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tif" ContentType="image/tiff"/>
  <Default Extension="tiff" ContentType="image/tif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D:\for THESIS\Submitted manuscripts_Chapters\ti_tv_equation\G3\Revision-1\"/>
    </mc:Choice>
  </mc:AlternateContent>
  <xr:revisionPtr revIDLastSave="0" documentId="13_ncr:1_{42494BE9-1D6F-427E-AFA9-9649DEFD7B52}" xr6:coauthVersionLast="47" xr6:coauthVersionMax="47" xr10:uidLastSave="{00000000-0000-0000-0000-000000000000}"/>
  <bookViews>
    <workbookView xWindow="-108" yWindow="-108" windowWidth="23256" windowHeight="12456" firstSheet="5" activeTab="13" xr2:uid="{F89A3DB7-274D-460F-92E3-7FE23BEC044C}"/>
  </bookViews>
  <sheets>
    <sheet name="Figure 1" sheetId="1" r:id="rId1"/>
    <sheet name="Table 1" sheetId="2" r:id="rId2"/>
    <sheet name="Table 2" sheetId="31" r:id="rId3"/>
    <sheet name="Table 3" sheetId="11" r:id="rId4"/>
    <sheet name="Table 4" sheetId="4" r:id="rId5"/>
    <sheet name="Table 5" sheetId="5" r:id="rId6"/>
    <sheet name="Table 6" sheetId="6" r:id="rId7"/>
    <sheet name="Table 7" sheetId="7" r:id="rId8"/>
    <sheet name="Figure 2" sheetId="24" r:id="rId9"/>
    <sheet name="Table 8" sheetId="13" r:id="rId10"/>
    <sheet name=" Figure 3" sheetId="12" r:id="rId11"/>
    <sheet name="Table 9" sheetId="14" r:id="rId12"/>
    <sheet name="Figure 4" sheetId="16" r:id="rId13"/>
    <sheet name="Table 10" sheetId="21" r:id="rId14"/>
    <sheet name="Table 11" sheetId="26" r:id="rId15"/>
    <sheet name="Figure 5 " sheetId="40" r:id="rId16"/>
    <sheet name="Figure 6" sheetId="41" r:id="rId17"/>
    <sheet name="Figure 7" sheetId="43" r:id="rId1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Y4" i="11" l="1"/>
  <c r="Z4" i="11"/>
  <c r="Y5" i="11"/>
  <c r="Z5" i="11"/>
  <c r="Y6" i="11"/>
  <c r="Z6" i="11"/>
  <c r="Y7" i="11"/>
  <c r="Z7" i="11"/>
  <c r="Y8" i="11"/>
  <c r="Z8" i="11"/>
  <c r="Y9" i="11"/>
  <c r="Z9" i="11"/>
  <c r="Y10" i="11"/>
  <c r="Z10" i="11"/>
  <c r="Y11" i="11"/>
  <c r="Z11" i="11"/>
  <c r="Y12" i="11"/>
  <c r="Z12" i="11"/>
  <c r="Y13" i="11"/>
  <c r="Z13" i="11"/>
  <c r="Y14" i="11"/>
  <c r="Z14" i="11"/>
  <c r="Y15" i="11"/>
  <c r="Z15" i="11"/>
  <c r="Y16" i="11"/>
  <c r="Z16" i="11"/>
  <c r="Y17" i="11"/>
  <c r="Z17" i="11"/>
  <c r="Y18" i="11"/>
  <c r="Z18" i="11"/>
  <c r="Y19" i="11"/>
  <c r="Z19" i="11"/>
  <c r="Y20" i="11"/>
  <c r="Z20" i="11"/>
  <c r="Y21" i="11"/>
  <c r="Z21" i="11"/>
  <c r="Y22" i="11"/>
  <c r="Z22" i="11"/>
  <c r="Y23" i="11"/>
  <c r="Z23" i="11"/>
  <c r="Y24" i="11"/>
  <c r="Z24" i="11"/>
  <c r="Y25" i="11"/>
  <c r="Z25" i="11"/>
  <c r="Y26" i="11"/>
  <c r="Z26" i="11"/>
  <c r="Y27" i="11"/>
  <c r="Z27" i="11"/>
  <c r="Y28" i="11"/>
  <c r="Z28" i="11"/>
  <c r="Y29" i="11"/>
  <c r="Z29" i="11"/>
  <c r="Y30" i="11"/>
  <c r="Z30" i="11"/>
  <c r="Y31" i="11"/>
  <c r="Z31" i="11"/>
  <c r="Y32" i="11"/>
  <c r="Z32" i="11"/>
  <c r="Y33" i="11"/>
  <c r="Z33" i="11"/>
  <c r="Y34" i="11"/>
  <c r="Z34" i="11"/>
  <c r="Y35" i="11"/>
  <c r="Z35" i="11"/>
  <c r="Y36" i="11"/>
  <c r="Z36" i="11"/>
  <c r="Y37" i="11"/>
  <c r="Z37" i="11"/>
  <c r="Y38" i="11"/>
  <c r="Z38" i="11"/>
  <c r="Y39" i="11"/>
  <c r="Z39" i="11"/>
  <c r="Y40" i="11"/>
  <c r="Z40" i="11"/>
  <c r="Y41" i="11"/>
  <c r="Z41" i="11"/>
  <c r="Y42" i="11"/>
  <c r="Z42" i="11"/>
  <c r="Y43" i="11"/>
  <c r="Z43" i="11"/>
  <c r="Y44" i="11"/>
  <c r="Z44" i="11"/>
  <c r="Y45" i="11"/>
  <c r="Z45" i="11"/>
  <c r="Y46" i="11"/>
  <c r="Z46" i="11"/>
  <c r="Y47" i="11"/>
  <c r="Z47" i="11"/>
  <c r="Y48" i="11"/>
  <c r="Z48" i="11"/>
  <c r="Y49" i="11"/>
  <c r="Z49" i="11"/>
  <c r="Y50" i="11"/>
  <c r="Z50" i="11"/>
  <c r="Y51" i="11"/>
  <c r="Z51" i="11"/>
  <c r="Y52" i="11"/>
  <c r="Z52" i="11"/>
  <c r="Y53" i="11"/>
  <c r="Z53" i="11"/>
  <c r="Y54" i="11"/>
  <c r="Z54" i="11"/>
  <c r="Y55" i="11"/>
  <c r="Z55" i="11"/>
  <c r="Y56" i="11"/>
  <c r="Z56" i="11"/>
  <c r="Y57" i="11"/>
  <c r="Z57" i="11"/>
  <c r="Y58" i="11"/>
  <c r="Z58" i="11"/>
  <c r="Y59" i="11"/>
  <c r="Z59" i="11"/>
  <c r="Y60" i="11"/>
  <c r="Z60" i="11"/>
  <c r="Y61" i="11"/>
  <c r="Z61" i="11"/>
  <c r="Y62" i="11"/>
  <c r="Z62" i="11"/>
  <c r="Y63" i="11"/>
  <c r="Z63" i="11"/>
  <c r="Y64" i="11"/>
  <c r="Z64" i="11"/>
  <c r="Y65" i="11"/>
  <c r="Z65" i="11"/>
  <c r="Y66" i="11"/>
  <c r="Z66" i="11"/>
  <c r="Y67" i="11"/>
  <c r="Z67" i="11"/>
  <c r="Y68" i="11"/>
  <c r="Z68" i="11"/>
  <c r="Y69" i="11"/>
  <c r="Z69" i="11"/>
  <c r="Y70" i="11"/>
  <c r="Z70" i="11"/>
  <c r="Y71" i="11"/>
  <c r="Z71" i="11"/>
  <c r="Y72" i="11"/>
  <c r="Z72" i="11"/>
  <c r="Y73" i="11"/>
  <c r="Z73" i="11"/>
  <c r="Y74" i="11"/>
  <c r="Z74" i="11"/>
  <c r="Y75" i="11"/>
  <c r="Z75" i="11"/>
  <c r="Y76" i="11"/>
  <c r="Z76" i="11"/>
  <c r="Y77" i="11"/>
  <c r="Z77" i="11"/>
  <c r="Y78" i="11"/>
  <c r="Z78" i="11"/>
  <c r="Y79" i="11"/>
  <c r="Z79" i="11"/>
  <c r="Y80" i="11"/>
  <c r="Z80" i="11"/>
  <c r="Y81" i="11"/>
  <c r="Z81" i="11"/>
  <c r="Y82" i="11"/>
  <c r="Z82" i="11"/>
  <c r="Y83" i="11"/>
  <c r="Z83" i="11"/>
  <c r="Y84" i="11"/>
  <c r="Z84" i="11"/>
  <c r="Y85" i="11"/>
  <c r="Z85" i="11"/>
  <c r="Y86" i="11"/>
  <c r="Z86" i="11"/>
  <c r="Y87" i="11"/>
  <c r="Z87" i="11"/>
  <c r="Y88" i="11"/>
  <c r="Z88" i="11"/>
  <c r="Y89" i="11"/>
  <c r="Z89" i="11"/>
  <c r="Y90" i="11"/>
  <c r="Z90" i="11"/>
  <c r="Y91" i="11"/>
  <c r="Z91" i="11"/>
  <c r="Y92" i="11"/>
  <c r="Z92" i="11"/>
  <c r="Y93" i="11"/>
  <c r="Z93" i="11"/>
  <c r="Y94" i="11"/>
  <c r="Z94" i="11"/>
  <c r="Y95" i="11"/>
  <c r="Z95" i="11"/>
  <c r="Y96" i="11"/>
  <c r="Z96" i="11"/>
  <c r="Y97" i="11"/>
  <c r="Z97" i="11"/>
  <c r="Y98" i="11"/>
  <c r="Z98" i="11"/>
  <c r="Y99" i="11"/>
  <c r="Z99" i="11"/>
  <c r="Y100" i="11"/>
  <c r="Z100" i="11"/>
  <c r="Y101" i="11"/>
  <c r="Z101" i="11"/>
  <c r="Y102" i="11"/>
  <c r="Z102" i="11"/>
  <c r="Y103" i="11"/>
  <c r="Z103" i="11"/>
  <c r="Y104" i="11"/>
  <c r="Z104" i="11"/>
  <c r="Y105" i="11"/>
  <c r="Z105" i="11"/>
  <c r="Y106" i="11"/>
  <c r="Z106" i="11"/>
  <c r="Y107" i="11"/>
  <c r="Z107" i="11"/>
  <c r="Y108" i="11"/>
  <c r="Z108" i="11"/>
  <c r="Y109" i="11"/>
  <c r="Z109" i="11"/>
  <c r="Y110" i="11"/>
  <c r="Z110" i="11"/>
  <c r="Y111" i="11"/>
  <c r="Z111" i="11"/>
  <c r="Y112" i="11"/>
  <c r="Z112" i="11"/>
  <c r="Y113" i="11"/>
  <c r="Z113" i="11"/>
  <c r="Y114" i="11"/>
  <c r="Z114" i="11"/>
  <c r="Y115" i="11"/>
  <c r="Z115" i="11"/>
  <c r="Y116" i="11"/>
  <c r="Z116" i="11"/>
  <c r="Y117" i="11"/>
  <c r="Z117" i="11"/>
  <c r="Y118" i="11"/>
  <c r="Z118" i="11"/>
  <c r="Y119" i="11"/>
  <c r="Z119" i="11"/>
  <c r="Y120" i="11"/>
  <c r="Z120" i="11"/>
  <c r="Y121" i="11"/>
  <c r="Z121" i="11"/>
  <c r="Y122" i="11"/>
  <c r="Z122" i="11"/>
  <c r="Y123" i="11"/>
  <c r="Z123" i="11"/>
  <c r="Y124" i="11"/>
  <c r="Z124" i="11"/>
  <c r="Y125" i="11"/>
  <c r="Z125" i="11"/>
  <c r="Y126" i="11"/>
  <c r="Z126" i="11"/>
  <c r="Y127" i="11"/>
  <c r="Z127" i="11"/>
  <c r="Y128" i="11"/>
  <c r="Z128" i="11"/>
  <c r="Y129" i="11"/>
  <c r="Z129" i="11"/>
  <c r="Y130" i="11"/>
  <c r="Z130" i="11"/>
  <c r="Y131" i="11"/>
  <c r="Z131" i="11"/>
  <c r="Y132" i="11"/>
  <c r="Z132" i="11"/>
  <c r="Y133" i="11"/>
  <c r="Z133" i="11"/>
  <c r="Y134" i="11"/>
  <c r="Z134" i="11"/>
  <c r="Y135" i="11"/>
  <c r="Z135" i="11"/>
  <c r="Y136" i="11"/>
  <c r="Z136" i="11"/>
  <c r="Y137" i="11"/>
  <c r="Z137" i="11"/>
  <c r="Y138" i="11"/>
  <c r="Z138" i="11"/>
  <c r="Y139" i="11"/>
  <c r="Z139" i="11"/>
  <c r="Y140" i="11"/>
  <c r="Z140" i="11"/>
  <c r="Y141" i="11"/>
  <c r="Z141" i="11"/>
  <c r="Y142" i="11"/>
  <c r="Z142" i="11"/>
  <c r="Y143" i="11"/>
  <c r="Z143" i="11"/>
  <c r="Y144" i="11"/>
  <c r="Z144" i="11"/>
  <c r="Y145" i="11"/>
  <c r="Z145" i="11"/>
  <c r="Y146" i="11"/>
  <c r="Z146" i="11"/>
  <c r="Y147" i="11"/>
  <c r="Z147" i="11"/>
  <c r="Y148" i="11"/>
  <c r="Z148" i="11"/>
  <c r="Y149" i="11"/>
  <c r="Z149" i="11"/>
  <c r="Y150" i="11"/>
  <c r="Z150" i="11"/>
  <c r="Y151" i="11"/>
  <c r="Z151" i="11"/>
  <c r="Y152" i="11"/>
  <c r="Z152" i="11"/>
  <c r="Y153" i="11"/>
  <c r="Z153" i="11"/>
  <c r="Y154" i="11"/>
  <c r="Z154" i="11"/>
  <c r="Y155" i="11"/>
  <c r="Z155" i="11"/>
  <c r="Y156" i="11"/>
  <c r="Z156" i="11"/>
  <c r="Y157" i="11"/>
  <c r="Z157" i="11"/>
  <c r="Y158" i="11"/>
  <c r="Z158" i="11"/>
  <c r="Y159" i="11"/>
  <c r="Z159" i="11"/>
  <c r="Y160" i="11"/>
  <c r="Z160" i="11"/>
  <c r="Y161" i="11"/>
  <c r="Z161" i="11"/>
  <c r="Y162" i="11"/>
  <c r="Z162" i="11"/>
  <c r="Y163" i="11"/>
  <c r="Z163" i="11"/>
  <c r="Y164" i="11"/>
  <c r="Z164" i="11"/>
  <c r="Y165" i="11"/>
  <c r="Z165" i="11"/>
  <c r="Y166" i="11"/>
  <c r="Z166" i="11"/>
  <c r="Y167" i="11"/>
  <c r="Z167" i="11"/>
  <c r="Y168" i="11"/>
  <c r="Z168" i="11"/>
  <c r="Y169" i="11"/>
  <c r="Z169" i="11"/>
  <c r="Y170" i="11"/>
  <c r="Z170" i="11"/>
  <c r="Y171" i="11"/>
  <c r="Z171" i="11"/>
  <c r="Y172" i="11"/>
  <c r="Z172" i="11"/>
  <c r="Y173" i="11"/>
  <c r="Z173" i="11"/>
  <c r="Y174" i="11"/>
  <c r="Z174" i="11"/>
  <c r="Y175" i="11"/>
  <c r="Z175" i="11"/>
  <c r="Y176" i="11"/>
  <c r="Z176" i="11"/>
  <c r="Y177" i="11"/>
  <c r="Z177" i="11"/>
  <c r="Y178" i="11"/>
  <c r="Z178" i="11"/>
  <c r="Y179" i="11"/>
  <c r="Z179" i="11"/>
  <c r="Y180" i="11"/>
  <c r="Z180" i="11"/>
  <c r="Y181" i="11"/>
  <c r="Z181" i="11"/>
  <c r="Y182" i="11"/>
  <c r="Z182" i="11"/>
  <c r="Y183" i="11"/>
  <c r="Z183" i="11"/>
  <c r="Y184" i="11"/>
  <c r="Z184" i="11"/>
  <c r="Y185" i="11"/>
  <c r="Z185" i="11"/>
  <c r="Y186" i="11"/>
  <c r="Z186" i="11"/>
  <c r="Y187" i="11"/>
  <c r="Z187" i="11"/>
  <c r="Y188" i="11"/>
  <c r="Z188" i="11"/>
  <c r="Y189" i="11"/>
  <c r="Z189" i="11"/>
  <c r="Y190" i="11"/>
  <c r="Z190" i="11"/>
  <c r="Y191" i="11"/>
  <c r="Z191" i="11"/>
  <c r="Y192" i="11"/>
  <c r="Z192" i="11"/>
  <c r="Y193" i="11"/>
  <c r="Z193" i="11"/>
  <c r="Y194" i="11"/>
  <c r="Z194" i="11"/>
  <c r="Y195" i="11"/>
  <c r="Z195" i="11"/>
  <c r="Y196" i="11"/>
  <c r="Z196" i="11"/>
  <c r="Y197" i="11"/>
  <c r="Z197" i="11"/>
  <c r="Y198" i="11"/>
  <c r="Z198" i="11"/>
  <c r="Y199" i="11"/>
  <c r="Z199" i="11"/>
  <c r="Y200" i="11"/>
  <c r="Z200" i="11"/>
  <c r="Y201" i="11"/>
  <c r="Z201" i="11"/>
  <c r="Y202" i="11"/>
  <c r="Z202" i="11"/>
  <c r="Y203" i="11"/>
  <c r="Z203" i="11"/>
  <c r="Y204" i="11"/>
  <c r="Z204" i="11"/>
  <c r="Y205" i="11"/>
  <c r="Z205" i="11"/>
  <c r="Y206" i="11"/>
  <c r="Z206" i="11"/>
  <c r="Y207" i="11"/>
  <c r="Z207" i="11"/>
  <c r="Y208" i="11"/>
  <c r="Z208" i="11"/>
  <c r="Y209" i="11"/>
  <c r="Z209" i="11"/>
  <c r="Y210" i="11"/>
  <c r="Z210" i="11"/>
  <c r="Y211" i="11"/>
  <c r="Z211" i="11"/>
  <c r="Y212" i="11"/>
  <c r="Z212" i="11"/>
  <c r="Y213" i="11"/>
  <c r="Z213" i="11"/>
  <c r="Y214" i="11"/>
  <c r="Z214" i="11"/>
  <c r="Y215" i="11"/>
  <c r="Z215" i="11"/>
  <c r="Y216" i="11"/>
  <c r="Z216" i="11"/>
  <c r="Y217" i="11"/>
  <c r="Z217" i="11"/>
  <c r="Y218" i="11"/>
  <c r="Z218" i="11"/>
  <c r="Y219" i="11"/>
  <c r="Z219" i="11"/>
  <c r="Y220" i="11"/>
  <c r="Z220" i="11"/>
  <c r="Y221" i="11"/>
  <c r="Z221" i="11"/>
  <c r="Y222" i="11"/>
  <c r="Z222" i="11"/>
  <c r="Y223" i="11"/>
  <c r="Z223" i="11"/>
  <c r="Y224" i="11"/>
  <c r="Z224" i="11"/>
  <c r="Y225" i="11"/>
  <c r="Z225" i="11"/>
  <c r="Y226" i="11"/>
  <c r="Z226" i="11"/>
  <c r="Y227" i="11"/>
  <c r="Z227" i="11"/>
  <c r="Y228" i="11"/>
  <c r="Z228" i="11"/>
  <c r="Y229" i="11"/>
  <c r="Z229" i="11"/>
  <c r="Y230" i="11"/>
  <c r="Z230" i="11"/>
  <c r="Y231" i="11"/>
  <c r="Z231" i="11"/>
  <c r="Y232" i="11"/>
  <c r="Z232" i="11"/>
  <c r="Y233" i="11"/>
  <c r="Z233" i="11"/>
  <c r="Y234" i="11"/>
  <c r="Z234" i="11"/>
  <c r="Y235" i="11"/>
  <c r="Z235" i="11"/>
  <c r="Y236" i="11"/>
  <c r="Z236" i="11"/>
  <c r="Y237" i="11"/>
  <c r="Z237" i="11"/>
  <c r="Y238" i="11"/>
  <c r="Z238" i="11"/>
  <c r="Y239" i="11"/>
  <c r="Z239" i="11"/>
  <c r="Y240" i="11"/>
  <c r="Z240" i="11"/>
  <c r="Y241" i="11"/>
  <c r="Z241" i="11"/>
  <c r="Y242" i="11"/>
  <c r="Z242" i="11"/>
  <c r="Y243" i="11"/>
  <c r="Z243" i="11"/>
  <c r="Y244" i="11"/>
  <c r="Z244" i="11"/>
  <c r="Y245" i="11"/>
  <c r="Z245" i="11"/>
  <c r="Y246" i="11"/>
  <c r="Z246" i="11"/>
  <c r="Y247" i="11"/>
  <c r="Z247" i="11"/>
  <c r="Y248" i="11"/>
  <c r="Z248" i="11"/>
  <c r="Y249" i="11"/>
  <c r="Z249" i="11"/>
  <c r="Y250" i="11"/>
  <c r="Z250" i="11"/>
  <c r="Y251" i="11"/>
  <c r="Z251" i="11"/>
  <c r="Y252" i="11"/>
  <c r="Z252" i="11"/>
  <c r="Y253" i="11"/>
  <c r="Z253" i="11"/>
  <c r="Y254" i="11"/>
  <c r="Z254" i="11"/>
  <c r="Y255" i="11"/>
  <c r="Z255" i="11"/>
  <c r="Y256" i="11"/>
  <c r="Z256" i="11"/>
  <c r="Y257" i="11"/>
  <c r="Z257" i="11"/>
  <c r="Y258" i="11"/>
  <c r="Z258" i="11"/>
  <c r="Y259" i="11"/>
  <c r="Z259" i="11"/>
  <c r="Y260" i="11"/>
  <c r="Z260" i="11"/>
  <c r="Y261" i="11"/>
  <c r="Z261" i="11"/>
  <c r="Y262" i="11"/>
  <c r="Z262" i="11"/>
  <c r="Y263" i="11"/>
  <c r="Z263" i="11"/>
  <c r="Y264" i="11"/>
  <c r="Z264" i="11"/>
  <c r="Y265" i="11"/>
  <c r="Z265" i="11"/>
  <c r="Y266" i="11"/>
  <c r="Z266" i="11"/>
  <c r="Y267" i="11"/>
  <c r="Z267" i="11"/>
  <c r="Y268" i="11"/>
  <c r="Z268" i="11"/>
  <c r="Y269" i="11"/>
  <c r="Z269" i="11"/>
  <c r="Y270" i="11"/>
  <c r="Z270" i="11"/>
  <c r="Y271" i="11"/>
  <c r="Z271" i="11"/>
  <c r="Y272" i="11"/>
  <c r="Z272" i="11"/>
  <c r="Y273" i="11"/>
  <c r="Z273" i="11"/>
  <c r="Y274" i="11"/>
  <c r="Z274" i="11"/>
  <c r="Y275" i="11"/>
  <c r="Z275" i="11"/>
  <c r="Y276" i="11"/>
  <c r="Z276" i="11"/>
  <c r="Y277" i="11"/>
  <c r="Z277" i="11"/>
  <c r="Y278" i="11"/>
  <c r="Z278" i="11"/>
  <c r="Y279" i="11"/>
  <c r="Z279" i="11"/>
  <c r="Y280" i="11"/>
  <c r="Z280" i="11"/>
  <c r="Y281" i="11"/>
  <c r="Z281" i="11"/>
  <c r="Y282" i="11"/>
  <c r="Z282" i="11"/>
  <c r="Y283" i="11"/>
  <c r="Z283" i="11"/>
  <c r="Y284" i="11"/>
  <c r="Z284" i="11"/>
  <c r="Y285" i="11"/>
  <c r="Z285" i="11"/>
  <c r="Y286" i="11"/>
  <c r="Z286" i="11"/>
  <c r="Y287" i="11"/>
  <c r="Z287" i="11"/>
  <c r="Y288" i="11"/>
  <c r="Z288" i="11"/>
  <c r="Y289" i="11"/>
  <c r="Z289" i="11"/>
  <c r="Y290" i="11"/>
  <c r="Z290" i="11"/>
  <c r="Y291" i="11"/>
  <c r="Z291" i="11"/>
  <c r="Y292" i="11"/>
  <c r="Z292" i="11"/>
  <c r="Y293" i="11"/>
  <c r="Z293" i="11"/>
  <c r="Y294" i="11"/>
  <c r="Z294" i="11"/>
  <c r="Y295" i="11"/>
  <c r="Z295" i="11"/>
  <c r="Y296" i="11"/>
  <c r="Z296" i="11"/>
  <c r="Y297" i="11"/>
  <c r="Z297" i="11"/>
  <c r="Y298" i="11"/>
  <c r="Z298" i="11"/>
  <c r="Y299" i="11"/>
  <c r="Z299" i="11"/>
  <c r="Y300" i="11"/>
  <c r="Z300" i="11"/>
  <c r="Y301" i="11"/>
  <c r="Z301" i="11"/>
  <c r="Y302" i="11"/>
  <c r="Z302" i="11"/>
  <c r="Y303" i="11"/>
  <c r="Z303" i="11"/>
  <c r="Y304" i="11"/>
  <c r="Z304" i="11"/>
  <c r="Y305" i="11"/>
  <c r="Z305" i="11"/>
  <c r="Y306" i="11"/>
  <c r="Z306" i="11"/>
  <c r="Y307" i="11"/>
  <c r="Z307" i="11"/>
  <c r="Y308" i="11"/>
  <c r="Z308" i="11"/>
  <c r="Y309" i="11"/>
  <c r="Z309" i="11"/>
  <c r="Y310" i="11"/>
  <c r="Z310" i="11"/>
  <c r="Y311" i="11"/>
  <c r="Z311" i="11"/>
  <c r="Y312" i="11"/>
  <c r="Z312" i="11"/>
  <c r="Y313" i="11"/>
  <c r="Z313" i="11"/>
  <c r="Y314" i="11"/>
  <c r="Z314" i="11"/>
  <c r="Y315" i="11"/>
  <c r="Z315" i="11"/>
  <c r="Y316" i="11"/>
  <c r="Z316" i="11"/>
  <c r="Y317" i="11"/>
  <c r="Z317" i="11"/>
  <c r="Y318" i="11"/>
  <c r="Z318" i="11"/>
  <c r="Y319" i="11"/>
  <c r="Z319" i="11"/>
  <c r="Y320" i="11"/>
  <c r="Z320" i="11"/>
  <c r="Y321" i="11"/>
  <c r="Z321" i="11"/>
  <c r="Y322" i="11"/>
  <c r="Z322" i="11"/>
  <c r="Y323" i="11"/>
  <c r="Z323" i="11"/>
  <c r="Y324" i="11"/>
  <c r="Z324" i="11"/>
  <c r="Y325" i="11"/>
  <c r="Z325" i="11"/>
  <c r="Y326" i="11"/>
  <c r="Z326" i="11"/>
  <c r="Y327" i="11"/>
  <c r="Z327" i="11"/>
  <c r="Y328" i="11"/>
  <c r="Z328" i="11"/>
  <c r="Y329" i="11"/>
  <c r="Z329" i="11"/>
  <c r="Y330" i="11"/>
  <c r="Z330" i="11"/>
  <c r="Y331" i="11"/>
  <c r="Z331" i="11"/>
  <c r="Y332" i="11"/>
  <c r="Z332" i="11"/>
  <c r="Y333" i="11"/>
  <c r="Z333" i="11"/>
  <c r="Y334" i="11"/>
  <c r="Z334" i="11"/>
  <c r="Y335" i="11"/>
  <c r="Z335" i="11"/>
  <c r="Y336" i="11"/>
  <c r="Z336" i="11"/>
  <c r="Y337" i="11"/>
  <c r="Z337" i="11"/>
  <c r="Y338" i="11"/>
  <c r="Z338" i="11"/>
  <c r="Y339" i="11"/>
  <c r="Z339" i="11"/>
  <c r="Y340" i="11"/>
  <c r="Z340" i="11"/>
  <c r="Y341" i="11"/>
  <c r="Z341" i="11"/>
  <c r="Y342" i="11"/>
  <c r="Z342" i="11"/>
  <c r="Y343" i="11"/>
  <c r="Z343" i="11"/>
  <c r="Y344" i="11"/>
  <c r="Z344" i="11"/>
  <c r="Y345" i="11"/>
  <c r="Z345" i="11"/>
  <c r="Y346" i="11"/>
  <c r="Z346" i="11"/>
  <c r="Y347" i="11"/>
  <c r="Z347" i="11"/>
  <c r="Y348" i="11"/>
  <c r="Z348" i="11"/>
  <c r="Y349" i="11"/>
  <c r="Z349" i="11"/>
  <c r="Y350" i="11"/>
  <c r="Z350" i="11"/>
  <c r="Y351" i="11"/>
  <c r="Z351" i="11"/>
  <c r="Y352" i="11"/>
  <c r="Z352" i="11"/>
  <c r="Y353" i="11"/>
  <c r="Z353" i="11"/>
  <c r="Y354" i="11"/>
  <c r="Z354" i="11"/>
  <c r="Y355" i="11"/>
  <c r="Z355" i="11"/>
  <c r="Y356" i="11"/>
  <c r="Z356" i="11"/>
  <c r="Y357" i="11"/>
  <c r="Z357" i="11"/>
  <c r="Y358" i="11"/>
  <c r="Z358" i="11"/>
  <c r="Y359" i="11"/>
  <c r="Z359" i="11"/>
  <c r="Y360" i="11"/>
  <c r="Z360" i="11"/>
  <c r="Y361" i="11"/>
  <c r="Z361" i="11"/>
  <c r="Y362" i="11"/>
  <c r="Z362" i="11"/>
  <c r="Y363" i="11"/>
  <c r="Z363" i="11"/>
  <c r="Y364" i="11"/>
  <c r="Z364" i="11"/>
  <c r="Y365" i="11"/>
  <c r="Z365" i="11"/>
  <c r="Y366" i="11"/>
  <c r="Z366" i="11"/>
  <c r="Y367" i="11"/>
  <c r="Z367" i="11"/>
  <c r="Y368" i="11"/>
  <c r="Z368" i="11"/>
  <c r="Y369" i="11"/>
  <c r="Z369" i="11"/>
  <c r="Y370" i="11"/>
  <c r="Z370" i="11"/>
  <c r="Y371" i="11"/>
  <c r="Z371" i="11"/>
  <c r="Y372" i="11"/>
  <c r="Z372" i="11"/>
  <c r="Y373" i="11"/>
  <c r="Z373" i="11"/>
  <c r="Y374" i="11"/>
  <c r="Z374" i="11"/>
  <c r="Y375" i="11"/>
  <c r="Z375" i="11"/>
  <c r="Y376" i="11"/>
  <c r="Z376" i="11"/>
  <c r="Y377" i="11"/>
  <c r="Z377" i="11"/>
  <c r="Y378" i="11"/>
  <c r="Z378" i="11"/>
  <c r="Y379" i="11"/>
  <c r="Z379" i="11"/>
  <c r="Y380" i="11"/>
  <c r="Z380" i="11"/>
  <c r="Y381" i="11"/>
  <c r="Z381" i="11"/>
  <c r="Y382" i="11"/>
  <c r="Z382" i="11"/>
  <c r="Y383" i="11"/>
  <c r="Z383" i="11"/>
  <c r="Y384" i="11"/>
  <c r="Z384" i="11"/>
  <c r="Y385" i="11"/>
  <c r="Z385" i="11"/>
  <c r="Y386" i="11"/>
  <c r="Z386" i="11"/>
  <c r="Y387" i="11"/>
  <c r="Z387" i="11"/>
  <c r="Y388" i="11"/>
  <c r="Z388" i="11"/>
  <c r="Y389" i="11"/>
  <c r="Z389" i="11"/>
  <c r="Y390" i="11"/>
  <c r="Z390" i="11"/>
  <c r="Y391" i="11"/>
  <c r="Z391" i="11"/>
  <c r="Y392" i="11"/>
  <c r="Z392" i="11"/>
  <c r="Y393" i="11"/>
  <c r="Z393" i="11"/>
  <c r="Y394" i="11"/>
  <c r="Z394" i="11"/>
  <c r="Y395" i="11"/>
  <c r="Z395" i="11"/>
  <c r="Y396" i="11"/>
  <c r="Z396" i="11"/>
  <c r="Y397" i="11"/>
  <c r="Z397" i="11"/>
  <c r="Y398" i="11"/>
  <c r="Z398" i="11"/>
  <c r="Y399" i="11"/>
  <c r="Z399" i="11"/>
  <c r="Y400" i="11"/>
  <c r="Z400" i="11"/>
  <c r="Y401" i="11"/>
  <c r="Z401" i="11"/>
  <c r="Y402" i="11"/>
  <c r="Z402" i="11"/>
  <c r="Y403" i="11"/>
  <c r="Z403" i="11"/>
  <c r="Y404" i="11"/>
  <c r="Z404" i="11"/>
  <c r="Y405" i="11"/>
  <c r="Z405" i="11"/>
  <c r="Y406" i="11"/>
  <c r="Z406" i="11"/>
  <c r="Y407" i="11"/>
  <c r="Z407" i="11"/>
  <c r="Y408" i="11"/>
  <c r="Z408" i="11"/>
  <c r="Y409" i="11"/>
  <c r="Z409" i="11"/>
  <c r="Y410" i="11"/>
  <c r="Z410" i="11"/>
  <c r="Y411" i="11"/>
  <c r="Z411" i="11"/>
  <c r="Y412" i="11"/>
  <c r="Z412" i="11"/>
  <c r="Y413" i="11"/>
  <c r="Z413" i="11"/>
  <c r="Y414" i="11"/>
  <c r="Z414" i="11"/>
  <c r="Y415" i="11"/>
  <c r="Z415" i="11"/>
  <c r="Y416" i="11"/>
  <c r="Z416" i="11"/>
  <c r="Y417" i="11"/>
  <c r="Z417" i="11"/>
  <c r="Y418" i="11"/>
  <c r="Z418" i="11"/>
  <c r="Y419" i="11"/>
  <c r="Z419" i="11"/>
  <c r="Y420" i="11"/>
  <c r="Z420" i="11"/>
  <c r="Y421" i="11"/>
  <c r="Z421" i="11"/>
  <c r="Y422" i="11"/>
  <c r="Z422" i="11"/>
  <c r="Y423" i="11"/>
  <c r="Z423" i="11"/>
  <c r="Y424" i="11"/>
  <c r="Z424" i="11"/>
  <c r="Y425" i="11"/>
  <c r="Z425" i="11"/>
  <c r="Y426" i="11"/>
  <c r="Z426" i="11"/>
  <c r="Y427" i="11"/>
  <c r="Z427" i="11"/>
  <c r="Y428" i="11"/>
  <c r="Z428" i="11"/>
  <c r="Y429" i="11"/>
  <c r="Z429" i="11"/>
  <c r="Y430" i="11"/>
  <c r="Z430" i="11"/>
  <c r="Y431" i="11"/>
  <c r="Z431" i="11"/>
  <c r="Y432" i="11"/>
  <c r="Z432" i="11"/>
  <c r="Y433" i="11"/>
  <c r="Z433" i="11"/>
  <c r="Y434" i="11"/>
  <c r="Z434" i="11"/>
  <c r="Y435" i="11"/>
  <c r="Z435" i="11"/>
  <c r="Y436" i="11"/>
  <c r="Z436" i="11"/>
  <c r="Y437" i="11"/>
  <c r="Z437" i="11"/>
  <c r="Y438" i="11"/>
  <c r="Z438" i="11"/>
  <c r="Y439" i="11"/>
  <c r="Z439" i="11"/>
  <c r="Y440" i="11"/>
  <c r="Z440" i="11"/>
  <c r="Y441" i="11"/>
  <c r="Z441" i="11"/>
  <c r="Y442" i="11"/>
  <c r="Z442" i="11"/>
  <c r="Y443" i="11"/>
  <c r="Z443" i="11"/>
  <c r="Y444" i="11"/>
  <c r="Z444" i="11"/>
  <c r="Y445" i="11"/>
  <c r="Z445" i="11"/>
  <c r="Y446" i="11"/>
  <c r="Z446" i="11"/>
  <c r="Y447" i="11"/>
  <c r="Z447" i="11"/>
  <c r="Y448" i="11"/>
  <c r="Z448" i="11"/>
  <c r="Y449" i="11"/>
  <c r="Z449" i="11"/>
  <c r="Y450" i="11"/>
  <c r="Z450" i="11"/>
  <c r="Y451" i="11"/>
  <c r="Z451" i="11"/>
  <c r="Y452" i="11"/>
  <c r="Z452" i="11"/>
  <c r="Y453" i="11"/>
  <c r="Z453" i="11"/>
  <c r="Y454" i="11"/>
  <c r="Z454" i="11"/>
  <c r="Y455" i="11"/>
  <c r="Z455" i="11"/>
  <c r="Y456" i="11"/>
  <c r="Z456" i="11"/>
  <c r="Y457" i="11"/>
  <c r="Z457" i="11"/>
  <c r="Y458" i="11"/>
  <c r="Z458" i="11"/>
  <c r="Y459" i="11"/>
  <c r="Z459" i="11"/>
  <c r="Y460" i="11"/>
  <c r="Z460" i="11"/>
  <c r="Y461" i="11"/>
  <c r="Z461" i="11"/>
  <c r="Y462" i="11"/>
  <c r="Z462" i="11"/>
  <c r="Y463" i="11"/>
  <c r="Z463" i="11"/>
  <c r="Y464" i="11"/>
  <c r="Z464" i="11"/>
  <c r="Y465" i="11"/>
  <c r="Z465" i="11"/>
  <c r="Y466" i="11"/>
  <c r="Z466" i="11"/>
  <c r="Y467" i="11"/>
  <c r="Z467" i="11"/>
  <c r="Y468" i="11"/>
  <c r="Z468" i="11"/>
  <c r="Y469" i="11"/>
  <c r="Z469" i="11"/>
  <c r="Y470" i="11"/>
  <c r="Z470" i="11"/>
  <c r="Y471" i="11"/>
  <c r="Z471" i="11"/>
  <c r="Y472" i="11"/>
  <c r="Z472" i="11"/>
  <c r="Y473" i="11"/>
  <c r="Z473" i="11"/>
  <c r="Y474" i="11"/>
  <c r="Z474" i="11"/>
  <c r="Y475" i="11"/>
  <c r="Z475" i="11"/>
  <c r="Y476" i="11"/>
  <c r="Z476" i="11"/>
  <c r="Y477" i="11"/>
  <c r="Z477" i="11"/>
  <c r="Y478" i="11"/>
  <c r="Z478" i="11"/>
  <c r="Y479" i="11"/>
  <c r="Z479" i="11"/>
  <c r="Y480" i="11"/>
  <c r="Z480" i="11"/>
  <c r="Y481" i="11"/>
  <c r="Z481" i="11"/>
  <c r="Y482" i="11"/>
  <c r="Z482" i="11"/>
  <c r="Y483" i="11"/>
  <c r="Z483" i="11"/>
  <c r="Y484" i="11"/>
  <c r="Z484" i="11"/>
  <c r="Y485" i="11"/>
  <c r="Z485" i="11"/>
  <c r="Y486" i="11"/>
  <c r="Z486" i="11"/>
  <c r="Y487" i="11"/>
  <c r="Z487" i="11"/>
  <c r="Y488" i="11"/>
  <c r="Z488" i="11"/>
  <c r="Y489" i="11"/>
  <c r="Z489" i="11"/>
  <c r="Y490" i="11"/>
  <c r="Z490" i="11"/>
  <c r="Y491" i="11"/>
  <c r="Z491" i="11"/>
  <c r="Y492" i="11"/>
  <c r="Z492" i="11"/>
  <c r="Y493" i="11"/>
  <c r="Z493" i="11"/>
  <c r="Y494" i="11"/>
  <c r="Z494" i="11"/>
  <c r="Y495" i="11"/>
  <c r="Z495" i="11"/>
  <c r="Y496" i="11"/>
  <c r="Z496" i="11"/>
  <c r="Y497" i="11"/>
  <c r="Z497" i="11"/>
  <c r="Y498" i="11"/>
  <c r="Z498" i="11"/>
  <c r="Y499" i="11"/>
  <c r="Z499" i="11"/>
  <c r="Y500" i="11"/>
  <c r="Z500" i="11"/>
  <c r="Y501" i="11"/>
  <c r="Z501" i="11"/>
  <c r="Y502" i="11"/>
  <c r="Z502" i="11"/>
  <c r="Y503" i="11"/>
  <c r="Z503" i="11"/>
  <c r="Y504" i="11"/>
  <c r="Z504" i="11"/>
  <c r="Y505" i="11"/>
  <c r="Z505" i="11"/>
  <c r="Y506" i="11"/>
  <c r="Z506" i="11"/>
  <c r="Y507" i="11"/>
  <c r="Z507" i="11"/>
  <c r="Y508" i="11"/>
  <c r="Z508" i="11"/>
  <c r="Y509" i="11"/>
  <c r="Z509" i="11"/>
  <c r="Y510" i="11"/>
  <c r="Z510" i="11"/>
  <c r="Y511" i="11"/>
  <c r="Z511" i="11"/>
  <c r="Y512" i="11"/>
  <c r="Z512" i="11"/>
  <c r="Y513" i="11"/>
  <c r="Z513" i="11"/>
  <c r="Y514" i="11"/>
  <c r="Z514" i="11"/>
  <c r="Y515" i="11"/>
  <c r="Z515" i="11"/>
  <c r="Y516" i="11"/>
  <c r="Z516" i="11"/>
  <c r="Y517" i="11"/>
  <c r="Z517" i="11"/>
  <c r="Y518" i="11"/>
  <c r="Z518" i="11"/>
  <c r="Y519" i="11"/>
  <c r="Z519" i="11"/>
  <c r="Y520" i="11"/>
  <c r="Z520" i="11"/>
  <c r="Y521" i="11"/>
  <c r="Z521" i="11"/>
  <c r="Y522" i="11"/>
  <c r="Z522" i="11"/>
  <c r="Y523" i="11"/>
  <c r="Z523" i="11"/>
  <c r="Y524" i="11"/>
  <c r="Z524" i="11"/>
  <c r="Y525" i="11"/>
  <c r="Z525" i="11"/>
  <c r="Y526" i="11"/>
  <c r="Z526" i="11"/>
  <c r="Y527" i="11"/>
  <c r="Z527" i="11"/>
  <c r="Y528" i="11"/>
  <c r="Z528" i="11"/>
  <c r="Y529" i="11"/>
  <c r="Z529" i="11"/>
  <c r="Y530" i="11"/>
  <c r="Z530" i="11"/>
  <c r="Y531" i="11"/>
  <c r="Z531" i="11"/>
  <c r="Y532" i="11"/>
  <c r="Z532" i="11"/>
  <c r="Y533" i="11"/>
  <c r="Z533" i="11"/>
  <c r="Y534" i="11"/>
  <c r="Z534" i="11"/>
  <c r="Y535" i="11"/>
  <c r="Z535" i="11"/>
  <c r="Y536" i="11"/>
  <c r="Z536" i="11"/>
  <c r="Y537" i="11"/>
  <c r="Z537" i="11"/>
  <c r="Y538" i="11"/>
  <c r="Z538" i="11"/>
  <c r="Y539" i="11"/>
  <c r="Z539" i="11"/>
  <c r="Y540" i="11"/>
  <c r="Z540" i="11"/>
  <c r="Y541" i="11"/>
  <c r="Z541" i="11"/>
  <c r="Y542" i="11"/>
  <c r="Z542" i="11"/>
  <c r="Y543" i="11"/>
  <c r="Z543" i="11"/>
  <c r="Y544" i="11"/>
  <c r="Z544" i="11"/>
  <c r="Y545" i="11"/>
  <c r="Z545" i="11"/>
  <c r="Y546" i="11"/>
  <c r="Z546" i="11"/>
  <c r="Y547" i="11"/>
  <c r="Z547" i="11"/>
  <c r="Y548" i="11"/>
  <c r="Z548" i="11"/>
  <c r="Y549" i="11"/>
  <c r="Z549" i="11"/>
  <c r="Y550" i="11"/>
  <c r="Z550" i="11"/>
  <c r="Y551" i="11"/>
  <c r="Z551" i="11"/>
  <c r="Y552" i="11"/>
  <c r="Z552" i="11"/>
  <c r="Y553" i="11"/>
  <c r="Z553" i="11"/>
  <c r="Y554" i="11"/>
  <c r="Z554" i="11"/>
  <c r="Y555" i="11"/>
  <c r="Z555" i="11"/>
  <c r="Y556" i="11"/>
  <c r="Z556" i="11"/>
  <c r="Y557" i="11"/>
  <c r="Z557" i="11"/>
  <c r="Y558" i="11"/>
  <c r="Z558" i="11"/>
  <c r="Y559" i="11"/>
  <c r="Z559" i="11"/>
  <c r="Y560" i="11"/>
  <c r="Z560" i="11"/>
  <c r="Y561" i="11"/>
  <c r="Z561" i="11"/>
  <c r="Y562" i="11"/>
  <c r="Z562" i="11"/>
  <c r="Y563" i="11"/>
  <c r="Z563" i="11"/>
  <c r="Y564" i="11"/>
  <c r="Z564" i="11"/>
  <c r="Y565" i="11"/>
  <c r="Z565" i="11"/>
  <c r="Y566" i="11"/>
  <c r="Z566" i="11"/>
  <c r="Y567" i="11"/>
  <c r="Z567" i="11"/>
  <c r="Y568" i="11"/>
  <c r="Z568" i="11"/>
  <c r="Y569" i="11"/>
  <c r="Z569" i="11"/>
  <c r="Y570" i="11"/>
  <c r="Z570" i="11"/>
  <c r="Y571" i="11"/>
  <c r="Z571" i="11"/>
  <c r="Y572" i="11"/>
  <c r="Z572" i="11"/>
  <c r="Y573" i="11"/>
  <c r="Z573" i="11"/>
  <c r="Y574" i="11"/>
  <c r="Z574" i="11"/>
  <c r="Y575" i="11"/>
  <c r="Z575" i="11"/>
  <c r="Y576" i="11"/>
  <c r="Z576" i="11"/>
  <c r="Y577" i="11"/>
  <c r="Z577" i="11"/>
  <c r="Y578" i="11"/>
  <c r="Z578" i="11"/>
  <c r="Y579" i="11"/>
  <c r="Z579" i="11"/>
  <c r="Y580" i="11"/>
  <c r="Z580" i="11"/>
  <c r="Y581" i="11"/>
  <c r="Z581" i="11"/>
  <c r="Y582" i="11"/>
  <c r="Z582" i="11"/>
  <c r="Y583" i="11"/>
  <c r="Z583" i="11"/>
  <c r="Y584" i="11"/>
  <c r="Z584" i="11"/>
  <c r="Y585" i="11"/>
  <c r="Z585" i="11"/>
  <c r="Y586" i="11"/>
  <c r="Z586" i="11"/>
  <c r="Y587" i="11"/>
  <c r="Z587" i="11"/>
  <c r="Y588" i="11"/>
  <c r="Z588" i="11"/>
  <c r="Y589" i="11"/>
  <c r="Z589" i="11"/>
  <c r="Y590" i="11"/>
  <c r="Z590" i="11"/>
  <c r="Y591" i="11"/>
  <c r="Z591" i="11"/>
  <c r="Y592" i="11"/>
  <c r="Z592" i="11"/>
  <c r="Y593" i="11"/>
  <c r="Z593" i="11"/>
  <c r="Y594" i="11"/>
  <c r="Z594" i="11"/>
  <c r="Y595" i="11"/>
  <c r="Z595" i="11"/>
  <c r="Y596" i="11"/>
  <c r="Z596" i="11"/>
  <c r="Y597" i="11"/>
  <c r="Z597" i="11"/>
  <c r="Y598" i="11"/>
  <c r="Z598" i="11"/>
  <c r="Y599" i="11"/>
  <c r="Z599" i="11"/>
  <c r="Y600" i="11"/>
  <c r="Z600" i="11"/>
  <c r="Y601" i="11"/>
  <c r="Z601" i="11"/>
  <c r="Y602" i="11"/>
  <c r="Z602" i="11"/>
  <c r="Y603" i="11"/>
  <c r="Z603" i="11"/>
  <c r="Y604" i="11"/>
  <c r="Z604" i="11"/>
  <c r="Y605" i="11"/>
  <c r="Z605" i="11"/>
  <c r="Y606" i="11"/>
  <c r="Z606" i="11"/>
  <c r="Y607" i="11"/>
  <c r="Z607" i="11"/>
  <c r="Y608" i="11"/>
  <c r="Z608" i="11"/>
  <c r="Y609" i="11"/>
  <c r="Z609" i="11"/>
  <c r="Y610" i="11"/>
  <c r="Z610" i="11"/>
  <c r="Y611" i="11"/>
  <c r="Z611" i="11"/>
  <c r="Y612" i="11"/>
  <c r="Z612" i="11"/>
  <c r="Y613" i="11"/>
  <c r="Z613" i="11"/>
  <c r="Y614" i="11"/>
  <c r="Z614" i="11"/>
  <c r="Y615" i="11"/>
  <c r="Z615" i="11"/>
  <c r="Y616" i="11"/>
  <c r="Z616" i="11"/>
  <c r="Y617" i="11"/>
  <c r="Z617" i="11"/>
  <c r="Y618" i="11"/>
  <c r="Z618" i="11"/>
  <c r="Y619" i="11"/>
  <c r="Z619" i="11"/>
  <c r="Y620" i="11"/>
  <c r="Z620" i="11"/>
  <c r="Y621" i="11"/>
  <c r="Z621" i="11"/>
  <c r="Y622" i="11"/>
  <c r="Z622" i="11"/>
  <c r="Y623" i="11"/>
  <c r="Z623" i="11"/>
  <c r="Y624" i="11"/>
  <c r="Z624" i="11"/>
  <c r="Y625" i="11"/>
  <c r="Z625" i="11"/>
  <c r="Y626" i="11"/>
  <c r="Z626" i="11"/>
  <c r="Y627" i="11"/>
  <c r="Z627" i="11"/>
  <c r="Y628" i="11"/>
  <c r="Z628" i="11"/>
  <c r="Y629" i="11"/>
  <c r="Z629" i="11"/>
  <c r="Y630" i="11"/>
  <c r="Z630" i="11"/>
  <c r="Y631" i="11"/>
  <c r="Z631" i="11"/>
  <c r="Y632" i="11"/>
  <c r="Z632" i="11"/>
  <c r="Y633" i="11"/>
  <c r="Z633" i="11"/>
  <c r="Y634" i="11"/>
  <c r="Z634" i="11"/>
  <c r="Y635" i="11"/>
  <c r="Z635" i="11"/>
  <c r="Y636" i="11"/>
  <c r="Z636" i="11"/>
  <c r="Y637" i="11"/>
  <c r="Z637" i="11"/>
  <c r="Y638" i="11"/>
  <c r="Z638" i="11"/>
  <c r="Y639" i="11"/>
  <c r="Z639" i="11"/>
  <c r="Y640" i="11"/>
  <c r="Z640" i="11"/>
  <c r="Y641" i="11"/>
  <c r="Z641" i="11"/>
  <c r="Y642" i="11"/>
  <c r="Z642" i="11"/>
  <c r="Y643" i="11"/>
  <c r="Z643" i="11"/>
  <c r="Y644" i="11"/>
  <c r="Z644" i="11"/>
  <c r="Y645" i="11"/>
  <c r="Z645" i="11"/>
  <c r="Y646" i="11"/>
  <c r="Z646" i="11"/>
  <c r="Y647" i="11"/>
  <c r="Z647" i="11"/>
  <c r="Y648" i="11"/>
  <c r="Z648" i="11"/>
  <c r="Y649" i="11"/>
  <c r="Z649" i="11"/>
  <c r="Y650" i="11"/>
  <c r="Z650" i="11"/>
  <c r="Y651" i="11"/>
  <c r="Z651" i="11"/>
  <c r="Y652" i="11"/>
  <c r="Z652" i="11"/>
  <c r="Y653" i="11"/>
  <c r="Z653" i="11"/>
  <c r="Y654" i="11"/>
  <c r="Z654" i="11"/>
  <c r="Y655" i="11"/>
  <c r="Z655" i="11"/>
  <c r="Y656" i="11"/>
  <c r="Z656" i="11"/>
  <c r="Y657" i="11"/>
  <c r="Z657" i="11"/>
  <c r="Y658" i="11"/>
  <c r="Z658" i="11"/>
  <c r="Y659" i="11"/>
  <c r="Z659" i="11"/>
  <c r="Y660" i="11"/>
  <c r="Z660" i="11"/>
  <c r="Y661" i="11"/>
  <c r="Z661" i="11"/>
  <c r="Y662" i="11"/>
  <c r="Z662" i="11"/>
  <c r="Y663" i="11"/>
  <c r="Z663" i="11"/>
  <c r="Y664" i="11"/>
  <c r="Z664" i="11"/>
  <c r="Y665" i="11"/>
  <c r="Z665" i="11"/>
  <c r="Y666" i="11"/>
  <c r="Z666" i="11"/>
  <c r="Y667" i="11"/>
  <c r="Z667" i="11"/>
  <c r="Y668" i="11"/>
  <c r="Z668" i="11"/>
  <c r="Y669" i="11"/>
  <c r="Z669" i="11"/>
  <c r="Y670" i="11"/>
  <c r="Z670" i="11"/>
  <c r="Y671" i="11"/>
  <c r="Z671" i="11"/>
  <c r="Y672" i="11"/>
  <c r="Z672" i="11"/>
  <c r="Y673" i="11"/>
  <c r="Z673" i="11"/>
  <c r="Y674" i="11"/>
  <c r="Z674" i="11"/>
  <c r="Y675" i="11"/>
  <c r="Z675" i="11"/>
  <c r="Y676" i="11"/>
  <c r="Z676" i="11"/>
  <c r="Y677" i="11"/>
  <c r="Z677" i="11"/>
  <c r="Y678" i="11"/>
  <c r="Z678" i="11"/>
  <c r="Y679" i="11"/>
  <c r="Z679" i="11"/>
  <c r="Y680" i="11"/>
  <c r="Z680" i="11"/>
  <c r="Y681" i="11"/>
  <c r="Z681" i="11"/>
  <c r="Y682" i="11"/>
  <c r="Z682" i="11"/>
  <c r="Y683" i="11"/>
  <c r="Z683" i="11"/>
  <c r="Y684" i="11"/>
  <c r="Z684" i="11"/>
  <c r="Y685" i="11"/>
  <c r="Z685" i="11"/>
  <c r="Y686" i="11"/>
  <c r="Z686" i="11"/>
  <c r="Y687" i="11"/>
  <c r="Z687" i="11"/>
  <c r="Y688" i="11"/>
  <c r="Z688" i="11"/>
  <c r="Y689" i="11"/>
  <c r="Z689" i="11"/>
  <c r="Y690" i="11"/>
  <c r="Z690" i="11"/>
  <c r="Y691" i="11"/>
  <c r="Z691" i="11"/>
  <c r="Y692" i="11"/>
  <c r="Z692" i="11"/>
  <c r="Y693" i="11"/>
  <c r="Z693" i="11"/>
  <c r="Y694" i="11"/>
  <c r="Z694" i="11"/>
  <c r="Y695" i="11"/>
  <c r="Z695" i="11"/>
  <c r="Y696" i="11"/>
  <c r="Z696" i="11"/>
  <c r="Y697" i="11"/>
  <c r="Z697" i="11"/>
  <c r="Y698" i="11"/>
  <c r="Z698" i="11"/>
  <c r="Y699" i="11"/>
  <c r="Z699" i="11"/>
  <c r="Y700" i="11"/>
  <c r="Z700" i="11"/>
  <c r="Y701" i="11"/>
  <c r="Z701" i="11"/>
  <c r="Y702" i="11"/>
  <c r="Z702" i="11"/>
  <c r="Y703" i="11"/>
  <c r="Z703" i="11"/>
  <c r="Y704" i="11"/>
  <c r="Z704" i="11"/>
  <c r="Y705" i="11"/>
  <c r="Z705" i="11"/>
  <c r="Y706" i="11"/>
  <c r="Z706" i="11"/>
  <c r="Y707" i="11"/>
  <c r="Z707" i="11"/>
  <c r="Y708" i="11"/>
  <c r="Z708" i="11"/>
  <c r="Y709" i="11"/>
  <c r="Z709" i="11"/>
  <c r="Y710" i="11"/>
  <c r="Z710" i="11"/>
  <c r="Y711" i="11"/>
  <c r="Z711" i="11"/>
  <c r="Y712" i="11"/>
  <c r="Z712" i="11"/>
  <c r="Y713" i="11"/>
  <c r="Z713" i="11"/>
  <c r="Y714" i="11"/>
  <c r="Z714" i="11"/>
  <c r="Y715" i="11"/>
  <c r="Z715" i="11"/>
  <c r="Y716" i="11"/>
  <c r="Z716" i="11"/>
  <c r="Y717" i="11"/>
  <c r="Z717" i="11"/>
  <c r="Y718" i="11"/>
  <c r="Z718" i="11"/>
  <c r="Y719" i="11"/>
  <c r="Z719" i="11"/>
  <c r="Y720" i="11"/>
  <c r="Z720" i="11"/>
  <c r="Y721" i="11"/>
  <c r="Z721" i="11"/>
  <c r="Y722" i="11"/>
  <c r="Z722" i="11"/>
  <c r="Y723" i="11"/>
  <c r="Z723" i="11"/>
  <c r="Y724" i="11"/>
  <c r="Z724" i="11"/>
  <c r="Y725" i="11"/>
  <c r="Z725" i="11"/>
  <c r="Y726" i="11"/>
  <c r="Z726" i="11"/>
  <c r="Y727" i="11"/>
  <c r="Z727" i="11"/>
  <c r="Y728" i="11"/>
  <c r="Z728" i="11"/>
  <c r="Y729" i="11"/>
  <c r="Z729" i="11"/>
  <c r="Y730" i="11"/>
  <c r="Z730" i="11"/>
  <c r="Y731" i="11"/>
  <c r="Z731" i="11"/>
  <c r="Y732" i="11"/>
  <c r="Z732" i="11"/>
  <c r="Y733" i="11"/>
  <c r="Z733" i="11"/>
  <c r="Y734" i="11"/>
  <c r="Z734" i="11"/>
  <c r="Y735" i="11"/>
  <c r="Z735" i="11"/>
  <c r="Y736" i="11"/>
  <c r="Z736" i="11"/>
  <c r="Y737" i="11"/>
  <c r="Z737" i="11"/>
  <c r="Y738" i="11"/>
  <c r="Z738" i="11"/>
  <c r="Y739" i="11"/>
  <c r="Z739" i="11"/>
  <c r="Y740" i="11"/>
  <c r="Z740" i="11"/>
  <c r="Y741" i="11"/>
  <c r="Z741" i="11"/>
  <c r="Y742" i="11"/>
  <c r="Z742" i="11"/>
  <c r="Y743" i="11"/>
  <c r="Z743" i="11"/>
  <c r="Y744" i="11"/>
  <c r="Z744" i="11"/>
  <c r="Y745" i="11"/>
  <c r="Z745" i="11"/>
  <c r="Y746" i="11"/>
  <c r="Z746" i="11"/>
  <c r="Y747" i="11"/>
  <c r="Z747" i="11"/>
  <c r="Y748" i="11"/>
  <c r="Z748" i="11"/>
  <c r="Y749" i="11"/>
  <c r="Z749" i="11"/>
  <c r="Y750" i="11"/>
  <c r="Z750" i="11"/>
  <c r="Y751" i="11"/>
  <c r="Z751" i="11"/>
  <c r="Y752" i="11"/>
  <c r="Z752" i="11"/>
  <c r="Y753" i="11"/>
  <c r="Z753" i="11"/>
  <c r="Y754" i="11"/>
  <c r="Z754" i="11"/>
  <c r="Y755" i="11"/>
  <c r="Z755" i="11"/>
  <c r="Y756" i="11"/>
  <c r="Z756" i="11"/>
  <c r="Y757" i="11"/>
  <c r="Z757" i="11"/>
  <c r="Y758" i="11"/>
  <c r="Z758" i="11"/>
  <c r="Y759" i="11"/>
  <c r="Z759" i="11"/>
  <c r="Y760" i="11"/>
  <c r="Z760" i="11"/>
  <c r="Y761" i="11"/>
  <c r="Z761" i="11"/>
  <c r="Y762" i="11"/>
  <c r="Z762" i="11"/>
  <c r="Y763" i="11"/>
  <c r="Z763" i="11"/>
  <c r="Y764" i="11"/>
  <c r="Z764" i="11"/>
  <c r="Y765" i="11"/>
  <c r="Z765" i="11"/>
  <c r="Y766" i="11"/>
  <c r="Z766" i="11"/>
  <c r="Y767" i="11"/>
  <c r="Z767" i="11"/>
  <c r="Y768" i="11"/>
  <c r="Z768" i="11"/>
  <c r="Y769" i="11"/>
  <c r="Z769" i="11"/>
  <c r="Y770" i="11"/>
  <c r="Z770" i="11"/>
  <c r="Y771" i="11"/>
  <c r="Z771" i="11"/>
  <c r="Y772" i="11"/>
  <c r="Z772" i="11"/>
  <c r="Y773" i="11"/>
  <c r="Z773" i="11"/>
  <c r="Y774" i="11"/>
  <c r="Z774" i="11"/>
  <c r="Y775" i="11"/>
  <c r="Z775" i="11"/>
  <c r="Y776" i="11"/>
  <c r="Z776" i="11"/>
  <c r="Y777" i="11"/>
  <c r="Z777" i="11"/>
  <c r="Y778" i="11"/>
  <c r="Z778" i="11"/>
  <c r="Y779" i="11"/>
  <c r="Z779" i="11"/>
  <c r="Y780" i="11"/>
  <c r="Z780" i="11"/>
  <c r="Y781" i="11"/>
  <c r="Z781" i="11"/>
  <c r="Y782" i="11"/>
  <c r="Z782" i="11"/>
  <c r="Y783" i="11"/>
  <c r="Z783" i="11"/>
  <c r="Y784" i="11"/>
  <c r="Z784" i="11"/>
  <c r="Y785" i="11"/>
  <c r="Z785" i="11"/>
  <c r="Y786" i="11"/>
  <c r="Z786" i="11"/>
  <c r="Y787" i="11"/>
  <c r="Z787" i="11"/>
  <c r="Y788" i="11"/>
  <c r="Z788" i="11"/>
  <c r="Y789" i="11"/>
  <c r="Z789" i="11"/>
  <c r="Y790" i="11"/>
  <c r="Z790" i="11"/>
  <c r="Y791" i="11"/>
  <c r="Z791" i="11"/>
  <c r="Y792" i="11"/>
  <c r="Z792" i="11"/>
  <c r="Y793" i="11"/>
  <c r="Z793" i="11"/>
  <c r="Y794" i="11"/>
  <c r="Z794" i="11"/>
  <c r="Y795" i="11"/>
  <c r="Z795" i="11"/>
  <c r="Y796" i="11"/>
  <c r="Z796" i="11"/>
  <c r="Y797" i="11"/>
  <c r="Z797" i="11"/>
  <c r="Y798" i="11"/>
  <c r="Z798" i="11"/>
  <c r="Y799" i="11"/>
  <c r="Z799" i="11"/>
  <c r="Y800" i="11"/>
  <c r="Z800" i="11"/>
  <c r="Y801" i="11"/>
  <c r="Z801" i="11"/>
  <c r="Y802" i="11"/>
  <c r="Z802" i="11"/>
  <c r="Y803" i="11"/>
  <c r="Z803" i="11"/>
  <c r="Y804" i="11"/>
  <c r="Z804" i="11"/>
  <c r="Y805" i="11"/>
  <c r="Z805" i="11"/>
  <c r="Y806" i="11"/>
  <c r="Z806" i="11"/>
  <c r="Y807" i="11"/>
  <c r="Z807" i="11"/>
  <c r="Y808" i="11"/>
  <c r="Z808" i="11"/>
  <c r="Y809" i="11"/>
  <c r="Z809" i="11"/>
  <c r="Y810" i="11"/>
  <c r="Z810" i="11"/>
  <c r="Y811" i="11"/>
  <c r="Z811" i="11"/>
  <c r="Y812" i="11"/>
  <c r="Z812" i="11"/>
  <c r="Y813" i="11"/>
  <c r="Z813" i="11"/>
  <c r="Y814" i="11"/>
  <c r="Z814" i="11"/>
  <c r="Y815" i="11"/>
  <c r="Z815" i="11"/>
  <c r="Y816" i="11"/>
  <c r="Z816" i="11"/>
  <c r="Y817" i="11"/>
  <c r="Z817" i="11"/>
  <c r="Y818" i="11"/>
  <c r="Z818" i="11"/>
  <c r="Y819" i="11"/>
  <c r="Z819" i="11"/>
  <c r="Y820" i="11"/>
  <c r="Z820" i="11"/>
  <c r="Y821" i="11"/>
  <c r="Z821" i="11"/>
  <c r="Y822" i="11"/>
  <c r="Z822" i="11"/>
  <c r="Y823" i="11"/>
  <c r="Z823" i="11"/>
  <c r="Y824" i="11"/>
  <c r="Z824" i="11"/>
  <c r="Y825" i="11"/>
  <c r="Z825" i="11"/>
  <c r="Y826" i="11"/>
  <c r="Z826" i="11"/>
  <c r="Y827" i="11"/>
  <c r="Z827" i="11"/>
  <c r="Y828" i="11"/>
  <c r="Z828" i="11"/>
  <c r="Y829" i="11"/>
  <c r="Z829" i="11"/>
  <c r="Y830" i="11"/>
  <c r="Z830" i="11"/>
  <c r="Y831" i="11"/>
  <c r="Z831" i="11"/>
  <c r="Y832" i="11"/>
  <c r="Z832" i="11"/>
  <c r="Y833" i="11"/>
  <c r="Z833" i="11"/>
  <c r="Y834" i="11"/>
  <c r="Z834" i="11"/>
  <c r="Y835" i="11"/>
  <c r="Z835" i="11"/>
  <c r="Y836" i="11"/>
  <c r="Z836" i="11"/>
  <c r="Y837" i="11"/>
  <c r="Z837" i="11"/>
  <c r="Y838" i="11"/>
  <c r="Z838" i="11"/>
  <c r="Y839" i="11"/>
  <c r="Z839" i="11"/>
  <c r="Y840" i="11"/>
  <c r="Z840" i="11"/>
  <c r="Y841" i="11"/>
  <c r="Z841" i="11"/>
  <c r="Y842" i="11"/>
  <c r="Z842" i="11"/>
  <c r="Y843" i="11"/>
  <c r="Z843" i="11"/>
  <c r="Y844" i="11"/>
  <c r="Z844" i="11"/>
  <c r="Y845" i="11"/>
  <c r="Z845" i="11"/>
  <c r="Y846" i="11"/>
  <c r="Z846" i="11"/>
  <c r="Y847" i="11"/>
  <c r="Z847" i="11"/>
  <c r="Y848" i="11"/>
  <c r="Z848" i="11"/>
  <c r="Y849" i="11"/>
  <c r="Z849" i="11"/>
  <c r="Y850" i="11"/>
  <c r="Z850" i="11"/>
  <c r="Y851" i="11"/>
  <c r="Z851" i="11"/>
  <c r="Y852" i="11"/>
  <c r="Z852" i="11"/>
  <c r="Y853" i="11"/>
  <c r="Z853" i="11"/>
  <c r="Y854" i="11"/>
  <c r="Z854" i="11"/>
  <c r="Y855" i="11"/>
  <c r="Z855" i="11"/>
  <c r="Y856" i="11"/>
  <c r="Z856" i="11"/>
  <c r="Y857" i="11"/>
  <c r="Z857" i="11"/>
  <c r="Y858" i="11"/>
  <c r="Z858" i="11"/>
  <c r="Y859" i="11"/>
  <c r="Z859" i="11"/>
  <c r="Y860" i="11"/>
  <c r="Z860" i="11"/>
  <c r="Y861" i="11"/>
  <c r="Z861" i="11"/>
  <c r="Y862" i="11"/>
  <c r="Z862" i="11"/>
  <c r="Y863" i="11"/>
  <c r="Z863" i="11"/>
  <c r="Y864" i="11"/>
  <c r="Z864" i="11"/>
  <c r="Y865" i="11"/>
  <c r="Z865" i="11"/>
  <c r="Y866" i="11"/>
  <c r="Z866" i="11"/>
  <c r="Y867" i="11"/>
  <c r="Z867" i="11"/>
  <c r="Y868" i="11"/>
  <c r="Z868" i="11"/>
  <c r="Y869" i="11"/>
  <c r="Z869" i="11"/>
  <c r="Y870" i="11"/>
  <c r="Z870" i="11"/>
  <c r="Y871" i="11"/>
  <c r="Z871" i="11"/>
  <c r="Y872" i="11"/>
  <c r="Z872" i="11"/>
  <c r="Y873" i="11"/>
  <c r="Z873" i="11"/>
  <c r="Y874" i="11"/>
  <c r="Z874" i="11"/>
  <c r="Y875" i="11"/>
  <c r="Z875" i="11"/>
  <c r="Y876" i="11"/>
  <c r="Z876" i="11"/>
  <c r="Y877" i="11"/>
  <c r="Z877" i="11"/>
  <c r="Y878" i="11"/>
  <c r="Z878" i="11"/>
  <c r="Y879" i="11"/>
  <c r="Z879" i="11"/>
  <c r="Y880" i="11"/>
  <c r="Z880" i="11"/>
  <c r="Y881" i="11"/>
  <c r="Z881" i="11"/>
  <c r="Y882" i="11"/>
  <c r="Z882" i="11"/>
  <c r="Y883" i="11"/>
  <c r="Z883" i="11"/>
  <c r="Y884" i="11"/>
  <c r="Z884" i="11"/>
  <c r="Y885" i="11"/>
  <c r="Z885" i="11"/>
  <c r="Y886" i="11"/>
  <c r="Z886" i="11"/>
  <c r="Y887" i="11"/>
  <c r="Z887" i="11"/>
  <c r="Y888" i="11"/>
  <c r="Z888" i="11"/>
  <c r="Y889" i="11"/>
  <c r="Z889" i="11"/>
  <c r="Y890" i="11"/>
  <c r="Z890" i="11"/>
  <c r="Y891" i="11"/>
  <c r="Z891" i="11"/>
  <c r="Y892" i="11"/>
  <c r="Z892" i="11"/>
  <c r="Y893" i="11"/>
  <c r="Z893" i="11"/>
  <c r="Y894" i="11"/>
  <c r="Z894" i="11"/>
  <c r="Y895" i="11"/>
  <c r="Z895" i="11"/>
  <c r="Y896" i="11"/>
  <c r="Z896" i="11"/>
  <c r="Y897" i="11"/>
  <c r="Z897" i="11"/>
  <c r="Y898" i="11"/>
  <c r="Z898" i="11"/>
  <c r="Y899" i="11"/>
  <c r="Z899" i="11"/>
  <c r="Y900" i="11"/>
  <c r="Z900" i="11"/>
  <c r="Y901" i="11"/>
  <c r="Z901" i="11"/>
  <c r="Y902" i="11"/>
  <c r="Z902" i="11"/>
  <c r="Y903" i="11"/>
  <c r="Z903" i="11"/>
  <c r="Y904" i="11"/>
  <c r="Z904" i="11"/>
  <c r="Y905" i="11"/>
  <c r="Z905" i="11"/>
  <c r="Y906" i="11"/>
  <c r="Z906" i="11"/>
  <c r="Y907" i="11"/>
  <c r="Z907" i="11"/>
  <c r="Y908" i="11"/>
  <c r="Z908" i="11"/>
  <c r="Y909" i="11"/>
  <c r="Z909" i="11"/>
  <c r="Y910" i="11"/>
  <c r="Z910" i="11"/>
  <c r="Y911" i="11"/>
  <c r="Z911" i="11"/>
  <c r="Y912" i="11"/>
  <c r="Z912" i="11"/>
  <c r="Y913" i="11"/>
  <c r="Z913" i="11"/>
  <c r="Y914" i="11"/>
  <c r="Z914" i="11"/>
  <c r="Y915" i="11"/>
  <c r="Z915" i="11"/>
  <c r="Y916" i="11"/>
  <c r="Z916" i="11"/>
  <c r="Y917" i="11"/>
  <c r="Z917" i="11"/>
  <c r="Y918" i="11"/>
  <c r="Z918" i="11"/>
  <c r="Y919" i="11"/>
  <c r="Z919" i="11"/>
  <c r="Y920" i="11"/>
  <c r="Z920" i="11"/>
  <c r="Y921" i="11"/>
  <c r="Z921" i="11"/>
  <c r="Y922" i="11"/>
  <c r="Z922" i="11"/>
  <c r="Y923" i="11"/>
  <c r="Z923" i="11"/>
  <c r="Y924" i="11"/>
  <c r="Z924" i="11"/>
  <c r="Y925" i="11"/>
  <c r="Z925" i="11"/>
  <c r="Y926" i="11"/>
  <c r="Z926" i="11"/>
  <c r="Y927" i="11"/>
  <c r="Z927" i="11"/>
  <c r="Y928" i="11"/>
  <c r="Z928" i="11"/>
  <c r="Y929" i="11"/>
  <c r="Z929" i="11"/>
  <c r="Y930" i="11"/>
  <c r="Z930" i="11"/>
  <c r="Y931" i="11"/>
  <c r="Z931" i="11"/>
  <c r="Y932" i="11"/>
  <c r="Z932" i="11"/>
  <c r="Y933" i="11"/>
  <c r="Z933" i="11"/>
  <c r="Y934" i="11"/>
  <c r="Z934" i="11"/>
  <c r="Y935" i="11"/>
  <c r="Z935" i="11"/>
  <c r="Y936" i="11"/>
  <c r="Z936" i="11"/>
  <c r="Y937" i="11"/>
  <c r="Z937" i="11"/>
  <c r="Y938" i="11"/>
  <c r="Z938" i="11"/>
  <c r="Y939" i="11"/>
  <c r="Z939" i="11"/>
  <c r="Y940" i="11"/>
  <c r="Z940" i="11"/>
  <c r="Y941" i="11"/>
  <c r="Z941" i="11"/>
  <c r="Y942" i="11"/>
  <c r="Z942" i="11"/>
  <c r="Y943" i="11"/>
  <c r="Z943" i="11"/>
  <c r="Y944" i="11"/>
  <c r="Z944" i="11"/>
  <c r="Y945" i="11"/>
  <c r="Z945" i="11"/>
  <c r="Y946" i="11"/>
  <c r="Z946" i="11"/>
  <c r="Y947" i="11"/>
  <c r="Z947" i="11"/>
  <c r="Y948" i="11"/>
  <c r="Z948" i="11"/>
  <c r="Y949" i="11"/>
  <c r="Z949" i="11"/>
  <c r="Y950" i="11"/>
  <c r="Z950" i="11"/>
  <c r="Y951" i="11"/>
  <c r="Z951" i="11"/>
  <c r="Y952" i="11"/>
  <c r="Z952" i="11"/>
  <c r="Y953" i="11"/>
  <c r="Z953" i="11"/>
  <c r="Y954" i="11"/>
  <c r="Z954" i="11"/>
  <c r="Y955" i="11"/>
  <c r="Z955" i="11"/>
  <c r="Y956" i="11"/>
  <c r="Z956" i="11"/>
  <c r="Y957" i="11"/>
  <c r="Z957" i="11"/>
  <c r="Y958" i="11"/>
  <c r="Z958" i="11"/>
  <c r="Y959" i="11"/>
  <c r="Z959" i="11"/>
  <c r="Y960" i="11"/>
  <c r="Z960" i="11"/>
  <c r="Y961" i="11"/>
  <c r="Z961" i="11"/>
  <c r="Y962" i="11"/>
  <c r="Z962" i="11"/>
  <c r="Y963" i="11"/>
  <c r="Z963" i="11"/>
  <c r="Y964" i="11"/>
  <c r="Z964" i="11"/>
  <c r="Y965" i="11"/>
  <c r="Z965" i="11"/>
  <c r="Y966" i="11"/>
  <c r="Z966" i="11"/>
  <c r="Y967" i="11"/>
  <c r="Z967" i="11"/>
  <c r="Y968" i="11"/>
  <c r="Z968" i="11"/>
  <c r="Y969" i="11"/>
  <c r="Z969" i="11"/>
  <c r="Y970" i="11"/>
  <c r="Z970" i="11"/>
  <c r="Y971" i="11"/>
  <c r="Z971" i="11"/>
  <c r="Y972" i="11"/>
  <c r="Z972" i="11"/>
  <c r="Y973" i="11"/>
  <c r="Z973" i="11"/>
  <c r="Y974" i="11"/>
  <c r="Z974" i="11"/>
  <c r="Y975" i="11"/>
  <c r="Z975" i="11"/>
  <c r="Y976" i="11"/>
  <c r="Z976" i="11"/>
  <c r="Y977" i="11"/>
  <c r="Z977" i="11"/>
  <c r="Y978" i="11"/>
  <c r="Z978" i="11"/>
  <c r="Y979" i="11"/>
  <c r="Z979" i="11"/>
  <c r="Y980" i="11"/>
  <c r="Z980" i="11"/>
  <c r="Y981" i="11"/>
  <c r="Z981" i="11"/>
  <c r="Y982" i="11"/>
  <c r="Z982" i="11"/>
  <c r="Y983" i="11"/>
  <c r="Z983" i="11"/>
  <c r="Y984" i="11"/>
  <c r="Z984" i="11"/>
  <c r="Y985" i="11"/>
  <c r="Z985" i="11"/>
  <c r="Y986" i="11"/>
  <c r="Z986" i="11"/>
  <c r="Y987" i="11"/>
  <c r="Z987" i="11"/>
  <c r="Y988" i="11"/>
  <c r="Z988" i="11"/>
  <c r="Y989" i="11"/>
  <c r="Z989" i="11"/>
  <c r="Y990" i="11"/>
  <c r="Z990" i="11"/>
  <c r="Y991" i="11"/>
  <c r="Z991" i="11"/>
  <c r="Y992" i="11"/>
  <c r="Z992" i="11"/>
  <c r="Y993" i="11"/>
  <c r="Z993" i="11"/>
  <c r="Y994" i="11"/>
  <c r="Z994" i="11"/>
  <c r="Y995" i="11"/>
  <c r="Z995" i="11"/>
  <c r="Y996" i="11"/>
  <c r="Z996" i="11"/>
  <c r="Y997" i="11"/>
  <c r="Z997" i="11"/>
  <c r="Y998" i="11"/>
  <c r="Z998" i="11"/>
  <c r="Y999" i="11"/>
  <c r="Z999" i="11"/>
  <c r="Y1000" i="11"/>
  <c r="Z1000" i="11"/>
  <c r="Y1001" i="11"/>
  <c r="Z1001" i="11"/>
  <c r="Y1002" i="11"/>
  <c r="Z1002" i="11"/>
  <c r="Y1003" i="11"/>
  <c r="Z1003" i="11"/>
  <c r="Y1004" i="11"/>
  <c r="Z1004" i="11"/>
  <c r="Y1005" i="11"/>
  <c r="Z1005" i="11"/>
  <c r="Y1006" i="11"/>
  <c r="Z1006" i="11"/>
  <c r="Y1007" i="11"/>
  <c r="Z1007" i="11"/>
  <c r="Y1008" i="11"/>
  <c r="Z1008" i="11"/>
  <c r="Y1009" i="11"/>
  <c r="Z1009" i="11"/>
  <c r="Y1010" i="11"/>
  <c r="Z1010" i="11"/>
  <c r="Y1011" i="11"/>
  <c r="Z1011" i="11"/>
  <c r="Y1012" i="11"/>
  <c r="Z1012" i="11"/>
  <c r="Y1013" i="11"/>
  <c r="Z1013" i="11"/>
  <c r="Y1014" i="11"/>
  <c r="Z1014" i="11"/>
  <c r="Y1015" i="11"/>
  <c r="Z1015" i="11"/>
  <c r="Y1016" i="11"/>
  <c r="Z1016" i="11"/>
  <c r="Y1017" i="11"/>
  <c r="Z1017" i="11"/>
  <c r="Y1018" i="11"/>
  <c r="Z1018" i="11"/>
  <c r="Y1019" i="11"/>
  <c r="Z1019" i="11"/>
  <c r="Y1020" i="11"/>
  <c r="Z1020" i="11"/>
  <c r="Y1021" i="11"/>
  <c r="Z1021" i="11"/>
  <c r="Y1022" i="11"/>
  <c r="Z1022" i="11"/>
  <c r="Y1023" i="11"/>
  <c r="Z1023" i="11"/>
  <c r="Y1024" i="11"/>
  <c r="Z1024" i="11"/>
  <c r="Y1025" i="11"/>
  <c r="Z1025" i="11"/>
  <c r="Y1026" i="11"/>
  <c r="Z1026" i="11"/>
  <c r="Y1027" i="11"/>
  <c r="Z1027" i="11"/>
  <c r="Y1028" i="11"/>
  <c r="Z1028" i="11"/>
  <c r="Y1029" i="11"/>
  <c r="Z1029" i="11"/>
  <c r="Y1030" i="11"/>
  <c r="Z1030" i="11"/>
  <c r="Y1031" i="11"/>
  <c r="Z1031" i="11"/>
  <c r="Y1032" i="11"/>
  <c r="Z1032" i="11"/>
  <c r="Y1033" i="11"/>
  <c r="Z1033" i="11"/>
  <c r="Y1034" i="11"/>
  <c r="Z1034" i="11"/>
  <c r="Y1035" i="11"/>
  <c r="Z1035" i="11"/>
  <c r="Y1036" i="11"/>
  <c r="Z1036" i="11"/>
  <c r="Y1037" i="11"/>
  <c r="Z1037" i="11"/>
  <c r="Y1038" i="11"/>
  <c r="Z1038" i="11"/>
  <c r="Y1039" i="11"/>
  <c r="Z1039" i="11"/>
  <c r="Y1040" i="11"/>
  <c r="Z1040" i="11"/>
  <c r="Y1041" i="11"/>
  <c r="Z1041" i="11"/>
  <c r="Y1042" i="11"/>
  <c r="Z1042" i="11"/>
  <c r="Y1043" i="11"/>
  <c r="Z1043" i="11"/>
  <c r="Y1044" i="11"/>
  <c r="Z1044" i="11"/>
  <c r="Y1045" i="11"/>
  <c r="Z1045" i="11"/>
  <c r="Y1046" i="11"/>
  <c r="Z1046" i="11"/>
  <c r="Y1047" i="11"/>
  <c r="Z1047" i="11"/>
  <c r="Y1048" i="11"/>
  <c r="Z1048" i="11"/>
  <c r="Y1049" i="11"/>
  <c r="Z1049" i="11"/>
  <c r="Y1050" i="11"/>
  <c r="Z1050" i="11"/>
  <c r="Y1051" i="11"/>
  <c r="Z1051" i="11"/>
  <c r="Y1052" i="11"/>
  <c r="Z1052" i="11"/>
  <c r="Y1053" i="11"/>
  <c r="Z1053" i="11"/>
  <c r="Y1054" i="11"/>
  <c r="Z1054" i="11"/>
  <c r="Y1055" i="11"/>
  <c r="Z1055" i="11"/>
  <c r="Y1056" i="11"/>
  <c r="Z1056" i="11"/>
  <c r="Y1057" i="11"/>
  <c r="Z1057" i="11"/>
  <c r="Y1058" i="11"/>
  <c r="Z1058" i="11"/>
  <c r="Y1059" i="11"/>
  <c r="Z1059" i="11"/>
  <c r="Y1060" i="11"/>
  <c r="Z1060" i="11"/>
  <c r="Y1061" i="11"/>
  <c r="Z1061" i="11"/>
  <c r="Y1062" i="11"/>
  <c r="Z1062" i="11"/>
  <c r="Y1063" i="11"/>
  <c r="Z1063" i="11"/>
  <c r="Y1064" i="11"/>
  <c r="Z1064" i="11"/>
  <c r="Y1065" i="11"/>
  <c r="Z1065" i="11"/>
  <c r="Y1066" i="11"/>
  <c r="Z1066" i="11"/>
  <c r="Y1067" i="11"/>
  <c r="Z1067" i="11"/>
  <c r="Y1068" i="11"/>
  <c r="Z1068" i="11"/>
  <c r="Y1069" i="11"/>
  <c r="Z1069" i="11"/>
  <c r="Y1070" i="11"/>
  <c r="Z1070" i="11"/>
  <c r="Y1071" i="11"/>
  <c r="Z1071" i="11"/>
  <c r="Y1072" i="11"/>
  <c r="Z1072" i="11"/>
  <c r="Y1073" i="11"/>
  <c r="Z1073" i="11"/>
  <c r="Y1074" i="11"/>
  <c r="Z1074" i="11"/>
  <c r="Y1075" i="11"/>
  <c r="Z1075" i="11"/>
  <c r="Y1076" i="11"/>
  <c r="Z1076" i="11"/>
  <c r="Y1077" i="11"/>
  <c r="Z1077" i="11"/>
  <c r="Y1078" i="11"/>
  <c r="Z1078" i="11"/>
  <c r="Y1079" i="11"/>
  <c r="Z1079" i="11"/>
  <c r="Y1080" i="11"/>
  <c r="Z1080" i="11"/>
  <c r="Y1081" i="11"/>
  <c r="Z1081" i="11"/>
  <c r="Y1082" i="11"/>
  <c r="Z1082" i="11"/>
  <c r="Y1083" i="11"/>
  <c r="Z1083" i="11"/>
  <c r="Y1084" i="11"/>
  <c r="Z1084" i="11"/>
  <c r="Y1085" i="11"/>
  <c r="Z1085" i="11"/>
  <c r="Y1086" i="11"/>
  <c r="Z1086" i="11"/>
  <c r="Y1087" i="11"/>
  <c r="Z1087" i="11"/>
  <c r="Y1088" i="11"/>
  <c r="Z1088" i="11"/>
  <c r="Y1089" i="11"/>
  <c r="Z1089" i="11"/>
  <c r="Y1090" i="11"/>
  <c r="Z1090" i="11"/>
  <c r="Y1091" i="11"/>
  <c r="Z1091" i="11"/>
  <c r="Y1092" i="11"/>
  <c r="Z1092" i="11"/>
  <c r="Y1093" i="11"/>
  <c r="Z1093" i="11"/>
  <c r="Y1094" i="11"/>
  <c r="Z1094" i="11"/>
  <c r="Y1095" i="11"/>
  <c r="Z1095" i="11"/>
  <c r="Y1096" i="11"/>
  <c r="Z1096" i="11"/>
  <c r="Y1097" i="11"/>
  <c r="Z1097" i="11"/>
  <c r="Y1098" i="11"/>
  <c r="Z1098" i="11"/>
  <c r="Y1099" i="11"/>
  <c r="Z1099" i="11"/>
  <c r="Y1100" i="11"/>
  <c r="Z1100" i="11"/>
  <c r="Y1101" i="11"/>
  <c r="Z1101" i="11"/>
  <c r="Y1102" i="11"/>
  <c r="Z1102" i="11"/>
  <c r="Y1103" i="11"/>
  <c r="Z1103" i="11"/>
  <c r="Y1104" i="11"/>
  <c r="Z1104" i="11"/>
  <c r="Y1105" i="11"/>
  <c r="Z1105" i="11"/>
  <c r="Y1106" i="11"/>
  <c r="Z1106" i="11"/>
  <c r="Y1107" i="11"/>
  <c r="Z1107" i="11"/>
  <c r="Y1108" i="11"/>
  <c r="Z1108" i="11"/>
  <c r="Y1109" i="11"/>
  <c r="Z1109" i="11"/>
  <c r="Y1110" i="11"/>
  <c r="Z1110" i="11"/>
  <c r="Y1111" i="11"/>
  <c r="Z1111" i="11"/>
  <c r="Y1112" i="11"/>
  <c r="Z1112" i="11"/>
  <c r="Y1113" i="11"/>
  <c r="Z1113" i="11"/>
  <c r="Y1114" i="11"/>
  <c r="Z1114" i="11"/>
  <c r="Y1115" i="11"/>
  <c r="Z1115" i="11"/>
  <c r="Y1116" i="11"/>
  <c r="Z1116" i="11"/>
  <c r="Y1117" i="11"/>
  <c r="Z1117" i="11"/>
  <c r="Y1118" i="11"/>
  <c r="Z1118" i="11"/>
  <c r="Y1119" i="11"/>
  <c r="Z1119" i="11"/>
  <c r="Y1120" i="11"/>
  <c r="Z1120" i="11"/>
  <c r="Y1121" i="11"/>
  <c r="Z1121" i="11"/>
  <c r="Y1122" i="11"/>
  <c r="Z1122" i="11"/>
  <c r="Y1123" i="11"/>
  <c r="Z1123" i="11"/>
  <c r="Y1124" i="11"/>
  <c r="Z1124" i="11"/>
  <c r="Y1125" i="11"/>
  <c r="Z1125" i="11"/>
  <c r="Y1126" i="11"/>
  <c r="Z1126" i="11"/>
  <c r="Y1127" i="11"/>
  <c r="Z1127" i="11"/>
  <c r="Y1128" i="11"/>
  <c r="Z1128" i="11"/>
  <c r="Y1129" i="11"/>
  <c r="Z1129" i="11"/>
  <c r="Y1130" i="11"/>
  <c r="Z1130" i="11"/>
  <c r="Y1131" i="11"/>
  <c r="Z1131" i="11"/>
  <c r="Y1132" i="11"/>
  <c r="Z1132" i="11"/>
  <c r="Y1133" i="11"/>
  <c r="Z1133" i="11"/>
  <c r="Y1134" i="11"/>
  <c r="Z1134" i="11"/>
  <c r="Y1135" i="11"/>
  <c r="Z1135" i="11"/>
  <c r="Y1136" i="11"/>
  <c r="Z1136" i="11"/>
  <c r="Y1137" i="11"/>
  <c r="Z1137" i="11"/>
  <c r="Y1138" i="11"/>
  <c r="Z1138" i="11"/>
  <c r="Y1139" i="11"/>
  <c r="Z1139" i="11"/>
  <c r="Y1140" i="11"/>
  <c r="Z1140" i="11"/>
  <c r="Y1141" i="11"/>
  <c r="Z1141" i="11"/>
  <c r="Y1142" i="11"/>
  <c r="Z1142" i="11"/>
  <c r="Y1143" i="11"/>
  <c r="Z1143" i="11"/>
  <c r="Y1144" i="11"/>
  <c r="Z1144" i="11"/>
  <c r="Y1145" i="11"/>
  <c r="Z1145" i="11"/>
  <c r="Y1146" i="11"/>
  <c r="Z1146" i="11"/>
  <c r="Y1147" i="11"/>
  <c r="Z1147" i="11"/>
  <c r="Y1148" i="11"/>
  <c r="Z1148" i="11"/>
  <c r="Y1149" i="11"/>
  <c r="Z1149" i="11"/>
  <c r="Y1150" i="11"/>
  <c r="Z1150" i="11"/>
  <c r="Y1151" i="11"/>
  <c r="Z1151" i="11"/>
  <c r="Y1152" i="11"/>
  <c r="Z1152" i="11"/>
  <c r="Y1153" i="11"/>
  <c r="Z1153" i="11"/>
  <c r="Y1154" i="11"/>
  <c r="Z1154" i="11"/>
  <c r="Y1155" i="11"/>
  <c r="Z1155" i="11"/>
  <c r="Y1156" i="11"/>
  <c r="Z1156" i="11"/>
  <c r="Y1157" i="11"/>
  <c r="Z1157" i="11"/>
  <c r="Y1158" i="11"/>
  <c r="Z1158" i="11"/>
  <c r="Y1159" i="11"/>
  <c r="Z1159" i="11"/>
  <c r="Y1160" i="11"/>
  <c r="Z1160" i="11"/>
  <c r="Y1161" i="11"/>
  <c r="Z1161" i="11"/>
  <c r="Y1162" i="11"/>
  <c r="Z1162" i="11"/>
  <c r="Y1163" i="11"/>
  <c r="Z1163" i="11"/>
  <c r="Y1164" i="11"/>
  <c r="Z1164" i="11"/>
  <c r="Y1165" i="11"/>
  <c r="Z1165" i="11"/>
  <c r="Y1166" i="11"/>
  <c r="Z1166" i="11"/>
  <c r="Y1167" i="11"/>
  <c r="Z1167" i="11"/>
  <c r="Y1168" i="11"/>
  <c r="Z1168" i="11"/>
  <c r="Y1169" i="11"/>
  <c r="Z1169" i="11"/>
  <c r="Y1170" i="11"/>
  <c r="Z1170" i="11"/>
  <c r="Y1171" i="11"/>
  <c r="Z1171" i="11"/>
  <c r="Y1172" i="11"/>
  <c r="Z1172" i="11"/>
  <c r="Y1173" i="11"/>
  <c r="Z1173" i="11"/>
  <c r="Y1174" i="11"/>
  <c r="Z1174" i="11"/>
  <c r="Y1175" i="11"/>
  <c r="Z1175" i="11"/>
  <c r="Y1176" i="11"/>
  <c r="Z1176" i="11"/>
  <c r="Y1177" i="11"/>
  <c r="Z1177" i="11"/>
  <c r="Y1178" i="11"/>
  <c r="Z1178" i="11"/>
  <c r="Y1179" i="11"/>
  <c r="Z1179" i="11"/>
  <c r="Y1180" i="11"/>
  <c r="Z1180" i="11"/>
  <c r="Y1181" i="11"/>
  <c r="Z1181" i="11"/>
  <c r="Y1182" i="11"/>
  <c r="Z1182" i="11"/>
  <c r="Y1183" i="11"/>
  <c r="Z1183" i="11"/>
  <c r="Y1184" i="11"/>
  <c r="Z1184" i="11"/>
  <c r="Y1185" i="11"/>
  <c r="Z1185" i="11"/>
  <c r="Y1186" i="11"/>
  <c r="Z1186" i="11"/>
  <c r="Y1187" i="11"/>
  <c r="Z1187" i="11"/>
  <c r="Y1188" i="11"/>
  <c r="Z1188" i="11"/>
  <c r="Y1189" i="11"/>
  <c r="Z1189" i="11"/>
  <c r="Y1190" i="11"/>
  <c r="Z1190" i="11"/>
  <c r="Y1191" i="11"/>
  <c r="Z1191" i="11"/>
  <c r="Y1192" i="11"/>
  <c r="Z1192" i="11"/>
  <c r="Y1193" i="11"/>
  <c r="Z1193" i="11"/>
  <c r="Y1194" i="11"/>
  <c r="Z1194" i="11"/>
  <c r="Y1195" i="11"/>
  <c r="Z1195" i="11"/>
  <c r="Y1196" i="11"/>
  <c r="Z1196" i="11"/>
  <c r="Y1197" i="11"/>
  <c r="Z1197" i="11"/>
  <c r="Y1198" i="11"/>
  <c r="Z1198" i="11"/>
  <c r="Y1199" i="11"/>
  <c r="Z1199" i="11"/>
  <c r="Y1200" i="11"/>
  <c r="Z1200" i="11"/>
  <c r="Y1201" i="11"/>
  <c r="Z1201" i="11"/>
  <c r="Y1202" i="11"/>
  <c r="Z1202" i="11"/>
  <c r="Y1203" i="11"/>
  <c r="Z1203" i="11"/>
  <c r="Y1204" i="11"/>
  <c r="Z1204" i="11"/>
  <c r="Y1205" i="11"/>
  <c r="Z1205" i="11"/>
  <c r="Y1206" i="11"/>
  <c r="Z1206" i="11"/>
  <c r="Y1207" i="11"/>
  <c r="Z1207" i="11"/>
  <c r="Y1208" i="11"/>
  <c r="Z1208" i="11"/>
  <c r="Y1209" i="11"/>
  <c r="Z1209" i="11"/>
  <c r="Y1210" i="11"/>
  <c r="Z1210" i="11"/>
  <c r="Y1211" i="11"/>
  <c r="Z1211" i="11"/>
  <c r="Y1212" i="11"/>
  <c r="Z1212" i="11"/>
  <c r="Y1213" i="11"/>
  <c r="Z1213" i="11"/>
  <c r="Y1214" i="11"/>
  <c r="Z1214" i="11"/>
  <c r="Y1215" i="11"/>
  <c r="Z1215" i="11"/>
  <c r="Y1216" i="11"/>
  <c r="Z1216" i="11"/>
  <c r="Y1217" i="11"/>
  <c r="Z1217" i="11"/>
  <c r="Y1218" i="11"/>
  <c r="Z1218" i="11"/>
  <c r="Y1219" i="11"/>
  <c r="Z1219" i="11"/>
  <c r="Y1220" i="11"/>
  <c r="Z1220" i="11"/>
  <c r="Y1221" i="11"/>
  <c r="Z1221" i="11"/>
  <c r="Y1222" i="11"/>
  <c r="Z1222" i="11"/>
  <c r="Y1223" i="11"/>
  <c r="Z1223" i="11"/>
  <c r="Y1224" i="11"/>
  <c r="Z1224" i="11"/>
  <c r="Y1225" i="11"/>
  <c r="Z1225" i="11"/>
  <c r="Y1226" i="11"/>
  <c r="Z1226" i="11"/>
  <c r="Y1227" i="11"/>
  <c r="Z1227" i="11"/>
  <c r="Y1228" i="11"/>
  <c r="Z1228" i="11"/>
  <c r="Y1229" i="11"/>
  <c r="Z1229" i="11"/>
  <c r="Y1230" i="11"/>
  <c r="Z1230" i="11"/>
  <c r="Y1231" i="11"/>
  <c r="Z1231" i="11"/>
  <c r="Y1232" i="11"/>
  <c r="Z1232" i="11"/>
  <c r="Y1233" i="11"/>
  <c r="Z1233" i="11"/>
  <c r="Y1234" i="11"/>
  <c r="Z1234" i="11"/>
  <c r="Y1235" i="11"/>
  <c r="Z1235" i="11"/>
  <c r="Y1236" i="11"/>
  <c r="Z1236" i="11"/>
  <c r="Y1237" i="11"/>
  <c r="Z1237" i="11"/>
  <c r="Y1238" i="11"/>
  <c r="Z1238" i="11"/>
  <c r="Y1239" i="11"/>
  <c r="Z1239" i="11"/>
  <c r="Y1240" i="11"/>
  <c r="Z1240" i="11"/>
  <c r="Y1241" i="11"/>
  <c r="Z1241" i="11"/>
  <c r="Y1242" i="11"/>
  <c r="Z1242" i="11"/>
  <c r="Y1243" i="11"/>
  <c r="Z1243" i="11"/>
  <c r="Y1244" i="11"/>
  <c r="Z1244" i="11"/>
  <c r="Y1245" i="11"/>
  <c r="Z1245" i="11"/>
  <c r="Y1246" i="11"/>
  <c r="Z1246" i="11"/>
  <c r="Y1247" i="11"/>
  <c r="Z1247" i="11"/>
  <c r="Y1248" i="11"/>
  <c r="Z1248" i="11"/>
  <c r="Y1249" i="11"/>
  <c r="Z1249" i="11"/>
  <c r="Y1250" i="11"/>
  <c r="Z1250" i="11"/>
  <c r="Y1251" i="11"/>
  <c r="Z1251" i="11"/>
  <c r="Y1252" i="11"/>
  <c r="Z1252" i="11"/>
  <c r="Y1253" i="11"/>
  <c r="Z1253" i="11"/>
  <c r="Y1254" i="11"/>
  <c r="Z1254" i="11"/>
  <c r="Y1255" i="11"/>
  <c r="Z1255" i="11"/>
  <c r="Y1256" i="11"/>
  <c r="Z1256" i="11"/>
  <c r="Y1257" i="11"/>
  <c r="Z1257" i="11"/>
  <c r="Y1258" i="11"/>
  <c r="Z1258" i="11"/>
  <c r="Y1259" i="11"/>
  <c r="Z1259" i="11"/>
  <c r="Y1260" i="11"/>
  <c r="Z1260" i="11"/>
  <c r="Y1261" i="11"/>
  <c r="Z1261" i="11"/>
  <c r="Y1262" i="11"/>
  <c r="Z1262" i="11"/>
  <c r="Y1263" i="11"/>
  <c r="Z1263" i="11"/>
  <c r="Y1264" i="11"/>
  <c r="Z1264" i="11"/>
  <c r="Y1265" i="11"/>
  <c r="Z1265" i="11"/>
  <c r="Y1266" i="11"/>
  <c r="Z1266" i="11"/>
  <c r="Y1267" i="11"/>
  <c r="Z1267" i="11"/>
  <c r="Y1268" i="11"/>
  <c r="Z1268" i="11"/>
  <c r="Y1269" i="11"/>
  <c r="Z1269" i="11"/>
  <c r="Y1270" i="11"/>
  <c r="Z1270" i="11"/>
  <c r="Y1271" i="11"/>
  <c r="Z1271" i="11"/>
  <c r="Y1272" i="11"/>
  <c r="Z1272" i="11"/>
  <c r="Y1273" i="11"/>
  <c r="Z1273" i="11"/>
  <c r="Y1274" i="11"/>
  <c r="Z1274" i="11"/>
  <c r="Y1275" i="11"/>
  <c r="Z1275" i="11"/>
  <c r="Y1276" i="11"/>
  <c r="Z1276" i="11"/>
  <c r="Y1277" i="11"/>
  <c r="Z1277" i="11"/>
  <c r="Y1278" i="11"/>
  <c r="Z1278" i="11"/>
  <c r="Y1279" i="11"/>
  <c r="Z1279" i="11"/>
  <c r="Y1280" i="11"/>
  <c r="Z1280" i="11"/>
  <c r="Y1281" i="11"/>
  <c r="Z1281" i="11"/>
  <c r="Y1282" i="11"/>
  <c r="Z1282" i="11"/>
  <c r="Y1283" i="11"/>
  <c r="Z1283" i="11"/>
  <c r="Y1284" i="11"/>
  <c r="Z1284" i="11"/>
  <c r="Y1285" i="11"/>
  <c r="Z1285" i="11"/>
  <c r="Y1286" i="11"/>
  <c r="Z1286" i="11"/>
  <c r="Y1287" i="11"/>
  <c r="Z1287" i="11"/>
  <c r="Y1288" i="11"/>
  <c r="Z1288" i="11"/>
  <c r="Y1289" i="11"/>
  <c r="Z1289" i="11"/>
  <c r="Y1290" i="11"/>
  <c r="Z1290" i="11"/>
  <c r="Y1291" i="11"/>
  <c r="Z1291" i="11"/>
  <c r="Y1292" i="11"/>
  <c r="Z1292" i="11"/>
  <c r="Y1293" i="11"/>
  <c r="Z1293" i="11"/>
  <c r="Y1294" i="11"/>
  <c r="Z1294" i="11"/>
  <c r="Y1295" i="11"/>
  <c r="Z1295" i="11"/>
  <c r="Y1296" i="11"/>
  <c r="Z1296" i="11"/>
  <c r="Y1297" i="11"/>
  <c r="Z1297" i="11"/>
  <c r="Y1298" i="11"/>
  <c r="Z1298" i="11"/>
  <c r="Y1299" i="11"/>
  <c r="Z1299" i="11"/>
  <c r="Y1300" i="11"/>
  <c r="Z1300" i="11"/>
  <c r="Y1301" i="11"/>
  <c r="Z1301" i="11"/>
  <c r="Y1302" i="11"/>
  <c r="Z1302" i="11"/>
  <c r="Y1303" i="11"/>
  <c r="Z1303" i="11"/>
  <c r="Y1304" i="11"/>
  <c r="Z1304" i="11"/>
  <c r="Y1305" i="11"/>
  <c r="Z1305" i="11"/>
  <c r="Y1306" i="11"/>
  <c r="Z1306" i="11"/>
  <c r="Y1307" i="11"/>
  <c r="Z1307" i="11"/>
  <c r="Y1308" i="11"/>
  <c r="Z1308" i="11"/>
  <c r="Y1309" i="11"/>
  <c r="Z1309" i="11"/>
  <c r="Y1310" i="11"/>
  <c r="Z1310" i="11"/>
  <c r="Y1311" i="11"/>
  <c r="Z1311" i="11"/>
  <c r="Y1312" i="11"/>
  <c r="Z1312" i="11"/>
  <c r="Y1313" i="11"/>
  <c r="Z1313" i="11"/>
  <c r="Y1314" i="11"/>
  <c r="Z1314" i="11"/>
  <c r="Y1315" i="11"/>
  <c r="Z1315" i="11"/>
  <c r="Y1316" i="11"/>
  <c r="Z1316" i="11"/>
  <c r="Y1317" i="11"/>
  <c r="Z1317" i="11"/>
  <c r="Y1318" i="11"/>
  <c r="Z1318" i="11"/>
  <c r="Y1319" i="11"/>
  <c r="Z1319" i="11"/>
  <c r="Y1320" i="11"/>
  <c r="Z1320" i="11"/>
  <c r="Y1321" i="11"/>
  <c r="Z1321" i="11"/>
  <c r="Y1322" i="11"/>
  <c r="Z1322" i="11"/>
  <c r="Y1323" i="11"/>
  <c r="Z1323" i="11"/>
  <c r="Y1324" i="11"/>
  <c r="Z1324" i="11"/>
  <c r="Y1325" i="11"/>
  <c r="Z1325" i="11"/>
  <c r="Y1326" i="11"/>
  <c r="Z1326" i="11"/>
  <c r="Y1327" i="11"/>
  <c r="Z1327" i="11"/>
  <c r="Y1328" i="11"/>
  <c r="Z1328" i="11"/>
  <c r="Y1329" i="11"/>
  <c r="Z1329" i="11"/>
  <c r="Y1330" i="11"/>
  <c r="Z1330" i="11"/>
  <c r="Y1331" i="11"/>
  <c r="Z1331" i="11"/>
  <c r="Y1332" i="11"/>
  <c r="Z1332" i="11"/>
  <c r="Y1333" i="11"/>
  <c r="Z1333" i="11"/>
  <c r="Y1334" i="11"/>
  <c r="Z1334" i="11"/>
  <c r="Y1335" i="11"/>
  <c r="Z1335" i="11"/>
  <c r="Y1336" i="11"/>
  <c r="Z1336" i="11"/>
  <c r="Y1337" i="11"/>
  <c r="Z1337" i="11"/>
  <c r="Y1338" i="11"/>
  <c r="Z1338" i="11"/>
  <c r="Y1339" i="11"/>
  <c r="Z1339" i="11"/>
  <c r="Y1340" i="11"/>
  <c r="Z1340" i="11"/>
  <c r="Y1341" i="11"/>
  <c r="Z1341" i="11"/>
  <c r="Y1342" i="11"/>
  <c r="Z1342" i="11"/>
  <c r="Y1343" i="11"/>
  <c r="Z1343" i="11"/>
  <c r="Y1344" i="11"/>
  <c r="Z1344" i="11"/>
  <c r="Y1345" i="11"/>
  <c r="Z1345" i="11"/>
  <c r="Y1346" i="11"/>
  <c r="Z1346" i="11"/>
  <c r="Y1347" i="11"/>
  <c r="Z1347" i="11"/>
  <c r="Y1348" i="11"/>
  <c r="Z1348" i="11"/>
  <c r="Y1349" i="11"/>
  <c r="Z1349" i="11"/>
  <c r="Y1350" i="11"/>
  <c r="Z1350" i="11"/>
  <c r="Y1351" i="11"/>
  <c r="Z1351" i="11"/>
  <c r="Y1352" i="11"/>
  <c r="Z1352" i="11"/>
  <c r="Y1353" i="11"/>
  <c r="Z1353" i="11"/>
  <c r="Y1354" i="11"/>
  <c r="Z1354" i="11"/>
  <c r="Y1355" i="11"/>
  <c r="Z1355" i="11"/>
  <c r="Y1356" i="11"/>
  <c r="Z1356" i="11"/>
  <c r="Y1357" i="11"/>
  <c r="Z1357" i="11"/>
  <c r="Y1358" i="11"/>
  <c r="Z1358" i="11"/>
  <c r="Y1359" i="11"/>
  <c r="Z1359" i="11"/>
  <c r="Y1360" i="11"/>
  <c r="Z1360" i="11"/>
  <c r="Y1361" i="11"/>
  <c r="Z1361" i="11"/>
  <c r="Y1362" i="11"/>
  <c r="Z1362" i="11"/>
  <c r="Y1363" i="11"/>
  <c r="Z1363" i="11"/>
  <c r="Y1364" i="11"/>
  <c r="Z1364" i="11"/>
  <c r="Y1365" i="11"/>
  <c r="Z1365" i="11"/>
  <c r="Y1366" i="11"/>
  <c r="Z1366" i="11"/>
  <c r="Y1367" i="11"/>
  <c r="Z1367" i="11"/>
  <c r="Y1368" i="11"/>
  <c r="Z1368" i="11"/>
  <c r="Y1369" i="11"/>
  <c r="Z1369" i="11"/>
  <c r="Y1370" i="11"/>
  <c r="Z1370" i="11"/>
  <c r="Y1371" i="11"/>
  <c r="Z1371" i="11"/>
  <c r="Y1372" i="11"/>
  <c r="Z1372" i="11"/>
  <c r="Y1373" i="11"/>
  <c r="Z1373" i="11"/>
  <c r="Y1374" i="11"/>
  <c r="Z1374" i="11"/>
  <c r="Y1375" i="11"/>
  <c r="Z1375" i="11"/>
  <c r="Y1376" i="11"/>
  <c r="Z1376" i="11"/>
  <c r="Y1377" i="11"/>
  <c r="Z1377" i="11"/>
  <c r="Y1378" i="11"/>
  <c r="Z1378" i="11"/>
  <c r="Y1379" i="11"/>
  <c r="Z1379" i="11"/>
  <c r="Y1380" i="11"/>
  <c r="Z1380" i="11"/>
  <c r="Y1381" i="11"/>
  <c r="Z1381" i="11"/>
  <c r="Y1382" i="11"/>
  <c r="Z1382" i="11"/>
  <c r="Y1383" i="11"/>
  <c r="Z1383" i="11"/>
  <c r="Y1384" i="11"/>
  <c r="Z1384" i="11"/>
  <c r="Y1385" i="11"/>
  <c r="Z1385" i="11"/>
  <c r="Y1386" i="11"/>
  <c r="Z1386" i="11"/>
  <c r="Y1387" i="11"/>
  <c r="Z1387" i="11"/>
  <c r="Y1388" i="11"/>
  <c r="Z1388" i="11"/>
  <c r="Y1389" i="11"/>
  <c r="Z1389" i="11"/>
  <c r="Y1390" i="11"/>
  <c r="Z1390" i="11"/>
  <c r="Y1391" i="11"/>
  <c r="Z1391" i="11"/>
  <c r="Y1392" i="11"/>
  <c r="Z1392" i="11"/>
  <c r="Y1393" i="11"/>
  <c r="Z1393" i="11"/>
  <c r="Y1394" i="11"/>
  <c r="Z1394" i="11"/>
  <c r="Y1395" i="11"/>
  <c r="Z1395" i="11"/>
  <c r="Y1396" i="11"/>
  <c r="Z1396" i="11"/>
  <c r="Y1397" i="11"/>
  <c r="Z1397" i="11"/>
  <c r="Y1398" i="11"/>
  <c r="Z1398" i="11"/>
  <c r="Y1399" i="11"/>
  <c r="Z1399" i="11"/>
  <c r="Y1400" i="11"/>
  <c r="Z1400" i="11"/>
  <c r="Y1401" i="11"/>
  <c r="Z1401" i="11"/>
  <c r="Y1402" i="11"/>
  <c r="Z1402" i="11"/>
  <c r="Y1403" i="11"/>
  <c r="Z1403" i="11"/>
  <c r="Y1404" i="11"/>
  <c r="Z1404" i="11"/>
  <c r="Y1405" i="11"/>
  <c r="Z1405" i="11"/>
  <c r="Y1406" i="11"/>
  <c r="Z1406" i="11"/>
  <c r="Y1407" i="11"/>
  <c r="Z1407" i="11"/>
  <c r="Y1408" i="11"/>
  <c r="Z1408" i="11"/>
  <c r="Y1409" i="11"/>
  <c r="Z1409" i="11"/>
  <c r="Y1410" i="11"/>
  <c r="Z1410" i="11"/>
  <c r="Y1411" i="11"/>
  <c r="Z1411" i="11"/>
  <c r="Y1412" i="11"/>
  <c r="Z1412" i="11"/>
  <c r="Y1413" i="11"/>
  <c r="Z1413" i="11"/>
  <c r="Y1414" i="11"/>
  <c r="Z1414" i="11"/>
  <c r="Y1415" i="11"/>
  <c r="Z1415" i="11"/>
  <c r="Y1416" i="11"/>
  <c r="Z1416" i="11"/>
  <c r="Y1417" i="11"/>
  <c r="Z1417" i="11"/>
  <c r="Y1418" i="11"/>
  <c r="Z1418" i="11"/>
  <c r="Y1419" i="11"/>
  <c r="Z1419" i="11"/>
  <c r="Y1420" i="11"/>
  <c r="Z1420" i="11"/>
  <c r="Y1421" i="11"/>
  <c r="Z1421" i="11"/>
  <c r="Y1422" i="11"/>
  <c r="Z1422" i="11"/>
  <c r="Y1423" i="11"/>
  <c r="Z1423" i="11"/>
  <c r="Y1424" i="11"/>
  <c r="Z1424" i="11"/>
  <c r="Y1425" i="11"/>
  <c r="Z1425" i="11"/>
  <c r="Y1426" i="11"/>
  <c r="Z1426" i="11"/>
  <c r="Y1427" i="11"/>
  <c r="Z1427" i="11"/>
  <c r="Y1428" i="11"/>
  <c r="Z1428" i="11"/>
  <c r="Y1429" i="11"/>
  <c r="Z1429" i="11"/>
  <c r="Y1430" i="11"/>
  <c r="Z1430" i="11"/>
  <c r="Y1431" i="11"/>
  <c r="Z1431" i="11"/>
  <c r="Y1432" i="11"/>
  <c r="Z1432" i="11"/>
  <c r="Y1433" i="11"/>
  <c r="Z1433" i="11"/>
  <c r="Y1434" i="11"/>
  <c r="Z1434" i="11"/>
  <c r="Y1435" i="11"/>
  <c r="Z1435" i="11"/>
  <c r="Y1436" i="11"/>
  <c r="Z1436" i="11"/>
  <c r="Y1437" i="11"/>
  <c r="Z1437" i="11"/>
  <c r="Y1438" i="11"/>
  <c r="Z1438" i="11"/>
  <c r="Y1439" i="11"/>
  <c r="Z1439" i="11"/>
  <c r="Y1440" i="11"/>
  <c r="Z1440" i="11"/>
  <c r="Y1441" i="11"/>
  <c r="Z1441" i="11"/>
  <c r="Y1442" i="11"/>
  <c r="Z1442" i="11"/>
  <c r="Y1443" i="11"/>
  <c r="Z1443" i="11"/>
  <c r="Y1444" i="11"/>
  <c r="Z1444" i="11"/>
  <c r="Y1445" i="11"/>
  <c r="Z1445" i="11"/>
  <c r="Y1446" i="11"/>
  <c r="Z1446" i="11"/>
  <c r="Y1447" i="11"/>
  <c r="Z1447" i="11"/>
  <c r="Y1448" i="11"/>
  <c r="Z1448" i="11"/>
  <c r="Y1449" i="11"/>
  <c r="Z1449" i="11"/>
  <c r="Y1450" i="11"/>
  <c r="Z1450" i="11"/>
  <c r="Y1451" i="11"/>
  <c r="Z1451" i="11"/>
  <c r="Y1452" i="11"/>
  <c r="Z1452" i="11"/>
  <c r="Y1453" i="11"/>
  <c r="Z1453" i="11"/>
  <c r="Y1454" i="11"/>
  <c r="Z1454" i="11"/>
  <c r="Y1455" i="11"/>
  <c r="Z1455" i="11"/>
  <c r="Y1456" i="11"/>
  <c r="Z1456" i="11"/>
  <c r="Y1457" i="11"/>
  <c r="Z1457" i="11"/>
  <c r="Y1458" i="11"/>
  <c r="Z1458" i="11"/>
  <c r="Y1459" i="11"/>
  <c r="Z1459" i="11"/>
  <c r="Y1460" i="11"/>
  <c r="Z1460" i="11"/>
  <c r="Y1461" i="11"/>
  <c r="Z1461" i="11"/>
  <c r="Y1462" i="11"/>
  <c r="Z1462" i="11"/>
  <c r="Y1463" i="11"/>
  <c r="Z1463" i="11"/>
  <c r="Y1464" i="11"/>
  <c r="Z1464" i="11"/>
  <c r="Y1465" i="11"/>
  <c r="Z1465" i="11"/>
  <c r="Y1466" i="11"/>
  <c r="Z1466" i="11"/>
  <c r="Y1467" i="11"/>
  <c r="Z1467" i="11"/>
  <c r="Y1468" i="11"/>
  <c r="Z1468" i="11"/>
  <c r="Y1469" i="11"/>
  <c r="Z1469" i="11"/>
  <c r="Y1470" i="11"/>
  <c r="Z1470" i="11"/>
  <c r="Y1471" i="11"/>
  <c r="Z1471" i="11"/>
  <c r="Y1472" i="11"/>
  <c r="Z1472" i="11"/>
  <c r="Y1473" i="11"/>
  <c r="Z1473" i="11"/>
  <c r="Y1474" i="11"/>
  <c r="Z1474" i="11"/>
  <c r="Y1475" i="11"/>
  <c r="Z1475" i="11"/>
  <c r="Y1476" i="11"/>
  <c r="Z1476" i="11"/>
  <c r="Y1477" i="11"/>
  <c r="Z1477" i="11"/>
  <c r="Y1478" i="11"/>
  <c r="Z1478" i="11"/>
  <c r="Y1479" i="11"/>
  <c r="Z1479" i="11"/>
  <c r="Y1480" i="11"/>
  <c r="Z1480" i="11"/>
  <c r="Y1481" i="11"/>
  <c r="Z1481" i="11"/>
  <c r="Y1482" i="11"/>
  <c r="Z1482" i="11"/>
  <c r="Y1483" i="11"/>
  <c r="Z1483" i="11"/>
  <c r="Y1484" i="11"/>
  <c r="Z1484" i="11"/>
  <c r="Y1485" i="11"/>
  <c r="Z1485" i="11"/>
  <c r="Y1486" i="11"/>
  <c r="Z1486" i="11"/>
  <c r="Y1487" i="11"/>
  <c r="Z1487" i="11"/>
  <c r="Y1488" i="11"/>
  <c r="Z1488" i="11"/>
  <c r="Y1489" i="11"/>
  <c r="Z1489" i="11"/>
  <c r="Y1490" i="11"/>
  <c r="Z1490" i="11"/>
  <c r="Y1491" i="11"/>
  <c r="Z1491" i="11"/>
  <c r="Y1492" i="11"/>
  <c r="Z1492" i="11"/>
  <c r="Y1493" i="11"/>
  <c r="Z1493" i="11"/>
  <c r="Y1494" i="11"/>
  <c r="Z1494" i="11"/>
  <c r="Y1495" i="11"/>
  <c r="Z1495" i="11"/>
  <c r="Y1496" i="11"/>
  <c r="Z1496" i="11"/>
  <c r="Y1497" i="11"/>
  <c r="Z1497" i="11"/>
  <c r="Y1498" i="11"/>
  <c r="Z1498" i="11"/>
  <c r="Y1499" i="11"/>
  <c r="Z1499" i="11"/>
  <c r="Y1500" i="11"/>
  <c r="Z1500" i="11"/>
  <c r="Y1501" i="11"/>
  <c r="Z1501" i="11"/>
  <c r="Y1502" i="11"/>
  <c r="Z1502" i="11"/>
  <c r="Y1503" i="11"/>
  <c r="Z1503" i="11"/>
  <c r="Y1504" i="11"/>
  <c r="Z1504" i="11"/>
  <c r="Y1505" i="11"/>
  <c r="Z1505" i="11"/>
  <c r="Y1506" i="11"/>
  <c r="Z1506" i="11"/>
  <c r="Y1507" i="11"/>
  <c r="Z1507" i="11"/>
  <c r="Y1508" i="11"/>
  <c r="Z1508" i="11"/>
  <c r="Y1509" i="11"/>
  <c r="Z1509" i="11"/>
  <c r="Y1510" i="11"/>
  <c r="Z1510" i="11"/>
  <c r="Y1511" i="11"/>
  <c r="Z1511" i="11"/>
  <c r="Y1512" i="11"/>
  <c r="Z1512" i="11"/>
  <c r="Y1513" i="11"/>
  <c r="Z1513" i="11"/>
  <c r="Y1514" i="11"/>
  <c r="Z1514" i="11"/>
  <c r="Y1515" i="11"/>
  <c r="Z1515" i="11"/>
  <c r="Y1516" i="11"/>
  <c r="Z1516" i="11"/>
  <c r="Y1517" i="11"/>
  <c r="Z1517" i="11"/>
  <c r="Y1518" i="11"/>
  <c r="Z1518" i="11"/>
  <c r="Y1519" i="11"/>
  <c r="Z1519" i="11"/>
  <c r="Y1520" i="11"/>
  <c r="Z1520" i="11"/>
  <c r="Y1521" i="11"/>
  <c r="Z1521" i="11"/>
  <c r="Y1522" i="11"/>
  <c r="Z1522" i="11"/>
  <c r="Y1523" i="11"/>
  <c r="Z1523" i="11"/>
  <c r="Y1524" i="11"/>
  <c r="Z1524" i="11"/>
  <c r="Y1525" i="11"/>
  <c r="Z1525" i="11"/>
  <c r="Y1526" i="11"/>
  <c r="Z1526" i="11"/>
  <c r="Y1527" i="11"/>
  <c r="Z1527" i="11"/>
  <c r="Y1528" i="11"/>
  <c r="Z1528" i="11"/>
  <c r="Y1529" i="11"/>
  <c r="Z1529" i="11"/>
  <c r="Y1530" i="11"/>
  <c r="Z1530" i="11"/>
  <c r="Y1531" i="11"/>
  <c r="Z1531" i="11"/>
  <c r="Y1532" i="11"/>
  <c r="Z1532" i="11"/>
  <c r="Y1533" i="11"/>
  <c r="Z1533" i="11"/>
  <c r="Y1534" i="11"/>
  <c r="Z1534" i="11"/>
  <c r="Y1535" i="11"/>
  <c r="Z1535" i="11"/>
  <c r="Y1536" i="11"/>
  <c r="Z1536" i="11"/>
  <c r="Y1537" i="11"/>
  <c r="Z1537" i="11"/>
  <c r="Y1538" i="11"/>
  <c r="Z1538" i="11"/>
  <c r="Y1539" i="11"/>
  <c r="Z1539" i="11"/>
  <c r="Y1540" i="11"/>
  <c r="Z1540" i="11"/>
  <c r="Y1541" i="11"/>
  <c r="Z1541" i="11"/>
  <c r="Y1542" i="11"/>
  <c r="Z1542" i="11"/>
  <c r="Y1543" i="11"/>
  <c r="Z1543" i="11"/>
  <c r="Y1544" i="11"/>
  <c r="Z1544" i="11"/>
  <c r="Y1545" i="11"/>
  <c r="Z1545" i="11"/>
  <c r="Y1546" i="11"/>
  <c r="Z1546" i="11"/>
  <c r="Y1547" i="11"/>
  <c r="Z1547" i="11"/>
  <c r="Y1548" i="11"/>
  <c r="Z1548" i="11"/>
  <c r="Y1549" i="11"/>
  <c r="Z1549" i="11"/>
  <c r="Y1550" i="11"/>
  <c r="Z1550" i="11"/>
  <c r="Y1551" i="11"/>
  <c r="Z1551" i="11"/>
  <c r="Y1552" i="11"/>
  <c r="Z1552" i="11"/>
  <c r="Y1553" i="11"/>
  <c r="Z1553" i="11"/>
  <c r="Y1554" i="11"/>
  <c r="Z1554" i="11"/>
  <c r="Y1555" i="11"/>
  <c r="Z1555" i="11"/>
  <c r="Y1556" i="11"/>
  <c r="Z1556" i="11"/>
  <c r="Y1557" i="11"/>
  <c r="Z1557" i="11"/>
  <c r="Y1558" i="11"/>
  <c r="Z1558" i="11"/>
  <c r="Y1559" i="11"/>
  <c r="Z1559" i="11"/>
  <c r="Y1560" i="11"/>
  <c r="Z1560" i="11"/>
  <c r="Y1561" i="11"/>
  <c r="Z1561" i="11"/>
  <c r="Y1562" i="11"/>
  <c r="Z1562" i="11"/>
  <c r="Y1563" i="11"/>
  <c r="Z1563" i="11"/>
  <c r="Y1564" i="11"/>
  <c r="Z1564" i="11"/>
  <c r="Y1565" i="11"/>
  <c r="Z1565" i="11"/>
  <c r="Y1566" i="11"/>
  <c r="Z1566" i="11"/>
  <c r="Y1567" i="11"/>
  <c r="Z1567" i="11"/>
  <c r="Y1568" i="11"/>
  <c r="Z1568" i="11"/>
  <c r="Y1569" i="11"/>
  <c r="Z1569" i="11"/>
  <c r="Y1570" i="11"/>
  <c r="Z1570" i="11"/>
  <c r="Y1571" i="11"/>
  <c r="Z1571" i="11"/>
  <c r="Y1572" i="11"/>
  <c r="Z1572" i="11"/>
  <c r="Y1573" i="11"/>
  <c r="Z1573" i="11"/>
  <c r="Y1574" i="11"/>
  <c r="Z1574" i="11"/>
  <c r="Y1575" i="11"/>
  <c r="Z1575" i="11"/>
  <c r="Y1576" i="11"/>
  <c r="Z1576" i="11"/>
  <c r="Y1577" i="11"/>
  <c r="Z1577" i="11"/>
  <c r="Y1578" i="11"/>
  <c r="Z1578" i="11"/>
  <c r="Y1579" i="11"/>
  <c r="Z1579" i="11"/>
  <c r="Y1580" i="11"/>
  <c r="Z1580" i="11"/>
  <c r="Y1581" i="11"/>
  <c r="Z1581" i="11"/>
  <c r="Y1582" i="11"/>
  <c r="Z1582" i="11"/>
  <c r="Y1583" i="11"/>
  <c r="Z1583" i="11"/>
  <c r="Y1584" i="11"/>
  <c r="Z1584" i="11"/>
  <c r="Y1585" i="11"/>
  <c r="Z1585" i="11"/>
  <c r="Y1586" i="11"/>
  <c r="Z1586" i="11"/>
  <c r="Y1587" i="11"/>
  <c r="Z1587" i="11"/>
  <c r="Y1588" i="11"/>
  <c r="Z1588" i="11"/>
  <c r="Y1589" i="11"/>
  <c r="Z1589" i="11"/>
  <c r="Y1590" i="11"/>
  <c r="Z1590" i="11"/>
  <c r="Y1591" i="11"/>
  <c r="Z1591" i="11"/>
  <c r="Y1592" i="11"/>
  <c r="Z1592" i="11"/>
  <c r="Y1593" i="11"/>
  <c r="Z1593" i="11"/>
  <c r="Y1594" i="11"/>
  <c r="Z1594" i="11"/>
  <c r="Y1595" i="11"/>
  <c r="Z1595" i="11"/>
  <c r="Y1596" i="11"/>
  <c r="Z1596" i="11"/>
  <c r="Y1597" i="11"/>
  <c r="Z1597" i="11"/>
  <c r="Y1598" i="11"/>
  <c r="Z1598" i="11"/>
  <c r="Y1599" i="11"/>
  <c r="Z1599" i="11"/>
  <c r="Y1600" i="11"/>
  <c r="Z1600" i="11"/>
  <c r="Y1601" i="11"/>
  <c r="Z1601" i="11"/>
  <c r="Y1602" i="11"/>
  <c r="Z1602" i="11"/>
  <c r="Y1603" i="11"/>
  <c r="Z1603" i="11"/>
  <c r="Y1604" i="11"/>
  <c r="Z1604" i="11"/>
  <c r="Y1605" i="11"/>
  <c r="Z1605" i="11"/>
  <c r="Y1606" i="11"/>
  <c r="Z1606" i="11"/>
  <c r="Y1607" i="11"/>
  <c r="Z1607" i="11"/>
  <c r="Y1608" i="11"/>
  <c r="Z1608" i="11"/>
  <c r="Y1609" i="11"/>
  <c r="Z1609" i="11"/>
  <c r="Y1610" i="11"/>
  <c r="Z1610" i="11"/>
  <c r="Y1611" i="11"/>
  <c r="Z1611" i="11"/>
  <c r="Y1612" i="11"/>
  <c r="Z1612" i="11"/>
  <c r="Y1613" i="11"/>
  <c r="Z1613" i="11"/>
  <c r="Y1614" i="11"/>
  <c r="Z1614" i="11"/>
  <c r="Y1615" i="11"/>
  <c r="Z1615" i="11"/>
  <c r="Y1616" i="11"/>
  <c r="Z1616" i="11"/>
  <c r="Y1617" i="11"/>
  <c r="Z1617" i="11"/>
  <c r="Y1618" i="11"/>
  <c r="Z1618" i="11"/>
  <c r="Y1619" i="11"/>
  <c r="Z1619" i="11"/>
  <c r="Y1620" i="11"/>
  <c r="Z1620" i="11"/>
  <c r="Y1621" i="11"/>
  <c r="Z1621" i="11"/>
  <c r="Y1622" i="11"/>
  <c r="Z1622" i="11"/>
  <c r="Y1623" i="11"/>
  <c r="Z1623" i="11"/>
  <c r="Y1624" i="11"/>
  <c r="Z1624" i="11"/>
  <c r="Y1625" i="11"/>
  <c r="Z1625" i="11"/>
  <c r="Y1626" i="11"/>
  <c r="Z1626" i="11"/>
  <c r="Y1627" i="11"/>
  <c r="Z1627" i="11"/>
  <c r="Y1628" i="11"/>
  <c r="Z1628" i="11"/>
  <c r="Y1629" i="11"/>
  <c r="Z1629" i="11"/>
  <c r="Y1630" i="11"/>
  <c r="Z1630" i="11"/>
  <c r="Y1631" i="11"/>
  <c r="Z1631" i="11"/>
  <c r="Y1632" i="11"/>
  <c r="Z1632" i="11"/>
  <c r="Y1633" i="11"/>
  <c r="Z1633" i="11"/>
  <c r="Y1634" i="11"/>
  <c r="Z1634" i="11"/>
  <c r="Y1635" i="11"/>
  <c r="Z1635" i="11"/>
  <c r="Y1636" i="11"/>
  <c r="Z1636" i="11"/>
  <c r="Y1637" i="11"/>
  <c r="Z1637" i="11"/>
  <c r="Y1638" i="11"/>
  <c r="Z1638" i="11"/>
  <c r="Y1639" i="11"/>
  <c r="Z1639" i="11"/>
  <c r="Y1640" i="11"/>
  <c r="Z1640" i="11"/>
  <c r="Y1641" i="11"/>
  <c r="Z1641" i="11"/>
  <c r="Y1642" i="11"/>
  <c r="Z1642" i="11"/>
  <c r="Y1643" i="11"/>
  <c r="Z1643" i="11"/>
  <c r="Y1644" i="11"/>
  <c r="Z1644" i="11"/>
  <c r="Y1645" i="11"/>
  <c r="Z1645" i="11"/>
  <c r="Y1646" i="11"/>
  <c r="Z1646" i="11"/>
  <c r="Y1647" i="11"/>
  <c r="Z1647" i="11"/>
  <c r="Y1648" i="11"/>
  <c r="Z1648" i="11"/>
  <c r="Y1649" i="11"/>
  <c r="Z1649" i="11"/>
  <c r="Y1650" i="11"/>
  <c r="Z1650" i="11"/>
  <c r="Y1651" i="11"/>
  <c r="Z1651" i="11"/>
  <c r="Y1652" i="11"/>
  <c r="Z1652" i="11"/>
  <c r="Y1653" i="11"/>
  <c r="Z1653" i="11"/>
  <c r="Y1654" i="11"/>
  <c r="Z1654" i="11"/>
  <c r="Y1655" i="11"/>
  <c r="Z1655" i="11"/>
  <c r="Y1656" i="11"/>
  <c r="Z1656" i="11"/>
  <c r="Y1657" i="11"/>
  <c r="Z1657" i="11"/>
  <c r="Y1658" i="11"/>
  <c r="Z1658" i="11"/>
  <c r="Y1659" i="11"/>
  <c r="Z1659" i="11"/>
  <c r="Y1660" i="11"/>
  <c r="Z1660" i="11"/>
  <c r="Y1661" i="11"/>
  <c r="Z1661" i="11"/>
  <c r="Y1662" i="11"/>
  <c r="Z1662" i="11"/>
  <c r="Y1663" i="11"/>
  <c r="Z1663" i="11"/>
  <c r="Y1664" i="11"/>
  <c r="Z1664" i="11"/>
  <c r="Y1665" i="11"/>
  <c r="Z1665" i="11"/>
  <c r="Y1666" i="11"/>
  <c r="Z1666" i="11"/>
  <c r="Y1667" i="11"/>
  <c r="Z1667" i="11"/>
  <c r="Y1668" i="11"/>
  <c r="Z1668" i="11"/>
  <c r="Y1669" i="11"/>
  <c r="Z1669" i="11"/>
  <c r="Y1670" i="11"/>
  <c r="Z1670" i="11"/>
  <c r="Y1671" i="11"/>
  <c r="Z1671" i="11"/>
  <c r="Y1672" i="11"/>
  <c r="Z1672" i="11"/>
  <c r="Y1673" i="11"/>
  <c r="Z1673" i="11"/>
  <c r="Y1674" i="11"/>
  <c r="Z1674" i="11"/>
  <c r="Y1675" i="11"/>
  <c r="Z1675" i="11"/>
  <c r="Y1676" i="11"/>
  <c r="Z1676" i="11"/>
  <c r="Y1677" i="11"/>
  <c r="Z1677" i="11"/>
  <c r="Y1678" i="11"/>
  <c r="Z1678" i="11"/>
  <c r="Y1679" i="11"/>
  <c r="Z1679" i="11"/>
  <c r="Y1680" i="11"/>
  <c r="Z1680" i="11"/>
  <c r="Y1681" i="11"/>
  <c r="Z1681" i="11"/>
  <c r="Y1682" i="11"/>
  <c r="Z1682" i="11"/>
  <c r="Y1683" i="11"/>
  <c r="Z1683" i="11"/>
  <c r="Y1684" i="11"/>
  <c r="Z1684" i="11"/>
  <c r="Y1685" i="11"/>
  <c r="Z1685" i="11"/>
  <c r="Y1686" i="11"/>
  <c r="Z1686" i="11"/>
  <c r="Y1687" i="11"/>
  <c r="Z1687" i="11"/>
  <c r="Y1688" i="11"/>
  <c r="Z1688" i="11"/>
  <c r="Y1689" i="11"/>
  <c r="Z1689" i="11"/>
  <c r="Y1690" i="11"/>
  <c r="Z1690" i="11"/>
  <c r="Y1691" i="11"/>
  <c r="Z1691" i="11"/>
  <c r="Y1692" i="11"/>
  <c r="Z1692" i="11"/>
  <c r="Y1693" i="11"/>
  <c r="Z1693" i="11"/>
  <c r="Y1694" i="11"/>
  <c r="Z1694" i="11"/>
  <c r="Y1695" i="11"/>
  <c r="Z1695" i="11"/>
  <c r="Y1696" i="11"/>
  <c r="Z1696" i="11"/>
  <c r="Y1697" i="11"/>
  <c r="Z1697" i="11"/>
  <c r="Y1698" i="11"/>
  <c r="Z1698" i="11"/>
  <c r="Y1699" i="11"/>
  <c r="Z1699" i="11"/>
  <c r="Y1700" i="11"/>
  <c r="Z1700" i="11"/>
  <c r="Y1701" i="11"/>
  <c r="Z1701" i="11"/>
  <c r="Y1702" i="11"/>
  <c r="Z1702" i="11"/>
  <c r="Y1703" i="11"/>
  <c r="Z1703" i="11"/>
  <c r="Y1704" i="11"/>
  <c r="Z1704" i="11"/>
  <c r="Y1705" i="11"/>
  <c r="Z1705" i="11"/>
  <c r="Y1706" i="11"/>
  <c r="Z1706" i="11"/>
  <c r="Y1707" i="11"/>
  <c r="Z1707" i="11"/>
  <c r="Y1708" i="11"/>
  <c r="Z1708" i="11"/>
  <c r="Y1709" i="11"/>
  <c r="Z1709" i="11"/>
  <c r="Y1710" i="11"/>
  <c r="Z1710" i="11"/>
  <c r="Y1711" i="11"/>
  <c r="Z1711" i="11"/>
  <c r="Y1712" i="11"/>
  <c r="Z1712" i="11"/>
  <c r="Y1713" i="11"/>
  <c r="Z1713" i="11"/>
  <c r="Y1714" i="11"/>
  <c r="Z1714" i="11"/>
  <c r="Y1715" i="11"/>
  <c r="Z1715" i="11"/>
  <c r="Y1716" i="11"/>
  <c r="Z1716" i="11"/>
  <c r="Y1717" i="11"/>
  <c r="Z1717" i="11"/>
  <c r="Y1718" i="11"/>
  <c r="Z1718" i="11"/>
  <c r="Y1719" i="11"/>
  <c r="Z1719" i="11"/>
  <c r="Y1720" i="11"/>
  <c r="Z1720" i="11"/>
  <c r="Y1721" i="11"/>
  <c r="Z1721" i="11"/>
  <c r="Y1722" i="11"/>
  <c r="Z1722" i="11"/>
  <c r="Y1723" i="11"/>
  <c r="Z1723" i="11"/>
  <c r="Y1724" i="11"/>
  <c r="Z1724" i="11"/>
  <c r="Y1725" i="11"/>
  <c r="Z1725" i="11"/>
  <c r="Y1726" i="11"/>
  <c r="Z1726" i="11"/>
  <c r="Y1727" i="11"/>
  <c r="Z1727" i="11"/>
  <c r="Y1728" i="11"/>
  <c r="Z1728" i="11"/>
  <c r="Y1729" i="11"/>
  <c r="Z1729" i="11"/>
  <c r="Y1730" i="11"/>
  <c r="Z1730" i="11"/>
  <c r="Y1731" i="11"/>
  <c r="Z1731" i="11"/>
  <c r="Y1732" i="11"/>
  <c r="Z1732" i="11"/>
  <c r="Y1733" i="11"/>
  <c r="Z1733" i="11"/>
  <c r="Y1734" i="11"/>
  <c r="Z1734" i="11"/>
  <c r="Y1735" i="11"/>
  <c r="Z1735" i="11"/>
  <c r="Y1736" i="11"/>
  <c r="Z1736" i="11"/>
  <c r="Y1737" i="11"/>
  <c r="Z1737" i="11"/>
  <c r="Y1738" i="11"/>
  <c r="Z1738" i="11"/>
  <c r="Y1739" i="11"/>
  <c r="Z1739" i="11"/>
  <c r="Y1740" i="11"/>
  <c r="Z1740" i="11"/>
  <c r="Y1741" i="11"/>
  <c r="Z1741" i="11"/>
  <c r="Y1742" i="11"/>
  <c r="Z1742" i="11"/>
  <c r="Y1743" i="11"/>
  <c r="Z1743" i="11"/>
  <c r="Y1744" i="11"/>
  <c r="Z1744" i="11"/>
  <c r="Y1745" i="11"/>
  <c r="Z1745" i="11"/>
  <c r="Y1746" i="11"/>
  <c r="Z1746" i="11"/>
  <c r="Y1747" i="11"/>
  <c r="Z1747" i="11"/>
  <c r="Y1748" i="11"/>
  <c r="Z1748" i="11"/>
  <c r="Y1749" i="11"/>
  <c r="Z1749" i="11"/>
  <c r="Y1750" i="11"/>
  <c r="Z1750" i="11"/>
  <c r="Y1751" i="11"/>
  <c r="Z1751" i="11"/>
  <c r="Y1752" i="11"/>
  <c r="Z1752" i="11"/>
  <c r="Y1753" i="11"/>
  <c r="Z1753" i="11"/>
  <c r="Y1754" i="11"/>
  <c r="Z1754" i="11"/>
  <c r="Y1755" i="11"/>
  <c r="Z1755" i="11"/>
  <c r="Y1756" i="11"/>
  <c r="Z1756" i="11"/>
  <c r="Y1757" i="11"/>
  <c r="Z1757" i="11"/>
  <c r="Y1758" i="11"/>
  <c r="Z1758" i="11"/>
  <c r="Y1759" i="11"/>
  <c r="Z1759" i="11"/>
  <c r="Y1760" i="11"/>
  <c r="Z1760" i="11"/>
  <c r="Y1761" i="11"/>
  <c r="Z1761" i="11"/>
  <c r="Y1762" i="11"/>
  <c r="Z1762" i="11"/>
  <c r="Y1763" i="11"/>
  <c r="Z1763" i="11"/>
  <c r="Y1764" i="11"/>
  <c r="Z1764" i="11"/>
  <c r="Y1765" i="11"/>
  <c r="Z1765" i="11"/>
  <c r="Y1766" i="11"/>
  <c r="Z1766" i="11"/>
  <c r="Y1767" i="11"/>
  <c r="Z1767" i="11"/>
  <c r="Y1768" i="11"/>
  <c r="Z1768" i="11"/>
  <c r="Y1769" i="11"/>
  <c r="Z1769" i="11"/>
  <c r="Y1770" i="11"/>
  <c r="Z1770" i="11"/>
  <c r="Y1771" i="11"/>
  <c r="Z1771" i="11"/>
  <c r="Y1772" i="11"/>
  <c r="Z1772" i="11"/>
  <c r="Y1773" i="11"/>
  <c r="Z1773" i="11"/>
  <c r="Y1774" i="11"/>
  <c r="Z1774" i="11"/>
  <c r="Y1775" i="11"/>
  <c r="Z1775" i="11"/>
  <c r="Y1776" i="11"/>
  <c r="Z1776" i="11"/>
  <c r="Y1777" i="11"/>
  <c r="Z1777" i="11"/>
  <c r="Y1778" i="11"/>
  <c r="Z1778" i="11"/>
  <c r="Y1779" i="11"/>
  <c r="Z1779" i="11"/>
  <c r="Y1780" i="11"/>
  <c r="Z1780" i="11"/>
  <c r="Y1781" i="11"/>
  <c r="Z1781" i="11"/>
  <c r="Y1782" i="11"/>
  <c r="Z1782" i="11"/>
  <c r="Y1783" i="11"/>
  <c r="Z1783" i="11"/>
  <c r="Y1784" i="11"/>
  <c r="Z1784" i="11"/>
  <c r="Y1785" i="11"/>
  <c r="Z1785" i="11"/>
  <c r="Y1786" i="11"/>
  <c r="Z1786" i="11"/>
  <c r="Y1787" i="11"/>
  <c r="Z1787" i="11"/>
  <c r="Y1788" i="11"/>
  <c r="Z1788" i="11"/>
  <c r="Y1789" i="11"/>
  <c r="Z1789" i="11"/>
  <c r="Y1790" i="11"/>
  <c r="Z1790" i="11"/>
  <c r="Y1791" i="11"/>
  <c r="Z1791" i="11"/>
  <c r="Y1792" i="11"/>
  <c r="Z1792" i="11"/>
  <c r="Y1793" i="11"/>
  <c r="Z1793" i="11"/>
  <c r="Y1794" i="11"/>
  <c r="Z1794" i="11"/>
  <c r="Y1795" i="11"/>
  <c r="Z1795" i="11"/>
  <c r="Y1796" i="11"/>
  <c r="Z1796" i="11"/>
  <c r="Y1797" i="11"/>
  <c r="Z1797" i="11"/>
  <c r="Y1798" i="11"/>
  <c r="Z1798" i="11"/>
  <c r="Y1799" i="11"/>
  <c r="Z1799" i="11"/>
  <c r="Y1800" i="11"/>
  <c r="Z1800" i="11"/>
  <c r="Y1801" i="11"/>
  <c r="Z1801" i="11"/>
  <c r="Y1802" i="11"/>
  <c r="Z1802" i="11"/>
  <c r="Y1803" i="11"/>
  <c r="Z1803" i="11"/>
  <c r="Y1804" i="11"/>
  <c r="Z1804" i="11"/>
  <c r="Y1805" i="11"/>
  <c r="Z1805" i="11"/>
  <c r="Y1806" i="11"/>
  <c r="Z1806" i="11"/>
  <c r="Y1807" i="11"/>
  <c r="Z1807" i="11"/>
  <c r="Y1808" i="11"/>
  <c r="Z1808" i="11"/>
  <c r="Y1809" i="11"/>
  <c r="Z1809" i="11"/>
  <c r="Y1810" i="11"/>
  <c r="Z1810" i="11"/>
  <c r="Y1811" i="11"/>
  <c r="Z1811" i="11"/>
  <c r="Y1812" i="11"/>
  <c r="Z1812" i="11"/>
  <c r="Y1813" i="11"/>
  <c r="Z1813" i="11"/>
  <c r="Y1814" i="11"/>
  <c r="Z1814" i="11"/>
  <c r="Y1815" i="11"/>
  <c r="Z1815" i="11"/>
  <c r="Y1816" i="11"/>
  <c r="Z1816" i="11"/>
  <c r="Y1817" i="11"/>
  <c r="Z1817" i="11"/>
  <c r="Y1818" i="11"/>
  <c r="Z1818" i="11"/>
  <c r="Y1819" i="11"/>
  <c r="Z1819" i="11"/>
  <c r="Y1820" i="11"/>
  <c r="Z1820" i="11"/>
  <c r="Y1821" i="11"/>
  <c r="Z1821" i="11"/>
  <c r="Y1822" i="11"/>
  <c r="Z1822" i="11"/>
  <c r="Y1823" i="11"/>
  <c r="Z1823" i="11"/>
  <c r="Y1824" i="11"/>
  <c r="Z1824" i="11"/>
  <c r="Y1825" i="11"/>
  <c r="Z1825" i="11"/>
  <c r="Y1826" i="11"/>
  <c r="Z1826" i="11"/>
  <c r="Y1827" i="11"/>
  <c r="Z1827" i="11"/>
  <c r="Y1828" i="11"/>
  <c r="Z1828" i="11"/>
  <c r="Y1829" i="11"/>
  <c r="Z1829" i="11"/>
  <c r="Y1830" i="11"/>
  <c r="Z1830" i="11"/>
  <c r="Y1831" i="11"/>
  <c r="Z1831" i="11"/>
  <c r="Y1832" i="11"/>
  <c r="Z1832" i="11"/>
  <c r="Y1833" i="11"/>
  <c r="Z1833" i="11"/>
  <c r="Y1834" i="11"/>
  <c r="Z1834" i="11"/>
  <c r="Y1835" i="11"/>
  <c r="Z1835" i="11"/>
  <c r="Y1836" i="11"/>
  <c r="Z1836" i="11"/>
  <c r="Y1837" i="11"/>
  <c r="Z1837" i="11"/>
  <c r="Y1838" i="11"/>
  <c r="Z1838" i="11"/>
  <c r="Y1839" i="11"/>
  <c r="Z1839" i="11"/>
  <c r="Y1840" i="11"/>
  <c r="Z1840" i="11"/>
  <c r="Y1841" i="11"/>
  <c r="Z1841" i="11"/>
  <c r="Y1842" i="11"/>
  <c r="Z1842" i="11"/>
  <c r="Y1843" i="11"/>
  <c r="Z1843" i="11"/>
  <c r="Y1844" i="11"/>
  <c r="Z1844" i="11"/>
  <c r="Y1845" i="11"/>
  <c r="Z1845" i="11"/>
  <c r="Y1846" i="11"/>
  <c r="Z1846" i="11"/>
  <c r="Y1847" i="11"/>
  <c r="Z1847" i="11"/>
  <c r="Y1848" i="11"/>
  <c r="Z1848" i="11"/>
  <c r="Y1849" i="11"/>
  <c r="Z1849" i="11"/>
  <c r="Y1850" i="11"/>
  <c r="Z1850" i="11"/>
  <c r="Y1851" i="11"/>
  <c r="Z1851" i="11"/>
  <c r="Y1852" i="11"/>
  <c r="Z1852" i="11"/>
  <c r="Y1853" i="11"/>
  <c r="Z1853" i="11"/>
  <c r="Y1854" i="11"/>
  <c r="Z1854" i="11"/>
  <c r="Y1855" i="11"/>
  <c r="Z1855" i="11"/>
  <c r="Y1856" i="11"/>
  <c r="Z1856" i="11"/>
  <c r="Y1857" i="11"/>
  <c r="Z1857" i="11"/>
  <c r="Y1858" i="11"/>
  <c r="Z1858" i="11"/>
  <c r="Y1859" i="11"/>
  <c r="Z1859" i="11"/>
  <c r="Y1860" i="11"/>
  <c r="Z1860" i="11"/>
  <c r="Y1861" i="11"/>
  <c r="Z1861" i="11"/>
  <c r="Y1862" i="11"/>
  <c r="Z1862" i="11"/>
  <c r="Y1863" i="11"/>
  <c r="Z1863" i="11"/>
  <c r="Y1864" i="11"/>
  <c r="Z1864" i="11"/>
  <c r="Y1865" i="11"/>
  <c r="Z1865" i="11"/>
  <c r="Y1866" i="11"/>
  <c r="Z1866" i="11"/>
  <c r="Y1867" i="11"/>
  <c r="Z1867" i="11"/>
  <c r="Y1868" i="11"/>
  <c r="Z1868" i="11"/>
  <c r="Y1869" i="11"/>
  <c r="Z1869" i="11"/>
  <c r="Y1870" i="11"/>
  <c r="Z1870" i="11"/>
  <c r="Y1871" i="11"/>
  <c r="Z1871" i="11"/>
  <c r="Y1872" i="11"/>
  <c r="Z1872" i="11"/>
  <c r="Y1873" i="11"/>
  <c r="Z1873" i="11"/>
  <c r="Y1874" i="11"/>
  <c r="Z1874" i="11"/>
  <c r="Y1875" i="11"/>
  <c r="Z1875" i="11"/>
  <c r="Y1876" i="11"/>
  <c r="Z1876" i="11"/>
  <c r="Y1877" i="11"/>
  <c r="Z1877" i="11"/>
  <c r="Y1878" i="11"/>
  <c r="Z1878" i="11"/>
  <c r="Y1879" i="11"/>
  <c r="Z1879" i="11"/>
  <c r="Y1880" i="11"/>
  <c r="Z1880" i="11"/>
  <c r="Y1881" i="11"/>
  <c r="Z1881" i="11"/>
  <c r="Y1882" i="11"/>
  <c r="Z1882" i="11"/>
  <c r="Y1883" i="11"/>
  <c r="Z1883" i="11"/>
  <c r="Y1884" i="11"/>
  <c r="Z1884" i="11"/>
  <c r="Y1885" i="11"/>
  <c r="Z1885" i="11"/>
  <c r="Y1886" i="11"/>
  <c r="Z1886" i="11"/>
  <c r="Y1887" i="11"/>
  <c r="Z1887" i="11"/>
  <c r="Y1888" i="11"/>
  <c r="Z1888" i="11"/>
  <c r="Y1889" i="11"/>
  <c r="Z1889" i="11"/>
  <c r="Y1890" i="11"/>
  <c r="Z1890" i="11"/>
  <c r="Y1891" i="11"/>
  <c r="Z1891" i="11"/>
  <c r="Y1892" i="11"/>
  <c r="Z1892" i="11"/>
  <c r="Y1893" i="11"/>
  <c r="Z1893" i="11"/>
  <c r="Y1894" i="11"/>
  <c r="Z1894" i="11"/>
  <c r="Y1895" i="11"/>
  <c r="Z1895" i="11"/>
  <c r="Y1896" i="11"/>
  <c r="Z1896" i="11"/>
  <c r="Y1897" i="11"/>
  <c r="Z1897" i="11"/>
  <c r="Y1898" i="11"/>
  <c r="Z1898" i="11"/>
  <c r="Y1899" i="11"/>
  <c r="Z1899" i="11"/>
  <c r="Y1900" i="11"/>
  <c r="Z1900" i="11"/>
  <c r="Y1901" i="11"/>
  <c r="Z1901" i="11"/>
  <c r="Y1902" i="11"/>
  <c r="Z1902" i="11"/>
  <c r="Y1903" i="11"/>
  <c r="Z1903" i="11"/>
  <c r="Y1904" i="11"/>
  <c r="Z1904" i="11"/>
  <c r="Y1905" i="11"/>
  <c r="Z1905" i="11"/>
  <c r="Y1906" i="11"/>
  <c r="Z1906" i="11"/>
  <c r="Y1907" i="11"/>
  <c r="Z1907" i="11"/>
  <c r="Y1908" i="11"/>
  <c r="Z1908" i="11"/>
  <c r="Y1909" i="11"/>
  <c r="Z1909" i="11"/>
  <c r="Y1910" i="11"/>
  <c r="Z1910" i="11"/>
  <c r="Y1911" i="11"/>
  <c r="Z1911" i="11"/>
  <c r="Y1912" i="11"/>
  <c r="Z1912" i="11"/>
  <c r="Y1913" i="11"/>
  <c r="Z1913" i="11"/>
  <c r="Y1914" i="11"/>
  <c r="Z1914" i="11"/>
  <c r="Y1915" i="11"/>
  <c r="Z1915" i="11"/>
  <c r="Y1916" i="11"/>
  <c r="Z1916" i="11"/>
  <c r="Y1917" i="11"/>
  <c r="Z1917" i="11"/>
  <c r="Y1918" i="11"/>
  <c r="Z1918" i="11"/>
  <c r="Y1919" i="11"/>
  <c r="Z1919" i="11"/>
  <c r="Y1920" i="11"/>
  <c r="Z1920" i="11"/>
  <c r="Y1921" i="11"/>
  <c r="Z1921" i="11"/>
  <c r="Y1922" i="11"/>
  <c r="Z1922" i="11"/>
  <c r="Y1923" i="11"/>
  <c r="Z1923" i="11"/>
  <c r="Y1924" i="11"/>
  <c r="Z1924" i="11"/>
  <c r="Y1925" i="11"/>
  <c r="Z1925" i="11"/>
  <c r="Y1926" i="11"/>
  <c r="Z1926" i="11"/>
  <c r="Y1927" i="11"/>
  <c r="Z1927" i="11"/>
  <c r="Y1928" i="11"/>
  <c r="Z1928" i="11"/>
  <c r="Y1929" i="11"/>
  <c r="Z1929" i="11"/>
  <c r="Y1930" i="11"/>
  <c r="Z1930" i="11"/>
  <c r="Y1931" i="11"/>
  <c r="Z1931" i="11"/>
  <c r="Y1932" i="11"/>
  <c r="Z1932" i="11"/>
  <c r="Y1933" i="11"/>
  <c r="Z1933" i="11"/>
  <c r="Y1934" i="11"/>
  <c r="Z1934" i="11"/>
  <c r="Y1935" i="11"/>
  <c r="Z1935" i="11"/>
  <c r="Y1936" i="11"/>
  <c r="Z1936" i="11"/>
  <c r="Y1937" i="11"/>
  <c r="Z1937" i="11"/>
  <c r="Y1938" i="11"/>
  <c r="Z1938" i="11"/>
  <c r="Y1939" i="11"/>
  <c r="Z1939" i="11"/>
  <c r="Y1940" i="11"/>
  <c r="Z1940" i="11"/>
  <c r="Y1941" i="11"/>
  <c r="Z1941" i="11"/>
  <c r="Y1942" i="11"/>
  <c r="Z1942" i="11"/>
  <c r="Y1943" i="11"/>
  <c r="Z1943" i="11"/>
  <c r="Y1944" i="11"/>
  <c r="Z1944" i="11"/>
  <c r="Y1945" i="11"/>
  <c r="Z1945" i="11"/>
  <c r="Y1946" i="11"/>
  <c r="Z1946" i="11"/>
  <c r="Y1947" i="11"/>
  <c r="Z1947" i="11"/>
  <c r="Y1948" i="11"/>
  <c r="Z1948" i="11"/>
  <c r="Y1949" i="11"/>
  <c r="Z1949" i="11"/>
  <c r="Y1950" i="11"/>
  <c r="Z1950" i="11"/>
  <c r="Y1951" i="11"/>
  <c r="Z1951" i="11"/>
  <c r="Y1952" i="11"/>
  <c r="Z1952" i="11"/>
  <c r="Y1953" i="11"/>
  <c r="Z1953" i="11"/>
  <c r="Y1954" i="11"/>
  <c r="Z1954" i="11"/>
  <c r="Y1955" i="11"/>
  <c r="Z1955" i="11"/>
  <c r="Y1956" i="11"/>
  <c r="Z1956" i="11"/>
  <c r="Y1957" i="11"/>
  <c r="Z1957" i="11"/>
  <c r="Y1958" i="11"/>
  <c r="Z1958" i="11"/>
  <c r="Y1959" i="11"/>
  <c r="Z1959" i="11"/>
  <c r="Y1960" i="11"/>
  <c r="Z1960" i="11"/>
  <c r="Y1961" i="11"/>
  <c r="Z1961" i="11"/>
  <c r="Y1962" i="11"/>
  <c r="Z1962" i="11"/>
  <c r="Y1963" i="11"/>
  <c r="Z1963" i="11"/>
  <c r="Y1964" i="11"/>
  <c r="Z1964" i="11"/>
  <c r="Y1965" i="11"/>
  <c r="Z1965" i="11"/>
  <c r="Y1966" i="11"/>
  <c r="Z1966" i="11"/>
  <c r="Y1967" i="11"/>
  <c r="Z1967" i="11"/>
  <c r="Y1968" i="11"/>
  <c r="Z1968" i="11"/>
  <c r="Y1969" i="11"/>
  <c r="Z1969" i="11"/>
  <c r="Y1970" i="11"/>
  <c r="Z1970" i="11"/>
  <c r="Y1971" i="11"/>
  <c r="Z1971" i="11"/>
  <c r="Y1972" i="11"/>
  <c r="Z1972" i="11"/>
  <c r="Y1973" i="11"/>
  <c r="Z1973" i="11"/>
  <c r="Y1974" i="11"/>
  <c r="Z1974" i="11"/>
  <c r="Y1975" i="11"/>
  <c r="Z1975" i="11"/>
  <c r="Y1976" i="11"/>
  <c r="Z1976" i="11"/>
  <c r="Y1977" i="11"/>
  <c r="Z1977" i="11"/>
  <c r="Y1978" i="11"/>
  <c r="Z1978" i="11"/>
  <c r="Y1979" i="11"/>
  <c r="Z1979" i="11"/>
  <c r="Y1980" i="11"/>
  <c r="Z1980" i="11"/>
  <c r="Y1981" i="11"/>
  <c r="Z1981" i="11"/>
  <c r="Y1982" i="11"/>
  <c r="Z1982" i="11"/>
  <c r="Y1983" i="11"/>
  <c r="Z1983" i="11"/>
  <c r="Y1984" i="11"/>
  <c r="Z1984" i="11"/>
  <c r="Y1985" i="11"/>
  <c r="Z1985" i="11"/>
  <c r="Y1986" i="11"/>
  <c r="Z1986" i="11"/>
  <c r="Y1987" i="11"/>
  <c r="Z1987" i="11"/>
  <c r="Y1988" i="11"/>
  <c r="Z1988" i="11"/>
  <c r="Y1989" i="11"/>
  <c r="Z1989" i="11"/>
  <c r="Y1990" i="11"/>
  <c r="Z1990" i="11"/>
  <c r="Y1991" i="11"/>
  <c r="Z1991" i="11"/>
  <c r="Y1992" i="11"/>
  <c r="Z1992" i="11"/>
  <c r="Y1993" i="11"/>
  <c r="Z1993" i="11"/>
  <c r="Y1994" i="11"/>
  <c r="Z1994" i="11"/>
  <c r="Y1995" i="11"/>
  <c r="Z1995" i="11"/>
  <c r="Y1996" i="11"/>
  <c r="Z1996" i="11"/>
  <c r="Y1997" i="11"/>
  <c r="Z1997" i="11"/>
  <c r="Y1998" i="11"/>
  <c r="Z1998" i="11"/>
  <c r="Y1999" i="11"/>
  <c r="Z1999" i="11"/>
  <c r="Y2000" i="11"/>
  <c r="Z2000" i="11"/>
  <c r="Y2001" i="11"/>
  <c r="Z2001" i="11"/>
  <c r="Y2002" i="11"/>
  <c r="Z2002" i="11"/>
  <c r="Y2003" i="11"/>
  <c r="Z2003" i="11"/>
  <c r="Y2004" i="11"/>
  <c r="Z2004" i="11"/>
  <c r="Y2005" i="11"/>
  <c r="Z2005" i="11"/>
  <c r="Y2006" i="11"/>
  <c r="Z2006" i="11"/>
  <c r="Y2007" i="11"/>
  <c r="Z2007" i="11"/>
  <c r="Y2008" i="11"/>
  <c r="Z2008" i="11"/>
  <c r="Y2009" i="11"/>
  <c r="Z2009" i="11"/>
  <c r="Y2010" i="11"/>
  <c r="Z2010" i="11"/>
  <c r="Y2011" i="11"/>
  <c r="Z2011" i="11"/>
  <c r="Y2012" i="11"/>
  <c r="Z2012" i="11"/>
  <c r="Y2013" i="11"/>
  <c r="Z2013" i="11"/>
  <c r="Y2014" i="11"/>
  <c r="Z2014" i="11"/>
  <c r="Y2015" i="11"/>
  <c r="Z2015" i="11"/>
  <c r="Y2016" i="11"/>
  <c r="Z2016" i="11"/>
  <c r="Y2017" i="11"/>
  <c r="Z2017" i="11"/>
  <c r="Y2018" i="11"/>
  <c r="Z2018" i="11"/>
  <c r="Y2019" i="11"/>
  <c r="Z2019" i="11"/>
  <c r="Y2020" i="11"/>
  <c r="Z2020" i="11"/>
  <c r="Y2021" i="11"/>
  <c r="Z2021" i="11"/>
  <c r="Y2022" i="11"/>
  <c r="Z2022" i="11"/>
  <c r="Y2023" i="11"/>
  <c r="Z2023" i="11"/>
  <c r="Y2024" i="11"/>
  <c r="Z2024" i="11"/>
  <c r="Y2025" i="11"/>
  <c r="Z2025" i="11"/>
  <c r="Y2026" i="11"/>
  <c r="Z2026" i="11"/>
  <c r="Y2027" i="11"/>
  <c r="Z2027" i="11"/>
  <c r="Y2028" i="11"/>
  <c r="Z2028" i="11"/>
  <c r="Y2029" i="11"/>
  <c r="Z2029" i="11"/>
  <c r="Y2030" i="11"/>
  <c r="Z2030" i="11"/>
  <c r="Y2031" i="11"/>
  <c r="Z2031" i="11"/>
  <c r="Y2032" i="11"/>
  <c r="Z2032" i="11"/>
  <c r="Y2033" i="11"/>
  <c r="Z2033" i="11"/>
  <c r="Y2034" i="11"/>
  <c r="Z2034" i="11"/>
  <c r="Y2035" i="11"/>
  <c r="Z2035" i="11"/>
  <c r="Y2036" i="11"/>
  <c r="Z2036" i="11"/>
  <c r="Y2037" i="11"/>
  <c r="Z2037" i="11"/>
  <c r="Y2038" i="11"/>
  <c r="Z2038" i="11"/>
  <c r="Y2039" i="11"/>
  <c r="Z2039" i="11"/>
  <c r="Y2040" i="11"/>
  <c r="Z2040" i="11"/>
  <c r="Y2041" i="11"/>
  <c r="Z2041" i="11"/>
  <c r="Y2042" i="11"/>
  <c r="Z2042" i="11"/>
  <c r="Y2043" i="11"/>
  <c r="Z2043" i="11"/>
  <c r="Y2044" i="11"/>
  <c r="Z2044" i="11"/>
  <c r="Y2045" i="11"/>
  <c r="Z2045" i="11"/>
  <c r="Y2046" i="11"/>
  <c r="Z2046" i="11"/>
  <c r="Y2047" i="11"/>
  <c r="Z2047" i="11"/>
  <c r="Y2048" i="11"/>
  <c r="Z2048" i="11"/>
  <c r="Y2049" i="11"/>
  <c r="Z2049" i="11"/>
  <c r="Y2050" i="11"/>
  <c r="Z2050" i="11"/>
  <c r="Y2051" i="11"/>
  <c r="Z2051" i="11"/>
  <c r="Y2052" i="11"/>
  <c r="Z2052" i="11"/>
  <c r="Y2053" i="11"/>
  <c r="Z2053" i="11"/>
  <c r="Y2054" i="11"/>
  <c r="Z2054" i="11"/>
  <c r="Y2055" i="11"/>
  <c r="Z2055" i="11"/>
  <c r="Y2056" i="11"/>
  <c r="Z2056" i="11"/>
  <c r="Y2057" i="11"/>
  <c r="Z2057" i="11"/>
  <c r="Y2058" i="11"/>
  <c r="Z2058" i="11"/>
  <c r="Y2059" i="11"/>
  <c r="Z2059" i="11"/>
  <c r="Y2060" i="11"/>
  <c r="Z2060" i="11"/>
  <c r="Y2061" i="11"/>
  <c r="Z2061" i="11"/>
  <c r="Y2062" i="11"/>
  <c r="Z2062" i="11"/>
  <c r="Y2063" i="11"/>
  <c r="Z2063" i="11"/>
  <c r="Y2064" i="11"/>
  <c r="Z2064" i="11"/>
  <c r="Y2065" i="11"/>
  <c r="Z2065" i="11"/>
  <c r="Y2066" i="11"/>
  <c r="Z2066" i="11"/>
  <c r="Y2067" i="11"/>
  <c r="Z2067" i="11"/>
  <c r="Y2068" i="11"/>
  <c r="Z2068" i="11"/>
  <c r="Y2069" i="11"/>
  <c r="Z2069" i="11"/>
  <c r="Y2070" i="11"/>
  <c r="Z2070" i="11"/>
  <c r="Y2071" i="11"/>
  <c r="Z2071" i="11"/>
  <c r="Y2072" i="11"/>
  <c r="Z2072" i="11"/>
  <c r="Y2073" i="11"/>
  <c r="Z2073" i="11"/>
  <c r="Y2074" i="11"/>
  <c r="Z2074" i="11"/>
  <c r="Y2075" i="11"/>
  <c r="Z2075" i="11"/>
  <c r="Y2076" i="11"/>
  <c r="Z2076" i="11"/>
  <c r="Y2077" i="11"/>
  <c r="Z2077" i="11"/>
  <c r="Y2078" i="11"/>
  <c r="Z2078" i="11"/>
  <c r="Y2079" i="11"/>
  <c r="Z2079" i="11"/>
  <c r="Y2080" i="11"/>
  <c r="Z2080" i="11"/>
  <c r="Y2081" i="11"/>
  <c r="Z2081" i="11"/>
  <c r="Y2082" i="11"/>
  <c r="Z2082" i="11"/>
  <c r="Y2083" i="11"/>
  <c r="Z2083" i="11"/>
  <c r="Y2084" i="11"/>
  <c r="Z2084" i="11"/>
  <c r="Y2085" i="11"/>
  <c r="Z2085" i="11"/>
  <c r="Y2086" i="11"/>
  <c r="Z2086" i="11"/>
  <c r="Y2087" i="11"/>
  <c r="Z2087" i="11"/>
  <c r="Y2088" i="11"/>
  <c r="Z2088" i="11"/>
  <c r="Y2089" i="11"/>
  <c r="Z2089" i="11"/>
  <c r="Y2090" i="11"/>
  <c r="Z2090" i="11"/>
  <c r="Y2091" i="11"/>
  <c r="Z2091" i="11"/>
  <c r="Y2092" i="11"/>
  <c r="Z2092" i="11"/>
  <c r="Y2093" i="11"/>
  <c r="Z2093" i="11"/>
  <c r="Y2094" i="11"/>
  <c r="Z2094" i="11"/>
  <c r="Y2095" i="11"/>
  <c r="Z2095" i="11"/>
  <c r="Y2096" i="11"/>
  <c r="Z2096" i="11"/>
  <c r="Y2097" i="11"/>
  <c r="Z2097" i="11"/>
  <c r="Y2098" i="11"/>
  <c r="Z2098" i="11"/>
  <c r="Y2099" i="11"/>
  <c r="Z2099" i="11"/>
  <c r="Y2100" i="11"/>
  <c r="Z2100" i="11"/>
  <c r="Y2101" i="11"/>
  <c r="Z2101" i="11"/>
  <c r="Y2102" i="11"/>
  <c r="Z2102" i="11"/>
  <c r="Y2103" i="11"/>
  <c r="Z2103" i="11"/>
  <c r="Y2104" i="11"/>
  <c r="Z2104" i="11"/>
  <c r="Y2105" i="11"/>
  <c r="Z2105" i="11"/>
  <c r="Y2106" i="11"/>
  <c r="Z2106" i="11"/>
  <c r="Y2107" i="11"/>
  <c r="Z2107" i="11"/>
  <c r="Y2108" i="11"/>
  <c r="Z2108" i="11"/>
  <c r="Y2109" i="11"/>
  <c r="Z2109" i="11"/>
  <c r="Y2110" i="11"/>
  <c r="Z2110" i="11"/>
  <c r="Y2111" i="11"/>
  <c r="Z2111" i="11"/>
  <c r="Y2112" i="11"/>
  <c r="Z2112" i="11"/>
  <c r="Y2113" i="11"/>
  <c r="Z2113" i="11"/>
  <c r="Y2114" i="11"/>
  <c r="Z2114" i="11"/>
  <c r="Y2115" i="11"/>
  <c r="Z2115" i="11"/>
  <c r="Y2116" i="11"/>
  <c r="Z2116" i="11"/>
  <c r="Y2117" i="11"/>
  <c r="Z2117" i="11"/>
  <c r="Y2118" i="11"/>
  <c r="Z2118" i="11"/>
  <c r="Y2119" i="11"/>
  <c r="Z2119" i="11"/>
  <c r="Y2120" i="11"/>
  <c r="Z2120" i="11"/>
  <c r="Y2121" i="11"/>
  <c r="Z2121" i="11"/>
  <c r="Y2122" i="11"/>
  <c r="Z2122" i="11"/>
  <c r="Y2123" i="11"/>
  <c r="Z2123" i="11"/>
  <c r="Y2124" i="11"/>
  <c r="Z2124" i="11"/>
  <c r="Y2125" i="11"/>
  <c r="Z2125" i="11"/>
  <c r="Y2126" i="11"/>
  <c r="Z2126" i="11"/>
  <c r="Y2127" i="11"/>
  <c r="Z2127" i="11"/>
  <c r="Y2128" i="11"/>
  <c r="Z2128" i="11"/>
  <c r="Y2129" i="11"/>
  <c r="Z2129" i="11"/>
  <c r="Y2130" i="11"/>
  <c r="Z2130" i="11"/>
  <c r="Y2131" i="11"/>
  <c r="Z2131" i="11"/>
  <c r="Y2132" i="11"/>
  <c r="Z2132" i="11"/>
  <c r="Y2133" i="11"/>
  <c r="Z2133" i="11"/>
  <c r="Y2134" i="11"/>
  <c r="Z2134" i="11"/>
  <c r="Y2135" i="11"/>
  <c r="Z2135" i="11"/>
  <c r="Y2136" i="11"/>
  <c r="Z2136" i="11"/>
  <c r="Y2137" i="11"/>
  <c r="Z2137" i="11"/>
  <c r="Y2138" i="11"/>
  <c r="Z2138" i="11"/>
  <c r="Y2139" i="11"/>
  <c r="Z2139" i="11"/>
  <c r="Y2140" i="11"/>
  <c r="Z2140" i="11"/>
  <c r="Y2141" i="11"/>
  <c r="Z2141" i="11"/>
  <c r="Y2142" i="11"/>
  <c r="Z2142" i="11"/>
  <c r="Y2143" i="11"/>
  <c r="Z2143" i="11"/>
  <c r="Y2144" i="11"/>
  <c r="Z2144" i="11"/>
  <c r="Y2145" i="11"/>
  <c r="Z2145" i="11"/>
  <c r="Y2146" i="11"/>
  <c r="Z2146" i="11"/>
  <c r="Y2147" i="11"/>
  <c r="Z2147" i="11"/>
  <c r="Y2148" i="11"/>
  <c r="Z2148" i="11"/>
  <c r="Y2149" i="11"/>
  <c r="Z2149" i="11"/>
  <c r="Y2150" i="11"/>
  <c r="Z2150" i="11"/>
  <c r="Y2151" i="11"/>
  <c r="Z2151" i="11"/>
  <c r="Y2152" i="11"/>
  <c r="Z2152" i="11"/>
  <c r="Y2153" i="11"/>
  <c r="Z2153" i="11"/>
  <c r="Y2154" i="11"/>
  <c r="Z2154" i="11"/>
  <c r="Y2155" i="11"/>
  <c r="Z2155" i="11"/>
  <c r="Y2156" i="11"/>
  <c r="Z2156" i="11"/>
  <c r="Y2157" i="11"/>
  <c r="Z2157" i="11"/>
  <c r="Y2158" i="11"/>
  <c r="Z2158" i="11"/>
  <c r="Y2159" i="11"/>
  <c r="Z2159" i="11"/>
  <c r="Y2160" i="11"/>
  <c r="Z2160" i="11"/>
  <c r="Y2161" i="11"/>
  <c r="Z2161" i="11"/>
  <c r="Y2162" i="11"/>
  <c r="Z2162" i="11"/>
  <c r="Y2163" i="11"/>
  <c r="Z2163" i="11"/>
  <c r="Y2164" i="11"/>
  <c r="Z2164" i="11"/>
  <c r="Y2165" i="11"/>
  <c r="Z2165" i="11"/>
  <c r="Y2166" i="11"/>
  <c r="Z2166" i="11"/>
  <c r="Y2167" i="11"/>
  <c r="Z2167" i="11"/>
  <c r="Y2168" i="11"/>
  <c r="Z2168" i="11"/>
  <c r="Y2169" i="11"/>
  <c r="Z2169" i="11"/>
  <c r="Y2170" i="11"/>
  <c r="Z2170" i="11"/>
  <c r="Y2171" i="11"/>
  <c r="Z2171" i="11"/>
  <c r="Y2172" i="11"/>
  <c r="Z2172" i="11"/>
  <c r="Y2173" i="11"/>
  <c r="Z2173" i="11"/>
  <c r="Y2174" i="11"/>
  <c r="Z2174" i="11"/>
  <c r="Y2175" i="11"/>
  <c r="Z2175" i="11"/>
  <c r="Y2176" i="11"/>
  <c r="Z2176" i="11"/>
  <c r="Y2177" i="11"/>
  <c r="Z2177" i="11"/>
  <c r="Y2178" i="11"/>
  <c r="Z2178" i="11"/>
  <c r="Y2179" i="11"/>
  <c r="Z2179" i="11"/>
  <c r="Y2180" i="11"/>
  <c r="Z2180" i="11"/>
  <c r="Y2181" i="11"/>
  <c r="Z2181" i="11"/>
  <c r="Y2182" i="11"/>
  <c r="Z2182" i="11"/>
  <c r="Y2183" i="11"/>
  <c r="Z2183" i="11"/>
  <c r="Y2184" i="11"/>
  <c r="Z2184" i="11"/>
  <c r="Y2185" i="11"/>
  <c r="Z2185" i="11"/>
  <c r="Y2186" i="11"/>
  <c r="Z2186" i="11"/>
  <c r="Y2187" i="11"/>
  <c r="Z2187" i="11"/>
  <c r="Y2188" i="11"/>
  <c r="Z2188" i="11"/>
  <c r="Y2189" i="11"/>
  <c r="Z2189" i="11"/>
  <c r="Y2190" i="11"/>
  <c r="Z2190" i="11"/>
  <c r="Y2191" i="11"/>
  <c r="Z2191" i="11"/>
  <c r="Y2192" i="11"/>
  <c r="Z2192" i="11"/>
  <c r="Y2193" i="11"/>
  <c r="Z2193" i="11"/>
  <c r="Y2194" i="11"/>
  <c r="Z2194" i="11"/>
  <c r="Y2195" i="11"/>
  <c r="Z2195" i="11"/>
  <c r="Y2196" i="11"/>
  <c r="Z2196" i="11"/>
  <c r="Y2197" i="11"/>
  <c r="Z2197" i="11"/>
  <c r="Y2198" i="11"/>
  <c r="Z2198" i="11"/>
  <c r="Y2199" i="11"/>
  <c r="Z2199" i="11"/>
  <c r="Y2200" i="11"/>
  <c r="Z2200" i="11"/>
  <c r="Y2201" i="11"/>
  <c r="Z2201" i="11"/>
  <c r="Y2202" i="11"/>
  <c r="Z2202" i="11"/>
  <c r="Y2203" i="11"/>
  <c r="Z2203" i="11"/>
  <c r="Y2204" i="11"/>
  <c r="Z2204" i="11"/>
  <c r="Y2205" i="11"/>
  <c r="Z2205" i="11"/>
  <c r="Y2206" i="11"/>
  <c r="Z2206" i="11"/>
  <c r="Y2207" i="11"/>
  <c r="Z2207" i="11"/>
  <c r="Y2208" i="11"/>
  <c r="Z2208" i="11"/>
  <c r="Y2209" i="11"/>
  <c r="Z2209" i="11"/>
  <c r="Y2210" i="11"/>
  <c r="Z2210" i="11"/>
  <c r="Y2211" i="11"/>
  <c r="Z2211" i="11"/>
  <c r="Y2212" i="11"/>
  <c r="Z2212" i="11"/>
  <c r="Y2213" i="11"/>
  <c r="Z2213" i="11"/>
  <c r="Y2214" i="11"/>
  <c r="Z2214" i="11"/>
  <c r="Y2215" i="11"/>
  <c r="Z2215" i="11"/>
  <c r="Y2216" i="11"/>
  <c r="Z2216" i="11"/>
  <c r="Y2217" i="11"/>
  <c r="Z2217" i="11"/>
  <c r="Y2218" i="11"/>
  <c r="Z2218" i="11"/>
  <c r="Y2219" i="11"/>
  <c r="Z2219" i="11"/>
  <c r="Y2220" i="11"/>
  <c r="Z2220" i="11"/>
  <c r="Y2221" i="11"/>
  <c r="Z2221" i="11"/>
  <c r="Y2222" i="11"/>
  <c r="Z2222" i="11"/>
  <c r="Y2223" i="11"/>
  <c r="Z2223" i="11"/>
  <c r="Y2224" i="11"/>
  <c r="Z2224" i="11"/>
  <c r="Y2225" i="11"/>
  <c r="Z2225" i="11"/>
  <c r="Y2226" i="11"/>
  <c r="Z2226" i="11"/>
  <c r="Y2227" i="11"/>
  <c r="Z2227" i="11"/>
  <c r="Y2228" i="11"/>
  <c r="Z2228" i="11"/>
  <c r="Y2229" i="11"/>
  <c r="Z2229" i="11"/>
  <c r="Y2230" i="11"/>
  <c r="Z2230" i="11"/>
  <c r="Y2231" i="11"/>
  <c r="Z2231" i="11"/>
  <c r="Y2232" i="11"/>
  <c r="Z2232" i="11"/>
  <c r="Y2233" i="11"/>
  <c r="Z2233" i="11"/>
  <c r="Y2234" i="11"/>
  <c r="Z2234" i="11"/>
  <c r="Y2235" i="11"/>
  <c r="Z2235" i="11"/>
  <c r="Y2236" i="11"/>
  <c r="Z2236" i="11"/>
  <c r="Y2237" i="11"/>
  <c r="Z2237" i="11"/>
  <c r="Y2238" i="11"/>
  <c r="Z2238" i="11"/>
  <c r="Y2239" i="11"/>
  <c r="Z2239" i="11"/>
  <c r="Y2240" i="11"/>
  <c r="Z2240" i="11"/>
  <c r="Y2241" i="11"/>
  <c r="Z2241" i="11"/>
  <c r="Y2242" i="11"/>
  <c r="Z2242" i="11"/>
  <c r="Y2243" i="11"/>
  <c r="Z2243" i="11"/>
  <c r="Y2244" i="11"/>
  <c r="Z2244" i="11"/>
  <c r="Y2245" i="11"/>
  <c r="Z2245" i="11"/>
  <c r="Y2246" i="11"/>
  <c r="Z2246" i="11"/>
  <c r="Y2247" i="11"/>
  <c r="Z2247" i="11"/>
  <c r="Y2248" i="11"/>
  <c r="Z2248" i="11"/>
  <c r="Y2249" i="11"/>
  <c r="Z2249" i="11"/>
  <c r="Y2250" i="11"/>
  <c r="Z2250" i="11"/>
  <c r="Y2251" i="11"/>
  <c r="Z2251" i="11"/>
  <c r="Y2252" i="11"/>
  <c r="Z2252" i="11"/>
  <c r="Y2253" i="11"/>
  <c r="Z2253" i="11"/>
  <c r="Y2254" i="11"/>
  <c r="Z2254" i="11"/>
  <c r="Y2255" i="11"/>
  <c r="Z2255" i="11"/>
  <c r="Y2256" i="11"/>
  <c r="Z2256" i="11"/>
  <c r="Y2257" i="11"/>
  <c r="Z2257" i="11"/>
  <c r="Y2258" i="11"/>
  <c r="Z2258" i="11"/>
  <c r="Y2259" i="11"/>
  <c r="Z2259" i="11"/>
  <c r="Y2260" i="11"/>
  <c r="Z2260" i="11"/>
  <c r="Y2261" i="11"/>
  <c r="Z2261" i="11"/>
  <c r="Y2262" i="11"/>
  <c r="Z2262" i="11"/>
  <c r="Y2263" i="11"/>
  <c r="Z2263" i="11"/>
  <c r="Y2264" i="11"/>
  <c r="Z2264" i="11"/>
  <c r="Y2265" i="11"/>
  <c r="Z2265" i="11"/>
  <c r="Y2266" i="11"/>
  <c r="Z2266" i="11"/>
  <c r="Y2267" i="11"/>
  <c r="Z2267" i="11"/>
  <c r="Y2268" i="11"/>
  <c r="Z2268" i="11"/>
  <c r="Y2269" i="11"/>
  <c r="Z2269" i="11"/>
  <c r="Y2270" i="11"/>
  <c r="Z2270" i="11"/>
  <c r="Y2271" i="11"/>
  <c r="Z2271" i="11"/>
  <c r="Y2272" i="11"/>
  <c r="Z2272" i="11"/>
  <c r="Y2273" i="11"/>
  <c r="Z2273" i="11"/>
  <c r="Y2274" i="11"/>
  <c r="Z2274" i="11"/>
  <c r="Y2275" i="11"/>
  <c r="Z2275" i="11"/>
  <c r="Y2276" i="11"/>
  <c r="Z2276" i="11"/>
  <c r="Y2277" i="11"/>
  <c r="Z2277" i="11"/>
  <c r="Y2278" i="11"/>
  <c r="Z2278" i="11"/>
  <c r="Y2279" i="11"/>
  <c r="Z2279" i="11"/>
  <c r="Y2280" i="11"/>
  <c r="Z2280" i="11"/>
  <c r="Y2281" i="11"/>
  <c r="Z2281" i="11"/>
  <c r="Y2282" i="11"/>
  <c r="Z2282" i="11"/>
  <c r="Y2283" i="11"/>
  <c r="Z2283" i="11"/>
  <c r="Y2284" i="11"/>
  <c r="Z2284" i="11"/>
  <c r="Y2285" i="11"/>
  <c r="Z2285" i="11"/>
  <c r="Y2286" i="11"/>
  <c r="Z2286" i="11"/>
  <c r="Y2287" i="11"/>
  <c r="Z2287" i="11"/>
  <c r="Y2288" i="11"/>
  <c r="Z2288" i="11"/>
  <c r="Y2289" i="11"/>
  <c r="Z2289" i="11"/>
  <c r="Y2290" i="11"/>
  <c r="Z2290" i="11"/>
  <c r="Y2291" i="11"/>
  <c r="Z2291" i="11"/>
  <c r="Y2292" i="11"/>
  <c r="Z2292" i="11"/>
  <c r="Y2293" i="11"/>
  <c r="Z2293" i="11"/>
  <c r="Y2294" i="11"/>
  <c r="Z2294" i="11"/>
  <c r="Y2295" i="11"/>
  <c r="Z2295" i="11"/>
  <c r="Y2296" i="11"/>
  <c r="Z2296" i="11"/>
  <c r="Y2297" i="11"/>
  <c r="Z2297" i="11"/>
  <c r="Y2298" i="11"/>
  <c r="Z2298" i="11"/>
  <c r="Y2299" i="11"/>
  <c r="Z2299" i="11"/>
  <c r="Y2300" i="11"/>
  <c r="Z2300" i="11"/>
  <c r="Y2301" i="11"/>
  <c r="Z2301" i="11"/>
  <c r="Y2302" i="11"/>
  <c r="Z2302" i="11"/>
  <c r="Y2303" i="11"/>
  <c r="Z2303" i="11"/>
  <c r="Y2304" i="11"/>
  <c r="Z2304" i="11"/>
  <c r="Y2305" i="11"/>
  <c r="Z2305" i="11"/>
  <c r="Y2306" i="11"/>
  <c r="Z2306" i="11"/>
  <c r="Y2307" i="11"/>
  <c r="Z2307" i="11"/>
  <c r="Y2308" i="11"/>
  <c r="Z2308" i="11"/>
  <c r="Y2309" i="11"/>
  <c r="Z2309" i="11"/>
  <c r="Y2310" i="11"/>
  <c r="Z2310" i="11"/>
  <c r="Y2311" i="11"/>
  <c r="Z2311" i="11"/>
  <c r="Y2312" i="11"/>
  <c r="Z2312" i="11"/>
  <c r="Y2313" i="11"/>
  <c r="Z2313" i="11"/>
  <c r="Y2314" i="11"/>
  <c r="Z2314" i="11"/>
  <c r="Y2315" i="11"/>
  <c r="Z2315" i="11"/>
  <c r="Y2316" i="11"/>
  <c r="Z2316" i="11"/>
  <c r="Y2317" i="11"/>
  <c r="Z2317" i="11"/>
  <c r="Y2318" i="11"/>
  <c r="Z2318" i="11"/>
  <c r="Y2319" i="11"/>
  <c r="Z2319" i="11"/>
  <c r="Y2320" i="11"/>
  <c r="Z2320" i="11"/>
  <c r="Y2321" i="11"/>
  <c r="Z2321" i="11"/>
  <c r="Y2322" i="11"/>
  <c r="Z2322" i="11"/>
  <c r="Y2323" i="11"/>
  <c r="Z2323" i="11"/>
  <c r="Y2324" i="11"/>
  <c r="Z2324" i="11"/>
  <c r="Y2325" i="11"/>
  <c r="Z2325" i="11"/>
  <c r="Y2326" i="11"/>
  <c r="Z2326" i="11"/>
  <c r="Y2327" i="11"/>
  <c r="Z2327" i="11"/>
  <c r="Y2328" i="11"/>
  <c r="Z2328" i="11"/>
  <c r="Y2329" i="11"/>
  <c r="Z2329" i="11"/>
  <c r="Y2330" i="11"/>
  <c r="Z2330" i="11"/>
  <c r="Y2331" i="11"/>
  <c r="Z2331" i="11"/>
  <c r="Y2332" i="11"/>
  <c r="Z2332" i="11"/>
  <c r="Y2333" i="11"/>
  <c r="Z2333" i="11"/>
  <c r="Y2334" i="11"/>
  <c r="Z2334" i="11"/>
  <c r="Y2335" i="11"/>
  <c r="Z2335" i="11"/>
  <c r="Y2336" i="11"/>
  <c r="Z2336" i="11"/>
  <c r="Y2337" i="11"/>
  <c r="Z2337" i="11"/>
  <c r="Y2338" i="11"/>
  <c r="Z2338" i="11"/>
  <c r="Y2339" i="11"/>
  <c r="Z2339" i="11"/>
  <c r="Y2340" i="11"/>
  <c r="Z2340" i="11"/>
  <c r="Y2341" i="11"/>
  <c r="Z2341" i="11"/>
  <c r="Y2342" i="11"/>
  <c r="Z2342" i="11"/>
  <c r="Y2343" i="11"/>
  <c r="Z2343" i="11"/>
  <c r="Y2344" i="11"/>
  <c r="Z2344" i="11"/>
  <c r="Y2345" i="11"/>
  <c r="Z2345" i="11"/>
  <c r="Y2346" i="11"/>
  <c r="Z2346" i="11"/>
  <c r="Y2347" i="11"/>
  <c r="Z2347" i="11"/>
  <c r="Y2348" i="11"/>
  <c r="Z2348" i="11"/>
  <c r="Y2349" i="11"/>
  <c r="Z2349" i="11"/>
  <c r="Y2350" i="11"/>
  <c r="Z2350" i="11"/>
  <c r="Y2351" i="11"/>
  <c r="Z2351" i="11"/>
  <c r="Y2352" i="11"/>
  <c r="Z2352" i="11"/>
  <c r="Y2353" i="11"/>
  <c r="Z2353" i="11"/>
  <c r="Y2354" i="11"/>
  <c r="Z2354" i="11"/>
  <c r="Y2355" i="11"/>
  <c r="Z2355" i="11"/>
  <c r="Y2356" i="11"/>
  <c r="Z2356" i="11"/>
  <c r="Y2357" i="11"/>
  <c r="Z2357" i="11"/>
  <c r="Y2358" i="11"/>
  <c r="Z2358" i="11"/>
  <c r="Y2359" i="11"/>
  <c r="Z2359" i="11"/>
  <c r="Y2360" i="11"/>
  <c r="Z2360" i="11"/>
  <c r="Y2361" i="11"/>
  <c r="Z2361" i="11"/>
  <c r="Y2362" i="11"/>
  <c r="Z2362" i="11"/>
  <c r="Y2363" i="11"/>
  <c r="Z2363" i="11"/>
  <c r="Y2364" i="11"/>
  <c r="Z2364" i="11"/>
  <c r="Y2365" i="11"/>
  <c r="Z2365" i="11"/>
  <c r="Y2366" i="11"/>
  <c r="Z2366" i="11"/>
  <c r="Y2367" i="11"/>
  <c r="Z2367" i="11"/>
  <c r="Y2368" i="11"/>
  <c r="Z2368" i="11"/>
  <c r="Y2369" i="11"/>
  <c r="Z2369" i="11"/>
  <c r="Y2370" i="11"/>
  <c r="Z2370" i="11"/>
  <c r="Y2371" i="11"/>
  <c r="Z2371" i="11"/>
  <c r="Y2372" i="11"/>
  <c r="Z2372" i="11"/>
  <c r="Y2373" i="11"/>
  <c r="Z2373" i="11"/>
  <c r="Y2374" i="11"/>
  <c r="Z2374" i="11"/>
  <c r="Y2375" i="11"/>
  <c r="Z2375" i="11"/>
  <c r="Y2376" i="11"/>
  <c r="Z2376" i="11"/>
  <c r="Y2377" i="11"/>
  <c r="Z2377" i="11"/>
  <c r="Y2378" i="11"/>
  <c r="Z2378" i="11"/>
  <c r="Y2379" i="11"/>
  <c r="Z2379" i="11"/>
  <c r="Y2380" i="11"/>
  <c r="Z2380" i="11"/>
  <c r="Y2381" i="11"/>
  <c r="Z2381" i="11"/>
  <c r="Y2382" i="11"/>
  <c r="Z2382" i="11"/>
  <c r="Y2383" i="11"/>
  <c r="Z2383" i="11"/>
  <c r="Y2384" i="11"/>
  <c r="Z2384" i="11"/>
  <c r="Y2385" i="11"/>
  <c r="Z2385" i="11"/>
  <c r="Y2386" i="11"/>
  <c r="Z2386" i="11"/>
  <c r="Y2387" i="11"/>
  <c r="Z2387" i="11"/>
  <c r="Y2388" i="11"/>
  <c r="Z2388" i="11"/>
  <c r="Y2389" i="11"/>
  <c r="Z2389" i="11"/>
  <c r="Y2390" i="11"/>
  <c r="Z2390" i="11"/>
  <c r="Y2391" i="11"/>
  <c r="Z2391" i="11"/>
  <c r="Y2392" i="11"/>
  <c r="Z2392" i="11"/>
  <c r="Y2393" i="11"/>
  <c r="Z2393" i="11"/>
  <c r="Y2394" i="11"/>
  <c r="Z2394" i="11"/>
  <c r="Y2395" i="11"/>
  <c r="Z2395" i="11"/>
  <c r="Y2396" i="11"/>
  <c r="Z2396" i="11"/>
  <c r="Y2397" i="11"/>
  <c r="Z2397" i="11"/>
  <c r="Y2398" i="11"/>
  <c r="Z2398" i="11"/>
  <c r="Y2399" i="11"/>
  <c r="Z2399" i="11"/>
  <c r="Y2400" i="11"/>
  <c r="Z2400" i="11"/>
  <c r="Y2401" i="11"/>
  <c r="Z2401" i="11"/>
  <c r="Y2402" i="11"/>
  <c r="Z2402" i="11"/>
  <c r="Y2403" i="11"/>
  <c r="Z2403" i="11"/>
  <c r="Y2404" i="11"/>
  <c r="Z2404" i="11"/>
  <c r="Y2405" i="11"/>
  <c r="Z2405" i="11"/>
  <c r="Y2406" i="11"/>
  <c r="Z2406" i="11"/>
  <c r="Y2407" i="11"/>
  <c r="Z2407" i="11"/>
  <c r="Y2408" i="11"/>
  <c r="Z2408" i="11"/>
  <c r="Y2409" i="11"/>
  <c r="Z2409" i="11"/>
  <c r="Y2410" i="11"/>
  <c r="Z2410" i="11"/>
  <c r="Y2411" i="11"/>
  <c r="Z2411" i="11"/>
  <c r="Y2412" i="11"/>
  <c r="Z2412" i="11"/>
  <c r="Y2413" i="11"/>
  <c r="Z2413" i="11"/>
  <c r="Y2414" i="11"/>
  <c r="Z2414" i="11"/>
  <c r="Y2415" i="11"/>
  <c r="Z2415" i="11"/>
  <c r="Y2416" i="11"/>
  <c r="Z2416" i="11"/>
  <c r="Y2417" i="11"/>
  <c r="Z2417" i="11"/>
  <c r="Y2418" i="11"/>
  <c r="Z2418" i="11"/>
  <c r="Y2419" i="11"/>
  <c r="Z2419" i="11"/>
  <c r="Y2420" i="11"/>
  <c r="Z2420" i="11"/>
  <c r="Y2421" i="11"/>
  <c r="Z2421" i="11"/>
  <c r="Y2422" i="11"/>
  <c r="Z2422" i="11"/>
  <c r="Y2423" i="11"/>
  <c r="Z2423" i="11"/>
  <c r="Y2424" i="11"/>
  <c r="Z2424" i="11"/>
  <c r="Y2425" i="11"/>
  <c r="Z2425" i="11"/>
  <c r="Y2426" i="11"/>
  <c r="Z2426" i="11"/>
  <c r="Y2427" i="11"/>
  <c r="Z2427" i="11"/>
  <c r="Y2428" i="11"/>
  <c r="Z2428" i="11"/>
  <c r="Y2429" i="11"/>
  <c r="Z2429" i="11"/>
  <c r="Y2430" i="11"/>
  <c r="Z2430" i="11"/>
  <c r="Y2431" i="11"/>
  <c r="Z2431" i="11"/>
  <c r="Y2432" i="11"/>
  <c r="Z2432" i="11"/>
  <c r="Y2433" i="11"/>
  <c r="Z2433" i="11"/>
  <c r="Y2434" i="11"/>
  <c r="Z2434" i="11"/>
  <c r="Y2435" i="11"/>
  <c r="Z2435" i="11"/>
  <c r="Y2436" i="11"/>
  <c r="Z2436" i="11"/>
  <c r="Y2437" i="11"/>
  <c r="Z2437" i="11"/>
  <c r="Y2438" i="11"/>
  <c r="Z2438" i="11"/>
  <c r="Y2439" i="11"/>
  <c r="Z2439" i="11"/>
  <c r="Y2440" i="11"/>
  <c r="Z2440" i="11"/>
  <c r="Y2441" i="11"/>
  <c r="Z2441" i="11"/>
  <c r="Y2442" i="11"/>
  <c r="Z2442" i="11"/>
  <c r="Y2443" i="11"/>
  <c r="Z2443" i="11"/>
  <c r="Y2444" i="11"/>
  <c r="Z2444" i="11"/>
  <c r="Y2445" i="11"/>
  <c r="Z2445" i="11"/>
  <c r="Y2446" i="11"/>
  <c r="Z2446" i="11"/>
  <c r="Y2447" i="11"/>
  <c r="Z2447" i="11"/>
  <c r="Y2448" i="11"/>
  <c r="Z2448" i="11"/>
  <c r="Y2449" i="11"/>
  <c r="Z2449" i="11"/>
  <c r="Y2450" i="11"/>
  <c r="Z2450" i="11"/>
  <c r="Y2451" i="11"/>
  <c r="Z2451" i="11"/>
  <c r="Y2452" i="11"/>
  <c r="Z2452" i="11"/>
  <c r="Y2453" i="11"/>
  <c r="Z2453" i="11"/>
  <c r="Y2454" i="11"/>
  <c r="Z2454" i="11"/>
  <c r="Y2455" i="11"/>
  <c r="Z2455" i="11"/>
  <c r="Y2456" i="11"/>
  <c r="Z2456" i="11"/>
  <c r="Y2457" i="11"/>
  <c r="Z2457" i="11"/>
  <c r="Y2458" i="11"/>
  <c r="Z2458" i="11"/>
  <c r="Y2459" i="11"/>
  <c r="Z2459" i="11"/>
  <c r="Y2460" i="11"/>
  <c r="Z2460" i="11"/>
  <c r="Y2461" i="11"/>
  <c r="Z2461" i="11"/>
  <c r="Y2462" i="11"/>
  <c r="Z2462" i="11"/>
  <c r="Y2463" i="11"/>
  <c r="Z2463" i="11"/>
  <c r="Y2464" i="11"/>
  <c r="Z2464" i="11"/>
  <c r="Y2465" i="11"/>
  <c r="Z2465" i="11"/>
  <c r="Y2466" i="11"/>
  <c r="Z2466" i="11"/>
  <c r="Y2467" i="11"/>
  <c r="Z2467" i="11"/>
  <c r="Y2468" i="11"/>
  <c r="Z2468" i="11"/>
  <c r="Y2469" i="11"/>
  <c r="Z2469" i="11"/>
  <c r="Y2470" i="11"/>
  <c r="Z2470" i="11"/>
  <c r="Y2471" i="11"/>
  <c r="Z2471" i="11"/>
  <c r="Y2472" i="11"/>
  <c r="Z2472" i="11"/>
  <c r="Y2473" i="11"/>
  <c r="Z2473" i="11"/>
  <c r="Y2474" i="11"/>
  <c r="Z2474" i="11"/>
  <c r="Y2475" i="11"/>
  <c r="Z2475" i="11"/>
  <c r="Y2476" i="11"/>
  <c r="Z2476" i="11"/>
  <c r="Y2477" i="11"/>
  <c r="Z2477" i="11"/>
  <c r="Y2478" i="11"/>
  <c r="Z2478" i="11"/>
  <c r="Y2479" i="11"/>
  <c r="Z2479" i="11"/>
  <c r="Y2480" i="11"/>
  <c r="Z2480" i="11"/>
  <c r="Y2481" i="11"/>
  <c r="Z2481" i="11"/>
  <c r="Y2482" i="11"/>
  <c r="Z2482" i="11"/>
  <c r="Y2483" i="11"/>
  <c r="Z2483" i="11"/>
  <c r="Y2484" i="11"/>
  <c r="Z2484" i="11"/>
  <c r="Y2485" i="11"/>
  <c r="Z2485" i="11"/>
  <c r="Y2486" i="11"/>
  <c r="Z2486" i="11"/>
  <c r="Y2487" i="11"/>
  <c r="Z2487" i="11"/>
  <c r="Y2488" i="11"/>
  <c r="Z2488" i="11"/>
  <c r="Y2489" i="11"/>
  <c r="Z2489" i="11"/>
  <c r="Y2490" i="11"/>
  <c r="Z2490" i="11"/>
  <c r="Y2491" i="11"/>
  <c r="Z2491" i="11"/>
  <c r="Y2492" i="11"/>
  <c r="Z2492" i="11"/>
  <c r="Y2493" i="11"/>
  <c r="Z2493" i="11"/>
  <c r="Y2494" i="11"/>
  <c r="Z2494" i="11"/>
  <c r="Y2495" i="11"/>
  <c r="Z2495" i="11"/>
  <c r="Y2496" i="11"/>
  <c r="Z2496" i="11"/>
  <c r="Y2497" i="11"/>
  <c r="Z2497" i="11"/>
  <c r="Y2498" i="11"/>
  <c r="Z2498" i="11"/>
  <c r="Y2499" i="11"/>
  <c r="Z2499" i="11"/>
  <c r="Y2500" i="11"/>
  <c r="Z2500" i="11"/>
  <c r="Y2501" i="11"/>
  <c r="Z2501" i="11"/>
  <c r="Y2502" i="11"/>
  <c r="Z2502" i="11"/>
  <c r="Y2503" i="11"/>
  <c r="Z2503" i="11"/>
  <c r="Y2504" i="11"/>
  <c r="Z2504" i="11"/>
  <c r="Y2505" i="11"/>
  <c r="Z2505" i="11"/>
  <c r="Y2506" i="11"/>
  <c r="Z2506" i="11"/>
  <c r="Y2507" i="11"/>
  <c r="Z2507" i="11"/>
  <c r="Y2508" i="11"/>
  <c r="Z2508" i="11"/>
  <c r="Y2509" i="11"/>
  <c r="Z2509" i="11"/>
  <c r="Y2510" i="11"/>
  <c r="Z2510" i="11"/>
  <c r="Y2511" i="11"/>
  <c r="Z2511" i="11"/>
  <c r="Y2512" i="11"/>
  <c r="Z2512" i="11"/>
  <c r="Y2513" i="11"/>
  <c r="Z2513" i="11"/>
  <c r="Y2514" i="11"/>
  <c r="Z2514" i="11"/>
  <c r="Y2515" i="11"/>
  <c r="Z2515" i="11"/>
  <c r="Y2516" i="11"/>
  <c r="Z2516" i="11"/>
  <c r="Y2517" i="11"/>
  <c r="Z2517" i="11"/>
  <c r="Y2518" i="11"/>
  <c r="Z2518" i="11"/>
  <c r="Z3" i="11"/>
  <c r="Y3" i="11"/>
  <c r="B2520" i="26" l="1"/>
  <c r="C2520" i="26"/>
  <c r="D2520" i="26"/>
  <c r="A2520" i="26"/>
  <c r="AA147" i="11"/>
  <c r="AC158" i="11"/>
  <c r="C2519" i="14"/>
  <c r="D2519" i="14"/>
  <c r="E2519" i="14"/>
</calcChain>
</file>

<file path=xl/sharedStrings.xml><?xml version="1.0" encoding="utf-8"?>
<sst xmlns="http://schemas.openxmlformats.org/spreadsheetml/2006/main" count="6315" uniqueCount="2539">
  <si>
    <t>Supplementary information</t>
  </si>
  <si>
    <t xml:space="preserve">                              </t>
  </si>
  <si>
    <t>Codon</t>
  </si>
  <si>
    <t>Amino acid</t>
  </si>
  <si>
    <t>UUU</t>
  </si>
  <si>
    <t>F</t>
  </si>
  <si>
    <t>UCU</t>
  </si>
  <si>
    <t>S</t>
  </si>
  <si>
    <t>UAU*</t>
  </si>
  <si>
    <t>Y</t>
  </si>
  <si>
    <t>UGU*</t>
  </si>
  <si>
    <t>C</t>
  </si>
  <si>
    <t>UUC</t>
  </si>
  <si>
    <t>UCC</t>
  </si>
  <si>
    <t>UAC*</t>
  </si>
  <si>
    <t>UGC*</t>
  </si>
  <si>
    <t>UUA*</t>
  </si>
  <si>
    <t>L</t>
  </si>
  <si>
    <t>UCA*</t>
  </si>
  <si>
    <t>UAA</t>
  </si>
  <si>
    <t>Stop</t>
  </si>
  <si>
    <t>X</t>
  </si>
  <si>
    <t>UGA</t>
  </si>
  <si>
    <t>UUG*</t>
  </si>
  <si>
    <t>UCG*</t>
  </si>
  <si>
    <t>UAG</t>
  </si>
  <si>
    <t>UGG</t>
  </si>
  <si>
    <t>W</t>
  </si>
  <si>
    <t>CUU</t>
  </si>
  <si>
    <t>CCU</t>
  </si>
  <si>
    <t>P</t>
  </si>
  <si>
    <t>CAU</t>
  </si>
  <si>
    <t>H</t>
  </si>
  <si>
    <t>CGU</t>
  </si>
  <si>
    <t>R</t>
  </si>
  <si>
    <t>CUC</t>
  </si>
  <si>
    <t>CCC</t>
  </si>
  <si>
    <t>CAC</t>
  </si>
  <si>
    <t>CGC</t>
  </si>
  <si>
    <t>CUA</t>
  </si>
  <si>
    <t>CCA</t>
  </si>
  <si>
    <t>CAA*</t>
  </si>
  <si>
    <t>Q</t>
  </si>
  <si>
    <t>CGA*</t>
  </si>
  <si>
    <t>CUG</t>
  </si>
  <si>
    <t>CCG</t>
  </si>
  <si>
    <t>CAG*</t>
  </si>
  <si>
    <t>CGG</t>
  </si>
  <si>
    <t>AUU</t>
  </si>
  <si>
    <t>I</t>
  </si>
  <si>
    <t>ACU</t>
  </si>
  <si>
    <t>T</t>
  </si>
  <si>
    <t>AAU</t>
  </si>
  <si>
    <t>N</t>
  </si>
  <si>
    <t>AGU</t>
  </si>
  <si>
    <t>AUC</t>
  </si>
  <si>
    <t>ACC</t>
  </si>
  <si>
    <t>AAC</t>
  </si>
  <si>
    <t>AGC</t>
  </si>
  <si>
    <t>AUA</t>
  </si>
  <si>
    <t>ACA</t>
  </si>
  <si>
    <t>AAA*</t>
  </si>
  <si>
    <t>K</t>
  </si>
  <si>
    <t>AGA*</t>
  </si>
  <si>
    <t>AUG</t>
  </si>
  <si>
    <t>M</t>
  </si>
  <si>
    <t>ACG</t>
  </si>
  <si>
    <t>AAG*</t>
  </si>
  <si>
    <t>AGG</t>
  </si>
  <si>
    <t>GUU</t>
  </si>
  <si>
    <t>V</t>
  </si>
  <si>
    <t>GCU</t>
  </si>
  <si>
    <t>A</t>
  </si>
  <si>
    <t>GAU</t>
  </si>
  <si>
    <t>D</t>
  </si>
  <si>
    <t>GGU</t>
  </si>
  <si>
    <t>G</t>
  </si>
  <si>
    <t>GUC</t>
  </si>
  <si>
    <t>GCC</t>
  </si>
  <si>
    <t>GAC</t>
  </si>
  <si>
    <t>GGC</t>
  </si>
  <si>
    <t>GUA</t>
  </si>
  <si>
    <t>GCA</t>
  </si>
  <si>
    <t>GAA*</t>
  </si>
  <si>
    <t>E</t>
  </si>
  <si>
    <t>GGA*</t>
  </si>
  <si>
    <t>GUG</t>
  </si>
  <si>
    <t>GCG</t>
  </si>
  <si>
    <t>GAG*</t>
  </si>
  <si>
    <t>GGG</t>
  </si>
  <si>
    <r>
      <t>Sti</t>
    </r>
    <r>
      <rPr>
        <vertAlign val="subscript"/>
        <sz val="9"/>
        <color theme="1"/>
        <rFont val="Times New Roman"/>
        <family val="1"/>
      </rPr>
      <t>e</t>
    </r>
  </si>
  <si>
    <r>
      <t>Stv</t>
    </r>
    <r>
      <rPr>
        <vertAlign val="subscript"/>
        <sz val="9"/>
        <color theme="1"/>
        <rFont val="Times New Roman"/>
        <family val="1"/>
      </rPr>
      <t>e</t>
    </r>
  </si>
  <si>
    <r>
      <t>Nti</t>
    </r>
    <r>
      <rPr>
        <vertAlign val="subscript"/>
        <sz val="9"/>
        <color theme="1"/>
        <rFont val="Times New Roman"/>
        <family val="1"/>
      </rPr>
      <t>e</t>
    </r>
  </si>
  <si>
    <r>
      <t>Ntv</t>
    </r>
    <r>
      <rPr>
        <vertAlign val="subscript"/>
        <sz val="9"/>
        <color theme="1"/>
        <rFont val="Times New Roman"/>
        <family val="1"/>
      </rPr>
      <t>e</t>
    </r>
  </si>
  <si>
    <t>Sl no.</t>
  </si>
  <si>
    <t>Gene</t>
  </si>
  <si>
    <t>Size (bp)</t>
  </si>
  <si>
    <t>GC%</t>
  </si>
  <si>
    <t>TFD%</t>
  </si>
  <si>
    <t>FFD%</t>
  </si>
  <si>
    <t>PTC%</t>
  </si>
  <si>
    <t>aaeB</t>
  </si>
  <si>
    <t>aapJ</t>
  </si>
  <si>
    <t>aas</t>
  </si>
  <si>
    <t>aat</t>
  </si>
  <si>
    <t>accA</t>
  </si>
  <si>
    <t>accB</t>
  </si>
  <si>
    <t>accC</t>
  </si>
  <si>
    <t>accD</t>
  </si>
  <si>
    <t>aceA</t>
  </si>
  <si>
    <t>aceB</t>
  </si>
  <si>
    <t>aceE</t>
  </si>
  <si>
    <t>aceF</t>
  </si>
  <si>
    <t>ackA</t>
  </si>
  <si>
    <t>acm</t>
  </si>
  <si>
    <t>acnA</t>
  </si>
  <si>
    <t>acnB</t>
  </si>
  <si>
    <t>acpH</t>
  </si>
  <si>
    <t>acpS</t>
  </si>
  <si>
    <t>acrA</t>
  </si>
  <si>
    <t>acrB</t>
  </si>
  <si>
    <t>acrE</t>
  </si>
  <si>
    <t>acrF</t>
  </si>
  <si>
    <t>acrR</t>
  </si>
  <si>
    <t>acs</t>
  </si>
  <si>
    <t>acsA</t>
  </si>
  <si>
    <t>actP</t>
  </si>
  <si>
    <t>acuI</t>
  </si>
  <si>
    <t>ada</t>
  </si>
  <si>
    <t>ade</t>
  </si>
  <si>
    <t>adhB</t>
  </si>
  <si>
    <t>adhE</t>
  </si>
  <si>
    <t>adhP</t>
  </si>
  <si>
    <t>adiA</t>
  </si>
  <si>
    <t>adiC</t>
  </si>
  <si>
    <t>adrA</t>
  </si>
  <si>
    <t>adrB</t>
  </si>
  <si>
    <t>aer</t>
  </si>
  <si>
    <t>afr</t>
  </si>
  <si>
    <t>agaS</t>
  </si>
  <si>
    <t>agp</t>
  </si>
  <si>
    <t>ahpC</t>
  </si>
  <si>
    <t>ahpF</t>
  </si>
  <si>
    <t>ahr</t>
  </si>
  <si>
    <t>aidB</t>
  </si>
  <si>
    <t>ais</t>
  </si>
  <si>
    <t>alaA</t>
  </si>
  <si>
    <t>alaC</t>
  </si>
  <si>
    <t>alaE</t>
  </si>
  <si>
    <t>alaS</t>
  </si>
  <si>
    <t>aldA</t>
  </si>
  <si>
    <t>aldB</t>
  </si>
  <si>
    <t>allA</t>
  </si>
  <si>
    <t>allB</t>
  </si>
  <si>
    <t>allC</t>
  </si>
  <si>
    <t>allD</t>
  </si>
  <si>
    <t>allR</t>
  </si>
  <si>
    <t>allS</t>
  </si>
  <si>
    <t>alx</t>
  </si>
  <si>
    <t>amiA</t>
  </si>
  <si>
    <t>amiB</t>
  </si>
  <si>
    <t>amiC</t>
  </si>
  <si>
    <t>amiD</t>
  </si>
  <si>
    <t>amn</t>
  </si>
  <si>
    <t>ampC</t>
  </si>
  <si>
    <t>ampD</t>
  </si>
  <si>
    <t>ampH</t>
  </si>
  <si>
    <t>amtB</t>
  </si>
  <si>
    <t>anmK</t>
  </si>
  <si>
    <t>ansA</t>
  </si>
  <si>
    <t>ansB</t>
  </si>
  <si>
    <t>apbE</t>
  </si>
  <si>
    <t>aphA</t>
  </si>
  <si>
    <t>appA</t>
  </si>
  <si>
    <t>appB</t>
  </si>
  <si>
    <t>appC</t>
  </si>
  <si>
    <t>appX</t>
  </si>
  <si>
    <t>apt</t>
  </si>
  <si>
    <t>aqpZ</t>
  </si>
  <si>
    <t>araA</t>
  </si>
  <si>
    <t>araB</t>
  </si>
  <si>
    <t>araD</t>
  </si>
  <si>
    <t>araE</t>
  </si>
  <si>
    <t>araF</t>
  </si>
  <si>
    <t>araG</t>
  </si>
  <si>
    <t>arcA</t>
  </si>
  <si>
    <t>arcC1</t>
  </si>
  <si>
    <t>arcC2</t>
  </si>
  <si>
    <t>arfA</t>
  </si>
  <si>
    <t>argA</t>
  </si>
  <si>
    <t>argB</t>
  </si>
  <si>
    <t>argC</t>
  </si>
  <si>
    <t>argD</t>
  </si>
  <si>
    <t>argE</t>
  </si>
  <si>
    <t>argF</t>
  </si>
  <si>
    <t>argG</t>
  </si>
  <si>
    <t>argH</t>
  </si>
  <si>
    <t>argO</t>
  </si>
  <si>
    <t>argR</t>
  </si>
  <si>
    <t>argS</t>
  </si>
  <si>
    <t>argT</t>
  </si>
  <si>
    <t>arnA</t>
  </si>
  <si>
    <t>arnB</t>
  </si>
  <si>
    <t>arnC</t>
  </si>
  <si>
    <t>arnD</t>
  </si>
  <si>
    <t>arnE</t>
  </si>
  <si>
    <t>arnF</t>
  </si>
  <si>
    <t>arnT</t>
  </si>
  <si>
    <t>aroB</t>
  </si>
  <si>
    <t>aroC</t>
  </si>
  <si>
    <t>aroD</t>
  </si>
  <si>
    <t>aroE</t>
  </si>
  <si>
    <t>aroF</t>
  </si>
  <si>
    <t>aroG</t>
  </si>
  <si>
    <t>aroK</t>
  </si>
  <si>
    <t>aroL</t>
  </si>
  <si>
    <t>aroP</t>
  </si>
  <si>
    <t>arsC</t>
  </si>
  <si>
    <t>artI</t>
  </si>
  <si>
    <t>artJ</t>
  </si>
  <si>
    <t>artM</t>
  </si>
  <si>
    <t>artP</t>
  </si>
  <si>
    <t>artQ</t>
  </si>
  <si>
    <t>ascD</t>
  </si>
  <si>
    <t>asd</t>
  </si>
  <si>
    <t>asnA</t>
  </si>
  <si>
    <t>asnB</t>
  </si>
  <si>
    <t>asnC</t>
  </si>
  <si>
    <t>asnS</t>
  </si>
  <si>
    <t>aspA</t>
  </si>
  <si>
    <t>aspC</t>
  </si>
  <si>
    <t>aspS</t>
  </si>
  <si>
    <t>aspT</t>
  </si>
  <si>
    <t>asr</t>
  </si>
  <si>
    <t>astA</t>
  </si>
  <si>
    <t>astB</t>
  </si>
  <si>
    <t>astC</t>
  </si>
  <si>
    <t>astD</t>
  </si>
  <si>
    <t>astE</t>
  </si>
  <si>
    <t>atpA</t>
  </si>
  <si>
    <t>atpB</t>
  </si>
  <si>
    <t>atpC</t>
  </si>
  <si>
    <t>atpD</t>
  </si>
  <si>
    <t>atpE</t>
  </si>
  <si>
    <t>atpF</t>
  </si>
  <si>
    <t>atpG</t>
  </si>
  <si>
    <t>atpH</t>
  </si>
  <si>
    <t>atpI</t>
  </si>
  <si>
    <t>avtA</t>
  </si>
  <si>
    <t>azoR</t>
  </si>
  <si>
    <t>azr</t>
  </si>
  <si>
    <t>baeR</t>
  </si>
  <si>
    <t>bamA</t>
  </si>
  <si>
    <t>bamB</t>
  </si>
  <si>
    <t>bamC</t>
  </si>
  <si>
    <t>bamD</t>
  </si>
  <si>
    <t>bamE</t>
  </si>
  <si>
    <t>barA</t>
  </si>
  <si>
    <t>basR</t>
  </si>
  <si>
    <t>basS</t>
  </si>
  <si>
    <t>bcp</t>
  </si>
  <si>
    <t>bcr</t>
  </si>
  <si>
    <t>bcsB</t>
  </si>
  <si>
    <t>bcsC</t>
  </si>
  <si>
    <t>bcsZ</t>
  </si>
  <si>
    <t>betA</t>
  </si>
  <si>
    <t>betB</t>
  </si>
  <si>
    <t>betC</t>
  </si>
  <si>
    <t>betI</t>
  </si>
  <si>
    <t>betT</t>
  </si>
  <si>
    <t>bglA</t>
  </si>
  <si>
    <t>bglJ</t>
  </si>
  <si>
    <t>bglX</t>
  </si>
  <si>
    <t>bhsA</t>
  </si>
  <si>
    <t>bioA</t>
  </si>
  <si>
    <t>bioB</t>
  </si>
  <si>
    <t>bioC</t>
  </si>
  <si>
    <t>bioD1</t>
  </si>
  <si>
    <t>bioF</t>
  </si>
  <si>
    <t>bioH</t>
  </si>
  <si>
    <t>birA</t>
  </si>
  <si>
    <t>bisC</t>
  </si>
  <si>
    <t>blc</t>
  </si>
  <si>
    <t>brnQ</t>
  </si>
  <si>
    <t>bsmA</t>
  </si>
  <si>
    <t>bssA</t>
  </si>
  <si>
    <t>bssD</t>
  </si>
  <si>
    <t>bssS</t>
  </si>
  <si>
    <t>btr</t>
  </si>
  <si>
    <t>btuB</t>
  </si>
  <si>
    <t>btuC</t>
  </si>
  <si>
    <t>btuD</t>
  </si>
  <si>
    <t>btuF</t>
  </si>
  <si>
    <t>btuR</t>
  </si>
  <si>
    <t>cadA</t>
  </si>
  <si>
    <t>cadB</t>
  </si>
  <si>
    <t>cadC</t>
  </si>
  <si>
    <t>caiA</t>
  </si>
  <si>
    <t>caiB</t>
  </si>
  <si>
    <t>caiD</t>
  </si>
  <si>
    <t>caiT</t>
  </si>
  <si>
    <t>can</t>
  </si>
  <si>
    <t>carA</t>
  </si>
  <si>
    <t>carB</t>
  </si>
  <si>
    <t>catM</t>
  </si>
  <si>
    <t>cbl</t>
  </si>
  <si>
    <t>cbpA</t>
  </si>
  <si>
    <t>cbpM</t>
  </si>
  <si>
    <t>cca</t>
  </si>
  <si>
    <t>ccmA</t>
  </si>
  <si>
    <t>ccmB</t>
  </si>
  <si>
    <t>ccmC</t>
  </si>
  <si>
    <t>ccmE</t>
  </si>
  <si>
    <t>ccmF</t>
  </si>
  <si>
    <t>ccmH</t>
  </si>
  <si>
    <t>ccp</t>
  </si>
  <si>
    <t>cdaR</t>
  </si>
  <si>
    <t>cdd</t>
  </si>
  <si>
    <t>cdh</t>
  </si>
  <si>
    <t>cdsA</t>
  </si>
  <si>
    <t>cedA</t>
  </si>
  <si>
    <t>cfa</t>
  </si>
  <si>
    <t>cfxP</t>
  </si>
  <si>
    <t>chaA</t>
  </si>
  <si>
    <t>chaB</t>
  </si>
  <si>
    <t>chbA</t>
  </si>
  <si>
    <t>chbC</t>
  </si>
  <si>
    <t>chbF</t>
  </si>
  <si>
    <t>chbR</t>
  </si>
  <si>
    <t>cheA</t>
  </si>
  <si>
    <t>cheB</t>
  </si>
  <si>
    <t>cheR</t>
  </si>
  <si>
    <t>cheW</t>
  </si>
  <si>
    <t>cheY</t>
  </si>
  <si>
    <t>chiP</t>
  </si>
  <si>
    <t>chiQ</t>
  </si>
  <si>
    <t>cho</t>
  </si>
  <si>
    <t>chuR</t>
  </si>
  <si>
    <t>citC</t>
  </si>
  <si>
    <t>citD</t>
  </si>
  <si>
    <t>citE</t>
  </si>
  <si>
    <t>citF</t>
  </si>
  <si>
    <t>citG</t>
  </si>
  <si>
    <t>citT</t>
  </si>
  <si>
    <t>citX</t>
  </si>
  <si>
    <t>clcA</t>
  </si>
  <si>
    <t>clcB</t>
  </si>
  <si>
    <t>clcD</t>
  </si>
  <si>
    <t>clpA</t>
  </si>
  <si>
    <t>clpB</t>
  </si>
  <si>
    <t>clpP</t>
  </si>
  <si>
    <t>clpS</t>
  </si>
  <si>
    <t>clpX</t>
  </si>
  <si>
    <t>cls</t>
  </si>
  <si>
    <t>cmk</t>
  </si>
  <si>
    <t>cmoA</t>
  </si>
  <si>
    <t>cmoB</t>
  </si>
  <si>
    <t>cmpR</t>
  </si>
  <si>
    <t>cmtB</t>
  </si>
  <si>
    <t>cnu</t>
  </si>
  <si>
    <t>coaA</t>
  </si>
  <si>
    <t>coaBC</t>
  </si>
  <si>
    <t>coaD</t>
  </si>
  <si>
    <t>coaE</t>
  </si>
  <si>
    <t>cobB</t>
  </si>
  <si>
    <t>cobC</t>
  </si>
  <si>
    <t>cobS</t>
  </si>
  <si>
    <t>cobT</t>
  </si>
  <si>
    <t>cobU</t>
  </si>
  <si>
    <t>codA</t>
  </si>
  <si>
    <t>codB</t>
  </si>
  <si>
    <t>cof</t>
  </si>
  <si>
    <t>comEA</t>
  </si>
  <si>
    <t>comM</t>
  </si>
  <si>
    <t>comR</t>
  </si>
  <si>
    <t>copA</t>
  </si>
  <si>
    <t>corA</t>
  </si>
  <si>
    <t>corC</t>
  </si>
  <si>
    <t>cpdA</t>
  </si>
  <si>
    <t>cph2</t>
  </si>
  <si>
    <t>cptA</t>
  </si>
  <si>
    <t>cptB</t>
  </si>
  <si>
    <t>cpxP</t>
  </si>
  <si>
    <t>cra</t>
  </si>
  <si>
    <t>crcB</t>
  </si>
  <si>
    <t>creB</t>
  </si>
  <si>
    <t>creC</t>
  </si>
  <si>
    <t>creD</t>
  </si>
  <si>
    <t>crfC</t>
  </si>
  <si>
    <t>crl</t>
  </si>
  <si>
    <t>crp</t>
  </si>
  <si>
    <t>crr</t>
  </si>
  <si>
    <t>csdA</t>
  </si>
  <si>
    <t>csdE</t>
  </si>
  <si>
    <t>csgA</t>
  </si>
  <si>
    <t>csgB</t>
  </si>
  <si>
    <t>csgC</t>
  </si>
  <si>
    <t>csgD</t>
  </si>
  <si>
    <t>csiR</t>
  </si>
  <si>
    <t>cspC</t>
  </si>
  <si>
    <t>cspG</t>
  </si>
  <si>
    <t>csrD</t>
  </si>
  <si>
    <t>cstA</t>
  </si>
  <si>
    <t>cueO</t>
  </si>
  <si>
    <t>cueR</t>
  </si>
  <si>
    <t>cusA</t>
  </si>
  <si>
    <t>cusB</t>
  </si>
  <si>
    <t>cusF</t>
  </si>
  <si>
    <t>cusS</t>
  </si>
  <si>
    <t>cutA</t>
  </si>
  <si>
    <t>cutC</t>
  </si>
  <si>
    <t>cvpA</t>
  </si>
  <si>
    <t>cvrA</t>
  </si>
  <si>
    <t>cyaA</t>
  </si>
  <si>
    <t>cybB</t>
  </si>
  <si>
    <t>cybC</t>
  </si>
  <si>
    <t>cydA</t>
  </si>
  <si>
    <t>cydB</t>
  </si>
  <si>
    <t>cydD</t>
  </si>
  <si>
    <t>cynR</t>
  </si>
  <si>
    <t>cyoA</t>
  </si>
  <si>
    <t>cyoB</t>
  </si>
  <si>
    <t>cyoC</t>
  </si>
  <si>
    <t>cyoD</t>
  </si>
  <si>
    <t>cyoE</t>
  </si>
  <si>
    <t>cysA</t>
  </si>
  <si>
    <t>cysB</t>
  </si>
  <si>
    <t>cysC</t>
  </si>
  <si>
    <t>cysD</t>
  </si>
  <si>
    <t>cysG</t>
  </si>
  <si>
    <t>cysH</t>
  </si>
  <si>
    <t>cysI</t>
  </si>
  <si>
    <t>cysJ</t>
  </si>
  <si>
    <t>cysM</t>
  </si>
  <si>
    <t>cysN</t>
  </si>
  <si>
    <t>cysP</t>
  </si>
  <si>
    <t>cysQ</t>
  </si>
  <si>
    <t>cysS</t>
  </si>
  <si>
    <t>cysT</t>
  </si>
  <si>
    <t>cysW</t>
  </si>
  <si>
    <t>cytR</t>
  </si>
  <si>
    <t>dacA</t>
  </si>
  <si>
    <t>dacB</t>
  </si>
  <si>
    <t>dacC</t>
  </si>
  <si>
    <t>dacD</t>
  </si>
  <si>
    <t>dadA</t>
  </si>
  <si>
    <t>dadX</t>
  </si>
  <si>
    <t>dam</t>
  </si>
  <si>
    <t>dapA</t>
  </si>
  <si>
    <t>dapB</t>
  </si>
  <si>
    <t>dapD</t>
  </si>
  <si>
    <t>dapE</t>
  </si>
  <si>
    <t>dapF</t>
  </si>
  <si>
    <t>dapH</t>
  </si>
  <si>
    <t>dauA</t>
  </si>
  <si>
    <t>dbpA</t>
  </si>
  <si>
    <t>dcd</t>
  </si>
  <si>
    <t>dcm</t>
  </si>
  <si>
    <t>dcp</t>
  </si>
  <si>
    <t>dctA</t>
  </si>
  <si>
    <t>dctR</t>
  </si>
  <si>
    <t>dcuA</t>
  </si>
  <si>
    <t>dcuB</t>
  </si>
  <si>
    <t>dcuD</t>
  </si>
  <si>
    <t>dcuR</t>
  </si>
  <si>
    <t>dcuS</t>
  </si>
  <si>
    <t>dcyD</t>
  </si>
  <si>
    <t>ddlA</t>
  </si>
  <si>
    <t>ddlB</t>
  </si>
  <si>
    <t>ddpD</t>
  </si>
  <si>
    <t>deaD</t>
  </si>
  <si>
    <t>def</t>
  </si>
  <si>
    <t>degP</t>
  </si>
  <si>
    <t>degQ</t>
  </si>
  <si>
    <t>degS</t>
  </si>
  <si>
    <t>degU</t>
  </si>
  <si>
    <t>deoA</t>
  </si>
  <si>
    <t>deoC</t>
  </si>
  <si>
    <t>deoD</t>
  </si>
  <si>
    <t>deoR</t>
  </si>
  <si>
    <t>der</t>
  </si>
  <si>
    <t>dgkA</t>
  </si>
  <si>
    <t>dgt</t>
  </si>
  <si>
    <t>dhaL</t>
  </si>
  <si>
    <t>dhaM</t>
  </si>
  <si>
    <t>diaA</t>
  </si>
  <si>
    <t>dinB</t>
  </si>
  <si>
    <t>dinF</t>
  </si>
  <si>
    <t>dinG</t>
  </si>
  <si>
    <t>dinI</t>
  </si>
  <si>
    <t>djlA</t>
  </si>
  <si>
    <t>dkgA</t>
  </si>
  <si>
    <t>dkgB</t>
  </si>
  <si>
    <t>dld</t>
  </si>
  <si>
    <t>dmsA</t>
  </si>
  <si>
    <t>dmsB</t>
  </si>
  <si>
    <t>dmsC</t>
  </si>
  <si>
    <t>dmsD</t>
  </si>
  <si>
    <t>dnaB</t>
  </si>
  <si>
    <t>dnaC</t>
  </si>
  <si>
    <t>dnaE</t>
  </si>
  <si>
    <t>dnaG</t>
  </si>
  <si>
    <t>dnaJ</t>
  </si>
  <si>
    <t>dnaK</t>
  </si>
  <si>
    <t>dnaN</t>
  </si>
  <si>
    <t>dnaQ</t>
  </si>
  <si>
    <t>dnaT</t>
  </si>
  <si>
    <t>dnaX</t>
  </si>
  <si>
    <t>dosP</t>
  </si>
  <si>
    <t>dpiA</t>
  </si>
  <si>
    <t>dpiB</t>
  </si>
  <si>
    <t>dppA</t>
  </si>
  <si>
    <t>dppB</t>
  </si>
  <si>
    <t>dppC</t>
  </si>
  <si>
    <t>dps</t>
  </si>
  <si>
    <t>drrA</t>
  </si>
  <si>
    <t>dsbA</t>
  </si>
  <si>
    <t>dsbB</t>
  </si>
  <si>
    <t>dsbC</t>
  </si>
  <si>
    <t>dsbD</t>
  </si>
  <si>
    <t>dsbE</t>
  </si>
  <si>
    <t>dsbG</t>
  </si>
  <si>
    <t>dsrF</t>
  </si>
  <si>
    <t>dtd</t>
  </si>
  <si>
    <t>dtpA</t>
  </si>
  <si>
    <t>dtpB</t>
  </si>
  <si>
    <t>dtpD</t>
  </si>
  <si>
    <t>dusC</t>
  </si>
  <si>
    <t>dut</t>
  </si>
  <si>
    <t>dxr</t>
  </si>
  <si>
    <t>dxs</t>
  </si>
  <si>
    <t>eamA</t>
  </si>
  <si>
    <t>eamB</t>
  </si>
  <si>
    <t>ebgA</t>
  </si>
  <si>
    <t>ebgC</t>
  </si>
  <si>
    <t>eco</t>
  </si>
  <si>
    <t>eda</t>
  </si>
  <si>
    <t>edd</t>
  </si>
  <si>
    <t>efeB</t>
  </si>
  <si>
    <t>efeO</t>
  </si>
  <si>
    <t>efeU</t>
  </si>
  <si>
    <t>efp</t>
  </si>
  <si>
    <t>elbB</t>
  </si>
  <si>
    <t>emrA</t>
  </si>
  <si>
    <t>emrB</t>
  </si>
  <si>
    <t>emrD</t>
  </si>
  <si>
    <t>emrK</t>
  </si>
  <si>
    <t>emrY</t>
  </si>
  <si>
    <t>emtA</t>
  </si>
  <si>
    <t>endA</t>
  </si>
  <si>
    <t>engB</t>
  </si>
  <si>
    <t>eno</t>
  </si>
  <si>
    <t>entA</t>
  </si>
  <si>
    <t>entB</t>
  </si>
  <si>
    <t>entC</t>
  </si>
  <si>
    <t>entE</t>
  </si>
  <si>
    <t>entF</t>
  </si>
  <si>
    <t>entH</t>
  </si>
  <si>
    <t>entS</t>
  </si>
  <si>
    <t>envC</t>
  </si>
  <si>
    <t>envR</t>
  </si>
  <si>
    <t>envZ</t>
  </si>
  <si>
    <t>epd</t>
  </si>
  <si>
    <t>epmA</t>
  </si>
  <si>
    <t>epmB</t>
  </si>
  <si>
    <t>epmC</t>
  </si>
  <si>
    <t>epsE</t>
  </si>
  <si>
    <t>epsF</t>
  </si>
  <si>
    <t>epsJ</t>
  </si>
  <si>
    <t>eptA</t>
  </si>
  <si>
    <t>eptB</t>
  </si>
  <si>
    <t>eptC</t>
  </si>
  <si>
    <t>era</t>
  </si>
  <si>
    <t>erfK</t>
  </si>
  <si>
    <t>erpA</t>
  </si>
  <si>
    <t>estB</t>
  </si>
  <si>
    <t>etfA</t>
  </si>
  <si>
    <t>etfB</t>
  </si>
  <si>
    <t>eutB</t>
  </si>
  <si>
    <t>eutC</t>
  </si>
  <si>
    <t>eutD</t>
  </si>
  <si>
    <t>eutK</t>
  </si>
  <si>
    <t>eutL</t>
  </si>
  <si>
    <t>eutM</t>
  </si>
  <si>
    <t>eutN</t>
  </si>
  <si>
    <t>eutQ</t>
  </si>
  <si>
    <t>eutS</t>
  </si>
  <si>
    <t>evgA</t>
  </si>
  <si>
    <t>evgS</t>
  </si>
  <si>
    <t>exbB</t>
  </si>
  <si>
    <t>exbD</t>
  </si>
  <si>
    <t>exoX</t>
  </si>
  <si>
    <t>exsA</t>
  </si>
  <si>
    <t>exuT</t>
  </si>
  <si>
    <t>fabA</t>
  </si>
  <si>
    <t>fabB</t>
  </si>
  <si>
    <t>fabD</t>
  </si>
  <si>
    <t>fabF</t>
  </si>
  <si>
    <t>fabG</t>
  </si>
  <si>
    <t>fabH</t>
  </si>
  <si>
    <t>fabI</t>
  </si>
  <si>
    <t>fabR</t>
  </si>
  <si>
    <t>fabZ</t>
  </si>
  <si>
    <t>fadA</t>
  </si>
  <si>
    <t>fadB</t>
  </si>
  <si>
    <t>fadD</t>
  </si>
  <si>
    <t>fadE</t>
  </si>
  <si>
    <t>fadH</t>
  </si>
  <si>
    <t>fadI</t>
  </si>
  <si>
    <t>fadJ</t>
  </si>
  <si>
    <t>fadK</t>
  </si>
  <si>
    <t>fadL</t>
  </si>
  <si>
    <t>fadM</t>
  </si>
  <si>
    <t>fadR</t>
  </si>
  <si>
    <t>fbaA</t>
  </si>
  <si>
    <t>fbaB</t>
  </si>
  <si>
    <t>fbp</t>
  </si>
  <si>
    <t>fbpC2</t>
  </si>
  <si>
    <t>fdhF</t>
  </si>
  <si>
    <t>fdnG</t>
  </si>
  <si>
    <t>fdnH</t>
  </si>
  <si>
    <t>fdnI</t>
  </si>
  <si>
    <t>fdoG</t>
  </si>
  <si>
    <t>fdoH</t>
  </si>
  <si>
    <t>fdoI</t>
  </si>
  <si>
    <t>fdx</t>
  </si>
  <si>
    <t>fecA</t>
  </si>
  <si>
    <t>feoA</t>
  </si>
  <si>
    <t>feoB</t>
  </si>
  <si>
    <t>feoC</t>
  </si>
  <si>
    <t>fepA</t>
  </si>
  <si>
    <t>fepB</t>
  </si>
  <si>
    <t>fepD</t>
  </si>
  <si>
    <t>fepE</t>
  </si>
  <si>
    <t>fepG</t>
  </si>
  <si>
    <t>fes</t>
  </si>
  <si>
    <t>ffh</t>
  </si>
  <si>
    <t>fhlA</t>
  </si>
  <si>
    <t>fhuA</t>
  </si>
  <si>
    <t>fhuB</t>
  </si>
  <si>
    <t>fhuC</t>
  </si>
  <si>
    <t>fhuD</t>
  </si>
  <si>
    <t>fhuE</t>
  </si>
  <si>
    <t>fhuF</t>
  </si>
  <si>
    <t>fic</t>
  </si>
  <si>
    <t>fieF</t>
  </si>
  <si>
    <t>fis</t>
  </si>
  <si>
    <t>fiu</t>
  </si>
  <si>
    <t>fklB</t>
  </si>
  <si>
    <t>fkpA</t>
  </si>
  <si>
    <t>fkpB</t>
  </si>
  <si>
    <t>fldA</t>
  </si>
  <si>
    <t>fldC</t>
  </si>
  <si>
    <t>fldI</t>
  </si>
  <si>
    <t>flgA</t>
  </si>
  <si>
    <t>flgB</t>
  </si>
  <si>
    <t>flgC</t>
  </si>
  <si>
    <t>flgD</t>
  </si>
  <si>
    <t>flgE</t>
  </si>
  <si>
    <t>flgF</t>
  </si>
  <si>
    <t>flgG</t>
  </si>
  <si>
    <t>flgH</t>
  </si>
  <si>
    <t>flgI</t>
  </si>
  <si>
    <t>flgJ</t>
  </si>
  <si>
    <t>flgK</t>
  </si>
  <si>
    <t>flgL</t>
  </si>
  <si>
    <t>flgM</t>
  </si>
  <si>
    <t>flhA</t>
  </si>
  <si>
    <t>flhB</t>
  </si>
  <si>
    <t>flhC</t>
  </si>
  <si>
    <t>flhD</t>
  </si>
  <si>
    <t>flhE</t>
  </si>
  <si>
    <t>flk</t>
  </si>
  <si>
    <t>flr</t>
  </si>
  <si>
    <t>fmt</t>
  </si>
  <si>
    <t>fnr</t>
  </si>
  <si>
    <t>focA</t>
  </si>
  <si>
    <t>folA</t>
  </si>
  <si>
    <t>folB</t>
  </si>
  <si>
    <t>folC</t>
  </si>
  <si>
    <t>folD</t>
  </si>
  <si>
    <t>folE</t>
  </si>
  <si>
    <t>folK</t>
  </si>
  <si>
    <t>folM</t>
  </si>
  <si>
    <t>folP</t>
  </si>
  <si>
    <t>folX</t>
  </si>
  <si>
    <t>fpr</t>
  </si>
  <si>
    <t>frc</t>
  </si>
  <si>
    <t>frdA</t>
  </si>
  <si>
    <t>frdB</t>
  </si>
  <si>
    <t>frdC</t>
  </si>
  <si>
    <t>frdD</t>
  </si>
  <si>
    <t>fre</t>
  </si>
  <si>
    <t>frmA</t>
  </si>
  <si>
    <t>frmB</t>
  </si>
  <si>
    <t>frmR</t>
  </si>
  <si>
    <t>frr</t>
  </si>
  <si>
    <t>fruA</t>
  </si>
  <si>
    <t>fruB</t>
  </si>
  <si>
    <t>fryB</t>
  </si>
  <si>
    <t>fryC</t>
  </si>
  <si>
    <t>fsaA</t>
  </si>
  <si>
    <t>fsaB</t>
  </si>
  <si>
    <t>fsr</t>
  </si>
  <si>
    <t>ftnA</t>
  </si>
  <si>
    <t>ftsA</t>
  </si>
  <si>
    <t>ftsB</t>
  </si>
  <si>
    <t>ftsE</t>
  </si>
  <si>
    <t>ftsH</t>
  </si>
  <si>
    <t>ftsI</t>
  </si>
  <si>
    <t>ftsK</t>
  </si>
  <si>
    <t>ftsL</t>
  </si>
  <si>
    <t>ftsN</t>
  </si>
  <si>
    <t>ftsP</t>
  </si>
  <si>
    <t>ftsQ</t>
  </si>
  <si>
    <t>ftsW</t>
  </si>
  <si>
    <t>ftsX</t>
  </si>
  <si>
    <t>ftsY</t>
  </si>
  <si>
    <t>ftsZ</t>
  </si>
  <si>
    <t>fucK</t>
  </si>
  <si>
    <t>fucO</t>
  </si>
  <si>
    <t>fucP</t>
  </si>
  <si>
    <t>fucU</t>
  </si>
  <si>
    <t>fumA</t>
  </si>
  <si>
    <t>fumB</t>
  </si>
  <si>
    <t>fumC</t>
  </si>
  <si>
    <t>fur</t>
  </si>
  <si>
    <t>fusA</t>
  </si>
  <si>
    <t>gabD</t>
  </si>
  <si>
    <t>gabP</t>
  </si>
  <si>
    <t>gabT</t>
  </si>
  <si>
    <t>gadC</t>
  </si>
  <si>
    <t>gadE</t>
  </si>
  <si>
    <t>gadW</t>
  </si>
  <si>
    <t>gadX</t>
  </si>
  <si>
    <t>galD</t>
  </si>
  <si>
    <t>galE</t>
  </si>
  <si>
    <t>galF</t>
  </si>
  <si>
    <t>galK</t>
  </si>
  <si>
    <t>galM</t>
  </si>
  <si>
    <t>galP</t>
  </si>
  <si>
    <t>galR</t>
  </si>
  <si>
    <t>galS</t>
  </si>
  <si>
    <t>galU</t>
  </si>
  <si>
    <t>gapA</t>
  </si>
  <si>
    <t>gapA1</t>
  </si>
  <si>
    <t>gap</t>
  </si>
  <si>
    <t>garD</t>
  </si>
  <si>
    <t>garK</t>
  </si>
  <si>
    <t>garL</t>
  </si>
  <si>
    <t>garP</t>
  </si>
  <si>
    <t>garR</t>
  </si>
  <si>
    <t>gatB</t>
  </si>
  <si>
    <t>gatC</t>
  </si>
  <si>
    <t>gatD</t>
  </si>
  <si>
    <t>gatY</t>
  </si>
  <si>
    <t>gcd</t>
  </si>
  <si>
    <t>gcl</t>
  </si>
  <si>
    <t>gcvA</t>
  </si>
  <si>
    <t>gcvH</t>
  </si>
  <si>
    <t>gcvP</t>
  </si>
  <si>
    <t>gcvR</t>
  </si>
  <si>
    <t>gcvT</t>
  </si>
  <si>
    <t>gdhA</t>
  </si>
  <si>
    <t>gfcB</t>
  </si>
  <si>
    <t>ggt</t>
  </si>
  <si>
    <t>ghrA</t>
  </si>
  <si>
    <t>ghrB</t>
  </si>
  <si>
    <t>glcA</t>
  </si>
  <si>
    <t>glcB</t>
  </si>
  <si>
    <t>glcR</t>
  </si>
  <si>
    <t>gldA</t>
  </si>
  <si>
    <t>glgA</t>
  </si>
  <si>
    <t>glgB</t>
  </si>
  <si>
    <t>glgC</t>
  </si>
  <si>
    <t>glgS</t>
  </si>
  <si>
    <t>glgX</t>
  </si>
  <si>
    <t>glk</t>
  </si>
  <si>
    <t>glmM</t>
  </si>
  <si>
    <t>glmS</t>
  </si>
  <si>
    <t>glmU</t>
  </si>
  <si>
    <t>glnA</t>
  </si>
  <si>
    <t>glnB</t>
  </si>
  <si>
    <t>glnD</t>
  </si>
  <si>
    <t>glnE</t>
  </si>
  <si>
    <t>glnG</t>
  </si>
  <si>
    <t>glnH</t>
  </si>
  <si>
    <t>glnK</t>
  </si>
  <si>
    <t>glnL</t>
  </si>
  <si>
    <t>glnM</t>
  </si>
  <si>
    <t>glnP</t>
  </si>
  <si>
    <t>glnQ</t>
  </si>
  <si>
    <t>glnS</t>
  </si>
  <si>
    <t>gloA</t>
  </si>
  <si>
    <t>gloB</t>
  </si>
  <si>
    <t>glpA</t>
  </si>
  <si>
    <t>glpB</t>
  </si>
  <si>
    <t>glpC</t>
  </si>
  <si>
    <t>glpD</t>
  </si>
  <si>
    <t>glpE</t>
  </si>
  <si>
    <t>glpF</t>
  </si>
  <si>
    <t>glpG</t>
  </si>
  <si>
    <t>glpK</t>
  </si>
  <si>
    <t>glpQ</t>
  </si>
  <si>
    <t>glpR</t>
  </si>
  <si>
    <t>glpT</t>
  </si>
  <si>
    <t>glpX</t>
  </si>
  <si>
    <t>glrK</t>
  </si>
  <si>
    <t>glsA1</t>
  </si>
  <si>
    <t>glsA2</t>
  </si>
  <si>
    <t>gltA</t>
  </si>
  <si>
    <t>gltB</t>
  </si>
  <si>
    <t>gltC</t>
  </si>
  <si>
    <t>gltD</t>
  </si>
  <si>
    <t>gltI</t>
  </si>
  <si>
    <t>gltK</t>
  </si>
  <si>
    <t>gltP</t>
  </si>
  <si>
    <t>gltR</t>
  </si>
  <si>
    <t>gltS</t>
  </si>
  <si>
    <t>gltX</t>
  </si>
  <si>
    <t>gluQ</t>
  </si>
  <si>
    <t>glxK</t>
  </si>
  <si>
    <t>glxR</t>
  </si>
  <si>
    <t>glyA</t>
  </si>
  <si>
    <t>glyQ</t>
  </si>
  <si>
    <t>glyS</t>
  </si>
  <si>
    <t>gmhA</t>
  </si>
  <si>
    <t>gmhB</t>
  </si>
  <si>
    <t>gmk</t>
  </si>
  <si>
    <t>gmr</t>
  </si>
  <si>
    <t>gntK</t>
  </si>
  <si>
    <t>gntR</t>
  </si>
  <si>
    <t>gntT</t>
  </si>
  <si>
    <t>gntU</t>
  </si>
  <si>
    <t>gor</t>
  </si>
  <si>
    <t>gph</t>
  </si>
  <si>
    <t>gpmA</t>
  </si>
  <si>
    <t>gpmI</t>
  </si>
  <si>
    <t>gppA</t>
  </si>
  <si>
    <t>gpr</t>
  </si>
  <si>
    <t>gpsA</t>
  </si>
  <si>
    <t>gpx1</t>
  </si>
  <si>
    <t>grcA</t>
  </si>
  <si>
    <t>greA</t>
  </si>
  <si>
    <t>greB</t>
  </si>
  <si>
    <t>groL</t>
  </si>
  <si>
    <t>grxA</t>
  </si>
  <si>
    <t>grxB</t>
  </si>
  <si>
    <t>grxC</t>
  </si>
  <si>
    <t>grxD</t>
  </si>
  <si>
    <t>gshA</t>
  </si>
  <si>
    <t>gshB</t>
  </si>
  <si>
    <t>gsiA</t>
  </si>
  <si>
    <t>gsiB</t>
  </si>
  <si>
    <t>gsiC</t>
  </si>
  <si>
    <t>gsiD</t>
  </si>
  <si>
    <t>gsk</t>
  </si>
  <si>
    <t>gss</t>
  </si>
  <si>
    <t>gstA</t>
  </si>
  <si>
    <t>gstB</t>
  </si>
  <si>
    <t>gtfA</t>
  </si>
  <si>
    <t>guaA</t>
  </si>
  <si>
    <t>guaB</t>
  </si>
  <si>
    <t>guaC</t>
  </si>
  <si>
    <t>guaD</t>
  </si>
  <si>
    <t>gudD</t>
  </si>
  <si>
    <t>gudP</t>
  </si>
  <si>
    <t>gudX</t>
  </si>
  <si>
    <t>gutB</t>
  </si>
  <si>
    <t>gutQ</t>
  </si>
  <si>
    <t>gyrA</t>
  </si>
  <si>
    <t>gyrB</t>
  </si>
  <si>
    <t>hcaR</t>
  </si>
  <si>
    <t>hcaT</t>
  </si>
  <si>
    <t>hcp</t>
  </si>
  <si>
    <t>hcr</t>
  </si>
  <si>
    <t>hda</t>
  </si>
  <si>
    <t>hdeA</t>
  </si>
  <si>
    <t>hdeB</t>
  </si>
  <si>
    <t>hdhA</t>
  </si>
  <si>
    <t>helD</t>
  </si>
  <si>
    <t>hemA</t>
  </si>
  <si>
    <t>hemB</t>
  </si>
  <si>
    <t>hemC</t>
  </si>
  <si>
    <t>hemD</t>
  </si>
  <si>
    <t>hemE</t>
  </si>
  <si>
    <t>hemF</t>
  </si>
  <si>
    <t>hemG</t>
  </si>
  <si>
    <t>hemH</t>
  </si>
  <si>
    <t>hemL</t>
  </si>
  <si>
    <t>hemN</t>
  </si>
  <si>
    <t>hemX</t>
  </si>
  <si>
    <t>hflC</t>
  </si>
  <si>
    <t>hflD</t>
  </si>
  <si>
    <t>hflK</t>
  </si>
  <si>
    <t>hflX</t>
  </si>
  <si>
    <t>hfq</t>
  </si>
  <si>
    <t>hha</t>
  </si>
  <si>
    <t>hinT</t>
  </si>
  <si>
    <t>hisA</t>
  </si>
  <si>
    <t>hisB</t>
  </si>
  <si>
    <t>hisC</t>
  </si>
  <si>
    <t>hisD</t>
  </si>
  <si>
    <t>hisE</t>
  </si>
  <si>
    <t>hisF</t>
  </si>
  <si>
    <t>hisG</t>
  </si>
  <si>
    <t>hisH</t>
  </si>
  <si>
    <t>hisJ</t>
  </si>
  <si>
    <t>hisM</t>
  </si>
  <si>
    <t>hisP</t>
  </si>
  <si>
    <t>hisQ</t>
  </si>
  <si>
    <t>hisS</t>
  </si>
  <si>
    <t>hiuH</t>
  </si>
  <si>
    <t>hldD</t>
  </si>
  <si>
    <t>hldE</t>
  </si>
  <si>
    <t>hlyE</t>
  </si>
  <si>
    <t>hmp</t>
  </si>
  <si>
    <t>hns</t>
  </si>
  <si>
    <t>holA</t>
  </si>
  <si>
    <t>holB</t>
  </si>
  <si>
    <t>holC</t>
  </si>
  <si>
    <t>holD</t>
  </si>
  <si>
    <t>holE</t>
  </si>
  <si>
    <t>hpdB</t>
  </si>
  <si>
    <t>hpf</t>
  </si>
  <si>
    <t>hpt</t>
  </si>
  <si>
    <t>hrpB</t>
  </si>
  <si>
    <t>hscA</t>
  </si>
  <si>
    <t>hscB</t>
  </si>
  <si>
    <t>hslJ</t>
  </si>
  <si>
    <t>hslO</t>
  </si>
  <si>
    <t>hslR</t>
  </si>
  <si>
    <t>hslU</t>
  </si>
  <si>
    <t>hslV</t>
  </si>
  <si>
    <t>hspQ</t>
  </si>
  <si>
    <t>hsrA</t>
  </si>
  <si>
    <t>htpG</t>
  </si>
  <si>
    <t>htpX</t>
  </si>
  <si>
    <t>htrB</t>
  </si>
  <si>
    <t>hupA</t>
  </si>
  <si>
    <t>hxlR</t>
  </si>
  <si>
    <t>hyaA</t>
  </si>
  <si>
    <t>hyaB</t>
  </si>
  <si>
    <t>hyaC</t>
  </si>
  <si>
    <t>hyaE</t>
  </si>
  <si>
    <t>hybB</t>
  </si>
  <si>
    <t>hybC</t>
  </si>
  <si>
    <t>hybD</t>
  </si>
  <si>
    <t>hybE</t>
  </si>
  <si>
    <t>hybO</t>
  </si>
  <si>
    <t>hycA</t>
  </si>
  <si>
    <t>hycD</t>
  </si>
  <si>
    <t>hycE</t>
  </si>
  <si>
    <t>hycG</t>
  </si>
  <si>
    <t>hycI</t>
  </si>
  <si>
    <t>hydN</t>
  </si>
  <si>
    <t>hyfA</t>
  </si>
  <si>
    <t>hyfB</t>
  </si>
  <si>
    <t>hyi</t>
  </si>
  <si>
    <t>hypB</t>
  </si>
  <si>
    <t>hypC</t>
  </si>
  <si>
    <t>hypD</t>
  </si>
  <si>
    <t>hypE</t>
  </si>
  <si>
    <t>hypF</t>
  </si>
  <si>
    <t>hyuA</t>
  </si>
  <si>
    <t>iaaA</t>
  </si>
  <si>
    <t>iadA</t>
  </si>
  <si>
    <t>ibpA</t>
  </si>
  <si>
    <t>icaB</t>
  </si>
  <si>
    <t>icd</t>
  </si>
  <si>
    <t>iciA</t>
  </si>
  <si>
    <t>iclR</t>
  </si>
  <si>
    <t>idi</t>
  </si>
  <si>
    <t>ihfB</t>
  </si>
  <si>
    <t>ileS</t>
  </si>
  <si>
    <t>ilvB</t>
  </si>
  <si>
    <t>ilvC</t>
  </si>
  <si>
    <t>ilvD</t>
  </si>
  <si>
    <t>ilvE</t>
  </si>
  <si>
    <t>ilvG</t>
  </si>
  <si>
    <t>ilvH</t>
  </si>
  <si>
    <t>ilvI</t>
  </si>
  <si>
    <t>ilvN</t>
  </si>
  <si>
    <t>infB</t>
  </si>
  <si>
    <t>iraP</t>
  </si>
  <si>
    <t>iscA</t>
  </si>
  <si>
    <t>iscR</t>
  </si>
  <si>
    <t>iscS</t>
  </si>
  <si>
    <t>iscU</t>
  </si>
  <si>
    <t>isiB</t>
  </si>
  <si>
    <t>ispA</t>
  </si>
  <si>
    <t>ispB</t>
  </si>
  <si>
    <t>ispD</t>
  </si>
  <si>
    <t>ispE</t>
  </si>
  <si>
    <t>ispF</t>
  </si>
  <si>
    <t>ispG</t>
  </si>
  <si>
    <t>ispH</t>
  </si>
  <si>
    <t>ispU</t>
  </si>
  <si>
    <t>ivy</t>
  </si>
  <si>
    <t>katE</t>
  </si>
  <si>
    <t>katG</t>
  </si>
  <si>
    <t>kbaY</t>
  </si>
  <si>
    <t>kbaZ</t>
  </si>
  <si>
    <t>kbl</t>
  </si>
  <si>
    <t>kch</t>
  </si>
  <si>
    <t>kdgK</t>
  </si>
  <si>
    <t>kdgR</t>
  </si>
  <si>
    <t>kdgT</t>
  </si>
  <si>
    <t>kdpA</t>
  </si>
  <si>
    <t>kdpB</t>
  </si>
  <si>
    <t>kdpC</t>
  </si>
  <si>
    <t>kdpD</t>
  </si>
  <si>
    <t>kdpE</t>
  </si>
  <si>
    <t>kdsA</t>
  </si>
  <si>
    <t>kdsB</t>
  </si>
  <si>
    <t>kdsC</t>
  </si>
  <si>
    <t>kdsD</t>
  </si>
  <si>
    <t>kduD</t>
  </si>
  <si>
    <t>kduI</t>
  </si>
  <si>
    <t>kefC</t>
  </si>
  <si>
    <t>kefF</t>
  </si>
  <si>
    <t>kgtP</t>
  </si>
  <si>
    <t>kipA</t>
  </si>
  <si>
    <t>kipI</t>
  </si>
  <si>
    <t>kojP</t>
  </si>
  <si>
    <t>kstR2</t>
  </si>
  <si>
    <t>lacC</t>
  </si>
  <si>
    <t>lacG</t>
  </si>
  <si>
    <t>lacI</t>
  </si>
  <si>
    <t>lacR</t>
  </si>
  <si>
    <t>lacY</t>
  </si>
  <si>
    <t>lacZ</t>
  </si>
  <si>
    <t>lafU</t>
  </si>
  <si>
    <t>lamB</t>
  </si>
  <si>
    <t>lcfB</t>
  </si>
  <si>
    <t>ldcA</t>
  </si>
  <si>
    <t>ldcC</t>
  </si>
  <si>
    <t>ldhA</t>
  </si>
  <si>
    <t>ldrD</t>
  </si>
  <si>
    <t>lepA</t>
  </si>
  <si>
    <t>lepB</t>
  </si>
  <si>
    <t>leuA</t>
  </si>
  <si>
    <t>leuB</t>
  </si>
  <si>
    <t>leuC</t>
  </si>
  <si>
    <t>leuD</t>
  </si>
  <si>
    <t>leuE</t>
  </si>
  <si>
    <t>leuO</t>
  </si>
  <si>
    <t>leuS</t>
  </si>
  <si>
    <t>levE</t>
  </si>
  <si>
    <t>lexA</t>
  </si>
  <si>
    <t>lgt</t>
  </si>
  <si>
    <t>lhgO</t>
  </si>
  <si>
    <t>liaS</t>
  </si>
  <si>
    <t>ligA</t>
  </si>
  <si>
    <t>ligB</t>
  </si>
  <si>
    <t>ligT</t>
  </si>
  <si>
    <t>limB</t>
  </si>
  <si>
    <t>lip-1</t>
  </si>
  <si>
    <t>lipA</t>
  </si>
  <si>
    <t>lipB</t>
  </si>
  <si>
    <t>livF</t>
  </si>
  <si>
    <t>livH</t>
  </si>
  <si>
    <t>livJ</t>
  </si>
  <si>
    <t>livK</t>
  </si>
  <si>
    <t>lldD</t>
  </si>
  <si>
    <t>lldP</t>
  </si>
  <si>
    <t>lldR</t>
  </si>
  <si>
    <t>lnt</t>
  </si>
  <si>
    <t>loiP</t>
  </si>
  <si>
    <t>lolA</t>
  </si>
  <si>
    <t>lolB</t>
  </si>
  <si>
    <t>lolC</t>
  </si>
  <si>
    <t>lolD</t>
  </si>
  <si>
    <t>lolE</t>
  </si>
  <si>
    <t>lon</t>
  </si>
  <si>
    <t>lpdA</t>
  </si>
  <si>
    <t>lplA</t>
  </si>
  <si>
    <t>lplT</t>
  </si>
  <si>
    <t>lpoA</t>
  </si>
  <si>
    <t>lpoB</t>
  </si>
  <si>
    <t>lpp</t>
  </si>
  <si>
    <t>lptA</t>
  </si>
  <si>
    <t>lptB</t>
  </si>
  <si>
    <t>lptC</t>
  </si>
  <si>
    <t>lptD</t>
  </si>
  <si>
    <t>lptE</t>
  </si>
  <si>
    <t>lptF</t>
  </si>
  <si>
    <t>lptG</t>
  </si>
  <si>
    <t>lpxA</t>
  </si>
  <si>
    <t>lpxB</t>
  </si>
  <si>
    <t>lpxC</t>
  </si>
  <si>
    <t>lpxD</t>
  </si>
  <si>
    <t>lpxH</t>
  </si>
  <si>
    <t>lpxK</t>
  </si>
  <si>
    <t>lrp</t>
  </si>
  <si>
    <t>lspA</t>
  </si>
  <si>
    <t>lsrK</t>
  </si>
  <si>
    <t>ltaE</t>
  </si>
  <si>
    <t>lutA</t>
  </si>
  <si>
    <t>lutB</t>
  </si>
  <si>
    <t>lutC</t>
  </si>
  <si>
    <t>lutR</t>
  </si>
  <si>
    <t>luxS</t>
  </si>
  <si>
    <t>lysA</t>
  </si>
  <si>
    <t>lysC</t>
  </si>
  <si>
    <t>lysP</t>
  </si>
  <si>
    <t>lysS</t>
  </si>
  <si>
    <t>lysU</t>
  </si>
  <si>
    <t>macA</t>
  </si>
  <si>
    <t>macB</t>
  </si>
  <si>
    <t>maeA</t>
  </si>
  <si>
    <t>maeB</t>
  </si>
  <si>
    <t>mak</t>
  </si>
  <si>
    <t>malE</t>
  </si>
  <si>
    <t>malF</t>
  </si>
  <si>
    <t>malG</t>
  </si>
  <si>
    <t>malI</t>
  </si>
  <si>
    <t>malK</t>
  </si>
  <si>
    <t>malP</t>
  </si>
  <si>
    <t>malQ</t>
  </si>
  <si>
    <t>malS</t>
  </si>
  <si>
    <t>malT</t>
  </si>
  <si>
    <t>malX</t>
  </si>
  <si>
    <t>malZ</t>
  </si>
  <si>
    <t>manA</t>
  </si>
  <si>
    <t>manP</t>
  </si>
  <si>
    <t>manX</t>
  </si>
  <si>
    <t>manY</t>
  </si>
  <si>
    <t>manZ</t>
  </si>
  <si>
    <t>map</t>
  </si>
  <si>
    <t>marR</t>
  </si>
  <si>
    <t>matA</t>
  </si>
  <si>
    <t>matP</t>
  </si>
  <si>
    <t>mazG</t>
  </si>
  <si>
    <t>mdaB</t>
  </si>
  <si>
    <t>mdfA</t>
  </si>
  <si>
    <t>mdh</t>
  </si>
  <si>
    <t>mdlB</t>
  </si>
  <si>
    <t>mdoC</t>
  </si>
  <si>
    <t>mdoD</t>
  </si>
  <si>
    <t>mdoG</t>
  </si>
  <si>
    <t>mdoH</t>
  </si>
  <si>
    <t>mdtA</t>
  </si>
  <si>
    <t>mdtB</t>
  </si>
  <si>
    <t>mdtC</t>
  </si>
  <si>
    <t>mdtD</t>
  </si>
  <si>
    <t>mdtE</t>
  </si>
  <si>
    <t>mdtF</t>
  </si>
  <si>
    <t>mdtH</t>
  </si>
  <si>
    <t>mdtI</t>
  </si>
  <si>
    <t>mdtJ</t>
  </si>
  <si>
    <t>mdtK</t>
  </si>
  <si>
    <t>mdtL</t>
  </si>
  <si>
    <t>mdtN</t>
  </si>
  <si>
    <t>mdtP</t>
  </si>
  <si>
    <t>melA</t>
  </si>
  <si>
    <t>melR</t>
  </si>
  <si>
    <t>menA</t>
  </si>
  <si>
    <t>menB</t>
  </si>
  <si>
    <t>menC</t>
  </si>
  <si>
    <t>menD</t>
  </si>
  <si>
    <t>menE</t>
  </si>
  <si>
    <t>menF</t>
  </si>
  <si>
    <t>menH</t>
  </si>
  <si>
    <t>mepA</t>
  </si>
  <si>
    <t>mepH</t>
  </si>
  <si>
    <t>mepM</t>
  </si>
  <si>
    <t>mepS</t>
  </si>
  <si>
    <t>merA</t>
  </si>
  <si>
    <t>metA</t>
  </si>
  <si>
    <t>metB</t>
  </si>
  <si>
    <t>metC</t>
  </si>
  <si>
    <t>metE</t>
  </si>
  <si>
    <t>metF</t>
  </si>
  <si>
    <t>metG</t>
  </si>
  <si>
    <t>metH</t>
  </si>
  <si>
    <t>metI</t>
  </si>
  <si>
    <t>metJ</t>
  </si>
  <si>
    <t>metK</t>
  </si>
  <si>
    <t>metL</t>
  </si>
  <si>
    <t>metN</t>
  </si>
  <si>
    <t>metQ</t>
  </si>
  <si>
    <t>mfd</t>
  </si>
  <si>
    <t>mglA</t>
  </si>
  <si>
    <t>mglB</t>
  </si>
  <si>
    <t>mglC</t>
  </si>
  <si>
    <t>mgsA</t>
  </si>
  <si>
    <t>mgtA</t>
  </si>
  <si>
    <t>mhpB</t>
  </si>
  <si>
    <t>miaA</t>
  </si>
  <si>
    <t>miaB</t>
  </si>
  <si>
    <t>minC</t>
  </si>
  <si>
    <t>minD</t>
  </si>
  <si>
    <t>minE</t>
  </si>
  <si>
    <t>mipA</t>
  </si>
  <si>
    <t>mlaA</t>
  </si>
  <si>
    <t>mlaB</t>
  </si>
  <si>
    <t>mlaC</t>
  </si>
  <si>
    <t>mlaD</t>
  </si>
  <si>
    <t>mlaE</t>
  </si>
  <si>
    <t>mlaF</t>
  </si>
  <si>
    <t>mliC</t>
  </si>
  <si>
    <t>mltA</t>
  </si>
  <si>
    <t>mltB</t>
  </si>
  <si>
    <t>mltC</t>
  </si>
  <si>
    <t>mltD</t>
  </si>
  <si>
    <t>mltF</t>
  </si>
  <si>
    <t>mnmA</t>
  </si>
  <si>
    <t>mnmC</t>
  </si>
  <si>
    <t>mnmE</t>
  </si>
  <si>
    <t>mnmG</t>
  </si>
  <si>
    <t>mntH</t>
  </si>
  <si>
    <t>mntP</t>
  </si>
  <si>
    <t>mntR</t>
  </si>
  <si>
    <t>mntS</t>
  </si>
  <si>
    <t>moaA</t>
  </si>
  <si>
    <t>moaB</t>
  </si>
  <si>
    <t>moaC</t>
  </si>
  <si>
    <t>moaD</t>
  </si>
  <si>
    <t>moaE</t>
  </si>
  <si>
    <t>mobA</t>
  </si>
  <si>
    <t>mobB</t>
  </si>
  <si>
    <t>mocA</t>
  </si>
  <si>
    <t>modA</t>
  </si>
  <si>
    <t>modB</t>
  </si>
  <si>
    <t>modE</t>
  </si>
  <si>
    <t>moeA</t>
  </si>
  <si>
    <t>moeB</t>
  </si>
  <si>
    <t>moeZ</t>
  </si>
  <si>
    <t>mog</t>
  </si>
  <si>
    <t>motA</t>
  </si>
  <si>
    <t>motB</t>
  </si>
  <si>
    <t>mpl</t>
  </si>
  <si>
    <t>mppA</t>
  </si>
  <si>
    <t>mprA</t>
  </si>
  <si>
    <t>mqo</t>
  </si>
  <si>
    <t>mrcB</t>
  </si>
  <si>
    <t>mrdB</t>
  </si>
  <si>
    <t>mreB</t>
  </si>
  <si>
    <t>mreC</t>
  </si>
  <si>
    <t>mreD</t>
  </si>
  <si>
    <t>msbA</t>
  </si>
  <si>
    <t>msbB</t>
  </si>
  <si>
    <t>mscK</t>
  </si>
  <si>
    <t>mscL</t>
  </si>
  <si>
    <t>mscM</t>
  </si>
  <si>
    <t>mscS</t>
  </si>
  <si>
    <t>mshD</t>
  </si>
  <si>
    <t>msmE</t>
  </si>
  <si>
    <t>msrA</t>
  </si>
  <si>
    <t>msrB</t>
  </si>
  <si>
    <t>msrC</t>
  </si>
  <si>
    <t>mtaD</t>
  </si>
  <si>
    <t>mtfA</t>
  </si>
  <si>
    <t>mtlA</t>
  </si>
  <si>
    <t>mtlD</t>
  </si>
  <si>
    <t>mtlK</t>
  </si>
  <si>
    <t>mtlR</t>
  </si>
  <si>
    <t>mtnN</t>
  </si>
  <si>
    <t>mtr</t>
  </si>
  <si>
    <t>mug</t>
  </si>
  <si>
    <t>mukB</t>
  </si>
  <si>
    <t>mukE</t>
  </si>
  <si>
    <t>mukF</t>
  </si>
  <si>
    <t>murA</t>
  </si>
  <si>
    <t>murB</t>
  </si>
  <si>
    <t>murC</t>
  </si>
  <si>
    <t>murD</t>
  </si>
  <si>
    <t>murE</t>
  </si>
  <si>
    <t>murF</t>
  </si>
  <si>
    <t>murG</t>
  </si>
  <si>
    <t>murI</t>
  </si>
  <si>
    <t>murJ</t>
  </si>
  <si>
    <t>murP</t>
  </si>
  <si>
    <t>murQ</t>
  </si>
  <si>
    <t>murR</t>
  </si>
  <si>
    <t>mutH</t>
  </si>
  <si>
    <t>mutL</t>
  </si>
  <si>
    <t>mutM</t>
  </si>
  <si>
    <t>mutS</t>
  </si>
  <si>
    <t>mutT</t>
  </si>
  <si>
    <t>mutY</t>
  </si>
  <si>
    <t>mzrA</t>
  </si>
  <si>
    <t>nadA</t>
  </si>
  <si>
    <t>nadB</t>
  </si>
  <si>
    <t>nadC</t>
  </si>
  <si>
    <t>nadD</t>
  </si>
  <si>
    <t>nadE</t>
  </si>
  <si>
    <t>nadR</t>
  </si>
  <si>
    <t>nagA</t>
  </si>
  <si>
    <t>nagB</t>
  </si>
  <si>
    <t>nagC</t>
  </si>
  <si>
    <t>nagD</t>
  </si>
  <si>
    <t>nagK</t>
  </si>
  <si>
    <t>nagZ</t>
  </si>
  <si>
    <t>nanA</t>
  </si>
  <si>
    <t>nanE</t>
  </si>
  <si>
    <t>nanK</t>
  </si>
  <si>
    <t>nanT</t>
  </si>
  <si>
    <t>napA</t>
  </si>
  <si>
    <t>napC</t>
  </si>
  <si>
    <t>narG</t>
  </si>
  <si>
    <t>narH</t>
  </si>
  <si>
    <t>narI</t>
  </si>
  <si>
    <t>narJ</t>
  </si>
  <si>
    <t>narK</t>
  </si>
  <si>
    <t>narL</t>
  </si>
  <si>
    <t>narU</t>
  </si>
  <si>
    <t>narV</t>
  </si>
  <si>
    <t>narW</t>
  </si>
  <si>
    <t>narX</t>
  </si>
  <si>
    <t>narY</t>
  </si>
  <si>
    <t>narZ</t>
  </si>
  <si>
    <t>nasD</t>
  </si>
  <si>
    <t>ndh</t>
  </si>
  <si>
    <t>ndhC</t>
  </si>
  <si>
    <t>ndhF</t>
  </si>
  <si>
    <t>ndhS</t>
  </si>
  <si>
    <t>ndk</t>
  </si>
  <si>
    <t>nei</t>
  </si>
  <si>
    <t>nemA</t>
  </si>
  <si>
    <t>nemR</t>
  </si>
  <si>
    <t>nepI</t>
  </si>
  <si>
    <t>nfi</t>
  </si>
  <si>
    <t>nfnB</t>
  </si>
  <si>
    <t>nfo</t>
  </si>
  <si>
    <t>nfsA</t>
  </si>
  <si>
    <t>nfuA</t>
  </si>
  <si>
    <t>nhaA</t>
  </si>
  <si>
    <t>nhaB</t>
  </si>
  <si>
    <t>nhaK</t>
  </si>
  <si>
    <t>nhaR</t>
  </si>
  <si>
    <t>nhoA</t>
  </si>
  <si>
    <t>nifJ</t>
  </si>
  <si>
    <t>nikA</t>
  </si>
  <si>
    <t>nikB</t>
  </si>
  <si>
    <t>nikC</t>
  </si>
  <si>
    <t>nikD</t>
  </si>
  <si>
    <t>nikE</t>
  </si>
  <si>
    <t>nikR</t>
  </si>
  <si>
    <t>nirC</t>
  </si>
  <si>
    <t>nirD</t>
  </si>
  <si>
    <t>nlpA</t>
  </si>
  <si>
    <t>nlpD</t>
  </si>
  <si>
    <t>nlpE</t>
  </si>
  <si>
    <t>nlpI</t>
  </si>
  <si>
    <t>nnr</t>
  </si>
  <si>
    <t>noc</t>
  </si>
  <si>
    <t>norV</t>
  </si>
  <si>
    <t>norW</t>
  </si>
  <si>
    <t>npt</t>
  </si>
  <si>
    <t>nqo9</t>
  </si>
  <si>
    <t>nrdA</t>
  </si>
  <si>
    <t>nrdB</t>
  </si>
  <si>
    <t>nrdD</t>
  </si>
  <si>
    <t>nrdE</t>
  </si>
  <si>
    <t>nrdF</t>
  </si>
  <si>
    <t>nrdH</t>
  </si>
  <si>
    <t>nrdR</t>
  </si>
  <si>
    <t>nrfA</t>
  </si>
  <si>
    <t>nrfB</t>
  </si>
  <si>
    <t>nrfG</t>
  </si>
  <si>
    <t>nsrR</t>
  </si>
  <si>
    <t>nth</t>
  </si>
  <si>
    <t>nudC</t>
  </si>
  <si>
    <t>nudE</t>
  </si>
  <si>
    <t>nudF</t>
  </si>
  <si>
    <t>nudG</t>
  </si>
  <si>
    <t>nudI</t>
  </si>
  <si>
    <t>nudJ</t>
  </si>
  <si>
    <t>nudK</t>
  </si>
  <si>
    <t>nuoB</t>
  </si>
  <si>
    <t>nuoC</t>
  </si>
  <si>
    <t>nuoE</t>
  </si>
  <si>
    <t>nuoF</t>
  </si>
  <si>
    <t>nuoG</t>
  </si>
  <si>
    <t>nuoH</t>
  </si>
  <si>
    <t>nuoI</t>
  </si>
  <si>
    <t>nuoJ</t>
  </si>
  <si>
    <t>nuoK</t>
  </si>
  <si>
    <t>nuoL</t>
  </si>
  <si>
    <t>nuoM</t>
  </si>
  <si>
    <t>nuoN</t>
  </si>
  <si>
    <t>nupC</t>
  </si>
  <si>
    <t>nupG</t>
  </si>
  <si>
    <t>nupX</t>
  </si>
  <si>
    <t>nusB</t>
  </si>
  <si>
    <t>obgE</t>
  </si>
  <si>
    <t>ogt</t>
  </si>
  <si>
    <t>ompA</t>
  </si>
  <si>
    <t>ompF</t>
  </si>
  <si>
    <t>ompG</t>
  </si>
  <si>
    <t>ompN</t>
  </si>
  <si>
    <t>ompR</t>
  </si>
  <si>
    <t>ompW</t>
  </si>
  <si>
    <t>ompX</t>
  </si>
  <si>
    <t>oppA</t>
  </si>
  <si>
    <t>oppB</t>
  </si>
  <si>
    <t>oppC</t>
  </si>
  <si>
    <t>oppD</t>
  </si>
  <si>
    <t>oppF</t>
  </si>
  <si>
    <t>orn</t>
  </si>
  <si>
    <t>osmB</t>
  </si>
  <si>
    <t>osmC</t>
  </si>
  <si>
    <t>osmE</t>
  </si>
  <si>
    <t>osmF</t>
  </si>
  <si>
    <t>osmY</t>
  </si>
  <si>
    <t>otsA</t>
  </si>
  <si>
    <t>otsB</t>
  </si>
  <si>
    <t>oxc</t>
  </si>
  <si>
    <t>oxyR</t>
  </si>
  <si>
    <t>pabA</t>
  </si>
  <si>
    <t>pabB</t>
  </si>
  <si>
    <t>pabC</t>
  </si>
  <si>
    <t>pagP</t>
  </si>
  <si>
    <t>pal</t>
  </si>
  <si>
    <t>panB</t>
  </si>
  <si>
    <t>panC</t>
  </si>
  <si>
    <t>panD</t>
  </si>
  <si>
    <t>panE</t>
  </si>
  <si>
    <t>panF</t>
  </si>
  <si>
    <t>parC</t>
  </si>
  <si>
    <t>parE</t>
  </si>
  <si>
    <t>pasI</t>
  </si>
  <si>
    <t>patA</t>
  </si>
  <si>
    <t>patB</t>
  </si>
  <si>
    <t>pbpF</t>
  </si>
  <si>
    <t>pbpG</t>
  </si>
  <si>
    <t>pckA</t>
  </si>
  <si>
    <t>pcm</t>
  </si>
  <si>
    <t>pcnB</t>
  </si>
  <si>
    <t>pcoC</t>
  </si>
  <si>
    <t>pdhR</t>
  </si>
  <si>
    <t>pduV</t>
  </si>
  <si>
    <t>pdxA</t>
  </si>
  <si>
    <t>pdxB</t>
  </si>
  <si>
    <t>pdxH</t>
  </si>
  <si>
    <t>pdxJ</t>
  </si>
  <si>
    <t>pdxK</t>
  </si>
  <si>
    <t>pdxY</t>
  </si>
  <si>
    <t>pepA</t>
  </si>
  <si>
    <t>pepB</t>
  </si>
  <si>
    <t>pepD</t>
  </si>
  <si>
    <t>pepE</t>
  </si>
  <si>
    <t>pepN</t>
  </si>
  <si>
    <t>pepP</t>
  </si>
  <si>
    <t>pepQ</t>
  </si>
  <si>
    <t>pepT</t>
  </si>
  <si>
    <t>pfkA</t>
  </si>
  <si>
    <t>pfkB</t>
  </si>
  <si>
    <t>pflA</t>
  </si>
  <si>
    <t>pflB</t>
  </si>
  <si>
    <t>pgi</t>
  </si>
  <si>
    <t>pgk</t>
  </si>
  <si>
    <t>pgl</t>
  </si>
  <si>
    <t>pgm</t>
  </si>
  <si>
    <t>pgpA</t>
  </si>
  <si>
    <t>pgpB</t>
  </si>
  <si>
    <t>pgpC</t>
  </si>
  <si>
    <t>pgsA</t>
  </si>
  <si>
    <t>pheA</t>
  </si>
  <si>
    <t>pheP</t>
  </si>
  <si>
    <t>pheS</t>
  </si>
  <si>
    <t>pheT</t>
  </si>
  <si>
    <t>phnC</t>
  </si>
  <si>
    <t>phnD</t>
  </si>
  <si>
    <t>phnE</t>
  </si>
  <si>
    <t>phnF</t>
  </si>
  <si>
    <t>phnG</t>
  </si>
  <si>
    <t>phnH</t>
  </si>
  <si>
    <t>phnI</t>
  </si>
  <si>
    <t>phnJ</t>
  </si>
  <si>
    <t>phnK</t>
  </si>
  <si>
    <t>phnL</t>
  </si>
  <si>
    <t>phnM</t>
  </si>
  <si>
    <t>phnN</t>
  </si>
  <si>
    <t>phnP</t>
  </si>
  <si>
    <t>phoA</t>
  </si>
  <si>
    <t>phoB</t>
  </si>
  <si>
    <t>phoE</t>
  </si>
  <si>
    <t>phoP</t>
  </si>
  <si>
    <t>phoQ</t>
  </si>
  <si>
    <t>phoR</t>
  </si>
  <si>
    <t>phoU</t>
  </si>
  <si>
    <t>phrB</t>
  </si>
  <si>
    <t>pilE1</t>
  </si>
  <si>
    <t>pilQ</t>
  </si>
  <si>
    <t>pilT</t>
  </si>
  <si>
    <t>pitA</t>
  </si>
  <si>
    <t>plaP</t>
  </si>
  <si>
    <t>pldA</t>
  </si>
  <si>
    <t>pliG</t>
  </si>
  <si>
    <t>plsB</t>
  </si>
  <si>
    <t>plsC</t>
  </si>
  <si>
    <t>plsX</t>
  </si>
  <si>
    <t>plsY</t>
  </si>
  <si>
    <t>pmrD</t>
  </si>
  <si>
    <t>pncB</t>
  </si>
  <si>
    <t>pncC</t>
  </si>
  <si>
    <t>pnp</t>
  </si>
  <si>
    <t>pntA</t>
  </si>
  <si>
    <t>pntB</t>
  </si>
  <si>
    <t>pnuC</t>
  </si>
  <si>
    <t>podJ</t>
  </si>
  <si>
    <t>polA</t>
  </si>
  <si>
    <t>polB</t>
  </si>
  <si>
    <t>por</t>
  </si>
  <si>
    <t>potA</t>
  </si>
  <si>
    <t>potB</t>
  </si>
  <si>
    <t>potD</t>
  </si>
  <si>
    <t>potF</t>
  </si>
  <si>
    <t>poxB</t>
  </si>
  <si>
    <t>ppa</t>
  </si>
  <si>
    <t>ppc</t>
  </si>
  <si>
    <t>pphA</t>
  </si>
  <si>
    <t>pphB</t>
  </si>
  <si>
    <t>ppiA</t>
  </si>
  <si>
    <t>ppiB</t>
  </si>
  <si>
    <t>ppiC</t>
  </si>
  <si>
    <t>ppiD</t>
  </si>
  <si>
    <t>ppk</t>
  </si>
  <si>
    <t>ppnK</t>
  </si>
  <si>
    <t>ppsA</t>
  </si>
  <si>
    <t>ppsR</t>
  </si>
  <si>
    <t>ppx</t>
  </si>
  <si>
    <t>pqiA</t>
  </si>
  <si>
    <t>pqiB</t>
  </si>
  <si>
    <t>prc</t>
  </si>
  <si>
    <t>preA</t>
  </si>
  <si>
    <t>preT</t>
  </si>
  <si>
    <t>prfA</t>
  </si>
  <si>
    <t>prfB</t>
  </si>
  <si>
    <t>prfC</t>
  </si>
  <si>
    <t>priA</t>
  </si>
  <si>
    <t>priB</t>
  </si>
  <si>
    <t>priC</t>
  </si>
  <si>
    <t>prlC</t>
  </si>
  <si>
    <t>prlF</t>
  </si>
  <si>
    <t>prmA</t>
  </si>
  <si>
    <t>prmB</t>
  </si>
  <si>
    <t>prmC</t>
  </si>
  <si>
    <t>proA</t>
  </si>
  <si>
    <t>proB</t>
  </si>
  <si>
    <t>proC</t>
  </si>
  <si>
    <t>proP</t>
  </si>
  <si>
    <t>proQ</t>
  </si>
  <si>
    <t>proS</t>
  </si>
  <si>
    <t>proV</t>
  </si>
  <si>
    <t>proW</t>
  </si>
  <si>
    <t>proX</t>
  </si>
  <si>
    <t>proY</t>
  </si>
  <si>
    <t>prpB</t>
  </si>
  <si>
    <t>prpC</t>
  </si>
  <si>
    <t>prpD</t>
  </si>
  <si>
    <t>prpR</t>
  </si>
  <si>
    <t>prr</t>
  </si>
  <si>
    <t>prs</t>
  </si>
  <si>
    <t>psd</t>
  </si>
  <si>
    <t>psiF</t>
  </si>
  <si>
    <t>pspA</t>
  </si>
  <si>
    <t>pspB</t>
  </si>
  <si>
    <t>pspC</t>
  </si>
  <si>
    <t>pspD</t>
  </si>
  <si>
    <t>pspE</t>
  </si>
  <si>
    <t>pspF</t>
  </si>
  <si>
    <t>pspG</t>
  </si>
  <si>
    <t>pssA</t>
  </si>
  <si>
    <t>pstA</t>
  </si>
  <si>
    <t>pstB</t>
  </si>
  <si>
    <t>pstC</t>
  </si>
  <si>
    <t>pstS</t>
  </si>
  <si>
    <t>psuK</t>
  </si>
  <si>
    <t>psuT</t>
  </si>
  <si>
    <t>pta</t>
  </si>
  <si>
    <t>pth</t>
  </si>
  <si>
    <t>ptrA</t>
  </si>
  <si>
    <t>ptrB</t>
  </si>
  <si>
    <t>ptsG</t>
  </si>
  <si>
    <t>ptsH</t>
  </si>
  <si>
    <t>ptsI</t>
  </si>
  <si>
    <t>ptsN</t>
  </si>
  <si>
    <t>ptsO</t>
  </si>
  <si>
    <t>pucA</t>
  </si>
  <si>
    <t>purA</t>
  </si>
  <si>
    <t>purB</t>
  </si>
  <si>
    <t>purC</t>
  </si>
  <si>
    <t>purD</t>
  </si>
  <si>
    <t>purE</t>
  </si>
  <si>
    <t>purF</t>
  </si>
  <si>
    <t>purH</t>
  </si>
  <si>
    <t>purK</t>
  </si>
  <si>
    <t>purL</t>
  </si>
  <si>
    <t>purM</t>
  </si>
  <si>
    <t>purN</t>
  </si>
  <si>
    <t>purP</t>
  </si>
  <si>
    <t>purR</t>
  </si>
  <si>
    <t>purT</t>
  </si>
  <si>
    <t>purU</t>
  </si>
  <si>
    <t>putA</t>
  </si>
  <si>
    <t>putP</t>
  </si>
  <si>
    <t>pykA</t>
  </si>
  <si>
    <t>pykF</t>
  </si>
  <si>
    <t>pyrB</t>
  </si>
  <si>
    <t>pyrC</t>
  </si>
  <si>
    <t>pyrD</t>
  </si>
  <si>
    <t>pyrE</t>
  </si>
  <si>
    <t>pyrF</t>
  </si>
  <si>
    <t>pyrG</t>
  </si>
  <si>
    <t>pyrH</t>
  </si>
  <si>
    <t>pyrI</t>
  </si>
  <si>
    <t>qorA</t>
  </si>
  <si>
    <t>qorB</t>
  </si>
  <si>
    <t>qseB</t>
  </si>
  <si>
    <t>qseC</t>
  </si>
  <si>
    <t>qseF</t>
  </si>
  <si>
    <t>qseG</t>
  </si>
  <si>
    <t>queA</t>
  </si>
  <si>
    <t>queC</t>
  </si>
  <si>
    <t>queD</t>
  </si>
  <si>
    <t>queE</t>
  </si>
  <si>
    <t>queF</t>
  </si>
  <si>
    <t>queG</t>
  </si>
  <si>
    <t>rapA</t>
  </si>
  <si>
    <t>rarA</t>
  </si>
  <si>
    <t>ratA</t>
  </si>
  <si>
    <t>ravA</t>
  </si>
  <si>
    <t>rbfA</t>
  </si>
  <si>
    <t>rbn</t>
  </si>
  <si>
    <t>rbsA</t>
  </si>
  <si>
    <t>rbsB</t>
  </si>
  <si>
    <t>rbsC</t>
  </si>
  <si>
    <t>rbsD</t>
  </si>
  <si>
    <t>rbsK</t>
  </si>
  <si>
    <t>rbsR</t>
  </si>
  <si>
    <t>rdgB</t>
  </si>
  <si>
    <t>rdgC</t>
  </si>
  <si>
    <t>recB</t>
  </si>
  <si>
    <t>recC</t>
  </si>
  <si>
    <t>recD</t>
  </si>
  <si>
    <t>recF</t>
  </si>
  <si>
    <t>recG</t>
  </si>
  <si>
    <t>recJ</t>
  </si>
  <si>
    <t>recN</t>
  </si>
  <si>
    <t>recO</t>
  </si>
  <si>
    <t>recQ</t>
  </si>
  <si>
    <t>recR</t>
  </si>
  <si>
    <t>recX</t>
  </si>
  <si>
    <t>relA</t>
  </si>
  <si>
    <t>rep</t>
  </si>
  <si>
    <t>rfaC</t>
  </si>
  <si>
    <t>rfaF</t>
  </si>
  <si>
    <t>rfaH</t>
  </si>
  <si>
    <t>rffA</t>
  </si>
  <si>
    <t>rffG</t>
  </si>
  <si>
    <t>rhaA</t>
  </si>
  <si>
    <t>rhaB</t>
  </si>
  <si>
    <t>rhaD</t>
  </si>
  <si>
    <t>rhaM</t>
  </si>
  <si>
    <t>rhaR</t>
  </si>
  <si>
    <t>rhaS</t>
  </si>
  <si>
    <t>rhaT</t>
  </si>
  <si>
    <t>rhlB</t>
  </si>
  <si>
    <t>rhlE</t>
  </si>
  <si>
    <t>rhtA</t>
  </si>
  <si>
    <t>rhtB</t>
  </si>
  <si>
    <t>rhtC</t>
  </si>
  <si>
    <t>ribA</t>
  </si>
  <si>
    <t>ribB</t>
  </si>
  <si>
    <t>ribC</t>
  </si>
  <si>
    <t>ribD</t>
  </si>
  <si>
    <t>ribE</t>
  </si>
  <si>
    <t>ribF</t>
  </si>
  <si>
    <t>ridA</t>
  </si>
  <si>
    <t>rihA</t>
  </si>
  <si>
    <t>rihB</t>
  </si>
  <si>
    <t>rihC</t>
  </si>
  <si>
    <t>rimK</t>
  </si>
  <si>
    <t>rimL</t>
  </si>
  <si>
    <t>rimM</t>
  </si>
  <si>
    <t>rimO</t>
  </si>
  <si>
    <t>ripA</t>
  </si>
  <si>
    <t>rlmA</t>
  </si>
  <si>
    <t>rlmB</t>
  </si>
  <si>
    <t>rlmC</t>
  </si>
  <si>
    <t>rlmD</t>
  </si>
  <si>
    <t>rlmE</t>
  </si>
  <si>
    <t>rlmF</t>
  </si>
  <si>
    <t>rlmG</t>
  </si>
  <si>
    <t>rlmH</t>
  </si>
  <si>
    <t>rlmI</t>
  </si>
  <si>
    <t>rlmJ</t>
  </si>
  <si>
    <t>rlmL</t>
  </si>
  <si>
    <t>rlmM</t>
  </si>
  <si>
    <t>rlmN</t>
  </si>
  <si>
    <t>rlpA</t>
  </si>
  <si>
    <t>rluA</t>
  </si>
  <si>
    <t>rluB</t>
  </si>
  <si>
    <t>rluC</t>
  </si>
  <si>
    <t>rluD</t>
  </si>
  <si>
    <t>rluE</t>
  </si>
  <si>
    <t>rluF</t>
  </si>
  <si>
    <t>rmf</t>
  </si>
  <si>
    <t>rmlA2</t>
  </si>
  <si>
    <t>rmuC</t>
  </si>
  <si>
    <t>rna</t>
  </si>
  <si>
    <t>rnb</t>
  </si>
  <si>
    <t>rnc</t>
  </si>
  <si>
    <t>rnd</t>
  </si>
  <si>
    <t>rne</t>
  </si>
  <si>
    <t>rnfA</t>
  </si>
  <si>
    <t>rnfB</t>
  </si>
  <si>
    <t>rnfC</t>
  </si>
  <si>
    <t>rnfD</t>
  </si>
  <si>
    <t>rnfE</t>
  </si>
  <si>
    <t>rnfG</t>
  </si>
  <si>
    <t>rng</t>
  </si>
  <si>
    <t>rnhA</t>
  </si>
  <si>
    <t>rnhB</t>
  </si>
  <si>
    <t>rnk</t>
  </si>
  <si>
    <t>rnpA</t>
  </si>
  <si>
    <t>rnr</t>
  </si>
  <si>
    <t>rnt</t>
  </si>
  <si>
    <t>rob</t>
  </si>
  <si>
    <t>rodZ</t>
  </si>
  <si>
    <t>rpe</t>
  </si>
  <si>
    <t>rph</t>
  </si>
  <si>
    <t>rpiA</t>
  </si>
  <si>
    <t>rpoB</t>
  </si>
  <si>
    <t>rpoC</t>
  </si>
  <si>
    <t>rpoD</t>
  </si>
  <si>
    <t>rpoH</t>
  </si>
  <si>
    <t>rpoN</t>
  </si>
  <si>
    <t>rpoS</t>
  </si>
  <si>
    <t>rpoZ</t>
  </si>
  <si>
    <t>rraA</t>
  </si>
  <si>
    <t>rraB</t>
  </si>
  <si>
    <t>rsd</t>
  </si>
  <si>
    <t>rseA</t>
  </si>
  <si>
    <t>rseB</t>
  </si>
  <si>
    <t>rseP</t>
  </si>
  <si>
    <t>rsfS</t>
  </si>
  <si>
    <t>rsgA</t>
  </si>
  <si>
    <t>rsmA</t>
  </si>
  <si>
    <t>rsmB</t>
  </si>
  <si>
    <t>rsmC</t>
  </si>
  <si>
    <t>rsmD</t>
  </si>
  <si>
    <t>rsmE</t>
  </si>
  <si>
    <t>rsmF</t>
  </si>
  <si>
    <t>rsmG</t>
  </si>
  <si>
    <t>rsmH</t>
  </si>
  <si>
    <t>rsmI</t>
  </si>
  <si>
    <t>rsmJ</t>
  </si>
  <si>
    <t>rspA</t>
  </si>
  <si>
    <t>rssA</t>
  </si>
  <si>
    <t>rssB</t>
  </si>
  <si>
    <t>rstA</t>
  </si>
  <si>
    <t>rstB</t>
  </si>
  <si>
    <t>rsuA</t>
  </si>
  <si>
    <t>rutA</t>
  </si>
  <si>
    <t>rutB</t>
  </si>
  <si>
    <t>rutC</t>
  </si>
  <si>
    <t>rutD</t>
  </si>
  <si>
    <t>rutE</t>
  </si>
  <si>
    <t>rutF</t>
  </si>
  <si>
    <t>rutG</t>
  </si>
  <si>
    <t>rutR</t>
  </si>
  <si>
    <t>ruvA</t>
  </si>
  <si>
    <t>ruvB</t>
  </si>
  <si>
    <t>ruvC</t>
  </si>
  <si>
    <t>sad</t>
  </si>
  <si>
    <t>sadH</t>
  </si>
  <si>
    <t>safA</t>
  </si>
  <si>
    <t>sapB</t>
  </si>
  <si>
    <t>sapC</t>
  </si>
  <si>
    <t>sbcB</t>
  </si>
  <si>
    <t>sbcC</t>
  </si>
  <si>
    <t>sbcD</t>
  </si>
  <si>
    <t>sbmA</t>
  </si>
  <si>
    <t>sbmC</t>
  </si>
  <si>
    <t>sbp</t>
  </si>
  <si>
    <t>scpA</t>
  </si>
  <si>
    <t>sdaA</t>
  </si>
  <si>
    <t>sdaB</t>
  </si>
  <si>
    <t>sdaC</t>
  </si>
  <si>
    <t>sdcS</t>
  </si>
  <si>
    <t>sdhA</t>
  </si>
  <si>
    <t>sdhB</t>
  </si>
  <si>
    <t>sdhC</t>
  </si>
  <si>
    <t>sdhD</t>
  </si>
  <si>
    <t>sdiA</t>
  </si>
  <si>
    <t>secB</t>
  </si>
  <si>
    <t>secG</t>
  </si>
  <si>
    <t>secM</t>
  </si>
  <si>
    <t>selA</t>
  </si>
  <si>
    <t>selB</t>
  </si>
  <si>
    <t>selD</t>
  </si>
  <si>
    <t>selU</t>
  </si>
  <si>
    <t>seqA</t>
  </si>
  <si>
    <t>serA</t>
  </si>
  <si>
    <t>serB</t>
  </si>
  <si>
    <t>serC</t>
  </si>
  <si>
    <t>serS</t>
  </si>
  <si>
    <t>setB</t>
  </si>
  <si>
    <t>sfaG</t>
  </si>
  <si>
    <t>sfaH</t>
  </si>
  <si>
    <t>sfaS</t>
  </si>
  <si>
    <t>sfp</t>
  </si>
  <si>
    <t>sfsA</t>
  </si>
  <si>
    <t>sgrR</t>
  </si>
  <si>
    <t>sgrT</t>
  </si>
  <si>
    <t>sinR</t>
  </si>
  <si>
    <t>sixA</t>
  </si>
  <si>
    <t>skp</t>
  </si>
  <si>
    <t>slmA</t>
  </si>
  <si>
    <t>slp</t>
  </si>
  <si>
    <t>slt</t>
  </si>
  <si>
    <t>slyA</t>
  </si>
  <si>
    <t>slyB</t>
  </si>
  <si>
    <t>slyD</t>
  </si>
  <si>
    <t>smpB</t>
  </si>
  <si>
    <t>sodA</t>
  </si>
  <si>
    <t>sodB</t>
  </si>
  <si>
    <t>sodC</t>
  </si>
  <si>
    <t>sohB</t>
  </si>
  <si>
    <t>solA</t>
  </si>
  <si>
    <t>sotB</t>
  </si>
  <si>
    <t>soxR</t>
  </si>
  <si>
    <t>soxS</t>
  </si>
  <si>
    <t>speA</t>
  </si>
  <si>
    <t>speB</t>
  </si>
  <si>
    <t>speC</t>
  </si>
  <si>
    <t>speD</t>
  </si>
  <si>
    <t>speE</t>
  </si>
  <si>
    <t>speG</t>
  </si>
  <si>
    <t>spoT</t>
  </si>
  <si>
    <t>spoVD</t>
  </si>
  <si>
    <t>sppA</t>
  </si>
  <si>
    <t>spxA</t>
  </si>
  <si>
    <t>spy</t>
  </si>
  <si>
    <t>sra</t>
  </si>
  <si>
    <t>srlA</t>
  </si>
  <si>
    <t>srlD</t>
  </si>
  <si>
    <t>srlE</t>
  </si>
  <si>
    <t>srlR</t>
  </si>
  <si>
    <t>srmB</t>
  </si>
  <si>
    <t>ssb</t>
  </si>
  <si>
    <t>sseA</t>
  </si>
  <si>
    <t>sspA</t>
  </si>
  <si>
    <t>sspB</t>
  </si>
  <si>
    <t>sstT</t>
  </si>
  <si>
    <t>ssuA</t>
  </si>
  <si>
    <t>ssuB</t>
  </si>
  <si>
    <t>ssuC</t>
  </si>
  <si>
    <t>ssuD</t>
  </si>
  <si>
    <t>ssuE</t>
  </si>
  <si>
    <t>sthA</t>
  </si>
  <si>
    <t>stp</t>
  </si>
  <si>
    <t>stpA</t>
  </si>
  <si>
    <t>sucA</t>
  </si>
  <si>
    <t>sucB</t>
  </si>
  <si>
    <t>sucC</t>
  </si>
  <si>
    <t>sucD</t>
  </si>
  <si>
    <t>sufB</t>
  </si>
  <si>
    <t>sufC</t>
  </si>
  <si>
    <t>sufD</t>
  </si>
  <si>
    <t>sufE</t>
  </si>
  <si>
    <t>sufS</t>
  </si>
  <si>
    <t>sugE</t>
  </si>
  <si>
    <t>suhB</t>
  </si>
  <si>
    <t>sulA</t>
  </si>
  <si>
    <t>surA</t>
  </si>
  <si>
    <t>surE</t>
  </si>
  <si>
    <t>tabA</t>
  </si>
  <si>
    <t>tadA</t>
  </si>
  <si>
    <t>tag</t>
  </si>
  <si>
    <t>tal</t>
  </si>
  <si>
    <t>talB</t>
  </si>
  <si>
    <t>tam</t>
  </si>
  <si>
    <t>tamA</t>
  </si>
  <si>
    <t>tamB</t>
  </si>
  <si>
    <t>tap</t>
  </si>
  <si>
    <t>tar</t>
  </si>
  <si>
    <t>tatA</t>
  </si>
  <si>
    <t>tatB</t>
  </si>
  <si>
    <t>tatC</t>
  </si>
  <si>
    <t>tatD</t>
  </si>
  <si>
    <t>tatE</t>
  </si>
  <si>
    <t>tauA</t>
  </si>
  <si>
    <t>tauB</t>
  </si>
  <si>
    <t>tauD</t>
  </si>
  <si>
    <t>tcdA</t>
  </si>
  <si>
    <t>tcyP</t>
  </si>
  <si>
    <t>tdcB</t>
  </si>
  <si>
    <t>tdcC</t>
  </si>
  <si>
    <t>tdcD</t>
  </si>
  <si>
    <t>tdcE</t>
  </si>
  <si>
    <t>tdcF</t>
  </si>
  <si>
    <t>tdcG</t>
  </si>
  <si>
    <t>tdh</t>
  </si>
  <si>
    <t>tdk</t>
  </si>
  <si>
    <t>tehA</t>
  </si>
  <si>
    <t>tehB</t>
  </si>
  <si>
    <t>tesB</t>
  </si>
  <si>
    <t>tetA</t>
  </si>
  <si>
    <t>tfdS</t>
  </si>
  <si>
    <t>tfoX</t>
  </si>
  <si>
    <t>tgt</t>
  </si>
  <si>
    <t>thiB</t>
  </si>
  <si>
    <t>thiC</t>
  </si>
  <si>
    <t>thiD</t>
  </si>
  <si>
    <t>thiE</t>
  </si>
  <si>
    <t>thiF</t>
  </si>
  <si>
    <t>thiG</t>
  </si>
  <si>
    <t>thiH</t>
  </si>
  <si>
    <t>thiI</t>
  </si>
  <si>
    <t>thiK</t>
  </si>
  <si>
    <t>thiL</t>
  </si>
  <si>
    <t>thiM</t>
  </si>
  <si>
    <t>thiQ</t>
  </si>
  <si>
    <t>thiS</t>
  </si>
  <si>
    <t>thlA</t>
  </si>
  <si>
    <t>thrA</t>
  </si>
  <si>
    <t>thrS</t>
  </si>
  <si>
    <t>thyA</t>
  </si>
  <si>
    <t>tig</t>
  </si>
  <si>
    <t>tilS</t>
  </si>
  <si>
    <t>tktA</t>
  </si>
  <si>
    <t>tktB</t>
  </si>
  <si>
    <t>tlyC</t>
  </si>
  <si>
    <t>tmcA</t>
  </si>
  <si>
    <t>tmk</t>
  </si>
  <si>
    <t>tnaA</t>
  </si>
  <si>
    <t>tnaB</t>
  </si>
  <si>
    <t>tolC</t>
  </si>
  <si>
    <t>tomB</t>
  </si>
  <si>
    <t>topA</t>
  </si>
  <si>
    <t>topB</t>
  </si>
  <si>
    <t>torA</t>
  </si>
  <si>
    <t>torC</t>
  </si>
  <si>
    <t>torD</t>
  </si>
  <si>
    <t>torR</t>
  </si>
  <si>
    <t>torS</t>
  </si>
  <si>
    <t>torT</t>
  </si>
  <si>
    <t>torY</t>
  </si>
  <si>
    <t>torZ</t>
  </si>
  <si>
    <t>tpiA</t>
  </si>
  <si>
    <t>tpx</t>
  </si>
  <si>
    <t>tqsA</t>
  </si>
  <si>
    <t>treA</t>
  </si>
  <si>
    <t>treB</t>
  </si>
  <si>
    <t>treF</t>
  </si>
  <si>
    <t>treR</t>
  </si>
  <si>
    <t>trkA</t>
  </si>
  <si>
    <t>trkH</t>
  </si>
  <si>
    <t>trmA</t>
  </si>
  <si>
    <t>trmB</t>
  </si>
  <si>
    <t>trmD</t>
  </si>
  <si>
    <t>trmH</t>
  </si>
  <si>
    <t>trmJ</t>
  </si>
  <si>
    <t>trmL</t>
  </si>
  <si>
    <t>trpA</t>
  </si>
  <si>
    <t>trpB</t>
  </si>
  <si>
    <t>trpC</t>
  </si>
  <si>
    <t>trpD</t>
  </si>
  <si>
    <t>trpE</t>
  </si>
  <si>
    <t>trpGD</t>
  </si>
  <si>
    <t>trpR</t>
  </si>
  <si>
    <t>trpS</t>
  </si>
  <si>
    <t>truA</t>
  </si>
  <si>
    <t>truB</t>
  </si>
  <si>
    <t>truC</t>
  </si>
  <si>
    <t>truD</t>
  </si>
  <si>
    <t>trxA</t>
  </si>
  <si>
    <t>trxB</t>
  </si>
  <si>
    <t>trxC</t>
  </si>
  <si>
    <t>tsaA</t>
  </si>
  <si>
    <t>tsaB</t>
  </si>
  <si>
    <t>tsaC</t>
  </si>
  <si>
    <t>tsaD</t>
  </si>
  <si>
    <t>tsaE</t>
  </si>
  <si>
    <t>tsf</t>
  </si>
  <si>
    <t>tsr</t>
  </si>
  <si>
    <t>tsx</t>
  </si>
  <si>
    <t>ttdA</t>
  </si>
  <si>
    <t>ttdB</t>
  </si>
  <si>
    <t>ttdT</t>
  </si>
  <si>
    <t>tuf1</t>
  </si>
  <si>
    <t>tufA</t>
  </si>
  <si>
    <t>tusA</t>
  </si>
  <si>
    <t>tusB</t>
  </si>
  <si>
    <t>tusD</t>
  </si>
  <si>
    <t>tusE</t>
  </si>
  <si>
    <t>typA</t>
  </si>
  <si>
    <t>tyrA</t>
  </si>
  <si>
    <t>tyrB</t>
  </si>
  <si>
    <t>tyrP</t>
  </si>
  <si>
    <t>tyrR</t>
  </si>
  <si>
    <t>tyrS</t>
  </si>
  <si>
    <t>uacT</t>
  </si>
  <si>
    <t>ubiA</t>
  </si>
  <si>
    <t>ubiB</t>
  </si>
  <si>
    <t>ubiC</t>
  </si>
  <si>
    <t>ubiD</t>
  </si>
  <si>
    <t>ubiE</t>
  </si>
  <si>
    <t>ubiF</t>
  </si>
  <si>
    <t>ubiG</t>
  </si>
  <si>
    <t>ubiH</t>
  </si>
  <si>
    <t>ubiI</t>
  </si>
  <si>
    <t>ubiX</t>
  </si>
  <si>
    <t>udk</t>
  </si>
  <si>
    <t>udp</t>
  </si>
  <si>
    <t>ugpA</t>
  </si>
  <si>
    <t>ugpB</t>
  </si>
  <si>
    <t>ugpC</t>
  </si>
  <si>
    <t>ugpQ</t>
  </si>
  <si>
    <t>uhpA</t>
  </si>
  <si>
    <t>uhpC</t>
  </si>
  <si>
    <t>uhpT</t>
  </si>
  <si>
    <t>uidA</t>
  </si>
  <si>
    <t>uidC</t>
  </si>
  <si>
    <t>ulaA</t>
  </si>
  <si>
    <t>ulaB</t>
  </si>
  <si>
    <t>ulaC</t>
  </si>
  <si>
    <t>ulaD</t>
  </si>
  <si>
    <t>ulaE</t>
  </si>
  <si>
    <t>ulaF</t>
  </si>
  <si>
    <t>ulaG</t>
  </si>
  <si>
    <t>ulaR</t>
  </si>
  <si>
    <t>ung</t>
  </si>
  <si>
    <t>upp</t>
  </si>
  <si>
    <t>uppP</t>
  </si>
  <si>
    <t>usg</t>
  </si>
  <si>
    <t>uspA</t>
  </si>
  <si>
    <t>uspB</t>
  </si>
  <si>
    <t>uspC</t>
  </si>
  <si>
    <t>uspD</t>
  </si>
  <si>
    <t>uspE</t>
  </si>
  <si>
    <t>uspF</t>
  </si>
  <si>
    <t>uspG</t>
  </si>
  <si>
    <t>uup</t>
  </si>
  <si>
    <t>uvrA</t>
  </si>
  <si>
    <t>uvrB</t>
  </si>
  <si>
    <t>uvrC</t>
  </si>
  <si>
    <t>uvrD</t>
  </si>
  <si>
    <t>uxaA</t>
  </si>
  <si>
    <t>uxaB</t>
  </si>
  <si>
    <t>uxaC</t>
  </si>
  <si>
    <t>uxuA</t>
  </si>
  <si>
    <t>valS</t>
  </si>
  <si>
    <t>virF</t>
  </si>
  <si>
    <t>waaA</t>
  </si>
  <si>
    <t>walR</t>
  </si>
  <si>
    <t>wbpA</t>
  </si>
  <si>
    <t>wecA</t>
  </si>
  <si>
    <t>wecB</t>
  </si>
  <si>
    <t>wecD</t>
  </si>
  <si>
    <t>wecF</t>
  </si>
  <si>
    <t>wecG</t>
  </si>
  <si>
    <t>wfgD</t>
  </si>
  <si>
    <t>wrbA</t>
  </si>
  <si>
    <t>wzb</t>
  </si>
  <si>
    <t>wzc</t>
  </si>
  <si>
    <t>wzzB</t>
  </si>
  <si>
    <t>wzzE</t>
  </si>
  <si>
    <t>xanP</t>
  </si>
  <si>
    <t>xanQ</t>
  </si>
  <si>
    <t>xdhA</t>
  </si>
  <si>
    <t>xerC</t>
  </si>
  <si>
    <t>xerD</t>
  </si>
  <si>
    <t>xseA</t>
  </si>
  <si>
    <t>xseB</t>
  </si>
  <si>
    <t>xthA</t>
  </si>
  <si>
    <t>xylA</t>
  </si>
  <si>
    <t>xylB</t>
  </si>
  <si>
    <t>xylF</t>
  </si>
  <si>
    <t>xylG</t>
  </si>
  <si>
    <t>xylH</t>
  </si>
  <si>
    <t>xylR</t>
  </si>
  <si>
    <t>yaaH</t>
  </si>
  <si>
    <t>yabI</t>
  </si>
  <si>
    <t>yabJ</t>
  </si>
  <si>
    <t>yacG</t>
  </si>
  <si>
    <t>yadH</t>
  </si>
  <si>
    <t>yafL</t>
  </si>
  <si>
    <t>yafP</t>
  </si>
  <si>
    <t>yagU</t>
  </si>
  <si>
    <t>yahK</t>
  </si>
  <si>
    <t>yajI</t>
  </si>
  <si>
    <t>yajL</t>
  </si>
  <si>
    <t>yajR</t>
  </si>
  <si>
    <t>ybaB</t>
  </si>
  <si>
    <t>ybaL</t>
  </si>
  <si>
    <t>ybaN</t>
  </si>
  <si>
    <t>ybaQ</t>
  </si>
  <si>
    <t>ybaT</t>
  </si>
  <si>
    <t>ybbH</t>
  </si>
  <si>
    <t>ybbJ</t>
  </si>
  <si>
    <t>ybbL</t>
  </si>
  <si>
    <t>ybbW</t>
  </si>
  <si>
    <t>ybbY</t>
  </si>
  <si>
    <t>ybcI</t>
  </si>
  <si>
    <t>ybdG</t>
  </si>
  <si>
    <t>ybdK</t>
  </si>
  <si>
    <t>ybdL</t>
  </si>
  <si>
    <t>ybdO</t>
  </si>
  <si>
    <t>ybeY</t>
  </si>
  <si>
    <t>ybeZ</t>
  </si>
  <si>
    <t>ybfF</t>
  </si>
  <si>
    <t>ybgI</t>
  </si>
  <si>
    <t>ybhA</t>
  </si>
  <si>
    <t>ybhC</t>
  </si>
  <si>
    <t>ybhF</t>
  </si>
  <si>
    <t>ybhI</t>
  </si>
  <si>
    <t>ybhL</t>
  </si>
  <si>
    <t>ybhN</t>
  </si>
  <si>
    <t>ybhO</t>
  </si>
  <si>
    <t>ybhQ</t>
  </si>
  <si>
    <t>ybhR</t>
  </si>
  <si>
    <t>ybhS</t>
  </si>
  <si>
    <t>ybiC</t>
  </si>
  <si>
    <t>ybiO</t>
  </si>
  <si>
    <t>ybiP</t>
  </si>
  <si>
    <t>ybiR</t>
  </si>
  <si>
    <t>ybiS</t>
  </si>
  <si>
    <t>ybiV</t>
  </si>
  <si>
    <t>ybjG</t>
  </si>
  <si>
    <t>ybjI</t>
  </si>
  <si>
    <t>ybjJ</t>
  </si>
  <si>
    <t>ybjM</t>
  </si>
  <si>
    <t>ybjO</t>
  </si>
  <si>
    <t>ycaD</t>
  </si>
  <si>
    <t>ycaO</t>
  </si>
  <si>
    <t>yccA</t>
  </si>
  <si>
    <t>yccF</t>
  </si>
  <si>
    <t>yccM</t>
  </si>
  <si>
    <t>yccS</t>
  </si>
  <si>
    <t>yccX</t>
  </si>
  <si>
    <t>ycdT</t>
  </si>
  <si>
    <t>ycdX</t>
  </si>
  <si>
    <t>ycdZ</t>
  </si>
  <si>
    <t>yceB</t>
  </si>
  <si>
    <t>yceF</t>
  </si>
  <si>
    <t>yceM</t>
  </si>
  <si>
    <t>ycfD</t>
  </si>
  <si>
    <t>ycfH</t>
  </si>
  <si>
    <t>ycfS</t>
  </si>
  <si>
    <t>ycfT</t>
  </si>
  <si>
    <t>ycgE</t>
  </si>
  <si>
    <t>ycgJ</t>
  </si>
  <si>
    <t>ycgL</t>
  </si>
  <si>
    <t>ycgR</t>
  </si>
  <si>
    <t>ychF</t>
  </si>
  <si>
    <t>yciB</t>
  </si>
  <si>
    <t>yciC</t>
  </si>
  <si>
    <t>yciK</t>
  </si>
  <si>
    <t>yciS</t>
  </si>
  <si>
    <t>ycjG</t>
  </si>
  <si>
    <t>ycjO</t>
  </si>
  <si>
    <t>ycjP</t>
  </si>
  <si>
    <t>ycjS</t>
  </si>
  <si>
    <t>ycjU</t>
  </si>
  <si>
    <t>ydaF</t>
  </si>
  <si>
    <t>ydaM</t>
  </si>
  <si>
    <t>ydcO</t>
  </si>
  <si>
    <t>ydcR</t>
  </si>
  <si>
    <t>ydcU</t>
  </si>
  <si>
    <t>ydcV</t>
  </si>
  <si>
    <t>ydcZ</t>
  </si>
  <si>
    <t>yddA</t>
  </si>
  <si>
    <t>yddE</t>
  </si>
  <si>
    <t>yddG</t>
  </si>
  <si>
    <t>yddM</t>
  </si>
  <si>
    <t>ydeH</t>
  </si>
  <si>
    <t>ydeO</t>
  </si>
  <si>
    <t>ydfG</t>
  </si>
  <si>
    <t>ydfH</t>
  </si>
  <si>
    <t>ydfK</t>
  </si>
  <si>
    <t>ydgC</t>
  </si>
  <si>
    <t>ydgI</t>
  </si>
  <si>
    <t>ydgJ</t>
  </si>
  <si>
    <t>ydgK</t>
  </si>
  <si>
    <t>ydhC</t>
  </si>
  <si>
    <t>ydhF</t>
  </si>
  <si>
    <t>ydhP</t>
  </si>
  <si>
    <t>ydhR</t>
  </si>
  <si>
    <t>ydhV</t>
  </si>
  <si>
    <t>ydhX</t>
  </si>
  <si>
    <t>ydhY</t>
  </si>
  <si>
    <t>ydiB</t>
  </si>
  <si>
    <t>ydiF</t>
  </si>
  <si>
    <t>ydiI</t>
  </si>
  <si>
    <t>ydiM</t>
  </si>
  <si>
    <t>ydiN</t>
  </si>
  <si>
    <t>ydiV</t>
  </si>
  <si>
    <t>ydjA</t>
  </si>
  <si>
    <t>ydjM</t>
  </si>
  <si>
    <t>ydjZ</t>
  </si>
  <si>
    <t>yeaD</t>
  </si>
  <si>
    <t>yeaI</t>
  </si>
  <si>
    <t>yeaJ</t>
  </si>
  <si>
    <t>yeaN</t>
  </si>
  <si>
    <t>yeaP</t>
  </si>
  <si>
    <t>yebC</t>
  </si>
  <si>
    <t>yebE</t>
  </si>
  <si>
    <t>yebF</t>
  </si>
  <si>
    <t>yebS</t>
  </si>
  <si>
    <t>yebZ</t>
  </si>
  <si>
    <t>yecD</t>
  </si>
  <si>
    <t>yecN</t>
  </si>
  <si>
    <t>yecS</t>
  </si>
  <si>
    <t>yedI</t>
  </si>
  <si>
    <t>yedP</t>
  </si>
  <si>
    <t>yedQ</t>
  </si>
  <si>
    <t>yedR</t>
  </si>
  <si>
    <t>yedV</t>
  </si>
  <si>
    <t>yedW</t>
  </si>
  <si>
    <t>yedY</t>
  </si>
  <si>
    <t>yedZ</t>
  </si>
  <si>
    <t>yeeA</t>
  </si>
  <si>
    <t>yeeN</t>
  </si>
  <si>
    <t>yefM</t>
  </si>
  <si>
    <t>yegE</t>
  </si>
  <si>
    <t>yegS</t>
  </si>
  <si>
    <t>yegT</t>
  </si>
  <si>
    <t>yegW</t>
  </si>
  <si>
    <t>yehT</t>
  </si>
  <si>
    <t>yehU</t>
  </si>
  <si>
    <t>yehW</t>
  </si>
  <si>
    <t>yehX</t>
  </si>
  <si>
    <t>yehY</t>
  </si>
  <si>
    <t>yeiG</t>
  </si>
  <si>
    <t>yeiL</t>
  </si>
  <si>
    <t>yeiU</t>
  </si>
  <si>
    <t>yejB</t>
  </si>
  <si>
    <t>yejE</t>
  </si>
  <si>
    <t>yejK</t>
  </si>
  <si>
    <t>yejM</t>
  </si>
  <si>
    <t>yfaY</t>
  </si>
  <si>
    <t>yfbR</t>
  </si>
  <si>
    <t>yfbT</t>
  </si>
  <si>
    <t>yfcD</t>
  </si>
  <si>
    <t>yfcE</t>
  </si>
  <si>
    <t>yfcF</t>
  </si>
  <si>
    <t>yfcG</t>
  </si>
  <si>
    <t>yfdC</t>
  </si>
  <si>
    <t>yfeX</t>
  </si>
  <si>
    <t>yfeZ</t>
  </si>
  <si>
    <t>yfgC</t>
  </si>
  <si>
    <t>yfgF</t>
  </si>
  <si>
    <t>yfhL</t>
  </si>
  <si>
    <t>yfiC</t>
  </si>
  <si>
    <t>yfiH</t>
  </si>
  <si>
    <t>yfiN</t>
  </si>
  <si>
    <t>yfkM</t>
  </si>
  <si>
    <t>yfkN</t>
  </si>
  <si>
    <t>ygaP</t>
  </si>
  <si>
    <t>ygaV</t>
  </si>
  <si>
    <t>ygaZ</t>
  </si>
  <si>
    <t>ygbE</t>
  </si>
  <si>
    <t>ygbM</t>
  </si>
  <si>
    <t>ygcS</t>
  </si>
  <si>
    <t>ygdG</t>
  </si>
  <si>
    <t>ygdH</t>
  </si>
  <si>
    <t>ygdR</t>
  </si>
  <si>
    <t>ygeX</t>
  </si>
  <si>
    <t>ygfZ</t>
  </si>
  <si>
    <t>yggF</t>
  </si>
  <si>
    <t>yggX</t>
  </si>
  <si>
    <t>yghA</t>
  </si>
  <si>
    <t>yghB</t>
  </si>
  <si>
    <t>yghU</t>
  </si>
  <si>
    <t>ygiC</t>
  </si>
  <si>
    <t>ygiN</t>
  </si>
  <si>
    <t>ygjH</t>
  </si>
  <si>
    <t>ygjI</t>
  </si>
  <si>
    <t>ygjK</t>
  </si>
  <si>
    <t>ygjV</t>
  </si>
  <si>
    <t>yhaH</t>
  </si>
  <si>
    <t>yhaK</t>
  </si>
  <si>
    <t>yhaO</t>
  </si>
  <si>
    <t>yhbE</t>
  </si>
  <si>
    <t>yhbU</t>
  </si>
  <si>
    <t>yhbX</t>
  </si>
  <si>
    <t>yhbY</t>
  </si>
  <si>
    <t>yhcB</t>
  </si>
  <si>
    <t>yhdE</t>
  </si>
  <si>
    <t>yhdJ</t>
  </si>
  <si>
    <t>yhdN</t>
  </si>
  <si>
    <t>yhdY</t>
  </si>
  <si>
    <t>yheI</t>
  </si>
  <si>
    <t>yheS</t>
  </si>
  <si>
    <t>yhhJ</t>
  </si>
  <si>
    <t>yhhQ</t>
  </si>
  <si>
    <t>yhhW</t>
  </si>
  <si>
    <t>yhhX</t>
  </si>
  <si>
    <t>yhjD</t>
  </si>
  <si>
    <t>yhjE</t>
  </si>
  <si>
    <t>yhjH</t>
  </si>
  <si>
    <t>yhjV</t>
  </si>
  <si>
    <t>yhjX</t>
  </si>
  <si>
    <t>yiaA</t>
  </si>
  <si>
    <t>yiaB</t>
  </si>
  <si>
    <t>yiaD</t>
  </si>
  <si>
    <t>yiaH</t>
  </si>
  <si>
    <t>yiaJ</t>
  </si>
  <si>
    <t>yiaW</t>
  </si>
  <si>
    <t>yibF</t>
  </si>
  <si>
    <t>yibH</t>
  </si>
  <si>
    <t>yicI</t>
  </si>
  <si>
    <t>yicJ</t>
  </si>
  <si>
    <t>yicL</t>
  </si>
  <si>
    <t>yicO</t>
  </si>
  <si>
    <t>yidA</t>
  </si>
  <si>
    <t>yidC</t>
  </si>
  <si>
    <t>yidG</t>
  </si>
  <si>
    <t>yidH</t>
  </si>
  <si>
    <t>yidI</t>
  </si>
  <si>
    <t>yidK</t>
  </si>
  <si>
    <t>yidZ</t>
  </si>
  <si>
    <t>yieH</t>
  </si>
  <si>
    <t>yifK</t>
  </si>
  <si>
    <t>yigB</t>
  </si>
  <si>
    <t>yigL</t>
  </si>
  <si>
    <t>yigZ</t>
  </si>
  <si>
    <t>yihG</t>
  </si>
  <si>
    <t>yihI</t>
  </si>
  <si>
    <t>yihX</t>
  </si>
  <si>
    <t>yijD</t>
  </si>
  <si>
    <t>yijE</t>
  </si>
  <si>
    <t>yjaB</t>
  </si>
  <si>
    <t>yjcC</t>
  </si>
  <si>
    <t>yjcD</t>
  </si>
  <si>
    <t>yjcH</t>
  </si>
  <si>
    <t>yjdC</t>
  </si>
  <si>
    <t>yjdF</t>
  </si>
  <si>
    <t>yjdL</t>
  </si>
  <si>
    <t>yjeH</t>
  </si>
  <si>
    <t>yjeM</t>
  </si>
  <si>
    <t>yjfC</t>
  </si>
  <si>
    <t>yjfF</t>
  </si>
  <si>
    <t>yjiA</t>
  </si>
  <si>
    <t>yjiE</t>
  </si>
  <si>
    <t>yjiG</t>
  </si>
  <si>
    <t>yjiY</t>
  </si>
  <si>
    <t>yjjG</t>
  </si>
  <si>
    <t>yjjK</t>
  </si>
  <si>
    <t>yjjP</t>
  </si>
  <si>
    <t>yjjQ</t>
  </si>
  <si>
    <t>yjjV</t>
  </si>
  <si>
    <t>yjjX</t>
  </si>
  <si>
    <t>ykgB</t>
  </si>
  <si>
    <t>ykgM</t>
  </si>
  <si>
    <t>ylaC</t>
  </si>
  <si>
    <t>yliE</t>
  </si>
  <si>
    <t>yliI</t>
  </si>
  <si>
    <t>ylmA</t>
  </si>
  <si>
    <t>ymdB</t>
  </si>
  <si>
    <t>ynaI</t>
  </si>
  <si>
    <t>yncA</t>
  </si>
  <si>
    <t>ynfE</t>
  </si>
  <si>
    <t>ynfF</t>
  </si>
  <si>
    <t>ynfM</t>
  </si>
  <si>
    <t>ynhG</t>
  </si>
  <si>
    <t>yniC</t>
  </si>
  <si>
    <t>ynjC</t>
  </si>
  <si>
    <t>ynjE</t>
  </si>
  <si>
    <t>ynjF</t>
  </si>
  <si>
    <t>yohC</t>
  </si>
  <si>
    <t>yohD</t>
  </si>
  <si>
    <t>yohK</t>
  </si>
  <si>
    <t>yojI</t>
  </si>
  <si>
    <t>ypdA</t>
  </si>
  <si>
    <t>ypdB</t>
  </si>
  <si>
    <t>ypdE</t>
  </si>
  <si>
    <t>ypeA</t>
  </si>
  <si>
    <t>yphA</t>
  </si>
  <si>
    <t>yphF</t>
  </si>
  <si>
    <t>ypjD</t>
  </si>
  <si>
    <t>yqaA</t>
  </si>
  <si>
    <t>yqaB</t>
  </si>
  <si>
    <t>yqcE</t>
  </si>
  <si>
    <t>yqeG</t>
  </si>
  <si>
    <t>yqgF</t>
  </si>
  <si>
    <t>yqhD</t>
  </si>
  <si>
    <t>yqiJ</t>
  </si>
  <si>
    <t>yqiK</t>
  </si>
  <si>
    <t>yqjA</t>
  </si>
  <si>
    <t>yqjE</t>
  </si>
  <si>
    <t>yqjF</t>
  </si>
  <si>
    <t>yqjG</t>
  </si>
  <si>
    <t>yqjH</t>
  </si>
  <si>
    <t>yqjI</t>
  </si>
  <si>
    <t>yrbG</t>
  </si>
  <si>
    <t>yrfG</t>
  </si>
  <si>
    <t>ytfE</t>
  </si>
  <si>
    <t>ytfF</t>
  </si>
  <si>
    <t>ytfP</t>
  </si>
  <si>
    <t>ytfQ</t>
  </si>
  <si>
    <t>ytfT</t>
  </si>
  <si>
    <t>ytpA</t>
  </si>
  <si>
    <t>yusV</t>
  </si>
  <si>
    <t>yvgN</t>
  </si>
  <si>
    <t>ywaD</t>
  </si>
  <si>
    <t>ywlC</t>
  </si>
  <si>
    <t>ywnH</t>
  </si>
  <si>
    <t>ywrO</t>
  </si>
  <si>
    <t>zapC</t>
  </si>
  <si>
    <t>zapD</t>
  </si>
  <si>
    <t>zinT</t>
  </si>
  <si>
    <t>zipA</t>
  </si>
  <si>
    <t>zitB</t>
  </si>
  <si>
    <t>zntA</t>
  </si>
  <si>
    <t>zntB</t>
  </si>
  <si>
    <t>zntR</t>
  </si>
  <si>
    <t>znuA</t>
  </si>
  <si>
    <t>znuB</t>
  </si>
  <si>
    <t>znuC</t>
  </si>
  <si>
    <t>zraP</t>
  </si>
  <si>
    <t>zraR</t>
  </si>
  <si>
    <t>zraS</t>
  </si>
  <si>
    <t>zupT</t>
  </si>
  <si>
    <t>zur</t>
  </si>
  <si>
    <t>zwf</t>
  </si>
  <si>
    <t xml:space="preserve">Position </t>
  </si>
  <si>
    <t>Strain 1</t>
  </si>
  <si>
    <t>Strain 2</t>
  </si>
  <si>
    <t>Strain 3</t>
  </si>
  <si>
    <t>Strain 4</t>
  </si>
  <si>
    <t>Strain 5</t>
  </si>
  <si>
    <t>Strain 6</t>
  </si>
  <si>
    <t>Strain 7</t>
  </si>
  <si>
    <t>Strain 8</t>
  </si>
  <si>
    <t>Strain 9</t>
  </si>
  <si>
    <t>Strain 10</t>
  </si>
  <si>
    <t>A Count</t>
  </si>
  <si>
    <t>T Count</t>
  </si>
  <si>
    <t>C Count</t>
  </si>
  <si>
    <t>G Count</t>
  </si>
  <si>
    <t>N count</t>
  </si>
  <si>
    <t>Ref_seq</t>
  </si>
  <si>
    <t>Mutation</t>
  </si>
  <si>
    <t>T&gt;A</t>
  </si>
  <si>
    <t>A&gt;G</t>
  </si>
  <si>
    <t>G&gt;A</t>
  </si>
  <si>
    <t>G&gt;A, G&gt;C</t>
  </si>
  <si>
    <t>T&gt;A, T&gt;C</t>
  </si>
  <si>
    <t xml:space="preserve">A hypothetical set of strains/set of alignments showing the patterns of substitutions and counts of respective nucleotides. the most frequent nucleotide in a column is regarded as the reference nucleotide in that column/position. the mutation row shows the mutations from most frequent to least frequent nucleotides. The 5th codon (13,14,15) is showing mutations at two positions, hence for the observed substitutions, the concerned mutations are not included, but while counting for the codon count and subsequent estimated substitutions it is included in. In the 18th position strain no. 10 is showing the presence of an ambiguous nucleotide “N” is not considered while calculating the polymorphism. </t>
  </si>
  <si>
    <t>AAT</t>
  </si>
  <si>
    <t>x</t>
  </si>
  <si>
    <t>TGG</t>
  </si>
  <si>
    <t>CAA</t>
  </si>
  <si>
    <t>CAG</t>
  </si>
  <si>
    <t>CTG</t>
  </si>
  <si>
    <t>TTG/CTA</t>
  </si>
  <si>
    <t>AAC/AAA</t>
  </si>
  <si>
    <t>Total observed</t>
  </si>
  <si>
    <r>
      <t>ti</t>
    </r>
    <r>
      <rPr>
        <vertAlign val="subscript"/>
        <sz val="12"/>
        <color rgb="FF000000"/>
        <rFont val="Calibri"/>
        <family val="2"/>
        <scheme val="minor"/>
      </rPr>
      <t>o</t>
    </r>
  </si>
  <si>
    <r>
      <t>tv</t>
    </r>
    <r>
      <rPr>
        <vertAlign val="subscript"/>
        <sz val="12"/>
        <color rgb="FF000000"/>
        <rFont val="Calibri"/>
        <family val="2"/>
        <scheme val="minor"/>
      </rPr>
      <t>o</t>
    </r>
  </si>
  <si>
    <r>
      <t>Sti</t>
    </r>
    <r>
      <rPr>
        <vertAlign val="subscript"/>
        <sz val="12"/>
        <color rgb="FF000000"/>
        <rFont val="Calibri"/>
        <family val="2"/>
        <scheme val="minor"/>
      </rPr>
      <t>o</t>
    </r>
  </si>
  <si>
    <r>
      <t>Stv</t>
    </r>
    <r>
      <rPr>
        <vertAlign val="subscript"/>
        <sz val="12"/>
        <color rgb="FF000000"/>
        <rFont val="Calibri"/>
        <family val="2"/>
        <scheme val="minor"/>
      </rPr>
      <t>o</t>
    </r>
  </si>
  <si>
    <r>
      <t>Nti</t>
    </r>
    <r>
      <rPr>
        <vertAlign val="subscript"/>
        <sz val="12"/>
        <color rgb="FF000000"/>
        <rFont val="Calibri"/>
        <family val="2"/>
        <scheme val="minor"/>
      </rPr>
      <t>o</t>
    </r>
  </si>
  <si>
    <r>
      <t>Ntv</t>
    </r>
    <r>
      <rPr>
        <vertAlign val="subscript"/>
        <sz val="12"/>
        <color rgb="FF000000"/>
        <rFont val="Calibri"/>
        <family val="2"/>
        <scheme val="minor"/>
      </rPr>
      <t>o</t>
    </r>
  </si>
  <si>
    <t>For each codon values j</t>
  </si>
  <si>
    <t xml:space="preserve">Total possible </t>
  </si>
  <si>
    <t>St</t>
  </si>
  <si>
    <t>×</t>
  </si>
  <si>
    <t>=</t>
  </si>
  <si>
    <t xml:space="preserve">Total Possible </t>
  </si>
  <si>
    <r>
      <t>Codon count (</t>
    </r>
    <r>
      <rPr>
        <sz val="18"/>
        <color rgb="FF000000"/>
        <rFont val="Calibri"/>
        <family val="2"/>
        <scheme val="minor"/>
      </rPr>
      <t>f</t>
    </r>
    <r>
      <rPr>
        <vertAlign val="subscript"/>
        <sz val="18"/>
        <color rgb="FF000000"/>
        <rFont val="Calibri"/>
        <family val="2"/>
        <scheme val="minor"/>
      </rPr>
      <t>j</t>
    </r>
    <r>
      <rPr>
        <sz val="18"/>
        <color rgb="FF000000"/>
        <rFont val="Times New Roman"/>
        <family val="1"/>
      </rPr>
      <t>)</t>
    </r>
  </si>
  <si>
    <t>Estimated</t>
  </si>
  <si>
    <t>Observed</t>
  </si>
  <si>
    <t>Conventional method</t>
  </si>
  <si>
    <t>Improved method</t>
  </si>
  <si>
    <t>ti/tv</t>
  </si>
  <si>
    <t>Sti/Stv</t>
  </si>
  <si>
    <t>Nti/Ntv</t>
  </si>
  <si>
    <t>ti'/tv'</t>
  </si>
  <si>
    <t>Sti'/Stv'</t>
  </si>
  <si>
    <t>Nti'/Ntv'</t>
  </si>
  <si>
    <t>N/A</t>
  </si>
  <si>
    <t>1.#IO</t>
  </si>
  <si>
    <t>-1.#IO</t>
  </si>
  <si>
    <t>TFD:FFD</t>
  </si>
  <si>
    <t>% change</t>
  </si>
  <si>
    <r>
      <t>Sti</t>
    </r>
    <r>
      <rPr>
        <i/>
        <sz val="8"/>
        <rFont val="Times New Roman"/>
        <family val="1"/>
      </rPr>
      <t>e</t>
    </r>
  </si>
  <si>
    <r>
      <t>Stv</t>
    </r>
    <r>
      <rPr>
        <i/>
        <vertAlign val="subscript"/>
        <sz val="11"/>
        <rFont val="Times New Roman"/>
        <family val="1"/>
      </rPr>
      <t>e</t>
    </r>
  </si>
  <si>
    <r>
      <t>Nti</t>
    </r>
    <r>
      <rPr>
        <i/>
        <vertAlign val="subscript"/>
        <sz val="11"/>
        <rFont val="Times New Roman"/>
        <family val="1"/>
      </rPr>
      <t>e</t>
    </r>
  </si>
  <si>
    <r>
      <t>Ntv</t>
    </r>
    <r>
      <rPr>
        <i/>
        <vertAlign val="subscript"/>
        <sz val="11"/>
        <rFont val="Times New Roman"/>
        <family val="1"/>
      </rPr>
      <t>e</t>
    </r>
  </si>
  <si>
    <r>
      <t>ti</t>
    </r>
    <r>
      <rPr>
        <i/>
        <vertAlign val="subscript"/>
        <sz val="11"/>
        <rFont val="Times New Roman"/>
        <family val="1"/>
      </rPr>
      <t>e</t>
    </r>
  </si>
  <si>
    <r>
      <t>tv</t>
    </r>
    <r>
      <rPr>
        <i/>
        <vertAlign val="subscript"/>
        <sz val="11"/>
        <rFont val="Times New Roman"/>
        <family val="1"/>
      </rPr>
      <t>e</t>
    </r>
  </si>
  <si>
    <r>
      <t>Sti</t>
    </r>
    <r>
      <rPr>
        <i/>
        <vertAlign val="subscript"/>
        <sz val="11"/>
        <rFont val="Times New Roman"/>
        <family val="1"/>
      </rPr>
      <t>o</t>
    </r>
  </si>
  <si>
    <r>
      <t>Stv</t>
    </r>
    <r>
      <rPr>
        <i/>
        <vertAlign val="subscript"/>
        <sz val="11"/>
        <rFont val="Times New Roman"/>
        <family val="1"/>
      </rPr>
      <t>o</t>
    </r>
  </si>
  <si>
    <r>
      <t>Nti</t>
    </r>
    <r>
      <rPr>
        <i/>
        <vertAlign val="subscript"/>
        <sz val="11"/>
        <rFont val="Times New Roman"/>
        <family val="1"/>
      </rPr>
      <t>o</t>
    </r>
  </si>
  <si>
    <r>
      <t>Ntv</t>
    </r>
    <r>
      <rPr>
        <i/>
        <vertAlign val="subscript"/>
        <sz val="11"/>
        <rFont val="Times New Roman"/>
        <family val="1"/>
      </rPr>
      <t>o</t>
    </r>
  </si>
  <si>
    <r>
      <t>ti</t>
    </r>
    <r>
      <rPr>
        <i/>
        <vertAlign val="subscript"/>
        <sz val="11"/>
        <rFont val="Times New Roman"/>
        <family val="1"/>
      </rPr>
      <t>o</t>
    </r>
  </si>
  <si>
    <r>
      <t>tv</t>
    </r>
    <r>
      <rPr>
        <i/>
        <vertAlign val="subscript"/>
        <sz val="11"/>
        <rFont val="Times New Roman"/>
        <family val="1"/>
      </rPr>
      <t>o</t>
    </r>
  </si>
  <si>
    <t>Sequences</t>
  </si>
  <si>
    <t>Improved</t>
  </si>
  <si>
    <t>Conventional</t>
  </si>
  <si>
    <t>ML Based</t>
  </si>
  <si>
    <t>Mean</t>
  </si>
  <si>
    <t>S.D</t>
  </si>
  <si>
    <t>ML-Improved</t>
  </si>
  <si>
    <t>Sti</t>
  </si>
  <si>
    <t>Stv</t>
  </si>
  <si>
    <t>Nti</t>
  </si>
  <si>
    <t>Ntv</t>
  </si>
  <si>
    <t>Normalized (observed/estimated)</t>
  </si>
  <si>
    <t>Observed/Estimated</t>
  </si>
  <si>
    <r>
      <t>ti</t>
    </r>
    <r>
      <rPr>
        <i/>
        <vertAlign val="subscript"/>
        <sz val="11"/>
        <rFont val="Times New Roman"/>
        <family val="1"/>
      </rPr>
      <t>o</t>
    </r>
    <r>
      <rPr>
        <i/>
        <sz val="11"/>
        <rFont val="Times New Roman"/>
        <family val="1"/>
      </rPr>
      <t>/ti</t>
    </r>
    <r>
      <rPr>
        <i/>
        <sz val="6"/>
        <rFont val="Times New Roman"/>
        <family val="1"/>
      </rPr>
      <t>e</t>
    </r>
  </si>
  <si>
    <r>
      <t>tv</t>
    </r>
    <r>
      <rPr>
        <i/>
        <vertAlign val="subscript"/>
        <sz val="11"/>
        <rFont val="Times New Roman"/>
        <family val="1"/>
      </rPr>
      <t>o</t>
    </r>
    <r>
      <rPr>
        <i/>
        <sz val="11"/>
        <rFont val="Times New Roman"/>
        <family val="1"/>
      </rPr>
      <t>/tv</t>
    </r>
    <r>
      <rPr>
        <i/>
        <sz val="6"/>
        <rFont val="Times New Roman"/>
        <family val="1"/>
      </rPr>
      <t>e</t>
    </r>
  </si>
  <si>
    <r>
      <t>Sti</t>
    </r>
    <r>
      <rPr>
        <i/>
        <sz val="6"/>
        <color theme="1"/>
        <rFont val="Times New Roman"/>
        <family val="1"/>
      </rPr>
      <t>o</t>
    </r>
    <r>
      <rPr>
        <i/>
        <sz val="11"/>
        <color theme="1"/>
        <rFont val="Times New Roman"/>
        <family val="1"/>
      </rPr>
      <t>/Sti</t>
    </r>
    <r>
      <rPr>
        <i/>
        <sz val="6"/>
        <color theme="1"/>
        <rFont val="Times New Roman"/>
        <family val="1"/>
      </rPr>
      <t>e</t>
    </r>
  </si>
  <si>
    <r>
      <t>Nti</t>
    </r>
    <r>
      <rPr>
        <i/>
        <sz val="6"/>
        <color theme="1"/>
        <rFont val="Times New Roman"/>
        <family val="1"/>
      </rPr>
      <t>o</t>
    </r>
    <r>
      <rPr>
        <i/>
        <sz val="11"/>
        <color theme="1"/>
        <rFont val="Times New Roman"/>
        <family val="1"/>
      </rPr>
      <t>/Nti</t>
    </r>
    <r>
      <rPr>
        <i/>
        <sz val="6"/>
        <color theme="1"/>
        <rFont val="Times New Roman"/>
        <family val="1"/>
      </rPr>
      <t>e</t>
    </r>
  </si>
  <si>
    <r>
      <t>Ntv</t>
    </r>
    <r>
      <rPr>
        <i/>
        <sz val="6"/>
        <color theme="1"/>
        <rFont val="Times New Roman"/>
        <family val="1"/>
      </rPr>
      <t>o</t>
    </r>
    <r>
      <rPr>
        <i/>
        <sz val="11"/>
        <color theme="1"/>
        <rFont val="Times New Roman"/>
        <family val="1"/>
      </rPr>
      <t>/Ntv</t>
    </r>
    <r>
      <rPr>
        <i/>
        <sz val="6"/>
        <color theme="1"/>
        <rFont val="Times New Roman"/>
        <family val="1"/>
      </rPr>
      <t>e</t>
    </r>
  </si>
  <si>
    <r>
      <t>Stv</t>
    </r>
    <r>
      <rPr>
        <i/>
        <sz val="6"/>
        <color theme="1"/>
        <rFont val="Times New Roman"/>
        <family val="1"/>
      </rPr>
      <t>o</t>
    </r>
    <r>
      <rPr>
        <i/>
        <sz val="11"/>
        <color theme="1"/>
        <rFont val="Times New Roman"/>
        <family val="1"/>
      </rPr>
      <t>/Stv</t>
    </r>
    <r>
      <rPr>
        <i/>
        <sz val="6"/>
        <color theme="1"/>
        <rFont val="Times New Roman"/>
        <family val="1"/>
      </rPr>
      <t>e</t>
    </r>
  </si>
  <si>
    <t xml:space="preserve">UUU </t>
  </si>
  <si>
    <t>UAU</t>
  </si>
  <si>
    <t>UGU</t>
  </si>
  <si>
    <t>UAC</t>
  </si>
  <si>
    <t>UGC</t>
  </si>
  <si>
    <t>UUA</t>
  </si>
  <si>
    <t>UCA</t>
  </si>
  <si>
    <t>UUG</t>
  </si>
  <si>
    <t>UCG</t>
  </si>
  <si>
    <t>CGA</t>
  </si>
  <si>
    <t>AAA</t>
  </si>
  <si>
    <t>AGA</t>
  </si>
  <si>
    <t>AAG</t>
  </si>
  <si>
    <t>GAA</t>
  </si>
  <si>
    <t>GGA</t>
  </si>
  <si>
    <t>GAG</t>
  </si>
  <si>
    <r>
      <t>Sti</t>
    </r>
    <r>
      <rPr>
        <i/>
        <vertAlign val="subscript"/>
        <sz val="12"/>
        <color theme="1"/>
        <rFont val="Times New Roman"/>
        <family val="1"/>
      </rPr>
      <t>e</t>
    </r>
  </si>
  <si>
    <r>
      <t>Stv</t>
    </r>
    <r>
      <rPr>
        <i/>
        <vertAlign val="subscript"/>
        <sz val="12"/>
        <color theme="1"/>
        <rFont val="Times New Roman"/>
        <family val="1"/>
      </rPr>
      <t>e</t>
    </r>
  </si>
  <si>
    <r>
      <t>Nti</t>
    </r>
    <r>
      <rPr>
        <i/>
        <vertAlign val="subscript"/>
        <sz val="12"/>
        <color theme="1"/>
        <rFont val="Times New Roman"/>
        <family val="1"/>
      </rPr>
      <t>e</t>
    </r>
  </si>
  <si>
    <r>
      <t>Ntv</t>
    </r>
    <r>
      <rPr>
        <i/>
        <vertAlign val="subscript"/>
        <sz val="12"/>
        <color theme="1"/>
        <rFont val="Times New Roman"/>
        <family val="1"/>
      </rPr>
      <t>e</t>
    </r>
  </si>
  <si>
    <t>Table S4 A hypothetical example of our methodology showing the derivation of reference sequence from gene alignments and finding the mutations.</t>
  </si>
  <si>
    <t>Table S5. The observed calculation of Stio, Stvo, Ntio and Ntvo as well as tio, tvo from the above hypothetical reference sequence</t>
  </si>
  <si>
    <t xml:space="preserve">Table S6. The possible calculation of Stie, Stve,Ntie and Ntve from the codon count and referring to Table 1. tie and tve can be calculated by STie+ Ntie and Stve+ Ntve respectively. </t>
  </si>
  <si>
    <t>Table S7. Finding out the ,   and   value of the above hypothetical sequence by applying the modified equation.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</si>
</sst>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42" x14ac:knownFonts="1">
    <font>
      <sz val="11"/>
      <color theme="1"/>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b/>
      <sz val="12"/>
      <color theme="1"/>
      <name val="Times New Roman"/>
      <family val="1"/>
    </font>
    <font>
      <sz val="16"/>
      <color theme="1"/>
      <name val="Times New Roman"/>
      <family val="1"/>
    </font>
    <font>
      <sz val="12"/>
      <color theme="1"/>
      <name val="Times New Roman"/>
      <family val="1"/>
    </font>
    <font>
      <sz val="9"/>
      <color theme="1"/>
      <name val="Times New Roman"/>
      <family val="1"/>
    </font>
    <font>
      <vertAlign val="subscript"/>
      <sz val="9"/>
      <color theme="1"/>
      <name val="Times New Roman"/>
      <family val="1"/>
    </font>
    <font>
      <sz val="10"/>
      <color theme="1"/>
      <name val="Times New Roman"/>
      <family val="1"/>
    </font>
    <font>
      <sz val="11"/>
      <color theme="1"/>
      <name val="Times New Roman"/>
      <family val="1"/>
    </font>
    <font>
      <sz val="11"/>
      <color rgb="FF000000"/>
      <name val="Calibri"/>
      <family val="2"/>
      <scheme val="minor"/>
    </font>
    <font>
      <b/>
      <sz val="12"/>
      <color rgb="FF000000"/>
      <name val="Times New Roman"/>
      <family val="1"/>
    </font>
    <font>
      <b/>
      <sz val="12"/>
      <color rgb="FF800080"/>
      <name val="Times New Roman"/>
      <family val="1"/>
    </font>
    <font>
      <b/>
      <sz val="12"/>
      <color rgb="FFFF9900"/>
      <name val="Calibri"/>
      <family val="2"/>
      <scheme val="minor"/>
    </font>
    <font>
      <b/>
      <sz val="12"/>
      <color rgb="FF000000"/>
      <name val="Calibri"/>
      <family val="2"/>
      <scheme val="minor"/>
    </font>
    <font>
      <sz val="12"/>
      <color rgb="FF000000"/>
      <name val="Calibri"/>
      <family val="2"/>
      <scheme val="minor"/>
    </font>
    <font>
      <vertAlign val="subscript"/>
      <sz val="12"/>
      <color rgb="FF000000"/>
      <name val="Calibri"/>
      <family val="2"/>
      <scheme val="minor"/>
    </font>
    <font>
      <sz val="12"/>
      <color rgb="FF000000"/>
      <name val="Times New Roman"/>
      <family val="1"/>
    </font>
    <font>
      <sz val="18"/>
      <color rgb="FF000000"/>
      <name val="Times New Roman"/>
      <family val="1"/>
    </font>
    <font>
      <sz val="18"/>
      <color rgb="FF000000"/>
      <name val="Arial"/>
      <family val="2"/>
    </font>
    <font>
      <sz val="18"/>
      <color rgb="FF000000"/>
      <name val="Calibri"/>
      <family val="2"/>
      <scheme val="minor"/>
    </font>
    <font>
      <vertAlign val="subscript"/>
      <sz val="18"/>
      <color rgb="FF000000"/>
      <name val="Calibri"/>
      <family val="2"/>
      <scheme val="minor"/>
    </font>
    <font>
      <b/>
      <sz val="18"/>
      <color rgb="FF000000"/>
      <name val="Arial"/>
      <family val="2"/>
    </font>
    <font>
      <b/>
      <sz val="18"/>
      <color rgb="FF000000"/>
      <name val="Times New Roman"/>
      <family val="1"/>
    </font>
    <font>
      <sz val="14"/>
      <color rgb="FF000000"/>
      <name val="Times New Roman"/>
      <family val="1"/>
    </font>
    <font>
      <sz val="11"/>
      <name val="Times New Roman"/>
      <family val="1"/>
    </font>
    <font>
      <sz val="11"/>
      <name val="Calibri"/>
      <family val="2"/>
      <scheme val="minor"/>
    </font>
    <font>
      <i/>
      <sz val="11"/>
      <name val="Times New Roman"/>
      <family val="1"/>
    </font>
    <font>
      <i/>
      <sz val="11"/>
      <name val="Calibri"/>
      <family val="2"/>
      <scheme val="minor"/>
    </font>
    <font>
      <i/>
      <sz val="8"/>
      <name val="Times New Roman"/>
      <family val="1"/>
    </font>
    <font>
      <i/>
      <vertAlign val="subscript"/>
      <sz val="11"/>
      <name val="Times New Roman"/>
      <family val="1"/>
    </font>
    <font>
      <i/>
      <sz val="12"/>
      <color theme="1"/>
      <name val="Times New Roman"/>
      <family val="1"/>
    </font>
    <font>
      <b/>
      <sz val="12"/>
      <name val="Times New Roman"/>
      <family val="1"/>
    </font>
    <font>
      <i/>
      <sz val="6"/>
      <name val="Times New Roman"/>
      <family val="1"/>
    </font>
    <font>
      <i/>
      <sz val="11"/>
      <color theme="1"/>
      <name val="Times New Roman"/>
      <family val="1"/>
    </font>
    <font>
      <i/>
      <sz val="6"/>
      <color theme="1"/>
      <name val="Times New Roman"/>
      <family val="1"/>
    </font>
    <font>
      <i/>
      <vertAlign val="subscript"/>
      <sz val="12"/>
      <color theme="1"/>
      <name val="Times New Roman"/>
      <family val="1"/>
    </font>
    <font>
      <sz val="12"/>
      <color theme="1"/>
      <name val="Calibri"/>
      <family val="2"/>
      <scheme val="minor"/>
    </font>
    <font>
      <b/>
      <u/>
      <sz val="12"/>
      <color theme="1"/>
      <name val="Times New Roman"/>
      <family val="1"/>
    </font>
    <font>
      <b/>
      <sz val="11"/>
      <color theme="1"/>
      <name val="Calibri"/>
      <family val="2"/>
      <scheme val="minor"/>
    </font>
    <font>
      <b/>
      <sz val="11"/>
      <color rgb="FF000000"/>
      <name val="Calibri"/>
      <family val="2"/>
      <scheme val="minor"/>
    </font>
  </fonts>
  <fills count="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FF00"/>
        <bgColor indexed="64"/>
      </patternFill>
    </fill>
    <fill>
      <patternFill patternType="solid">
        <fgColor rgb="FFFF0000"/>
        <bgColor indexed="64"/>
      </patternFill>
    </fill>
    <fill>
      <patternFill patternType="solid">
        <fgColor rgb="FFFF99CC"/>
        <bgColor indexed="64"/>
      </patternFill>
    </fill>
    <fill>
      <patternFill patternType="solid">
        <fgColor rgb="FFFFFFFF"/>
        <bgColor indexed="64"/>
      </patternFill>
    </fill>
  </fills>
  <borders count="33">
    <border>
      <left/>
      <right/>
      <top/>
      <bottom/>
      <diagonal/>
    </border>
    <border>
      <left/>
      <right/>
      <top style="medium">
        <color indexed="64"/>
      </top>
      <bottom style="medium">
        <color indexed="64"/>
      </bottom>
      <diagonal/>
    </border>
    <border>
      <left/>
      <right/>
      <top/>
      <bottom style="medium">
        <color rgb="FF000000"/>
      </bottom>
      <diagonal/>
    </border>
    <border>
      <left/>
      <right/>
      <top/>
      <bottom style="medium">
        <color indexed="64"/>
      </bottom>
      <diagonal/>
    </border>
    <border>
      <left/>
      <right/>
      <top style="medium">
        <color indexed="64"/>
      </top>
      <bottom/>
      <diagonal/>
    </border>
    <border>
      <left/>
      <right/>
      <top style="medium">
        <color rgb="FF000000"/>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right style="medium">
        <color rgb="FF000000"/>
      </right>
      <top/>
      <bottom/>
      <diagonal/>
    </border>
    <border>
      <left style="medium">
        <color rgb="FF000000"/>
      </left>
      <right style="medium">
        <color rgb="FF000000"/>
      </right>
      <top/>
      <bottom/>
      <diagonal/>
    </border>
    <border>
      <left style="medium">
        <color rgb="FF000000"/>
      </left>
      <right style="medium">
        <color rgb="FF000000"/>
      </right>
      <top style="medium">
        <color rgb="FF000000"/>
      </top>
      <bottom/>
      <diagonal/>
    </border>
    <border>
      <left/>
      <right/>
      <top style="thin">
        <color indexed="64"/>
      </top>
      <bottom/>
      <diagonal/>
    </border>
    <border>
      <left/>
      <right/>
      <top style="thin">
        <color indexed="64"/>
      </top>
      <bottom style="thin">
        <color indexed="64"/>
      </bottom>
      <diagonal/>
    </border>
    <border>
      <left/>
      <right/>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right style="thin">
        <color indexed="64"/>
      </right>
      <top/>
      <bottom/>
      <diagonal/>
    </border>
    <border>
      <left style="thin">
        <color indexed="64"/>
      </left>
      <right/>
      <top style="thin">
        <color indexed="64"/>
      </top>
      <bottom/>
      <diagonal/>
    </border>
    <border>
      <left style="thin">
        <color indexed="64"/>
      </left>
      <right/>
      <top/>
      <bottom style="thin">
        <color indexed="64"/>
      </bottom>
      <diagonal/>
    </border>
    <border>
      <left style="thin">
        <color indexed="64"/>
      </left>
      <right/>
      <top/>
      <bottom/>
      <diagonal/>
    </border>
    <border>
      <left style="thin">
        <color indexed="64"/>
      </left>
      <right/>
      <top/>
      <bottom style="medium">
        <color indexed="64"/>
      </bottom>
      <diagonal/>
    </border>
    <border>
      <left/>
      <right style="thin">
        <color indexed="64"/>
      </right>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4">
    <xf numFmtId="0" fontId="0" fillId="0" borderId="0"/>
    <xf numFmtId="0" fontId="1" fillId="2" borderId="0" applyNumberFormat="0" applyBorder="0" applyAlignment="0" applyProtection="0"/>
    <xf numFmtId="0" fontId="2" fillId="3" borderId="0" applyNumberFormat="0" applyBorder="0" applyAlignment="0" applyProtection="0"/>
    <xf numFmtId="0" fontId="3" fillId="4" borderId="0" applyNumberFormat="0" applyBorder="0" applyAlignment="0" applyProtection="0"/>
  </cellStyleXfs>
  <cellXfs count="168">
    <xf numFmtId="0" fontId="0" fillId="0" borderId="0" xfId="0"/>
    <xf numFmtId="0" fontId="0" fillId="0" borderId="0" xfId="0" applyAlignment="1">
      <alignment horizontal="justify" vertical="center"/>
    </xf>
    <xf numFmtId="0" fontId="5" fillId="0" borderId="0" xfId="0" applyFont="1" applyAlignment="1">
      <alignment horizontal="justify" vertical="center"/>
    </xf>
    <xf numFmtId="0" fontId="6" fillId="0" borderId="0" xfId="0" applyFont="1" applyAlignment="1">
      <alignment horizontal="justify" vertical="center"/>
    </xf>
    <xf numFmtId="0" fontId="6" fillId="0" borderId="0" xfId="0" applyFont="1" applyAlignment="1">
      <alignment horizontal="center" vertical="center"/>
    </xf>
    <xf numFmtId="0" fontId="4" fillId="0" borderId="0" xfId="0" applyFont="1" applyAlignment="1">
      <alignment horizontal="justify" vertical="center"/>
    </xf>
    <xf numFmtId="0" fontId="7" fillId="0" borderId="1" xfId="0" applyFont="1" applyBorder="1" applyAlignment="1">
      <alignment horizontal="center" vertical="center"/>
    </xf>
    <xf numFmtId="0" fontId="7" fillId="0" borderId="0" xfId="0" applyFont="1" applyAlignment="1">
      <alignment horizontal="center" vertical="center"/>
    </xf>
    <xf numFmtId="0" fontId="9" fillId="0" borderId="0" xfId="0" applyFont="1" applyAlignment="1">
      <alignment horizontal="center" vertical="center"/>
    </xf>
    <xf numFmtId="0" fontId="7" fillId="0" borderId="3" xfId="0" applyFont="1" applyBorder="1" applyAlignment="1">
      <alignment horizontal="center" vertical="center"/>
    </xf>
    <xf numFmtId="0" fontId="9" fillId="0" borderId="3" xfId="0" applyFont="1" applyBorder="1" applyAlignment="1">
      <alignment horizontal="center" vertical="center"/>
    </xf>
    <xf numFmtId="0" fontId="9" fillId="0" borderId="1" xfId="0" applyFont="1" applyBorder="1" applyAlignment="1">
      <alignment horizontal="center" vertical="center"/>
    </xf>
    <xf numFmtId="0" fontId="7" fillId="0" borderId="4" xfId="0" applyFont="1" applyBorder="1" applyAlignment="1">
      <alignment horizontal="center" vertical="center"/>
    </xf>
    <xf numFmtId="0" fontId="9" fillId="0" borderId="4" xfId="0" applyFont="1" applyBorder="1" applyAlignment="1">
      <alignment horizontal="center" vertical="center"/>
    </xf>
    <xf numFmtId="0" fontId="16" fillId="8" borderId="10" xfId="0" applyFont="1" applyFill="1" applyBorder="1" applyAlignment="1">
      <alignment horizontal="center" vertical="center" wrapText="1"/>
    </xf>
    <xf numFmtId="0" fontId="16" fillId="8" borderId="11" xfId="0" applyFont="1" applyFill="1" applyBorder="1" applyAlignment="1">
      <alignment horizontal="center" vertical="center" wrapText="1"/>
    </xf>
    <xf numFmtId="0" fontId="18" fillId="0" borderId="12" xfId="0" applyFont="1" applyBorder="1" applyAlignment="1">
      <alignment horizontal="center" vertical="center" wrapText="1"/>
    </xf>
    <xf numFmtId="0" fontId="18" fillId="8" borderId="13" xfId="0" applyFont="1" applyFill="1" applyBorder="1" applyAlignment="1">
      <alignment horizontal="center" vertical="center" wrapText="1"/>
    </xf>
    <xf numFmtId="0" fontId="18" fillId="0" borderId="13" xfId="0" applyFont="1" applyBorder="1" applyAlignment="1">
      <alignment horizontal="center" vertical="center" wrapText="1"/>
    </xf>
    <xf numFmtId="0" fontId="18" fillId="8" borderId="0" xfId="0" applyFont="1" applyFill="1" applyAlignment="1">
      <alignment horizontal="center" vertical="center" wrapText="1"/>
    </xf>
    <xf numFmtId="0" fontId="0" fillId="0" borderId="2" xfId="0" applyBorder="1" applyAlignment="1">
      <alignment wrapText="1"/>
    </xf>
    <xf numFmtId="0" fontId="0" fillId="0" borderId="0" xfId="0" applyAlignment="1">
      <alignment wrapText="1"/>
    </xf>
    <xf numFmtId="0" fontId="0" fillId="0" borderId="14" xfId="0" applyBorder="1" applyAlignment="1">
      <alignment wrapText="1"/>
    </xf>
    <xf numFmtId="0" fontId="19" fillId="0" borderId="12" xfId="0" applyFont="1" applyBorder="1" applyAlignment="1">
      <alignment horizontal="center" wrapText="1"/>
    </xf>
    <xf numFmtId="0" fontId="19" fillId="0" borderId="13" xfId="0" applyFont="1" applyBorder="1" applyAlignment="1">
      <alignment horizontal="center" vertical="center" wrapText="1"/>
    </xf>
    <xf numFmtId="0" fontId="19" fillId="0" borderId="13" xfId="0" applyFont="1" applyBorder="1" applyAlignment="1">
      <alignment horizontal="center" wrapText="1"/>
    </xf>
    <xf numFmtId="0" fontId="23" fillId="0" borderId="14" xfId="0" applyFont="1" applyBorder="1" applyAlignment="1">
      <alignment horizontal="center" wrapText="1"/>
    </xf>
    <xf numFmtId="0" fontId="24" fillId="0" borderId="14" xfId="0" applyFont="1" applyBorder="1" applyAlignment="1">
      <alignment horizontal="center" wrapText="1"/>
    </xf>
    <xf numFmtId="0" fontId="24" fillId="8" borderId="0" xfId="0" applyFont="1" applyFill="1" applyAlignment="1">
      <alignment horizontal="center" wrapText="1"/>
    </xf>
    <xf numFmtId="0" fontId="18" fillId="0" borderId="0" xfId="0" applyFont="1" applyAlignment="1">
      <alignment vertical="center"/>
    </xf>
    <xf numFmtId="0" fontId="25" fillId="0" borderId="0" xfId="0" applyFont="1" applyAlignment="1">
      <alignment vertical="center"/>
    </xf>
    <xf numFmtId="0" fontId="10" fillId="0" borderId="0" xfId="0" applyFont="1" applyAlignment="1">
      <alignment vertical="center"/>
    </xf>
    <xf numFmtId="0" fontId="26" fillId="0" borderId="17" xfId="2" applyFont="1" applyFill="1" applyBorder="1" applyAlignment="1">
      <alignment horizontal="center" vertical="center"/>
    </xf>
    <xf numFmtId="0" fontId="26" fillId="0" borderId="18" xfId="2" applyFont="1" applyFill="1" applyBorder="1" applyAlignment="1">
      <alignment horizontal="center" vertical="center"/>
    </xf>
    <xf numFmtId="0" fontId="26" fillId="0" borderId="17" xfId="1" applyFont="1" applyFill="1" applyBorder="1" applyAlignment="1">
      <alignment horizontal="center" vertical="center"/>
    </xf>
    <xf numFmtId="0" fontId="26" fillId="0" borderId="18" xfId="1" applyFont="1" applyFill="1" applyBorder="1" applyAlignment="1">
      <alignment horizontal="center" vertical="center"/>
    </xf>
    <xf numFmtId="0" fontId="26" fillId="0" borderId="20" xfId="1" applyFont="1" applyFill="1" applyBorder="1" applyAlignment="1">
      <alignment horizontal="center" vertical="center"/>
    </xf>
    <xf numFmtId="2" fontId="6" fillId="0" borderId="0" xfId="0" applyNumberFormat="1" applyFont="1" applyAlignment="1">
      <alignment horizontal="center"/>
    </xf>
    <xf numFmtId="0" fontId="26" fillId="0" borderId="20" xfId="2" applyFont="1" applyFill="1" applyBorder="1" applyAlignment="1">
      <alignment horizontal="center" vertical="center"/>
    </xf>
    <xf numFmtId="0" fontId="28" fillId="0" borderId="24" xfId="3" applyFont="1" applyFill="1" applyBorder="1" applyAlignment="1">
      <alignment horizontal="center" vertical="center"/>
    </xf>
    <xf numFmtId="0" fontId="28" fillId="0" borderId="19" xfId="3" applyFont="1" applyFill="1" applyBorder="1" applyAlignment="1">
      <alignment horizontal="center" vertical="center"/>
    </xf>
    <xf numFmtId="0" fontId="28" fillId="0" borderId="21" xfId="3" applyFont="1" applyFill="1" applyBorder="1" applyAlignment="1">
      <alignment horizontal="center" vertical="center"/>
    </xf>
    <xf numFmtId="2" fontId="0" fillId="0" borderId="0" xfId="0" applyNumberFormat="1"/>
    <xf numFmtId="0" fontId="0" fillId="0" borderId="0" xfId="0" applyAlignment="1">
      <alignment horizontal="center"/>
    </xf>
    <xf numFmtId="0" fontId="26" fillId="0" borderId="0" xfId="0" applyFont="1" applyAlignment="1">
      <alignment horizontal="center"/>
    </xf>
    <xf numFmtId="0" fontId="27" fillId="0" borderId="0" xfId="0" applyFont="1" applyAlignment="1">
      <alignment horizontal="center"/>
    </xf>
    <xf numFmtId="0" fontId="27" fillId="0" borderId="23" xfId="0" applyFont="1" applyBorder="1" applyAlignment="1">
      <alignment horizontal="center"/>
    </xf>
    <xf numFmtId="0" fontId="27" fillId="0" borderId="17" xfId="0" applyFont="1" applyBorder="1" applyAlignment="1">
      <alignment horizontal="center"/>
    </xf>
    <xf numFmtId="0" fontId="6" fillId="0" borderId="23" xfId="0" applyFont="1" applyBorder="1" applyAlignment="1">
      <alignment horizontal="center"/>
    </xf>
    <xf numFmtId="0" fontId="6" fillId="0" borderId="18" xfId="0" applyFont="1" applyBorder="1" applyAlignment="1">
      <alignment horizontal="center"/>
    </xf>
    <xf numFmtId="0" fontId="6" fillId="0" borderId="17" xfId="0" applyFont="1" applyBorder="1" applyAlignment="1">
      <alignment horizontal="center"/>
    </xf>
    <xf numFmtId="0" fontId="6" fillId="0" borderId="20" xfId="0" applyFont="1" applyBorder="1" applyAlignment="1">
      <alignment horizontal="center"/>
    </xf>
    <xf numFmtId="0" fontId="27" fillId="0" borderId="28" xfId="0" applyFont="1" applyBorder="1" applyAlignment="1">
      <alignment horizontal="center"/>
    </xf>
    <xf numFmtId="0" fontId="27" fillId="0" borderId="29" xfId="0" applyFont="1" applyBorder="1" applyAlignment="1">
      <alignment horizontal="center"/>
    </xf>
    <xf numFmtId="0" fontId="32" fillId="0" borderId="24" xfId="0" applyFont="1" applyBorder="1" applyAlignment="1">
      <alignment horizontal="center"/>
    </xf>
    <xf numFmtId="0" fontId="32" fillId="0" borderId="19" xfId="0" applyFont="1" applyBorder="1" applyAlignment="1">
      <alignment horizontal="center"/>
    </xf>
    <xf numFmtId="0" fontId="32" fillId="0" borderId="21" xfId="0" applyFont="1" applyBorder="1" applyAlignment="1">
      <alignment horizontal="center"/>
    </xf>
    <xf numFmtId="0" fontId="27" fillId="0" borderId="24" xfId="0" applyFont="1" applyBorder="1" applyAlignment="1">
      <alignment horizontal="center"/>
    </xf>
    <xf numFmtId="0" fontId="27" fillId="0" borderId="21" xfId="0" applyFont="1" applyBorder="1" applyAlignment="1">
      <alignment horizontal="center"/>
    </xf>
    <xf numFmtId="0" fontId="28" fillId="0" borderId="0" xfId="0" applyFont="1" applyAlignment="1">
      <alignment horizontal="center"/>
    </xf>
    <xf numFmtId="0" fontId="11" fillId="0" borderId="25" xfId="0" applyFont="1" applyBorder="1" applyAlignment="1">
      <alignment horizontal="center" vertical="center"/>
    </xf>
    <xf numFmtId="0" fontId="11" fillId="0" borderId="0" xfId="0" applyFont="1" applyAlignment="1">
      <alignment horizontal="center" vertical="center"/>
    </xf>
    <xf numFmtId="2" fontId="26" fillId="0" borderId="22" xfId="0" applyNumberFormat="1" applyFont="1" applyBorder="1" applyAlignment="1">
      <alignment horizontal="center"/>
    </xf>
    <xf numFmtId="0" fontId="26" fillId="0" borderId="25" xfId="0" applyFont="1" applyBorder="1" applyAlignment="1">
      <alignment horizontal="center"/>
    </xf>
    <xf numFmtId="0" fontId="26" fillId="0" borderId="22" xfId="0" applyFont="1" applyBorder="1" applyAlignment="1">
      <alignment horizontal="center"/>
    </xf>
    <xf numFmtId="2" fontId="6" fillId="0" borderId="25" xfId="0" applyNumberFormat="1" applyFont="1" applyBorder="1" applyAlignment="1">
      <alignment horizontal="center"/>
    </xf>
    <xf numFmtId="2" fontId="6" fillId="0" borderId="22" xfId="0" applyNumberFormat="1" applyFont="1" applyBorder="1" applyAlignment="1">
      <alignment horizontal="center"/>
    </xf>
    <xf numFmtId="2" fontId="27" fillId="0" borderId="25" xfId="0" applyNumberFormat="1" applyFont="1" applyBorder="1" applyAlignment="1">
      <alignment horizontal="center"/>
    </xf>
    <xf numFmtId="2" fontId="27" fillId="0" borderId="22" xfId="0" applyNumberFormat="1" applyFont="1" applyBorder="1" applyAlignment="1">
      <alignment horizontal="center"/>
    </xf>
    <xf numFmtId="0" fontId="29" fillId="0" borderId="0" xfId="0" applyFont="1" applyAlignment="1">
      <alignment horizontal="center"/>
    </xf>
    <xf numFmtId="0" fontId="27" fillId="0" borderId="25" xfId="0" applyFont="1" applyBorder="1" applyAlignment="1">
      <alignment horizontal="center"/>
    </xf>
    <xf numFmtId="0" fontId="27" fillId="0" borderId="22" xfId="0" applyFont="1" applyBorder="1" applyAlignment="1">
      <alignment horizontal="center"/>
    </xf>
    <xf numFmtId="0" fontId="27" fillId="0" borderId="25" xfId="0" applyFont="1" applyBorder="1"/>
    <xf numFmtId="0" fontId="27" fillId="0" borderId="25" xfId="0" applyFont="1" applyBorder="1" applyAlignment="1">
      <alignment vertical="center" wrapText="1"/>
    </xf>
    <xf numFmtId="0" fontId="26" fillId="0" borderId="3" xfId="0" applyFont="1" applyBorder="1" applyAlignment="1">
      <alignment horizontal="center"/>
    </xf>
    <xf numFmtId="0" fontId="27" fillId="0" borderId="3" xfId="0" applyFont="1" applyBorder="1" applyAlignment="1">
      <alignment horizontal="center"/>
    </xf>
    <xf numFmtId="0" fontId="11" fillId="0" borderId="26" xfId="0" applyFont="1" applyBorder="1" applyAlignment="1">
      <alignment horizontal="center" vertical="center"/>
    </xf>
    <xf numFmtId="0" fontId="11" fillId="0" borderId="3" xfId="0" applyFont="1" applyBorder="1" applyAlignment="1">
      <alignment horizontal="center" vertical="center"/>
    </xf>
    <xf numFmtId="2" fontId="27" fillId="0" borderId="27" xfId="0" applyNumberFormat="1" applyFont="1" applyBorder="1" applyAlignment="1">
      <alignment horizontal="center"/>
    </xf>
    <xf numFmtId="0" fontId="27" fillId="0" borderId="26" xfId="0" applyFont="1" applyBorder="1" applyAlignment="1">
      <alignment horizontal="center"/>
    </xf>
    <xf numFmtId="0" fontId="27" fillId="0" borderId="27" xfId="0" applyFont="1" applyBorder="1" applyAlignment="1">
      <alignment horizontal="center"/>
    </xf>
    <xf numFmtId="2" fontId="6" fillId="0" borderId="26" xfId="0" applyNumberFormat="1" applyFont="1" applyBorder="1" applyAlignment="1">
      <alignment horizontal="center"/>
    </xf>
    <xf numFmtId="2" fontId="6" fillId="0" borderId="3" xfId="0" applyNumberFormat="1" applyFont="1" applyBorder="1" applyAlignment="1">
      <alignment horizontal="center"/>
    </xf>
    <xf numFmtId="2" fontId="6" fillId="0" borderId="27" xfId="0" applyNumberFormat="1" applyFont="1" applyBorder="1" applyAlignment="1">
      <alignment horizontal="center"/>
    </xf>
    <xf numFmtId="0" fontId="27" fillId="0" borderId="26" xfId="0" applyFont="1" applyBorder="1"/>
    <xf numFmtId="0" fontId="6" fillId="0" borderId="0" xfId="0" applyFont="1" applyAlignment="1">
      <alignment horizontal="center"/>
    </xf>
    <xf numFmtId="0" fontId="6" fillId="0" borderId="30" xfId="0" applyFont="1" applyBorder="1" applyAlignment="1">
      <alignment horizontal="center"/>
    </xf>
    <xf numFmtId="0" fontId="28" fillId="0" borderId="30" xfId="0" applyFont="1" applyBorder="1" applyAlignment="1">
      <alignment horizontal="center"/>
    </xf>
    <xf numFmtId="2" fontId="6" fillId="0" borderId="30" xfId="0" applyNumberFormat="1" applyFont="1" applyBorder="1" applyAlignment="1">
      <alignment horizontal="center"/>
    </xf>
    <xf numFmtId="0" fontId="29" fillId="0" borderId="30" xfId="0" applyFont="1" applyBorder="1" applyAlignment="1">
      <alignment horizontal="center"/>
    </xf>
    <xf numFmtId="2" fontId="0" fillId="0" borderId="30" xfId="0" applyNumberFormat="1" applyBorder="1" applyAlignment="1">
      <alignment horizontal="center"/>
    </xf>
    <xf numFmtId="0" fontId="6" fillId="0" borderId="0" xfId="0" applyFont="1"/>
    <xf numFmtId="0" fontId="32" fillId="0" borderId="30" xfId="0" applyFont="1" applyBorder="1" applyAlignment="1">
      <alignment horizontal="center"/>
    </xf>
    <xf numFmtId="0" fontId="32" fillId="0" borderId="31" xfId="0" applyFont="1" applyBorder="1" applyAlignment="1">
      <alignment horizontal="center"/>
    </xf>
    <xf numFmtId="0" fontId="26" fillId="0" borderId="30" xfId="0" applyFont="1" applyBorder="1" applyAlignment="1">
      <alignment horizontal="center"/>
    </xf>
    <xf numFmtId="2" fontId="18" fillId="0" borderId="30" xfId="0" applyNumberFormat="1" applyFont="1" applyBorder="1" applyAlignment="1">
      <alignment horizontal="center"/>
    </xf>
    <xf numFmtId="0" fontId="26" fillId="0" borderId="31" xfId="0" applyFont="1" applyBorder="1" applyAlignment="1">
      <alignment horizontal="center"/>
    </xf>
    <xf numFmtId="0" fontId="29" fillId="0" borderId="31" xfId="0" applyFont="1" applyBorder="1" applyAlignment="1">
      <alignment horizontal="center"/>
    </xf>
    <xf numFmtId="2" fontId="6" fillId="0" borderId="31" xfId="0" applyNumberFormat="1" applyFont="1" applyBorder="1" applyAlignment="1">
      <alignment horizontal="center"/>
    </xf>
    <xf numFmtId="0" fontId="0" fillId="0" borderId="30" xfId="0" applyBorder="1"/>
    <xf numFmtId="0" fontId="27" fillId="0" borderId="30" xfId="0" applyFont="1" applyBorder="1" applyAlignment="1">
      <alignment horizontal="center"/>
    </xf>
    <xf numFmtId="0" fontId="12" fillId="0" borderId="6" xfId="0" applyFont="1" applyBorder="1" applyAlignment="1">
      <alignment horizontal="center" vertical="center" wrapText="1"/>
    </xf>
    <xf numFmtId="0" fontId="12" fillId="0" borderId="7" xfId="0" applyFont="1" applyBorder="1" applyAlignment="1">
      <alignment horizontal="center" vertical="center" wrapText="1"/>
    </xf>
    <xf numFmtId="0" fontId="12" fillId="5" borderId="7" xfId="0" applyFont="1" applyFill="1" applyBorder="1" applyAlignment="1">
      <alignment horizontal="center" vertical="center" wrapText="1"/>
    </xf>
    <xf numFmtId="0" fontId="12" fillId="6" borderId="7" xfId="0" applyFont="1" applyFill="1" applyBorder="1" applyAlignment="1">
      <alignment horizontal="center" vertical="center" wrapText="1"/>
    </xf>
    <xf numFmtId="0" fontId="12" fillId="0" borderId="8" xfId="0" applyFont="1" applyBorder="1" applyAlignment="1">
      <alignment horizontal="center" vertical="center" wrapText="1"/>
    </xf>
    <xf numFmtId="0" fontId="12" fillId="0" borderId="9" xfId="0" applyFont="1" applyBorder="1" applyAlignment="1">
      <alignment horizontal="center" vertical="center" wrapText="1"/>
    </xf>
    <xf numFmtId="0" fontId="12" fillId="5" borderId="8" xfId="0" applyFont="1" applyFill="1" applyBorder="1" applyAlignment="1">
      <alignment horizontal="center" vertical="center" wrapText="1"/>
    </xf>
    <xf numFmtId="0" fontId="13" fillId="7" borderId="9" xfId="0" applyFont="1" applyFill="1" applyBorder="1" applyAlignment="1">
      <alignment horizontal="center" vertical="center" wrapText="1"/>
    </xf>
    <xf numFmtId="0" fontId="13" fillId="0" borderId="9" xfId="0" applyFont="1" applyBorder="1" applyAlignment="1">
      <alignment horizontal="center" vertical="center" wrapText="1"/>
    </xf>
    <xf numFmtId="0" fontId="14" fillId="8" borderId="8" xfId="0" applyFont="1" applyFill="1" applyBorder="1" applyAlignment="1">
      <alignment horizontal="center" vertical="center" wrapText="1"/>
    </xf>
    <xf numFmtId="0" fontId="14" fillId="8" borderId="9" xfId="0" applyFont="1" applyFill="1" applyBorder="1" applyAlignment="1">
      <alignment horizontal="center" vertical="center" wrapText="1"/>
    </xf>
    <xf numFmtId="0" fontId="15" fillId="6" borderId="9" xfId="0" applyFont="1" applyFill="1" applyBorder="1" applyAlignment="1">
      <alignment horizontal="center" vertical="center" wrapText="1"/>
    </xf>
    <xf numFmtId="0" fontId="12" fillId="0" borderId="9" xfId="0" applyFont="1" applyBorder="1" applyAlignment="1">
      <alignment vertical="center" wrapText="1"/>
    </xf>
    <xf numFmtId="0" fontId="33" fillId="0" borderId="9" xfId="0" applyFont="1" applyBorder="1" applyAlignment="1">
      <alignment horizontal="center" vertical="center" wrapText="1"/>
    </xf>
    <xf numFmtId="0" fontId="28" fillId="0" borderId="0" xfId="3" applyFont="1" applyFill="1" applyBorder="1" applyAlignment="1">
      <alignment horizontal="center" vertical="center"/>
    </xf>
    <xf numFmtId="164" fontId="0" fillId="0" borderId="0" xfId="0" applyNumberFormat="1" applyAlignment="1">
      <alignment horizontal="center"/>
    </xf>
    <xf numFmtId="0" fontId="10" fillId="0" borderId="0" xfId="0" applyFont="1"/>
    <xf numFmtId="0" fontId="35" fillId="0" borderId="24" xfId="0" applyFont="1" applyBorder="1"/>
    <xf numFmtId="164" fontId="10" fillId="0" borderId="0" xfId="0" applyNumberFormat="1" applyFont="1" applyAlignment="1">
      <alignment horizontal="center"/>
    </xf>
    <xf numFmtId="164" fontId="10" fillId="0" borderId="26" xfId="0" applyNumberFormat="1" applyFont="1" applyBorder="1" applyAlignment="1">
      <alignment horizontal="center"/>
    </xf>
    <xf numFmtId="0" fontId="35" fillId="0" borderId="19" xfId="0" applyFont="1" applyBorder="1"/>
    <xf numFmtId="164" fontId="10" fillId="0" borderId="3" xfId="0" applyNumberFormat="1" applyFont="1" applyBorder="1" applyAlignment="1">
      <alignment horizontal="center"/>
    </xf>
    <xf numFmtId="0" fontId="10" fillId="0" borderId="19" xfId="0" applyFont="1" applyBorder="1" applyAlignment="1">
      <alignment horizontal="center"/>
    </xf>
    <xf numFmtId="0" fontId="38" fillId="0" borderId="0" xfId="0" applyFont="1" applyAlignment="1">
      <alignment vertical="center" wrapText="1"/>
    </xf>
    <xf numFmtId="0" fontId="38" fillId="0" borderId="0" xfId="0" applyFont="1"/>
    <xf numFmtId="0" fontId="6" fillId="0" borderId="3" xfId="0" applyFont="1" applyBorder="1" applyAlignment="1">
      <alignment horizontal="center" vertical="center"/>
    </xf>
    <xf numFmtId="0" fontId="26" fillId="0" borderId="0" xfId="1" applyFont="1" applyFill="1" applyBorder="1" applyAlignment="1">
      <alignment horizontal="center" vertical="center"/>
    </xf>
    <xf numFmtId="0" fontId="26" fillId="0" borderId="0" xfId="2" applyFont="1" applyFill="1" applyBorder="1" applyAlignment="1">
      <alignment horizontal="center" vertical="center"/>
    </xf>
    <xf numFmtId="164" fontId="40" fillId="0" borderId="0" xfId="0" applyNumberFormat="1" applyFont="1" applyAlignment="1">
      <alignment horizontal="center"/>
    </xf>
    <xf numFmtId="0" fontId="40" fillId="0" borderId="0" xfId="0" applyFont="1" applyAlignment="1">
      <alignment horizontal="center"/>
    </xf>
    <xf numFmtId="0" fontId="41" fillId="0" borderId="0" xfId="0" applyFont="1" applyAlignment="1">
      <alignment horizontal="center" vertical="center"/>
    </xf>
    <xf numFmtId="0" fontId="39" fillId="0" borderId="0" xfId="0" applyFont="1" applyAlignment="1">
      <alignment horizontal="center" vertical="center"/>
    </xf>
    <xf numFmtId="0" fontId="7" fillId="0" borderId="4" xfId="0" applyFont="1" applyBorder="1" applyAlignment="1">
      <alignment horizontal="center" vertical="center"/>
    </xf>
    <xf numFmtId="0" fontId="7" fillId="0" borderId="0" xfId="0" applyFont="1" applyAlignment="1">
      <alignment horizontal="center" vertical="center"/>
    </xf>
    <xf numFmtId="0" fontId="7" fillId="0" borderId="2" xfId="0" applyFont="1" applyBorder="1" applyAlignment="1">
      <alignment horizontal="center" vertical="center"/>
    </xf>
    <xf numFmtId="0" fontId="7" fillId="0" borderId="5" xfId="0" applyFont="1" applyBorder="1" applyAlignment="1">
      <alignment horizontal="center" vertical="center"/>
    </xf>
    <xf numFmtId="0" fontId="7" fillId="0" borderId="3" xfId="0" applyFont="1" applyBorder="1" applyAlignment="1">
      <alignment horizontal="center" vertical="center"/>
    </xf>
    <xf numFmtId="0" fontId="32" fillId="0" borderId="4" xfId="0" applyFont="1" applyBorder="1" applyAlignment="1">
      <alignment horizontal="center" vertical="center"/>
    </xf>
    <xf numFmtId="0" fontId="32" fillId="0" borderId="2" xfId="0" applyFont="1" applyBorder="1" applyAlignment="1">
      <alignment horizontal="center" vertical="center"/>
    </xf>
    <xf numFmtId="0" fontId="6" fillId="0" borderId="4" xfId="0" applyFont="1" applyBorder="1" applyAlignment="1">
      <alignment horizontal="center" vertical="center"/>
    </xf>
    <xf numFmtId="0" fontId="6" fillId="0" borderId="2" xfId="0" applyFont="1" applyBorder="1" applyAlignment="1">
      <alignment horizontal="center" vertical="center"/>
    </xf>
    <xf numFmtId="0" fontId="26" fillId="0" borderId="20" xfId="0" applyFont="1" applyBorder="1" applyAlignment="1">
      <alignment horizontal="center" vertical="center"/>
    </xf>
    <xf numFmtId="0" fontId="26" fillId="0" borderId="21" xfId="0" applyFont="1" applyBorder="1" applyAlignment="1">
      <alignment horizontal="center" vertical="center"/>
    </xf>
    <xf numFmtId="0" fontId="26" fillId="0" borderId="17" xfId="3" applyFont="1" applyFill="1" applyBorder="1" applyAlignment="1">
      <alignment horizontal="center" vertical="center"/>
    </xf>
    <xf numFmtId="0" fontId="26" fillId="0" borderId="19" xfId="3" applyFont="1" applyFill="1" applyBorder="1" applyAlignment="1">
      <alignment horizontal="center" vertical="center"/>
    </xf>
    <xf numFmtId="0" fontId="11" fillId="0" borderId="23" xfId="0" applyFont="1" applyBorder="1" applyAlignment="1">
      <alignment horizontal="center" vertical="center" wrapText="1"/>
    </xf>
    <xf numFmtId="0" fontId="11" fillId="0" borderId="24" xfId="0" applyFont="1" applyBorder="1" applyAlignment="1">
      <alignment horizontal="center" vertical="center" wrapText="1"/>
    </xf>
    <xf numFmtId="0" fontId="11" fillId="0" borderId="17" xfId="0" applyFont="1" applyBorder="1" applyAlignment="1">
      <alignment horizontal="center" vertical="center"/>
    </xf>
    <xf numFmtId="0" fontId="11" fillId="0" borderId="19" xfId="0" applyFont="1" applyBorder="1" applyAlignment="1">
      <alignment horizontal="center" vertical="center"/>
    </xf>
    <xf numFmtId="0" fontId="18" fillId="8" borderId="5" xfId="0" applyFont="1" applyFill="1" applyBorder="1" applyAlignment="1">
      <alignment horizontal="center" vertical="center" wrapText="1"/>
    </xf>
    <xf numFmtId="0" fontId="19" fillId="8" borderId="0" xfId="0" applyFont="1" applyFill="1" applyAlignment="1">
      <alignment horizontal="center" wrapText="1"/>
    </xf>
    <xf numFmtId="0" fontId="0" fillId="0" borderId="15" xfId="0" applyBorder="1" applyAlignment="1">
      <alignment wrapText="1"/>
    </xf>
    <xf numFmtId="0" fontId="19" fillId="0" borderId="16" xfId="0" applyFont="1" applyBorder="1" applyAlignment="1">
      <alignment horizontal="center" vertical="center" wrapText="1"/>
    </xf>
    <xf numFmtId="0" fontId="19" fillId="0" borderId="12" xfId="0" applyFont="1" applyBorder="1" applyAlignment="1">
      <alignment horizontal="center" vertical="center" wrapText="1"/>
    </xf>
    <xf numFmtId="0" fontId="20" fillId="0" borderId="16" xfId="0" applyFont="1" applyBorder="1" applyAlignment="1">
      <alignment vertical="center" wrapText="1"/>
    </xf>
    <xf numFmtId="0" fontId="20" fillId="0" borderId="12" xfId="0" applyFont="1" applyBorder="1" applyAlignment="1">
      <alignment vertical="center" wrapText="1"/>
    </xf>
    <xf numFmtId="0" fontId="19" fillId="8" borderId="2" xfId="0" applyFont="1" applyFill="1" applyBorder="1" applyAlignment="1">
      <alignment horizontal="center" wrapText="1"/>
    </xf>
    <xf numFmtId="0" fontId="21" fillId="0" borderId="16" xfId="0" applyFont="1" applyBorder="1" applyAlignment="1">
      <alignment horizontal="center" vertical="center" wrapText="1"/>
    </xf>
    <xf numFmtId="0" fontId="21" fillId="0" borderId="12" xfId="0" applyFont="1" applyBorder="1" applyAlignment="1">
      <alignment horizontal="center" vertical="center" wrapText="1"/>
    </xf>
    <xf numFmtId="0" fontId="19" fillId="0" borderId="16" xfId="0" applyFont="1" applyBorder="1" applyAlignment="1">
      <alignment horizontal="center" wrapText="1"/>
    </xf>
    <xf numFmtId="0" fontId="19" fillId="0" borderId="12" xfId="0" applyFont="1" applyBorder="1" applyAlignment="1">
      <alignment horizontal="center" wrapText="1"/>
    </xf>
    <xf numFmtId="0" fontId="26" fillId="0" borderId="31" xfId="3" applyFont="1" applyFill="1" applyBorder="1" applyAlignment="1">
      <alignment horizontal="center" vertical="center"/>
    </xf>
    <xf numFmtId="0" fontId="26" fillId="0" borderId="32" xfId="3" applyFont="1" applyFill="1" applyBorder="1" applyAlignment="1">
      <alignment horizontal="center" vertical="center"/>
    </xf>
    <xf numFmtId="0" fontId="26" fillId="0" borderId="30" xfId="3" applyFont="1" applyFill="1" applyBorder="1" applyAlignment="1">
      <alignment horizontal="center" vertical="center"/>
    </xf>
    <xf numFmtId="0" fontId="6" fillId="0" borderId="30" xfId="0" applyFont="1" applyBorder="1" applyAlignment="1">
      <alignment horizontal="center" vertical="center"/>
    </xf>
    <xf numFmtId="0" fontId="10" fillId="0" borderId="30" xfId="0" applyFont="1" applyBorder="1" applyAlignment="1">
      <alignment horizontal="center" vertical="center"/>
    </xf>
    <xf numFmtId="0" fontId="0" fillId="0" borderId="0" xfId="0" applyAlignment="1">
      <alignment horizontal="center"/>
    </xf>
  </cellXfs>
  <cellStyles count="4">
    <cellStyle name="Bad" xfId="2" builtinId="27"/>
    <cellStyle name="Good" xfId="1" builtinId="26"/>
    <cellStyle name="Neutral" xfId="3" builtinId="2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tif"/><Relationship Id="rId1" Type="http://schemas.openxmlformats.org/officeDocument/2006/relationships/image" Target="../media/image1.png"/><Relationship Id="rId4" Type="http://schemas.openxmlformats.org/officeDocument/2006/relationships/image" Target="../media/image4.tif"/></Relationships>
</file>

<file path=xl/drawings/_rels/drawing4.xml.rels><?xml version="1.0" encoding="UTF-8" standalone="yes"?>
<Relationships xmlns="http://schemas.openxmlformats.org/package/2006/relationships"><Relationship Id="rId8" Type="http://schemas.openxmlformats.org/officeDocument/2006/relationships/image" Target="../media/image12.png"/><Relationship Id="rId3" Type="http://schemas.openxmlformats.org/officeDocument/2006/relationships/image" Target="../media/image7.png"/><Relationship Id="rId7" Type="http://schemas.openxmlformats.org/officeDocument/2006/relationships/image" Target="../media/image11.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6.xml.rels><?xml version="1.0" encoding="UTF-8" standalone="yes"?>
<Relationships xmlns="http://schemas.openxmlformats.org/package/2006/relationships"><Relationship Id="rId1" Type="http://schemas.openxmlformats.org/officeDocument/2006/relationships/image" Target="../media/image13.tif"/></Relationships>
</file>

<file path=xl/drawings/_rels/drawing8.xml.rels><?xml version="1.0" encoding="UTF-8" standalone="yes"?>
<Relationships xmlns="http://schemas.openxmlformats.org/package/2006/relationships"><Relationship Id="rId1" Type="http://schemas.openxmlformats.org/officeDocument/2006/relationships/image" Target="../media/image14.tiff"/></Relationships>
</file>

<file path=xl/drawings/_rels/drawing10.xml.rels><?xml version="1.0" encoding="UTF-8" standalone="yes"?>
<Relationships xmlns="http://schemas.openxmlformats.org/package/2006/relationships"><Relationship Id="rId1" Type="http://schemas.openxmlformats.org/officeDocument/2006/relationships/image" Target="../media/image15.tiff"/></Relationships>
</file>

<file path=xl/drawings/_rels/drawing11.xml.rels><?xml version="1.0" encoding="UTF-8" standalone="yes"?>
<Relationships xmlns="http://schemas.openxmlformats.org/package/2006/relationships"><Relationship Id="rId1" Type="http://schemas.openxmlformats.org/officeDocument/2006/relationships/image" Target="../media/image16.tiff"/></Relationships>
</file>

<file path=xl/drawings/_rels/drawing12.xml.rels><?xml version="1.0" encoding="UTF-8" standalone="yes"?>
<Relationships xmlns="http://schemas.openxmlformats.org/package/2006/relationships"><Relationship Id="rId1" Type="http://schemas.openxmlformats.org/officeDocument/2006/relationships/image" Target="../media/image17.tiff"/></Relationships>
</file>

<file path=xl/drawings/_rels/drawing13.xml.rels><?xml version="1.0" encoding="UTF-8" standalone="yes"?>
<Relationships xmlns="http://schemas.openxmlformats.org/package/2006/relationships"><Relationship Id="rId2" Type="http://schemas.openxmlformats.org/officeDocument/2006/relationships/image" Target="../media/image18.tiff"/><Relationship Id="rId1" Type="http://schemas.openxmlformats.org/officeDocument/2006/relationships/image" Target="../media/image17.tiff"/></Relationships>
</file>

<file path=xl/drawings/drawing1.xml><?xml version="1.0" encoding="utf-8"?>
<xdr:wsDr xmlns:xdr="http://schemas.openxmlformats.org/drawingml/2006/spreadsheetDrawing" xmlns:a="http://schemas.openxmlformats.org/drawingml/2006/main">
  <xdr:twoCellAnchor>
    <xdr:from>
      <xdr:col>6</xdr:col>
      <xdr:colOff>0</xdr:colOff>
      <xdr:row>7</xdr:row>
      <xdr:rowOff>0</xdr:rowOff>
    </xdr:from>
    <xdr:to>
      <xdr:col>16</xdr:col>
      <xdr:colOff>350520</xdr:colOff>
      <xdr:row>14</xdr:row>
      <xdr:rowOff>7620</xdr:rowOff>
    </xdr:to>
    <xdr:pic>
      <xdr:nvPicPr>
        <xdr:cNvPr id="5" name="Picture 4">
          <a:extLst>
            <a:ext uri="{FF2B5EF4-FFF2-40B4-BE49-F238E27FC236}">
              <a16:creationId xmlns:a16="http://schemas.microsoft.com/office/drawing/2014/main" id="{B59F5424-DC3D-1E39-A0D3-12DC38DC90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t="36320" b="17059"/>
        <a:stretch>
          <a:fillRect/>
        </a:stretch>
      </xdr:blipFill>
      <xdr:spPr bwMode="auto">
        <a:xfrm>
          <a:off x="3657600" y="1409700"/>
          <a:ext cx="6446520" cy="1485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22860</xdr:colOff>
      <xdr:row>15</xdr:row>
      <xdr:rowOff>7620</xdr:rowOff>
    </xdr:from>
    <xdr:to>
      <xdr:col>4</xdr:col>
      <xdr:colOff>472440</xdr:colOff>
      <xdr:row>16</xdr:row>
      <xdr:rowOff>137160</xdr:rowOff>
    </xdr:to>
    <xdr:sp macro="" textlink="">
      <xdr:nvSpPr>
        <xdr:cNvPr id="1034" name="Text Box 2">
          <a:extLst>
            <a:ext uri="{FF2B5EF4-FFF2-40B4-BE49-F238E27FC236}">
              <a16:creationId xmlns:a16="http://schemas.microsoft.com/office/drawing/2014/main" id="{53F2342B-2B9A-DEF9-6EE9-FED8A944DAC3}"/>
            </a:ext>
          </a:extLst>
        </xdr:cNvPr>
        <xdr:cNvSpPr txBox="1">
          <a:spLocks noChangeArrowheads="1"/>
        </xdr:cNvSpPr>
      </xdr:nvSpPr>
      <xdr:spPr bwMode="auto">
        <a:xfrm>
          <a:off x="2461260" y="3093720"/>
          <a:ext cx="449580" cy="312420"/>
        </a:xfrm>
        <a:prstGeom prst="rect">
          <a:avLst/>
        </a:prstGeom>
        <a:solidFill>
          <a:srgbClr val="FFFFFF"/>
        </a:solidFill>
        <a:ln w="6350">
          <a:solidFill>
            <a:srgbClr val="FFFFFF"/>
          </a:solidFill>
          <a:miter lim="800000"/>
          <a:headEnd/>
          <a:tailEnd/>
        </a:ln>
      </xdr:spPr>
      <xdr:txBody>
        <a:bodyPr vertOverflow="clip" wrap="square" lIns="91440" tIns="45720" rIns="91440" bIns="45720" anchor="t" upright="1"/>
        <a:lstStyle/>
        <a:p>
          <a:pPr algn="l" rtl="0">
            <a:defRPr sz="1000"/>
          </a:pPr>
          <a:r>
            <a:rPr lang="en-IN" sz="1600" b="0" i="0" u="none" strike="noStrike" baseline="0">
              <a:solidFill>
                <a:srgbClr val="000000"/>
              </a:solidFill>
              <a:latin typeface="Times New Roman"/>
              <a:cs typeface="Times New Roman"/>
            </a:rPr>
            <a:t>b)</a:t>
          </a:r>
        </a:p>
      </xdr:txBody>
    </xdr:sp>
    <xdr:clientData/>
  </xdr:twoCellAnchor>
  <xdr:twoCellAnchor>
    <xdr:from>
      <xdr:col>12</xdr:col>
      <xdr:colOff>68580</xdr:colOff>
      <xdr:row>15</xdr:row>
      <xdr:rowOff>129540</xdr:rowOff>
    </xdr:from>
    <xdr:to>
      <xdr:col>12</xdr:col>
      <xdr:colOff>518160</xdr:colOff>
      <xdr:row>17</xdr:row>
      <xdr:rowOff>76200</xdr:rowOff>
    </xdr:to>
    <xdr:sp macro="" textlink="">
      <xdr:nvSpPr>
        <xdr:cNvPr id="1033" name="Text Box 6">
          <a:extLst>
            <a:ext uri="{FF2B5EF4-FFF2-40B4-BE49-F238E27FC236}">
              <a16:creationId xmlns:a16="http://schemas.microsoft.com/office/drawing/2014/main" id="{1439EA62-5886-0D0B-A5A3-A59A3CC32604}"/>
            </a:ext>
          </a:extLst>
        </xdr:cNvPr>
        <xdr:cNvSpPr txBox="1">
          <a:spLocks noChangeArrowheads="1"/>
        </xdr:cNvSpPr>
      </xdr:nvSpPr>
      <xdr:spPr bwMode="auto">
        <a:xfrm>
          <a:off x="7383780" y="3215640"/>
          <a:ext cx="449580" cy="312420"/>
        </a:xfrm>
        <a:prstGeom prst="rect">
          <a:avLst/>
        </a:prstGeom>
        <a:solidFill>
          <a:srgbClr val="FFFFFF"/>
        </a:solidFill>
        <a:ln w="6350">
          <a:solidFill>
            <a:srgbClr val="FFFFFF"/>
          </a:solidFill>
          <a:miter lim="800000"/>
          <a:headEnd/>
          <a:tailEnd/>
        </a:ln>
      </xdr:spPr>
      <xdr:txBody>
        <a:bodyPr vertOverflow="clip" wrap="square" lIns="91440" tIns="45720" rIns="91440" bIns="45720" anchor="t" upright="1"/>
        <a:lstStyle/>
        <a:p>
          <a:pPr algn="l" rtl="0">
            <a:defRPr sz="1000"/>
          </a:pPr>
          <a:r>
            <a:rPr lang="en-IN" sz="1600" b="0" i="0" u="none" strike="noStrike" baseline="0">
              <a:solidFill>
                <a:srgbClr val="000000"/>
              </a:solidFill>
              <a:latin typeface="Times New Roman"/>
              <a:cs typeface="Times New Roman"/>
            </a:rPr>
            <a:t>c)</a:t>
          </a:r>
        </a:p>
      </xdr:txBody>
    </xdr:sp>
    <xdr:clientData/>
  </xdr:twoCellAnchor>
  <xdr:twoCellAnchor>
    <xdr:from>
      <xdr:col>5</xdr:col>
      <xdr:colOff>175260</xdr:colOff>
      <xdr:row>6</xdr:row>
      <xdr:rowOff>38100</xdr:rowOff>
    </xdr:from>
    <xdr:to>
      <xdr:col>6</xdr:col>
      <xdr:colOff>22860</xdr:colOff>
      <xdr:row>8</xdr:row>
      <xdr:rowOff>0</xdr:rowOff>
    </xdr:to>
    <xdr:sp macro="" textlink="">
      <xdr:nvSpPr>
        <xdr:cNvPr id="1036" name="Text Box 8">
          <a:extLst>
            <a:ext uri="{FF2B5EF4-FFF2-40B4-BE49-F238E27FC236}">
              <a16:creationId xmlns:a16="http://schemas.microsoft.com/office/drawing/2014/main" id="{E00496F3-1274-E8E5-2FEC-A23966B0B419}"/>
            </a:ext>
          </a:extLst>
        </xdr:cNvPr>
        <xdr:cNvSpPr txBox="1">
          <a:spLocks noChangeArrowheads="1"/>
        </xdr:cNvSpPr>
      </xdr:nvSpPr>
      <xdr:spPr bwMode="auto">
        <a:xfrm>
          <a:off x="3223260" y="1249680"/>
          <a:ext cx="457200" cy="342900"/>
        </a:xfrm>
        <a:prstGeom prst="rect">
          <a:avLst/>
        </a:prstGeom>
        <a:solidFill>
          <a:srgbClr val="FFFFFF"/>
        </a:solidFill>
        <a:ln w="6350">
          <a:solidFill>
            <a:srgbClr val="FFFFFF"/>
          </a:solidFill>
          <a:miter lim="800000"/>
          <a:headEnd/>
          <a:tailEnd/>
        </a:ln>
      </xdr:spPr>
      <xdr:txBody>
        <a:bodyPr vertOverflow="clip" wrap="square" lIns="91440" tIns="45720" rIns="91440" bIns="45720" anchor="t" upright="1"/>
        <a:lstStyle/>
        <a:p>
          <a:pPr algn="l" rtl="0">
            <a:defRPr sz="1000"/>
          </a:pPr>
          <a:r>
            <a:rPr lang="en-IN" sz="1600" b="0" i="0" u="none" strike="noStrike" baseline="0">
              <a:solidFill>
                <a:srgbClr val="000000"/>
              </a:solidFill>
              <a:latin typeface="Times New Roman"/>
              <a:cs typeface="Times New Roman"/>
            </a:rPr>
            <a:t>a)</a:t>
          </a:r>
        </a:p>
      </xdr:txBody>
    </xdr:sp>
    <xdr:clientData/>
  </xdr:twoCellAnchor>
  <xdr:twoCellAnchor editAs="oneCell">
    <xdr:from>
      <xdr:col>12</xdr:col>
      <xdr:colOff>495300</xdr:colOff>
      <xdr:row>15</xdr:row>
      <xdr:rowOff>152400</xdr:rowOff>
    </xdr:from>
    <xdr:to>
      <xdr:col>15</xdr:col>
      <xdr:colOff>56515</xdr:colOff>
      <xdr:row>29</xdr:row>
      <xdr:rowOff>29845</xdr:rowOff>
    </xdr:to>
    <xdr:pic>
      <xdr:nvPicPr>
        <xdr:cNvPr id="8" name="Picture 7">
          <a:extLst>
            <a:ext uri="{FF2B5EF4-FFF2-40B4-BE49-F238E27FC236}">
              <a16:creationId xmlns:a16="http://schemas.microsoft.com/office/drawing/2014/main" id="{19121AE9-43A5-5D08-0B2A-208FCFB723ED}"/>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33728" t="26650" r="41977" b="9079"/>
        <a:stretch/>
      </xdr:blipFill>
      <xdr:spPr bwMode="auto">
        <a:xfrm>
          <a:off x="7810500" y="3238500"/>
          <a:ext cx="1390015" cy="2437765"/>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3</xdr:col>
      <xdr:colOff>601980</xdr:colOff>
      <xdr:row>16</xdr:row>
      <xdr:rowOff>137160</xdr:rowOff>
    </xdr:from>
    <xdr:to>
      <xdr:col>10</xdr:col>
      <xdr:colOff>175260</xdr:colOff>
      <xdr:row>31</xdr:row>
      <xdr:rowOff>178435</xdr:rowOff>
    </xdr:to>
    <xdr:pic>
      <xdr:nvPicPr>
        <xdr:cNvPr id="9" name="Picture 8" descr="A picture containing diagram&#10;&#10;Description automatically generated">
          <a:extLst>
            <a:ext uri="{FF2B5EF4-FFF2-40B4-BE49-F238E27FC236}">
              <a16:creationId xmlns:a16="http://schemas.microsoft.com/office/drawing/2014/main" id="{7F871B2C-9349-A1B4-FBEE-BDA54B1F33D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l="2815" t="14302" r="39761" b="11812"/>
        <a:stretch>
          <a:fillRect/>
        </a:stretch>
      </xdr:blipFill>
      <xdr:spPr bwMode="auto">
        <a:xfrm>
          <a:off x="2430780" y="3406140"/>
          <a:ext cx="3840480" cy="2784475"/>
        </a:xfrm>
        <a:prstGeom prst="rect">
          <a:avLst/>
        </a:prstGeom>
        <a:noFill/>
        <a:ln>
          <a:noFill/>
        </a:ln>
      </xdr:spPr>
    </xdr:pic>
    <xdr:clientData/>
  </xdr:twoCellAnchor>
  <xdr:twoCellAnchor>
    <xdr:from>
      <xdr:col>4</xdr:col>
      <xdr:colOff>106680</xdr:colOff>
      <xdr:row>32</xdr:row>
      <xdr:rowOff>99060</xdr:rowOff>
    </xdr:from>
    <xdr:to>
      <xdr:col>23</xdr:col>
      <xdr:colOff>22860</xdr:colOff>
      <xdr:row>41</xdr:row>
      <xdr:rowOff>76200</xdr:rowOff>
    </xdr:to>
    <xdr:sp macro="" textlink="">
      <xdr:nvSpPr>
        <xdr:cNvPr id="2" name="TextBox 1">
          <a:extLst>
            <a:ext uri="{FF2B5EF4-FFF2-40B4-BE49-F238E27FC236}">
              <a16:creationId xmlns:a16="http://schemas.microsoft.com/office/drawing/2014/main" id="{89FB839D-6E0C-EC33-DF2B-197E2FF26A2B}"/>
            </a:ext>
          </a:extLst>
        </xdr:cNvPr>
        <xdr:cNvSpPr txBox="1"/>
      </xdr:nvSpPr>
      <xdr:spPr>
        <a:xfrm>
          <a:off x="2545080" y="6294120"/>
          <a:ext cx="11498580" cy="16230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IN" sz="1100"/>
            <a:t>Figure S1. (a) S standard TFD codon and a standard FFD codon provides different substitution scenarios. TFD can result into 1 STi, 0 Stv, 2 Nti and 6 Ntv whereas, FFD codon provides 1 Sti, 2 Stv, 2 Nti and 4 Ntv. (b) Genetic code table highlighting 18 PTC in blue and 3 stop codons in red. It can be noted that, 1 out of the 20 FFD codons is one of the PTCs and 10 out of 18 TFD codons are PTCs. (c) 9 estimated substitutions are presented for a six-fold degenerate codon UUA and UUG coding for Leu. Out of 9 substitutions, 2 in UUA and 1 in UUG are leading to stop codon.  Hence non-synonymous substitution count is different for both. Generally, UUA and UUG have 6 possible Ntv but here UUA is giving rise to 2 stop codons and UUG is giving rise to 1 stop codon. So, UUA has 4 Ntv whereas UUG has 5 Ntv possible. This is the way of consideration of non-synonymous substitutions in PTC in our work. (d) </a:t>
          </a:r>
          <a:r>
            <a:rPr lang="en-US" sz="1100">
              <a:solidFill>
                <a:schemeClr val="dk1"/>
              </a:solidFill>
              <a:effectLst/>
              <a:latin typeface="+mn-lt"/>
              <a:ea typeface="+mn-ea"/>
              <a:cs typeface="+mn-cs"/>
            </a:rPr>
            <a:t>Schematic representation of the different substitutions occurring in the DNA. The transition </a:t>
          </a:r>
          <a:r>
            <a:rPr lang="en-US" sz="1100" i="1">
              <a:solidFill>
                <a:schemeClr val="dk1"/>
              </a:solidFill>
              <a:effectLst/>
              <a:latin typeface="+mn-lt"/>
              <a:ea typeface="+mn-ea"/>
              <a:cs typeface="+mn-cs"/>
            </a:rPr>
            <a:t>(ti)</a:t>
          </a:r>
          <a:r>
            <a:rPr lang="en-US" sz="1100">
              <a:solidFill>
                <a:schemeClr val="dk1"/>
              </a:solidFill>
              <a:effectLst/>
              <a:latin typeface="+mn-lt"/>
              <a:ea typeface="+mn-ea"/>
              <a:cs typeface="+mn-cs"/>
            </a:rPr>
            <a:t> is marked with blue arrows and (</a:t>
          </a:r>
          <a:r>
            <a:rPr lang="en-US" sz="1100" i="1">
              <a:solidFill>
                <a:schemeClr val="dk1"/>
              </a:solidFill>
              <a:effectLst/>
              <a:latin typeface="+mn-lt"/>
              <a:ea typeface="+mn-ea"/>
              <a:cs typeface="+mn-cs"/>
            </a:rPr>
            <a:t>tv)</a:t>
          </a:r>
          <a:r>
            <a:rPr lang="en-US" sz="1100">
              <a:solidFill>
                <a:schemeClr val="dk1"/>
              </a:solidFill>
              <a:effectLst/>
              <a:latin typeface="+mn-lt"/>
              <a:ea typeface="+mn-ea"/>
              <a:cs typeface="+mn-cs"/>
            </a:rPr>
            <a:t> is marked with orange arrows. A and G are categorized under purine (R) and C and T are categorized under pyrimidine (Y). Out of the twelve possible base substitutions, four are </a:t>
          </a:r>
          <a:r>
            <a:rPr lang="en-US" sz="1100" i="1">
              <a:solidFill>
                <a:schemeClr val="dk1"/>
              </a:solidFill>
              <a:effectLst/>
              <a:latin typeface="+mn-lt"/>
              <a:ea typeface="+mn-ea"/>
              <a:cs typeface="+mn-cs"/>
            </a:rPr>
            <a:t>ti</a:t>
          </a:r>
          <a:r>
            <a:rPr lang="en-US" sz="1100">
              <a:solidFill>
                <a:schemeClr val="dk1"/>
              </a:solidFill>
              <a:effectLst/>
              <a:latin typeface="+mn-lt"/>
              <a:ea typeface="+mn-ea"/>
              <a:cs typeface="+mn-cs"/>
            </a:rPr>
            <a:t> in which a purine (or pyrimidine) nucleotide is replaced by another purine (or pyrimidine) nucleotide, and eight are </a:t>
          </a:r>
          <a:r>
            <a:rPr lang="en-US" sz="1100" i="1">
              <a:solidFill>
                <a:schemeClr val="dk1"/>
              </a:solidFill>
              <a:effectLst/>
              <a:latin typeface="+mn-lt"/>
              <a:ea typeface="+mn-ea"/>
              <a:cs typeface="+mn-cs"/>
            </a:rPr>
            <a:t>tv</a:t>
          </a:r>
          <a:r>
            <a:rPr lang="en-US" sz="1100">
              <a:solidFill>
                <a:schemeClr val="dk1"/>
              </a:solidFill>
              <a:effectLst/>
              <a:latin typeface="+mn-lt"/>
              <a:ea typeface="+mn-ea"/>
              <a:cs typeface="+mn-cs"/>
            </a:rPr>
            <a:t> in which a purine (or pyrimidine) nucleotide is replaced by another pyrimidine (or purine) nucleotide.</a:t>
          </a:r>
          <a:endParaRPr lang="en-IN" sz="1100">
            <a:solidFill>
              <a:schemeClr val="dk1"/>
            </a:solidFill>
            <a:effectLst/>
            <a:latin typeface="+mn-lt"/>
            <a:ea typeface="+mn-ea"/>
            <a:cs typeface="+mn-cs"/>
          </a:endParaRPr>
        </a:p>
        <a:p>
          <a:pPr algn="l"/>
          <a:endParaRPr lang="en-IN" sz="1100"/>
        </a:p>
      </xdr:txBody>
    </xdr:sp>
    <xdr:clientData/>
  </xdr:twoCellAnchor>
  <xdr:twoCellAnchor editAs="oneCell">
    <xdr:from>
      <xdr:col>18</xdr:col>
      <xdr:colOff>0</xdr:colOff>
      <xdr:row>15</xdr:row>
      <xdr:rowOff>0</xdr:rowOff>
    </xdr:from>
    <xdr:to>
      <xdr:col>22</xdr:col>
      <xdr:colOff>297180</xdr:colOff>
      <xdr:row>28</xdr:row>
      <xdr:rowOff>66675</xdr:rowOff>
    </xdr:to>
    <xdr:pic>
      <xdr:nvPicPr>
        <xdr:cNvPr id="3" name="Picture 2" descr="A diagram of a cross with red and blue lines&#10;&#10;Description automatically generated">
          <a:extLst>
            <a:ext uri="{FF2B5EF4-FFF2-40B4-BE49-F238E27FC236}">
              <a16:creationId xmlns:a16="http://schemas.microsoft.com/office/drawing/2014/main" id="{C5D8C229-FBA0-9FB6-9554-7CCCEEAD1EE9}"/>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31337" t="22058" r="35024" b="24502"/>
        <a:stretch/>
      </xdr:blipFill>
      <xdr:spPr bwMode="auto">
        <a:xfrm>
          <a:off x="10972800" y="3086100"/>
          <a:ext cx="2735580" cy="2444115"/>
        </a:xfrm>
        <a:prstGeom prst="rect">
          <a:avLst/>
        </a:prstGeom>
        <a:ln>
          <a:noFill/>
        </a:ln>
        <a:extLst>
          <a:ext uri="{53640926-AAD7-44D8-BBD7-CCE9431645EC}">
            <a14:shadowObscured xmlns:a14="http://schemas.microsoft.com/office/drawing/2010/main"/>
          </a:ext>
        </a:extLst>
      </xdr:spPr>
    </xdr:pic>
    <xdr:clientData/>
  </xdr:twoCellAnchor>
  <xdr:twoCellAnchor>
    <xdr:from>
      <xdr:col>17</xdr:col>
      <xdr:colOff>144780</xdr:colOff>
      <xdr:row>14</xdr:row>
      <xdr:rowOff>182880</xdr:rowOff>
    </xdr:from>
    <xdr:to>
      <xdr:col>17</xdr:col>
      <xdr:colOff>594360</xdr:colOff>
      <xdr:row>16</xdr:row>
      <xdr:rowOff>114300</xdr:rowOff>
    </xdr:to>
    <xdr:sp macro="" textlink="">
      <xdr:nvSpPr>
        <xdr:cNvPr id="4" name="Text Box 6">
          <a:extLst>
            <a:ext uri="{FF2B5EF4-FFF2-40B4-BE49-F238E27FC236}">
              <a16:creationId xmlns:a16="http://schemas.microsoft.com/office/drawing/2014/main" id="{2167C4CA-7D53-4398-94E8-5BB59AF28CA6}"/>
            </a:ext>
          </a:extLst>
        </xdr:cNvPr>
        <xdr:cNvSpPr txBox="1">
          <a:spLocks noChangeArrowheads="1"/>
        </xdr:cNvSpPr>
      </xdr:nvSpPr>
      <xdr:spPr bwMode="auto">
        <a:xfrm>
          <a:off x="10507980" y="3070860"/>
          <a:ext cx="449580" cy="312420"/>
        </a:xfrm>
        <a:prstGeom prst="rect">
          <a:avLst/>
        </a:prstGeom>
        <a:solidFill>
          <a:srgbClr val="FFFFFF"/>
        </a:solidFill>
        <a:ln w="6350">
          <a:solidFill>
            <a:srgbClr val="FFFFFF"/>
          </a:solidFill>
          <a:miter lim="800000"/>
          <a:headEnd/>
          <a:tailEnd/>
        </a:ln>
      </xdr:spPr>
      <xdr:txBody>
        <a:bodyPr vertOverflow="clip" wrap="square" lIns="91440" tIns="45720" rIns="91440" bIns="45720" anchor="t" upright="1"/>
        <a:lstStyle/>
        <a:p>
          <a:pPr algn="l" rtl="0">
            <a:defRPr sz="1000"/>
          </a:pPr>
          <a:r>
            <a:rPr lang="en-IN" sz="1600" b="0" i="0" u="none" strike="noStrike" baseline="0">
              <a:solidFill>
                <a:srgbClr val="000000"/>
              </a:solidFill>
              <a:latin typeface="Times New Roman"/>
              <a:cs typeface="Times New Roman"/>
            </a:rPr>
            <a:t>d)</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563880</xdr:colOff>
      <xdr:row>0</xdr:row>
      <xdr:rowOff>114300</xdr:rowOff>
    </xdr:from>
    <xdr:to>
      <xdr:col>17</xdr:col>
      <xdr:colOff>426720</xdr:colOff>
      <xdr:row>4</xdr:row>
      <xdr:rowOff>60960</xdr:rowOff>
    </xdr:to>
    <xdr:sp macro="" textlink="">
      <xdr:nvSpPr>
        <xdr:cNvPr id="2" name="TextBox 1">
          <a:extLst>
            <a:ext uri="{FF2B5EF4-FFF2-40B4-BE49-F238E27FC236}">
              <a16:creationId xmlns:a16="http://schemas.microsoft.com/office/drawing/2014/main" id="{448ACB0E-C25D-1BF2-A447-4B1438DE2EA0}"/>
            </a:ext>
          </a:extLst>
        </xdr:cNvPr>
        <xdr:cNvSpPr txBox="1"/>
      </xdr:nvSpPr>
      <xdr:spPr>
        <a:xfrm>
          <a:off x="3611880" y="114300"/>
          <a:ext cx="7178040" cy="6781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Table S1. Estimated (e) polymorphism for each codon are summarized here. Codons superscript by (*) are the pretermination codons where the non-synonymous substitutions giving rise to stop codon can be seen. Further this table is modified in the main text (Table 1), where the possibilities of stop codons from the pretermination codons is excluded. </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373380</xdr:colOff>
      <xdr:row>22</xdr:row>
      <xdr:rowOff>45720</xdr:rowOff>
    </xdr:from>
    <xdr:to>
      <xdr:col>20</xdr:col>
      <xdr:colOff>121920</xdr:colOff>
      <xdr:row>25</xdr:row>
      <xdr:rowOff>144780</xdr:rowOff>
    </xdr:to>
    <xdr:sp macro="" textlink="">
      <xdr:nvSpPr>
        <xdr:cNvPr id="2" name="TextBox 1">
          <a:extLst>
            <a:ext uri="{FF2B5EF4-FFF2-40B4-BE49-F238E27FC236}">
              <a16:creationId xmlns:a16="http://schemas.microsoft.com/office/drawing/2014/main" id="{47B1A16C-6E8D-C353-29BC-073F256AAEB3}"/>
            </a:ext>
          </a:extLst>
        </xdr:cNvPr>
        <xdr:cNvSpPr txBox="1"/>
      </xdr:nvSpPr>
      <xdr:spPr>
        <a:xfrm>
          <a:off x="4640580" y="4366260"/>
          <a:ext cx="7673340" cy="647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0">
              <a:solidFill>
                <a:schemeClr val="dk1"/>
              </a:solidFill>
              <a:effectLst/>
              <a:latin typeface="+mn-lt"/>
              <a:ea typeface="+mn-ea"/>
              <a:cs typeface="+mn-cs"/>
            </a:rPr>
            <a:t>Table S2. </a:t>
          </a:r>
          <a:r>
            <a:rPr lang="en-US" sz="1100">
              <a:solidFill>
                <a:schemeClr val="dk1"/>
              </a:solidFill>
              <a:effectLst/>
              <a:latin typeface="+mn-lt"/>
              <a:ea typeface="+mn-ea"/>
              <a:cs typeface="+mn-cs"/>
            </a:rPr>
            <a:t>Theoretically estimated (</a:t>
          </a:r>
          <a:r>
            <a:rPr lang="en-US" sz="1100" baseline="-25000">
              <a:solidFill>
                <a:schemeClr val="dk1"/>
              </a:solidFill>
              <a:effectLst/>
              <a:latin typeface="+mn-lt"/>
              <a:ea typeface="+mn-ea"/>
              <a:cs typeface="+mn-cs"/>
            </a:rPr>
            <a:t>e</a:t>
          </a:r>
          <a:r>
            <a:rPr lang="en-US" sz="1100">
              <a:solidFill>
                <a:schemeClr val="dk1"/>
              </a:solidFill>
              <a:effectLst/>
              <a:latin typeface="+mn-lt"/>
              <a:ea typeface="+mn-ea"/>
              <a:cs typeface="+mn-cs"/>
            </a:rPr>
            <a:t>) polymorphism for each codon by excluding the non-synonymous substitutions (</a:t>
          </a:r>
          <a:r>
            <a:rPr lang="en-US" sz="1100" i="1">
              <a:solidFill>
                <a:schemeClr val="dk1"/>
              </a:solidFill>
              <a:effectLst/>
              <a:latin typeface="+mn-lt"/>
              <a:ea typeface="+mn-ea"/>
              <a:cs typeface="+mn-cs"/>
            </a:rPr>
            <a:t>Nti</a:t>
          </a:r>
          <a:r>
            <a:rPr lang="en-US" sz="1100">
              <a:solidFill>
                <a:schemeClr val="dk1"/>
              </a:solidFill>
              <a:effectLst/>
              <a:latin typeface="+mn-lt"/>
              <a:ea typeface="+mn-ea"/>
              <a:cs typeface="+mn-cs"/>
            </a:rPr>
            <a:t> &amp; </a:t>
          </a:r>
          <a:r>
            <a:rPr lang="en-US" sz="1100" i="1">
              <a:solidFill>
                <a:schemeClr val="dk1"/>
              </a:solidFill>
              <a:effectLst/>
              <a:latin typeface="+mn-lt"/>
              <a:ea typeface="+mn-ea"/>
              <a:cs typeface="+mn-cs"/>
            </a:rPr>
            <a:t>Ntv</a:t>
          </a:r>
          <a:r>
            <a:rPr lang="en-US" sz="1100">
              <a:solidFill>
                <a:schemeClr val="dk1"/>
              </a:solidFill>
              <a:effectLst/>
              <a:latin typeface="+mn-lt"/>
              <a:ea typeface="+mn-ea"/>
              <a:cs typeface="+mn-cs"/>
            </a:rPr>
            <a:t>) leading to stop codons through PTC. Considering</a:t>
          </a:r>
          <a:r>
            <a:rPr lang="en-US" sz="1100" baseline="0">
              <a:solidFill>
                <a:schemeClr val="dk1"/>
              </a:solidFill>
              <a:effectLst/>
              <a:latin typeface="+mn-lt"/>
              <a:ea typeface="+mn-ea"/>
              <a:cs typeface="+mn-cs"/>
            </a:rPr>
            <a:t> the PTC a total of 62 Sti, 72 Stv, 116 Nti and 276 Ntv are possible in a genetic codon table.</a:t>
          </a:r>
          <a:endParaRPr lang="en-IN" sz="1100">
            <a:solidFill>
              <a:schemeClr val="dk1"/>
            </a:solidFill>
            <a:effectLst/>
            <a:latin typeface="+mn-lt"/>
            <a:ea typeface="+mn-ea"/>
            <a:cs typeface="+mn-cs"/>
          </a:endParaRPr>
        </a:p>
        <a:p>
          <a:endParaRPr lang="en-IN"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6</xdr:col>
      <xdr:colOff>411480</xdr:colOff>
      <xdr:row>6</xdr:row>
      <xdr:rowOff>510540</xdr:rowOff>
    </xdr:from>
    <xdr:to>
      <xdr:col>6</xdr:col>
      <xdr:colOff>586740</xdr:colOff>
      <xdr:row>6</xdr:row>
      <xdr:rowOff>891540</xdr:rowOff>
    </xdr:to>
    <xdr:pic>
      <xdr:nvPicPr>
        <xdr:cNvPr id="18" name="Picture 17">
          <a:extLst>
            <a:ext uri="{FF2B5EF4-FFF2-40B4-BE49-F238E27FC236}">
              <a16:creationId xmlns:a16="http://schemas.microsoft.com/office/drawing/2014/main" id="{F9EF497D-F9D2-7C25-3523-81FEBF030EA7}"/>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4069080" y="2004060"/>
          <a:ext cx="17526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0</xdr:colOff>
      <xdr:row>6</xdr:row>
      <xdr:rowOff>0</xdr:rowOff>
    </xdr:from>
    <xdr:to>
      <xdr:col>7</xdr:col>
      <xdr:colOff>419100</xdr:colOff>
      <xdr:row>6</xdr:row>
      <xdr:rowOff>381000</xdr:rowOff>
    </xdr:to>
    <xdr:pic>
      <xdr:nvPicPr>
        <xdr:cNvPr id="19" name="Picture 18">
          <a:extLst>
            <a:ext uri="{FF2B5EF4-FFF2-40B4-BE49-F238E27FC236}">
              <a16:creationId xmlns:a16="http://schemas.microsoft.com/office/drawing/2014/main" id="{B6614089-ECCB-AC1A-4CF7-BF4D9C64555D}"/>
            </a:ext>
          </a:extLst>
        </xdr:cNvPr>
        <xdr:cNvPicPr>
          <a:picLocks noChangeAspect="1" noChangeArrowheads="1"/>
        </xdr:cNvPicPr>
      </xdr:nvPicPr>
      <xdr:blipFill>
        <a:blip xmlns:r="http://schemas.openxmlformats.org/officeDocument/2006/relationships" r:embed="rId2">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4267200" y="1493520"/>
          <a:ext cx="4191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0</xdr:colOff>
      <xdr:row>6</xdr:row>
      <xdr:rowOff>0</xdr:rowOff>
    </xdr:from>
    <xdr:to>
      <xdr:col>8</xdr:col>
      <xdr:colOff>411480</xdr:colOff>
      <xdr:row>6</xdr:row>
      <xdr:rowOff>381000</xdr:rowOff>
    </xdr:to>
    <xdr:pic>
      <xdr:nvPicPr>
        <xdr:cNvPr id="20" name="Picture 19">
          <a:extLst>
            <a:ext uri="{FF2B5EF4-FFF2-40B4-BE49-F238E27FC236}">
              <a16:creationId xmlns:a16="http://schemas.microsoft.com/office/drawing/2014/main" id="{B977398E-0277-4712-BF45-3CEFC6F88171}"/>
            </a:ext>
          </a:extLst>
        </xdr:cNvPr>
        <xdr:cNvPicPr>
          <a:picLocks noChangeAspect="1" noChangeArrowheads="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4876800" y="1493520"/>
          <a:ext cx="41148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0</xdr:colOff>
      <xdr:row>6</xdr:row>
      <xdr:rowOff>0</xdr:rowOff>
    </xdr:from>
    <xdr:to>
      <xdr:col>9</xdr:col>
      <xdr:colOff>464820</xdr:colOff>
      <xdr:row>6</xdr:row>
      <xdr:rowOff>381000</xdr:rowOff>
    </xdr:to>
    <xdr:pic>
      <xdr:nvPicPr>
        <xdr:cNvPr id="21" name="Picture 20">
          <a:extLst>
            <a:ext uri="{FF2B5EF4-FFF2-40B4-BE49-F238E27FC236}">
              <a16:creationId xmlns:a16="http://schemas.microsoft.com/office/drawing/2014/main" id="{BF8F62EF-63E1-0776-62E4-6A73FE32C7A4}"/>
            </a:ext>
          </a:extLst>
        </xdr:cNvPr>
        <xdr:cNvPicPr>
          <a:picLocks noChangeAspect="1" noChangeArrowheads="1"/>
        </xdr:cNvPicPr>
      </xdr:nvPicPr>
      <xdr:blipFill>
        <a:blip xmlns:r="http://schemas.openxmlformats.org/officeDocument/2006/relationships" r:embed="rId4">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5486400" y="1493520"/>
          <a:ext cx="46482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0</xdr:colOff>
      <xdr:row>6</xdr:row>
      <xdr:rowOff>0</xdr:rowOff>
    </xdr:from>
    <xdr:to>
      <xdr:col>15</xdr:col>
      <xdr:colOff>358140</xdr:colOff>
      <xdr:row>6</xdr:row>
      <xdr:rowOff>289560</xdr:rowOff>
    </xdr:to>
    <xdr:pic>
      <xdr:nvPicPr>
        <xdr:cNvPr id="22" name="Picture 21">
          <a:extLst>
            <a:ext uri="{FF2B5EF4-FFF2-40B4-BE49-F238E27FC236}">
              <a16:creationId xmlns:a16="http://schemas.microsoft.com/office/drawing/2014/main" id="{1DABD3D3-4D05-A6DD-6ACE-E73E2BC287D4}"/>
            </a:ext>
          </a:extLst>
        </xdr:cNvPr>
        <xdr:cNvPicPr>
          <a:picLocks noChangeAspect="1" noChangeArrowheads="1"/>
        </xdr:cNvPicPr>
      </xdr:nvPicPr>
      <xdr:blipFill>
        <a:blip xmlns:r="http://schemas.openxmlformats.org/officeDocument/2006/relationships" r:embed="rId5">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9144000" y="1493520"/>
          <a:ext cx="358140" cy="2895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16</xdr:col>
      <xdr:colOff>0</xdr:colOff>
      <xdr:row>6</xdr:row>
      <xdr:rowOff>0</xdr:rowOff>
    </xdr:from>
    <xdr:to>
      <xdr:col>16</xdr:col>
      <xdr:colOff>403860</xdr:colOff>
      <xdr:row>6</xdr:row>
      <xdr:rowOff>289560</xdr:rowOff>
    </xdr:to>
    <xdr:pic>
      <xdr:nvPicPr>
        <xdr:cNvPr id="23" name="Picture 22">
          <a:extLst>
            <a:ext uri="{FF2B5EF4-FFF2-40B4-BE49-F238E27FC236}">
              <a16:creationId xmlns:a16="http://schemas.microsoft.com/office/drawing/2014/main" id="{56F367D7-2650-2C70-9C00-A002EC904126}"/>
            </a:ext>
          </a:extLst>
        </xdr:cNvPr>
        <xdr:cNvPicPr>
          <a:picLocks noChangeAspect="1" noChangeArrowheads="1"/>
        </xdr:cNvPicPr>
      </xdr:nvPicPr>
      <xdr:blipFill>
        <a:blip xmlns:r="http://schemas.openxmlformats.org/officeDocument/2006/relationships" r:embed="rId6">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9753600" y="1493520"/>
          <a:ext cx="403860" cy="2895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0</xdr:colOff>
      <xdr:row>6</xdr:row>
      <xdr:rowOff>0</xdr:rowOff>
    </xdr:from>
    <xdr:to>
      <xdr:col>17</xdr:col>
      <xdr:colOff>396240</xdr:colOff>
      <xdr:row>6</xdr:row>
      <xdr:rowOff>289560</xdr:rowOff>
    </xdr:to>
    <xdr:pic>
      <xdr:nvPicPr>
        <xdr:cNvPr id="24" name="Picture 23">
          <a:extLst>
            <a:ext uri="{FF2B5EF4-FFF2-40B4-BE49-F238E27FC236}">
              <a16:creationId xmlns:a16="http://schemas.microsoft.com/office/drawing/2014/main" id="{9D320F8B-8E6C-06B9-C2F3-E66F8F55667B}"/>
            </a:ext>
          </a:extLst>
        </xdr:cNvPr>
        <xdr:cNvPicPr>
          <a:picLocks noChangeAspect="1" noChangeArrowheads="1"/>
        </xdr:cNvPicPr>
      </xdr:nvPicPr>
      <xdr:blipFill>
        <a:blip xmlns:r="http://schemas.openxmlformats.org/officeDocument/2006/relationships" r:embed="rId7">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0363200" y="1493520"/>
          <a:ext cx="396240" cy="2895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0</xdr:colOff>
      <xdr:row>6</xdr:row>
      <xdr:rowOff>0</xdr:rowOff>
    </xdr:from>
    <xdr:to>
      <xdr:col>18</xdr:col>
      <xdr:colOff>449580</xdr:colOff>
      <xdr:row>6</xdr:row>
      <xdr:rowOff>289560</xdr:rowOff>
    </xdr:to>
    <xdr:pic>
      <xdr:nvPicPr>
        <xdr:cNvPr id="25" name="Picture 24">
          <a:extLst>
            <a:ext uri="{FF2B5EF4-FFF2-40B4-BE49-F238E27FC236}">
              <a16:creationId xmlns:a16="http://schemas.microsoft.com/office/drawing/2014/main" id="{94EB114C-66D5-A5C4-AFBC-C3371CC3EAE7}"/>
            </a:ext>
          </a:extLst>
        </xdr:cNvPr>
        <xdr:cNvPicPr>
          <a:picLocks noChangeAspect="1" noChangeArrowheads="1"/>
        </xdr:cNvPicPr>
      </xdr:nvPicPr>
      <xdr:blipFill>
        <a:blip xmlns:r="http://schemas.openxmlformats.org/officeDocument/2006/relationships" r:embed="rId8">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10972800" y="1493520"/>
          <a:ext cx="449580" cy="2895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oneCellAnchor>
    <xdr:from>
      <xdr:col>5</xdr:col>
      <xdr:colOff>7620</xdr:colOff>
      <xdr:row>8</xdr:row>
      <xdr:rowOff>0</xdr:rowOff>
    </xdr:from>
    <xdr:ext cx="1661160" cy="1082040"/>
    <xdr:sp macro="" textlink="">
      <xdr:nvSpPr>
        <xdr:cNvPr id="7183" name="TextBox 6">
          <a:extLst>
            <a:ext uri="{FF2B5EF4-FFF2-40B4-BE49-F238E27FC236}">
              <a16:creationId xmlns:a16="http://schemas.microsoft.com/office/drawing/2014/main" id="{4D0D8951-06B6-9B01-2D5F-EE918C6E0EC1}"/>
            </a:ext>
          </a:extLst>
        </xdr:cNvPr>
        <xdr:cNvSpPr txBox="1">
          <a:spLocks noChangeArrowheads="1"/>
        </xdr:cNvSpPr>
      </xdr:nvSpPr>
      <xdr:spPr bwMode="auto">
        <a:xfrm>
          <a:off x="3055620" y="1524000"/>
          <a:ext cx="1661160" cy="1082040"/>
        </a:xfrm>
        <a:prstGeom prst="rect">
          <a:avLst/>
        </a:prstGeom>
        <a:solidFill>
          <a:srgbClr val="FFFFFF"/>
        </a:solidFill>
        <a:ln w="12700">
          <a:solidFill>
            <a:srgbClr val="000000"/>
          </a:solidFill>
          <a:miter lim="800000"/>
          <a:headEnd/>
          <a:tailEnd/>
        </a:ln>
      </xdr:spPr>
      <xdr:txBody>
        <a:bodyPr wrap="none" lIns="91440" tIns="45720" rIns="91440" bIns="45720" anchor="t" upright="1">
          <a:spAutoFit/>
        </a:bodyPr>
        <a:lstStyle/>
        <a:p>
          <a:pPr algn="l" rtl="0">
            <a:defRPr sz="1000"/>
          </a:pPr>
          <a:r>
            <a:rPr lang="en-IN" sz="1400" b="0" i="0" u="none" strike="noStrike" baseline="0">
              <a:solidFill>
                <a:srgbClr val="000000"/>
              </a:solidFill>
              <a:latin typeface="Times New Roman"/>
              <a:cs typeface="Times New Roman"/>
            </a:rPr>
            <a:t>What is the  value? </a:t>
          </a:r>
          <a:endParaRPr lang="en-IN" sz="1100" b="0" i="0" u="none" strike="noStrike" baseline="0">
            <a:solidFill>
              <a:srgbClr val="000000"/>
            </a:solidFill>
            <a:latin typeface="Calibri"/>
            <a:cs typeface="Calibri"/>
          </a:endParaRPr>
        </a:p>
        <a:p>
          <a:pPr algn="l" rtl="0">
            <a:defRPr sz="1000"/>
          </a:pPr>
          <a:r>
            <a:rPr lang="en-IN" sz="1400" b="0" i="1" u="none" strike="noStrike" baseline="0">
              <a:solidFill>
                <a:srgbClr val="000000"/>
              </a:solidFill>
              <a:latin typeface="Times New Roman"/>
              <a:cs typeface="Times New Roman"/>
            </a:rPr>
            <a:t>ti’= ti</a:t>
          </a:r>
          <a:r>
            <a:rPr lang="en-IN" sz="1400" b="0" i="1" u="none" strike="noStrike" baseline="-25000">
              <a:solidFill>
                <a:srgbClr val="000000"/>
              </a:solidFill>
              <a:latin typeface="Times New Roman"/>
              <a:cs typeface="Times New Roman"/>
            </a:rPr>
            <a:t>o</a:t>
          </a:r>
          <a:r>
            <a:rPr lang="en-IN" sz="1400" b="0" i="1" u="none" strike="noStrike" baseline="0">
              <a:solidFill>
                <a:srgbClr val="000000"/>
              </a:solidFill>
              <a:latin typeface="Times New Roman"/>
              <a:cs typeface="Times New Roman"/>
            </a:rPr>
            <a:t>/ ti</a:t>
          </a:r>
          <a:r>
            <a:rPr lang="en-IN" sz="1400" b="0" i="1" u="none" strike="noStrike" baseline="-25000">
              <a:solidFill>
                <a:srgbClr val="000000"/>
              </a:solidFill>
              <a:latin typeface="Times New Roman"/>
              <a:cs typeface="Times New Roman"/>
            </a:rPr>
            <a:t>e</a:t>
          </a:r>
          <a:r>
            <a:rPr lang="en-IN" sz="1400" b="0" i="1" u="none" strike="noStrike" baseline="0">
              <a:solidFill>
                <a:srgbClr val="000000"/>
              </a:solidFill>
              <a:latin typeface="Times New Roman"/>
              <a:cs typeface="Times New Roman"/>
            </a:rPr>
            <a:t>= 4/15</a:t>
          </a:r>
          <a:endParaRPr lang="en-IN" sz="1100" b="0" i="0" u="none" strike="noStrike" baseline="0">
            <a:solidFill>
              <a:srgbClr val="000000"/>
            </a:solidFill>
            <a:latin typeface="Calibri"/>
            <a:cs typeface="Calibri"/>
          </a:endParaRPr>
        </a:p>
        <a:p>
          <a:pPr algn="l" rtl="0">
            <a:defRPr sz="1000"/>
          </a:pPr>
          <a:r>
            <a:rPr lang="en-IN" sz="1400" b="0" i="1" u="none" strike="noStrike" baseline="0">
              <a:solidFill>
                <a:srgbClr val="000000"/>
              </a:solidFill>
              <a:latin typeface="Times New Roman"/>
              <a:cs typeface="Times New Roman"/>
            </a:rPr>
            <a:t>tv’= tv</a:t>
          </a:r>
          <a:r>
            <a:rPr lang="en-IN" sz="1400" b="0" i="1" u="none" strike="noStrike" baseline="-25000">
              <a:solidFill>
                <a:srgbClr val="000000"/>
              </a:solidFill>
              <a:latin typeface="Times New Roman"/>
              <a:cs typeface="Times New Roman"/>
            </a:rPr>
            <a:t>o</a:t>
          </a:r>
          <a:r>
            <a:rPr lang="en-IN" sz="1400" b="0" i="1" u="none" strike="noStrike" baseline="0">
              <a:solidFill>
                <a:srgbClr val="000000"/>
              </a:solidFill>
              <a:latin typeface="Times New Roman"/>
              <a:cs typeface="Times New Roman"/>
            </a:rPr>
            <a:t>/ tv</a:t>
          </a:r>
          <a:r>
            <a:rPr lang="en-IN" sz="1400" b="0" i="1" u="none" strike="noStrike" baseline="-25000">
              <a:solidFill>
                <a:srgbClr val="000000"/>
              </a:solidFill>
              <a:latin typeface="Times New Roman"/>
              <a:cs typeface="Times New Roman"/>
            </a:rPr>
            <a:t>e</a:t>
          </a:r>
          <a:r>
            <a:rPr lang="en-IN" sz="1400" b="0" i="1" u="none" strike="noStrike" baseline="0">
              <a:solidFill>
                <a:srgbClr val="000000"/>
              </a:solidFill>
              <a:latin typeface="Times New Roman"/>
              <a:cs typeface="Times New Roman"/>
            </a:rPr>
            <a:t>= 2/36</a:t>
          </a:r>
          <a:endParaRPr lang="en-IN" sz="1100" b="0" i="0" u="none" strike="noStrike" baseline="0">
            <a:solidFill>
              <a:srgbClr val="000000"/>
            </a:solidFill>
            <a:latin typeface="Calibri"/>
            <a:cs typeface="Calibri"/>
          </a:endParaRPr>
        </a:p>
        <a:p>
          <a:pPr algn="l" rtl="0">
            <a:defRPr sz="1000"/>
          </a:pPr>
          <a:r>
            <a:rPr lang="en-IN" sz="1400" b="0" i="1" u="none" strike="noStrike" baseline="0">
              <a:solidFill>
                <a:srgbClr val="000000"/>
              </a:solidFill>
              <a:latin typeface="Times New Roman"/>
              <a:cs typeface="Times New Roman"/>
            </a:rPr>
            <a:t>=  = 4.8</a:t>
          </a:r>
        </a:p>
      </xdr:txBody>
    </xdr:sp>
    <xdr:clientData/>
  </xdr:oneCellAnchor>
  <xdr:oneCellAnchor>
    <xdr:from>
      <xdr:col>9</xdr:col>
      <xdr:colOff>312420</xdr:colOff>
      <xdr:row>8</xdr:row>
      <xdr:rowOff>0</xdr:rowOff>
    </xdr:from>
    <xdr:ext cx="1889760" cy="1082040"/>
    <xdr:sp macro="" textlink="">
      <xdr:nvSpPr>
        <xdr:cNvPr id="7181" name="TextBox 9">
          <a:extLst>
            <a:ext uri="{FF2B5EF4-FFF2-40B4-BE49-F238E27FC236}">
              <a16:creationId xmlns:a16="http://schemas.microsoft.com/office/drawing/2014/main" id="{498897CA-EEFE-DCE8-C9FC-D2E962122ABE}"/>
            </a:ext>
          </a:extLst>
        </xdr:cNvPr>
        <xdr:cNvSpPr txBox="1">
          <a:spLocks noChangeArrowheads="1"/>
        </xdr:cNvSpPr>
      </xdr:nvSpPr>
      <xdr:spPr bwMode="auto">
        <a:xfrm>
          <a:off x="5798820" y="1524000"/>
          <a:ext cx="1889760" cy="1082040"/>
        </a:xfrm>
        <a:prstGeom prst="rect">
          <a:avLst/>
        </a:prstGeom>
        <a:solidFill>
          <a:srgbClr val="FFFFFF"/>
        </a:solidFill>
        <a:ln w="12700">
          <a:solidFill>
            <a:srgbClr val="000000"/>
          </a:solidFill>
          <a:miter lim="800000"/>
          <a:headEnd/>
          <a:tailEnd/>
        </a:ln>
      </xdr:spPr>
      <xdr:txBody>
        <a:bodyPr wrap="none" lIns="91440" tIns="45720" rIns="91440" bIns="45720" anchor="t" upright="1">
          <a:spAutoFit/>
        </a:bodyPr>
        <a:lstStyle/>
        <a:p>
          <a:pPr algn="l" rtl="0">
            <a:defRPr sz="1000"/>
          </a:pPr>
          <a:r>
            <a:rPr lang="en-IN" sz="1400" b="0" i="0" u="none" strike="noStrike" baseline="0">
              <a:solidFill>
                <a:srgbClr val="000000"/>
              </a:solidFill>
              <a:latin typeface="Times New Roman"/>
              <a:cs typeface="Times New Roman"/>
            </a:rPr>
            <a:t>What is the value? </a:t>
          </a:r>
          <a:endParaRPr lang="en-IN" sz="1100" b="0" i="0" u="none" strike="noStrike" baseline="0">
            <a:solidFill>
              <a:srgbClr val="000000"/>
            </a:solidFill>
            <a:latin typeface="Calibri"/>
            <a:cs typeface="Calibri"/>
          </a:endParaRPr>
        </a:p>
        <a:p>
          <a:pPr algn="l" rtl="0">
            <a:defRPr sz="1000"/>
          </a:pPr>
          <a:r>
            <a:rPr lang="en-IN" sz="1400" b="0" i="1" u="none" strike="noStrike" baseline="0">
              <a:solidFill>
                <a:srgbClr val="000000"/>
              </a:solidFill>
              <a:latin typeface="Times New Roman"/>
              <a:cs typeface="Times New Roman"/>
            </a:rPr>
            <a:t>Sti’= Sti</a:t>
          </a:r>
          <a:r>
            <a:rPr lang="en-IN" sz="1400" b="0" i="1" u="none" strike="noStrike" baseline="-25000">
              <a:solidFill>
                <a:srgbClr val="000000"/>
              </a:solidFill>
              <a:latin typeface="Times New Roman"/>
              <a:cs typeface="Times New Roman"/>
            </a:rPr>
            <a:t>o</a:t>
          </a:r>
          <a:r>
            <a:rPr lang="en-IN" sz="1400" b="0" i="1" u="none" strike="noStrike" baseline="0">
              <a:solidFill>
                <a:srgbClr val="000000"/>
              </a:solidFill>
              <a:latin typeface="Times New Roman"/>
              <a:cs typeface="Times New Roman"/>
            </a:rPr>
            <a:t>/ Sti</a:t>
          </a:r>
          <a:r>
            <a:rPr lang="en-IN" sz="1400" b="0" i="1" u="none" strike="noStrike" baseline="-25000">
              <a:solidFill>
                <a:srgbClr val="000000"/>
              </a:solidFill>
              <a:latin typeface="Times New Roman"/>
              <a:cs typeface="Times New Roman"/>
            </a:rPr>
            <a:t>e</a:t>
          </a:r>
          <a:r>
            <a:rPr lang="en-IN" sz="1400" b="0" i="1" u="none" strike="noStrike" baseline="0">
              <a:solidFill>
                <a:srgbClr val="000000"/>
              </a:solidFill>
              <a:latin typeface="Times New Roman"/>
              <a:cs typeface="Times New Roman"/>
            </a:rPr>
            <a:t>= 4/6</a:t>
          </a:r>
          <a:endParaRPr lang="en-IN" sz="1100" b="0" i="0" u="none" strike="noStrike" baseline="0">
            <a:solidFill>
              <a:srgbClr val="000000"/>
            </a:solidFill>
            <a:latin typeface="Calibri"/>
            <a:cs typeface="Calibri"/>
          </a:endParaRPr>
        </a:p>
        <a:p>
          <a:pPr algn="l" rtl="0">
            <a:defRPr sz="1000"/>
          </a:pPr>
          <a:r>
            <a:rPr lang="en-IN" sz="1400" b="0" i="1" u="none" strike="noStrike" baseline="0">
              <a:solidFill>
                <a:srgbClr val="000000"/>
              </a:solidFill>
              <a:latin typeface="Times New Roman"/>
              <a:cs typeface="Times New Roman"/>
            </a:rPr>
            <a:t>STv’= Stv</a:t>
          </a:r>
          <a:r>
            <a:rPr lang="en-IN" sz="1400" b="0" i="1" u="none" strike="noStrike" baseline="-25000">
              <a:solidFill>
                <a:srgbClr val="000000"/>
              </a:solidFill>
              <a:latin typeface="Times New Roman"/>
              <a:cs typeface="Times New Roman"/>
            </a:rPr>
            <a:t>o</a:t>
          </a:r>
          <a:r>
            <a:rPr lang="en-IN" sz="1400" b="0" i="1" u="none" strike="noStrike" baseline="0">
              <a:solidFill>
                <a:srgbClr val="000000"/>
              </a:solidFill>
              <a:latin typeface="Times New Roman"/>
              <a:cs typeface="Times New Roman"/>
            </a:rPr>
            <a:t>/ Stv</a:t>
          </a:r>
          <a:r>
            <a:rPr lang="en-IN" sz="1400" b="0" i="1" u="none" strike="noStrike" baseline="-25000">
              <a:solidFill>
                <a:srgbClr val="000000"/>
              </a:solidFill>
              <a:latin typeface="Times New Roman"/>
              <a:cs typeface="Times New Roman"/>
            </a:rPr>
            <a:t>e</a:t>
          </a:r>
          <a:r>
            <a:rPr lang="en-IN" sz="1400" b="0" i="1" u="none" strike="noStrike" baseline="0">
              <a:solidFill>
                <a:srgbClr val="000000"/>
              </a:solidFill>
              <a:latin typeface="Times New Roman"/>
              <a:cs typeface="Times New Roman"/>
            </a:rPr>
            <a:t>= 0/4</a:t>
          </a:r>
          <a:endParaRPr lang="en-IN" sz="1100" b="0" i="0" u="none" strike="noStrike" baseline="0">
            <a:solidFill>
              <a:srgbClr val="000000"/>
            </a:solidFill>
            <a:latin typeface="Calibri"/>
            <a:cs typeface="Calibri"/>
          </a:endParaRPr>
        </a:p>
        <a:p>
          <a:pPr algn="l" rtl="0">
            <a:defRPr sz="1000"/>
          </a:pPr>
          <a:r>
            <a:rPr lang="en-IN" sz="1400" b="0" i="1" u="none" strike="noStrike" baseline="0">
              <a:solidFill>
                <a:srgbClr val="000000"/>
              </a:solidFill>
              <a:latin typeface="Times New Roman"/>
              <a:cs typeface="Times New Roman"/>
            </a:rPr>
            <a:t>=  = N/A</a:t>
          </a:r>
        </a:p>
      </xdr:txBody>
    </xdr:sp>
    <xdr:clientData/>
  </xdr:oneCellAnchor>
  <xdr:twoCellAnchor>
    <xdr:from>
      <xdr:col>14</xdr:col>
      <xdr:colOff>175260</xdr:colOff>
      <xdr:row>8</xdr:row>
      <xdr:rowOff>15240</xdr:rowOff>
    </xdr:from>
    <xdr:to>
      <xdr:col>18</xdr:col>
      <xdr:colOff>83820</xdr:colOff>
      <xdr:row>13</xdr:row>
      <xdr:rowOff>68580</xdr:rowOff>
    </xdr:to>
    <xdr:sp macro="" textlink="">
      <xdr:nvSpPr>
        <xdr:cNvPr id="7182" name="TextBox 10">
          <a:extLst>
            <a:ext uri="{FF2B5EF4-FFF2-40B4-BE49-F238E27FC236}">
              <a16:creationId xmlns:a16="http://schemas.microsoft.com/office/drawing/2014/main" id="{030E2166-EA8A-6D59-2711-D5D8769293E4}"/>
            </a:ext>
          </a:extLst>
        </xdr:cNvPr>
        <xdr:cNvSpPr txBox="1">
          <a:spLocks noChangeArrowheads="1"/>
        </xdr:cNvSpPr>
      </xdr:nvSpPr>
      <xdr:spPr bwMode="auto">
        <a:xfrm>
          <a:off x="8709660" y="1539240"/>
          <a:ext cx="2346960" cy="1059180"/>
        </a:xfrm>
        <a:prstGeom prst="rect">
          <a:avLst/>
        </a:prstGeom>
        <a:solidFill>
          <a:srgbClr val="FFFFFF"/>
        </a:solidFill>
        <a:ln w="12700">
          <a:solidFill>
            <a:srgbClr val="000000"/>
          </a:solidFill>
          <a:miter lim="800000"/>
          <a:headEnd/>
          <a:tailEnd/>
        </a:ln>
      </xdr:spPr>
      <xdr:txBody>
        <a:bodyPr vertOverflow="clip" wrap="square" lIns="91440" tIns="45720" rIns="91440" bIns="45720" anchor="t" upright="1"/>
        <a:lstStyle/>
        <a:p>
          <a:pPr algn="l" rtl="0">
            <a:defRPr sz="1000"/>
          </a:pPr>
          <a:r>
            <a:rPr lang="en-IN" sz="1400" b="0" i="0" u="none" strike="noStrike" baseline="0">
              <a:solidFill>
                <a:srgbClr val="000000"/>
              </a:solidFill>
              <a:latin typeface="Times New Roman"/>
              <a:cs typeface="Times New Roman"/>
            </a:rPr>
            <a:t>What is the value? </a:t>
          </a:r>
          <a:endParaRPr lang="en-IN" sz="1100" b="0" i="0" u="none" strike="noStrike" baseline="0">
            <a:solidFill>
              <a:srgbClr val="000000"/>
            </a:solidFill>
            <a:latin typeface="Calibri"/>
            <a:cs typeface="Calibri"/>
          </a:endParaRPr>
        </a:p>
        <a:p>
          <a:pPr algn="l" rtl="0">
            <a:defRPr sz="1000"/>
          </a:pPr>
          <a:r>
            <a:rPr lang="en-IN" sz="1400" b="0" i="1" u="none" strike="noStrike" baseline="0">
              <a:solidFill>
                <a:srgbClr val="000000"/>
              </a:solidFill>
              <a:latin typeface="Times New Roman"/>
              <a:cs typeface="Times New Roman"/>
            </a:rPr>
            <a:t>Nti’= Nti</a:t>
          </a:r>
          <a:r>
            <a:rPr lang="en-IN" sz="1400" b="0" i="1" u="none" strike="noStrike" baseline="-25000">
              <a:solidFill>
                <a:srgbClr val="000000"/>
              </a:solidFill>
              <a:latin typeface="Times New Roman"/>
              <a:cs typeface="Times New Roman"/>
            </a:rPr>
            <a:t>o</a:t>
          </a:r>
          <a:r>
            <a:rPr lang="en-IN" sz="1400" b="0" i="1" u="none" strike="noStrike" baseline="0">
              <a:solidFill>
                <a:srgbClr val="000000"/>
              </a:solidFill>
              <a:latin typeface="Times New Roman"/>
              <a:cs typeface="Times New Roman"/>
            </a:rPr>
            <a:t>/ Nti</a:t>
          </a:r>
          <a:r>
            <a:rPr lang="en-IN" sz="1400" b="0" i="1" u="none" strike="noStrike" baseline="-25000">
              <a:solidFill>
                <a:srgbClr val="000000"/>
              </a:solidFill>
              <a:latin typeface="Times New Roman"/>
              <a:cs typeface="Times New Roman"/>
            </a:rPr>
            <a:t>e</a:t>
          </a:r>
          <a:r>
            <a:rPr lang="en-IN" sz="1400" b="0" i="1" u="none" strike="noStrike" baseline="0">
              <a:solidFill>
                <a:srgbClr val="000000"/>
              </a:solidFill>
              <a:latin typeface="Times New Roman"/>
              <a:cs typeface="Times New Roman"/>
            </a:rPr>
            <a:t>= 1/9</a:t>
          </a:r>
          <a:endParaRPr lang="en-IN" sz="1100" b="0" i="0" u="none" strike="noStrike" baseline="0">
            <a:solidFill>
              <a:srgbClr val="000000"/>
            </a:solidFill>
            <a:latin typeface="Calibri"/>
            <a:cs typeface="Calibri"/>
          </a:endParaRPr>
        </a:p>
        <a:p>
          <a:pPr algn="l" rtl="0">
            <a:defRPr sz="1000"/>
          </a:pPr>
          <a:r>
            <a:rPr lang="en-IN" sz="1400" b="0" i="1" u="none" strike="noStrike" baseline="0">
              <a:solidFill>
                <a:srgbClr val="000000"/>
              </a:solidFill>
              <a:latin typeface="Times New Roman"/>
              <a:cs typeface="Times New Roman"/>
            </a:rPr>
            <a:t>Ntv’= Ntv</a:t>
          </a:r>
          <a:r>
            <a:rPr lang="en-IN" sz="1400" b="0" i="1" u="none" strike="noStrike" baseline="-25000">
              <a:solidFill>
                <a:srgbClr val="000000"/>
              </a:solidFill>
              <a:latin typeface="Times New Roman"/>
              <a:cs typeface="Times New Roman"/>
            </a:rPr>
            <a:t>o</a:t>
          </a:r>
          <a:r>
            <a:rPr lang="en-IN" sz="1400" b="0" i="1" u="none" strike="noStrike" baseline="0">
              <a:solidFill>
                <a:srgbClr val="000000"/>
              </a:solidFill>
              <a:latin typeface="Times New Roman"/>
              <a:cs typeface="Times New Roman"/>
            </a:rPr>
            <a:t>/ Ntv</a:t>
          </a:r>
          <a:r>
            <a:rPr lang="en-IN" sz="1400" b="0" i="1" u="none" strike="noStrike" baseline="-25000">
              <a:solidFill>
                <a:srgbClr val="000000"/>
              </a:solidFill>
              <a:latin typeface="Times New Roman"/>
              <a:cs typeface="Times New Roman"/>
            </a:rPr>
            <a:t>e</a:t>
          </a:r>
          <a:r>
            <a:rPr lang="en-IN" sz="1400" b="0" i="1" u="none" strike="noStrike" baseline="0">
              <a:solidFill>
                <a:srgbClr val="000000"/>
              </a:solidFill>
              <a:latin typeface="Times New Roman"/>
              <a:cs typeface="Times New Roman"/>
            </a:rPr>
            <a:t>= 1/32</a:t>
          </a:r>
          <a:endParaRPr lang="en-IN" sz="1100" b="0" i="0" u="none" strike="noStrike" baseline="0">
            <a:solidFill>
              <a:srgbClr val="000000"/>
            </a:solidFill>
            <a:latin typeface="Calibri"/>
            <a:cs typeface="Calibri"/>
          </a:endParaRPr>
        </a:p>
        <a:p>
          <a:pPr algn="l" rtl="0">
            <a:defRPr sz="1000"/>
          </a:pPr>
          <a:r>
            <a:rPr lang="en-IN" sz="1400" b="0" i="1" u="none" strike="noStrike" baseline="0">
              <a:solidFill>
                <a:srgbClr val="000000"/>
              </a:solidFill>
              <a:latin typeface="Times New Roman"/>
              <a:cs typeface="Times New Roman"/>
            </a:rPr>
            <a:t> = 3.55</a:t>
          </a:r>
          <a:endParaRPr lang="en-IN" sz="1100" b="0" i="0" u="none" strike="noStrike" baseline="0">
            <a:solidFill>
              <a:srgbClr val="000000"/>
            </a:solidFill>
            <a:latin typeface="Calibri"/>
            <a:cs typeface="Calibri"/>
          </a:endParaRPr>
        </a:p>
        <a:p>
          <a:pPr algn="l" rtl="0">
            <a:defRPr sz="1000"/>
          </a:pPr>
          <a:r>
            <a:rPr lang="en-IN" sz="1400" b="0" i="1" u="none" strike="noStrike" baseline="0">
              <a:solidFill>
                <a:srgbClr val="000000"/>
              </a:solidFill>
              <a:latin typeface="Times New Roman"/>
              <a:cs typeface="Times New Roman"/>
            </a:rPr>
            <a:t> </a:t>
          </a:r>
        </a:p>
      </xdr:txBody>
    </xdr:sp>
    <xdr:clientData/>
  </xdr:twoCellAnchor>
  <xdr:twoCellAnchor>
    <xdr:from>
      <xdr:col>6</xdr:col>
      <xdr:colOff>30480</xdr:colOff>
      <xdr:row>5</xdr:row>
      <xdr:rowOff>38100</xdr:rowOff>
    </xdr:from>
    <xdr:to>
      <xdr:col>7</xdr:col>
      <xdr:colOff>160020</xdr:colOff>
      <xdr:row>7</xdr:row>
      <xdr:rowOff>152400</xdr:rowOff>
    </xdr:to>
    <mc:AlternateContent xmlns:mc="http://schemas.openxmlformats.org/markup-compatibility/2006" xmlns:a14="http://schemas.microsoft.com/office/drawing/2010/main">
      <mc:Choice Requires="a14">
        <xdr:sp macro="" textlink="">
          <xdr:nvSpPr>
            <xdr:cNvPr id="2" name="TextBox 1">
              <a:extLst>
                <a:ext uri="{FF2B5EF4-FFF2-40B4-BE49-F238E27FC236}">
                  <a16:creationId xmlns:a16="http://schemas.microsoft.com/office/drawing/2014/main" id="{86BC9658-73E7-482B-80FB-4716EE7A8651}"/>
                </a:ext>
              </a:extLst>
            </xdr:cNvPr>
            <xdr:cNvSpPr txBox="1"/>
          </xdr:nvSpPr>
          <xdr:spPr>
            <a:xfrm>
              <a:off x="3688080" y="952500"/>
              <a:ext cx="739140" cy="495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14:m>
                <m:oMathPara xmlns:m="http://schemas.openxmlformats.org/officeDocument/2006/math">
                  <m:oMathParaPr>
                    <m:jc m:val="centerGroup"/>
                  </m:oMathParaPr>
                  <m:oMath xmlns:m="http://schemas.openxmlformats.org/officeDocument/2006/math">
                    <m:f>
                      <m:fPr>
                        <m:ctrlPr>
                          <a:rPr lang="en-IN" sz="1100" b="1" i="1">
                            <a:solidFill>
                              <a:schemeClr val="dk1"/>
                            </a:solidFill>
                            <a:effectLst/>
                            <a:latin typeface="Cambria Math" panose="02040503050406030204" pitchFamily="18" charset="0"/>
                            <a:ea typeface="+mn-ea"/>
                            <a:cs typeface="+mn-cs"/>
                          </a:rPr>
                        </m:ctrlPr>
                      </m:fPr>
                      <m:num>
                        <m:sSup>
                          <m:sSupPr>
                            <m:ctrlPr>
                              <a:rPr lang="en-IN" sz="1100" b="1" i="1">
                                <a:solidFill>
                                  <a:schemeClr val="dk1"/>
                                </a:solidFill>
                                <a:effectLst/>
                                <a:latin typeface="Cambria Math" panose="02040503050406030204" pitchFamily="18" charset="0"/>
                                <a:ea typeface="+mn-ea"/>
                                <a:cs typeface="+mn-cs"/>
                              </a:rPr>
                            </m:ctrlPr>
                          </m:sSupPr>
                          <m:e>
                            <m:r>
                              <a:rPr lang="en-US" sz="1100" b="1" i="1">
                                <a:solidFill>
                                  <a:schemeClr val="dk1"/>
                                </a:solidFill>
                                <a:effectLst/>
                                <a:latin typeface="Cambria Math" panose="02040503050406030204" pitchFamily="18" charset="0"/>
                                <a:ea typeface="+mn-ea"/>
                                <a:cs typeface="+mn-cs"/>
                              </a:rPr>
                              <m:t>𝒕𝒊</m:t>
                            </m:r>
                          </m:e>
                          <m:sup>
                            <m:r>
                              <a:rPr lang="en-US" sz="1100" b="1" i="1">
                                <a:solidFill>
                                  <a:schemeClr val="dk1"/>
                                </a:solidFill>
                                <a:effectLst/>
                                <a:latin typeface="Cambria Math" panose="02040503050406030204" pitchFamily="18" charset="0"/>
                                <a:ea typeface="+mn-ea"/>
                                <a:cs typeface="+mn-cs"/>
                              </a:rPr>
                              <m:t>′</m:t>
                            </m:r>
                          </m:sup>
                        </m:sSup>
                      </m:num>
                      <m:den>
                        <m:sSup>
                          <m:sSupPr>
                            <m:ctrlPr>
                              <a:rPr lang="en-IN" sz="1100" b="1" i="1">
                                <a:solidFill>
                                  <a:schemeClr val="dk1"/>
                                </a:solidFill>
                                <a:effectLst/>
                                <a:latin typeface="Cambria Math" panose="02040503050406030204" pitchFamily="18" charset="0"/>
                                <a:ea typeface="+mn-ea"/>
                                <a:cs typeface="+mn-cs"/>
                              </a:rPr>
                            </m:ctrlPr>
                          </m:sSupPr>
                          <m:e>
                            <m:r>
                              <a:rPr lang="en-US" sz="1100" b="1" i="1">
                                <a:solidFill>
                                  <a:schemeClr val="dk1"/>
                                </a:solidFill>
                                <a:effectLst/>
                                <a:latin typeface="Cambria Math" panose="02040503050406030204" pitchFamily="18" charset="0"/>
                                <a:ea typeface="+mn-ea"/>
                                <a:cs typeface="+mn-cs"/>
                              </a:rPr>
                              <m:t>𝒕𝒗</m:t>
                            </m:r>
                          </m:e>
                          <m:sup>
                            <m:r>
                              <a:rPr lang="en-US" sz="1100" b="1" i="1">
                                <a:solidFill>
                                  <a:schemeClr val="dk1"/>
                                </a:solidFill>
                                <a:effectLst/>
                                <a:latin typeface="Cambria Math" panose="02040503050406030204" pitchFamily="18" charset="0"/>
                                <a:ea typeface="+mn-ea"/>
                                <a:cs typeface="+mn-cs"/>
                              </a:rPr>
                              <m:t>′</m:t>
                            </m:r>
                          </m:sup>
                        </m:sSup>
                      </m:den>
                    </m:f>
                  </m:oMath>
                </m:oMathPara>
              </a14:m>
              <a:endParaRPr lang="en-IN" sz="1100"/>
            </a:p>
          </xdr:txBody>
        </xdr:sp>
      </mc:Choice>
      <mc:Fallback xmlns="">
        <xdr:sp macro="" textlink="">
          <xdr:nvSpPr>
            <xdr:cNvPr id="2" name="TextBox 1">
              <a:extLst>
                <a:ext uri="{FF2B5EF4-FFF2-40B4-BE49-F238E27FC236}">
                  <a16:creationId xmlns:a16="http://schemas.microsoft.com/office/drawing/2014/main" id="{86BC9658-73E7-482B-80FB-4716EE7A8651}"/>
                </a:ext>
              </a:extLst>
            </xdr:cNvPr>
            <xdr:cNvSpPr txBox="1"/>
          </xdr:nvSpPr>
          <xdr:spPr>
            <a:xfrm>
              <a:off x="3688080" y="952500"/>
              <a:ext cx="739140" cy="495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i="0">
                  <a:solidFill>
                    <a:schemeClr val="dk1"/>
                  </a:solidFill>
                  <a:effectLst/>
                  <a:latin typeface="+mn-lt"/>
                  <a:ea typeface="+mn-ea"/>
                  <a:cs typeface="+mn-cs"/>
                </a:rPr>
                <a:t>〖</a:t>
              </a:r>
              <a:r>
                <a:rPr lang="en-US" sz="1100" b="1" i="0">
                  <a:solidFill>
                    <a:schemeClr val="dk1"/>
                  </a:solidFill>
                  <a:effectLst/>
                  <a:latin typeface="+mn-lt"/>
                  <a:ea typeface="+mn-ea"/>
                  <a:cs typeface="+mn-cs"/>
                </a:rPr>
                <a:t>𝒕𝒊</a:t>
              </a:r>
              <a:r>
                <a:rPr lang="en-IN" sz="1100" b="1" i="0">
                  <a:solidFill>
                    <a:schemeClr val="dk1"/>
                  </a:solidFill>
                  <a:effectLst/>
                  <a:latin typeface="+mn-lt"/>
                  <a:ea typeface="+mn-ea"/>
                  <a:cs typeface="+mn-cs"/>
                </a:rPr>
                <a:t>〗^</a:t>
              </a:r>
              <a:r>
                <a:rPr lang="en-US" sz="1100" b="1" i="0">
                  <a:solidFill>
                    <a:schemeClr val="dk1"/>
                  </a:solidFill>
                  <a:effectLst/>
                  <a:latin typeface="+mn-lt"/>
                  <a:ea typeface="+mn-ea"/>
                  <a:cs typeface="+mn-cs"/>
                </a:rPr>
                <a:t>′</a:t>
              </a:r>
              <a:r>
                <a:rPr lang="en-IN" sz="1100" b="1" i="0">
                  <a:solidFill>
                    <a:schemeClr val="dk1"/>
                  </a:solidFill>
                  <a:effectLst/>
                  <a:latin typeface="+mn-lt"/>
                  <a:ea typeface="+mn-ea"/>
                  <a:cs typeface="+mn-cs"/>
                </a:rPr>
                <a:t>/〖</a:t>
              </a:r>
              <a:r>
                <a:rPr lang="en-US" sz="1100" b="1" i="0">
                  <a:solidFill>
                    <a:schemeClr val="dk1"/>
                  </a:solidFill>
                  <a:effectLst/>
                  <a:latin typeface="+mn-lt"/>
                  <a:ea typeface="+mn-ea"/>
                  <a:cs typeface="+mn-cs"/>
                </a:rPr>
                <a:t>𝒕𝒗</a:t>
              </a:r>
              <a:r>
                <a:rPr lang="en-IN" sz="1100" b="1" i="0">
                  <a:solidFill>
                    <a:schemeClr val="dk1"/>
                  </a:solidFill>
                  <a:effectLst/>
                  <a:latin typeface="+mn-lt"/>
                  <a:ea typeface="+mn-ea"/>
                  <a:cs typeface="+mn-cs"/>
                </a:rPr>
                <a:t>〗^</a:t>
              </a:r>
              <a:r>
                <a:rPr lang="en-US" sz="1100" b="1" i="0">
                  <a:solidFill>
                    <a:schemeClr val="dk1"/>
                  </a:solidFill>
                  <a:effectLst/>
                  <a:latin typeface="+mn-lt"/>
                  <a:ea typeface="+mn-ea"/>
                  <a:cs typeface="+mn-cs"/>
                </a:rPr>
                <a:t>′ </a:t>
              </a:r>
              <a:endParaRPr lang="en-IN" sz="1100"/>
            </a:p>
          </xdr:txBody>
        </xdr:sp>
      </mc:Fallback>
    </mc:AlternateContent>
    <xdr:clientData/>
  </xdr:twoCellAnchor>
  <xdr:twoCellAnchor>
    <xdr:from>
      <xdr:col>10</xdr:col>
      <xdr:colOff>182880</xdr:colOff>
      <xdr:row>5</xdr:row>
      <xdr:rowOff>7620</xdr:rowOff>
    </xdr:from>
    <xdr:to>
      <xdr:col>11</xdr:col>
      <xdr:colOff>312420</xdr:colOff>
      <xdr:row>7</xdr:row>
      <xdr:rowOff>121920</xdr:rowOff>
    </xdr:to>
    <mc:AlternateContent xmlns:mc="http://schemas.openxmlformats.org/markup-compatibility/2006" xmlns:a14="http://schemas.microsoft.com/office/drawing/2010/main">
      <mc:Choice Requires="a14">
        <xdr:sp macro="" textlink="">
          <xdr:nvSpPr>
            <xdr:cNvPr id="3" name="TextBox 2">
              <a:extLst>
                <a:ext uri="{FF2B5EF4-FFF2-40B4-BE49-F238E27FC236}">
                  <a16:creationId xmlns:a16="http://schemas.microsoft.com/office/drawing/2014/main" id="{F67565D4-136E-4231-AC3C-D1248FEAF7DB}"/>
                </a:ext>
              </a:extLst>
            </xdr:cNvPr>
            <xdr:cNvSpPr txBox="1"/>
          </xdr:nvSpPr>
          <xdr:spPr>
            <a:xfrm>
              <a:off x="6278880" y="922020"/>
              <a:ext cx="739140" cy="495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14:m>
                <m:oMathPara xmlns:m="http://schemas.openxmlformats.org/officeDocument/2006/math">
                  <m:oMathParaPr>
                    <m:jc m:val="centerGroup"/>
                  </m:oMathParaPr>
                  <m:oMath xmlns:m="http://schemas.openxmlformats.org/officeDocument/2006/math">
                    <m:f>
                      <m:fPr>
                        <m:ctrlPr>
                          <a:rPr lang="en-IN" sz="1100" b="1" i="1">
                            <a:solidFill>
                              <a:schemeClr val="dk1"/>
                            </a:solidFill>
                            <a:effectLst/>
                            <a:latin typeface="Cambria Math" panose="02040503050406030204" pitchFamily="18" charset="0"/>
                            <a:ea typeface="+mn-ea"/>
                            <a:cs typeface="+mn-cs"/>
                          </a:rPr>
                        </m:ctrlPr>
                      </m:fPr>
                      <m:num>
                        <m:r>
                          <a:rPr lang="en-IN" sz="1100" b="1" i="1">
                            <a:solidFill>
                              <a:schemeClr val="dk1"/>
                            </a:solidFill>
                            <a:effectLst/>
                            <a:latin typeface="Cambria Math" panose="02040503050406030204" pitchFamily="18" charset="0"/>
                            <a:ea typeface="+mn-ea"/>
                            <a:cs typeface="+mn-cs"/>
                          </a:rPr>
                          <m:t>𝑺</m:t>
                        </m:r>
                        <m:sSup>
                          <m:sSupPr>
                            <m:ctrlPr>
                              <a:rPr lang="en-IN" sz="1100" b="1" i="1">
                                <a:solidFill>
                                  <a:schemeClr val="dk1"/>
                                </a:solidFill>
                                <a:effectLst/>
                                <a:latin typeface="Cambria Math" panose="02040503050406030204" pitchFamily="18" charset="0"/>
                                <a:ea typeface="+mn-ea"/>
                                <a:cs typeface="+mn-cs"/>
                              </a:rPr>
                            </m:ctrlPr>
                          </m:sSupPr>
                          <m:e>
                            <m:r>
                              <a:rPr lang="en-US" sz="1100" b="1" i="1">
                                <a:solidFill>
                                  <a:schemeClr val="dk1"/>
                                </a:solidFill>
                                <a:effectLst/>
                                <a:latin typeface="Cambria Math" panose="02040503050406030204" pitchFamily="18" charset="0"/>
                                <a:ea typeface="+mn-ea"/>
                                <a:cs typeface="+mn-cs"/>
                              </a:rPr>
                              <m:t>𝒕𝒊</m:t>
                            </m:r>
                          </m:e>
                          <m:sup>
                            <m:r>
                              <a:rPr lang="en-US" sz="1100" b="1" i="1">
                                <a:solidFill>
                                  <a:schemeClr val="dk1"/>
                                </a:solidFill>
                                <a:effectLst/>
                                <a:latin typeface="Cambria Math" panose="02040503050406030204" pitchFamily="18" charset="0"/>
                                <a:ea typeface="+mn-ea"/>
                                <a:cs typeface="+mn-cs"/>
                              </a:rPr>
                              <m:t>′</m:t>
                            </m:r>
                          </m:sup>
                        </m:sSup>
                      </m:num>
                      <m:den>
                        <m:sSup>
                          <m:sSupPr>
                            <m:ctrlPr>
                              <a:rPr lang="en-IN" sz="1100" b="1" i="1">
                                <a:solidFill>
                                  <a:schemeClr val="dk1"/>
                                </a:solidFill>
                                <a:effectLst/>
                                <a:latin typeface="Cambria Math" panose="02040503050406030204" pitchFamily="18" charset="0"/>
                                <a:ea typeface="+mn-ea"/>
                                <a:cs typeface="+mn-cs"/>
                              </a:rPr>
                            </m:ctrlPr>
                          </m:sSupPr>
                          <m:e>
                            <m:r>
                              <a:rPr lang="en-IN" sz="1100" b="1" i="1">
                                <a:solidFill>
                                  <a:schemeClr val="dk1"/>
                                </a:solidFill>
                                <a:effectLst/>
                                <a:latin typeface="Cambria Math" panose="02040503050406030204" pitchFamily="18" charset="0"/>
                                <a:ea typeface="+mn-ea"/>
                                <a:cs typeface="+mn-cs"/>
                              </a:rPr>
                              <m:t>𝑺</m:t>
                            </m:r>
                            <m:r>
                              <a:rPr lang="en-US" sz="1100" b="1" i="1">
                                <a:solidFill>
                                  <a:schemeClr val="dk1"/>
                                </a:solidFill>
                                <a:effectLst/>
                                <a:latin typeface="Cambria Math" panose="02040503050406030204" pitchFamily="18" charset="0"/>
                                <a:ea typeface="+mn-ea"/>
                                <a:cs typeface="+mn-cs"/>
                              </a:rPr>
                              <m:t>𝒕𝒗</m:t>
                            </m:r>
                          </m:e>
                          <m:sup>
                            <m:r>
                              <a:rPr lang="en-US" sz="1100" b="1" i="1">
                                <a:solidFill>
                                  <a:schemeClr val="dk1"/>
                                </a:solidFill>
                                <a:effectLst/>
                                <a:latin typeface="Cambria Math" panose="02040503050406030204" pitchFamily="18" charset="0"/>
                                <a:ea typeface="+mn-ea"/>
                                <a:cs typeface="+mn-cs"/>
                              </a:rPr>
                              <m:t>′</m:t>
                            </m:r>
                          </m:sup>
                        </m:sSup>
                      </m:den>
                    </m:f>
                  </m:oMath>
                </m:oMathPara>
              </a14:m>
              <a:endParaRPr lang="en-IN" sz="1100"/>
            </a:p>
          </xdr:txBody>
        </xdr:sp>
      </mc:Choice>
      <mc:Fallback xmlns="">
        <xdr:sp macro="" textlink="">
          <xdr:nvSpPr>
            <xdr:cNvPr id="3" name="TextBox 2">
              <a:extLst>
                <a:ext uri="{FF2B5EF4-FFF2-40B4-BE49-F238E27FC236}">
                  <a16:creationId xmlns:a16="http://schemas.microsoft.com/office/drawing/2014/main" id="{F67565D4-136E-4231-AC3C-D1248FEAF7DB}"/>
                </a:ext>
              </a:extLst>
            </xdr:cNvPr>
            <xdr:cNvSpPr txBox="1"/>
          </xdr:nvSpPr>
          <xdr:spPr>
            <a:xfrm>
              <a:off x="6278880" y="922020"/>
              <a:ext cx="739140" cy="495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i="0">
                  <a:solidFill>
                    <a:schemeClr val="dk1"/>
                  </a:solidFill>
                  <a:effectLst/>
                  <a:latin typeface="+mn-lt"/>
                  <a:ea typeface="+mn-ea"/>
                  <a:cs typeface="+mn-cs"/>
                </a:rPr>
                <a:t>(</a:t>
              </a:r>
              <a:r>
                <a:rPr lang="en-IN" sz="1100" b="1" i="0">
                  <a:solidFill>
                    <a:schemeClr val="dk1"/>
                  </a:solidFill>
                  <a:effectLst/>
                  <a:latin typeface="Cambria Math" panose="02040503050406030204" pitchFamily="18" charset="0"/>
                  <a:ea typeface="+mn-ea"/>
                  <a:cs typeface="+mn-cs"/>
                </a:rPr>
                <a:t>𝑺</a:t>
              </a:r>
              <a:r>
                <a:rPr lang="en-IN" sz="1100" b="1" i="0">
                  <a:solidFill>
                    <a:schemeClr val="dk1"/>
                  </a:solidFill>
                  <a:effectLst/>
                  <a:latin typeface="+mn-lt"/>
                  <a:ea typeface="+mn-ea"/>
                  <a:cs typeface="+mn-cs"/>
                </a:rPr>
                <a:t>〖</a:t>
              </a:r>
              <a:r>
                <a:rPr lang="en-US" sz="1100" b="1" i="0">
                  <a:solidFill>
                    <a:schemeClr val="dk1"/>
                  </a:solidFill>
                  <a:effectLst/>
                  <a:latin typeface="+mn-lt"/>
                  <a:ea typeface="+mn-ea"/>
                  <a:cs typeface="+mn-cs"/>
                </a:rPr>
                <a:t>𝒕𝒊</a:t>
              </a:r>
              <a:r>
                <a:rPr lang="en-IN" sz="1100" b="1" i="0">
                  <a:solidFill>
                    <a:schemeClr val="dk1"/>
                  </a:solidFill>
                  <a:effectLst/>
                  <a:latin typeface="+mn-lt"/>
                  <a:ea typeface="+mn-ea"/>
                  <a:cs typeface="+mn-cs"/>
                </a:rPr>
                <a:t>〗^</a:t>
              </a:r>
              <a:r>
                <a:rPr lang="en-US" sz="1100" b="1" i="0">
                  <a:solidFill>
                    <a:schemeClr val="dk1"/>
                  </a:solidFill>
                  <a:effectLst/>
                  <a:latin typeface="+mn-lt"/>
                  <a:ea typeface="+mn-ea"/>
                  <a:cs typeface="+mn-cs"/>
                </a:rPr>
                <a:t>′</a:t>
              </a:r>
              <a:r>
                <a:rPr lang="en-IN" sz="1100" b="1" i="0">
                  <a:solidFill>
                    <a:schemeClr val="dk1"/>
                  </a:solidFill>
                  <a:effectLst/>
                  <a:latin typeface="+mn-lt"/>
                  <a:ea typeface="+mn-ea"/>
                  <a:cs typeface="+mn-cs"/>
                </a:rPr>
                <a:t>)/〖</a:t>
              </a:r>
              <a:r>
                <a:rPr lang="en-IN" sz="1100" b="1" i="0">
                  <a:solidFill>
                    <a:schemeClr val="dk1"/>
                  </a:solidFill>
                  <a:effectLst/>
                  <a:latin typeface="Cambria Math" panose="02040503050406030204" pitchFamily="18" charset="0"/>
                  <a:ea typeface="+mn-ea"/>
                  <a:cs typeface="+mn-cs"/>
                </a:rPr>
                <a:t>𝑺</a:t>
              </a:r>
              <a:r>
                <a:rPr lang="en-US" sz="1100" b="1" i="0">
                  <a:solidFill>
                    <a:schemeClr val="dk1"/>
                  </a:solidFill>
                  <a:effectLst/>
                  <a:latin typeface="+mn-lt"/>
                  <a:ea typeface="+mn-ea"/>
                  <a:cs typeface="+mn-cs"/>
                </a:rPr>
                <a:t>𝒕𝒗</a:t>
              </a:r>
              <a:r>
                <a:rPr lang="en-IN" sz="1100" b="1" i="0">
                  <a:solidFill>
                    <a:schemeClr val="dk1"/>
                  </a:solidFill>
                  <a:effectLst/>
                  <a:latin typeface="+mn-lt"/>
                  <a:ea typeface="+mn-ea"/>
                  <a:cs typeface="+mn-cs"/>
                </a:rPr>
                <a:t>〗^</a:t>
              </a:r>
              <a:r>
                <a:rPr lang="en-US" sz="1100" b="1" i="0">
                  <a:solidFill>
                    <a:schemeClr val="dk1"/>
                  </a:solidFill>
                  <a:effectLst/>
                  <a:latin typeface="+mn-lt"/>
                  <a:ea typeface="+mn-ea"/>
                  <a:cs typeface="+mn-cs"/>
                </a:rPr>
                <a:t>′ </a:t>
              </a:r>
              <a:endParaRPr lang="en-IN" sz="1100"/>
            </a:p>
          </xdr:txBody>
        </xdr:sp>
      </mc:Fallback>
    </mc:AlternateContent>
    <xdr:clientData/>
  </xdr:twoCellAnchor>
  <xdr:twoCellAnchor>
    <xdr:from>
      <xdr:col>15</xdr:col>
      <xdr:colOff>312420</xdr:colOff>
      <xdr:row>4</xdr:row>
      <xdr:rowOff>167640</xdr:rowOff>
    </xdr:from>
    <xdr:to>
      <xdr:col>16</xdr:col>
      <xdr:colOff>441960</xdr:colOff>
      <xdr:row>7</xdr:row>
      <xdr:rowOff>99060</xdr:rowOff>
    </xdr:to>
    <mc:AlternateContent xmlns:mc="http://schemas.openxmlformats.org/markup-compatibility/2006" xmlns:a14="http://schemas.microsoft.com/office/drawing/2010/main">
      <mc:Choice Requires="a14">
        <xdr:sp macro="" textlink="">
          <xdr:nvSpPr>
            <xdr:cNvPr id="4" name="TextBox 3">
              <a:extLst>
                <a:ext uri="{FF2B5EF4-FFF2-40B4-BE49-F238E27FC236}">
                  <a16:creationId xmlns:a16="http://schemas.microsoft.com/office/drawing/2014/main" id="{026769AE-6138-4704-B4D2-149536EEC62E}"/>
                </a:ext>
              </a:extLst>
            </xdr:cNvPr>
            <xdr:cNvSpPr txBox="1"/>
          </xdr:nvSpPr>
          <xdr:spPr>
            <a:xfrm>
              <a:off x="9456420" y="899160"/>
              <a:ext cx="739140" cy="495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14:m>
                <m:oMathPara xmlns:m="http://schemas.openxmlformats.org/officeDocument/2006/math">
                  <m:oMathParaPr>
                    <m:jc m:val="centerGroup"/>
                  </m:oMathParaPr>
                  <m:oMath xmlns:m="http://schemas.openxmlformats.org/officeDocument/2006/math">
                    <m:f>
                      <m:fPr>
                        <m:ctrlPr>
                          <a:rPr lang="en-IN" sz="1100" b="1" i="1">
                            <a:solidFill>
                              <a:schemeClr val="dk1"/>
                            </a:solidFill>
                            <a:effectLst/>
                            <a:latin typeface="Cambria Math" panose="02040503050406030204" pitchFamily="18" charset="0"/>
                            <a:ea typeface="+mn-ea"/>
                            <a:cs typeface="+mn-cs"/>
                          </a:rPr>
                        </m:ctrlPr>
                      </m:fPr>
                      <m:num>
                        <m:r>
                          <a:rPr lang="en-IN" sz="1100" b="1" i="1">
                            <a:solidFill>
                              <a:schemeClr val="dk1"/>
                            </a:solidFill>
                            <a:effectLst/>
                            <a:latin typeface="Cambria Math" panose="02040503050406030204" pitchFamily="18" charset="0"/>
                            <a:ea typeface="+mn-ea"/>
                            <a:cs typeface="+mn-cs"/>
                          </a:rPr>
                          <m:t>𝑵</m:t>
                        </m:r>
                        <m:sSup>
                          <m:sSupPr>
                            <m:ctrlPr>
                              <a:rPr lang="en-IN" sz="1100" b="1" i="1">
                                <a:solidFill>
                                  <a:schemeClr val="dk1"/>
                                </a:solidFill>
                                <a:effectLst/>
                                <a:latin typeface="Cambria Math" panose="02040503050406030204" pitchFamily="18" charset="0"/>
                                <a:ea typeface="+mn-ea"/>
                                <a:cs typeface="+mn-cs"/>
                              </a:rPr>
                            </m:ctrlPr>
                          </m:sSupPr>
                          <m:e>
                            <m:r>
                              <a:rPr lang="en-US" sz="1100" b="1" i="1">
                                <a:solidFill>
                                  <a:schemeClr val="dk1"/>
                                </a:solidFill>
                                <a:effectLst/>
                                <a:latin typeface="Cambria Math" panose="02040503050406030204" pitchFamily="18" charset="0"/>
                                <a:ea typeface="+mn-ea"/>
                                <a:cs typeface="+mn-cs"/>
                              </a:rPr>
                              <m:t>𝒕𝒊</m:t>
                            </m:r>
                          </m:e>
                          <m:sup>
                            <m:r>
                              <a:rPr lang="en-US" sz="1100" b="1" i="1">
                                <a:solidFill>
                                  <a:schemeClr val="dk1"/>
                                </a:solidFill>
                                <a:effectLst/>
                                <a:latin typeface="Cambria Math" panose="02040503050406030204" pitchFamily="18" charset="0"/>
                                <a:ea typeface="+mn-ea"/>
                                <a:cs typeface="+mn-cs"/>
                              </a:rPr>
                              <m:t>′</m:t>
                            </m:r>
                          </m:sup>
                        </m:sSup>
                      </m:num>
                      <m:den>
                        <m:sSup>
                          <m:sSupPr>
                            <m:ctrlPr>
                              <a:rPr lang="en-IN" sz="1100" b="1" i="1">
                                <a:solidFill>
                                  <a:schemeClr val="dk1"/>
                                </a:solidFill>
                                <a:effectLst/>
                                <a:latin typeface="Cambria Math" panose="02040503050406030204" pitchFamily="18" charset="0"/>
                                <a:ea typeface="+mn-ea"/>
                                <a:cs typeface="+mn-cs"/>
                              </a:rPr>
                            </m:ctrlPr>
                          </m:sSupPr>
                          <m:e>
                            <m:r>
                              <a:rPr lang="en-IN" sz="1100" b="1" i="1">
                                <a:solidFill>
                                  <a:schemeClr val="dk1"/>
                                </a:solidFill>
                                <a:effectLst/>
                                <a:latin typeface="Cambria Math" panose="02040503050406030204" pitchFamily="18" charset="0"/>
                                <a:ea typeface="+mn-ea"/>
                                <a:cs typeface="+mn-cs"/>
                              </a:rPr>
                              <m:t>𝑵</m:t>
                            </m:r>
                            <m:r>
                              <a:rPr lang="en-US" sz="1100" b="1" i="1">
                                <a:solidFill>
                                  <a:schemeClr val="dk1"/>
                                </a:solidFill>
                                <a:effectLst/>
                                <a:latin typeface="Cambria Math" panose="02040503050406030204" pitchFamily="18" charset="0"/>
                                <a:ea typeface="+mn-ea"/>
                                <a:cs typeface="+mn-cs"/>
                              </a:rPr>
                              <m:t>𝒕𝒗</m:t>
                            </m:r>
                          </m:e>
                          <m:sup>
                            <m:r>
                              <a:rPr lang="en-US" sz="1100" b="1" i="1">
                                <a:solidFill>
                                  <a:schemeClr val="dk1"/>
                                </a:solidFill>
                                <a:effectLst/>
                                <a:latin typeface="Cambria Math" panose="02040503050406030204" pitchFamily="18" charset="0"/>
                                <a:ea typeface="+mn-ea"/>
                                <a:cs typeface="+mn-cs"/>
                              </a:rPr>
                              <m:t>′</m:t>
                            </m:r>
                          </m:sup>
                        </m:sSup>
                      </m:den>
                    </m:f>
                  </m:oMath>
                </m:oMathPara>
              </a14:m>
              <a:endParaRPr lang="en-IN" sz="1100"/>
            </a:p>
          </xdr:txBody>
        </xdr:sp>
      </mc:Choice>
      <mc:Fallback xmlns="">
        <xdr:sp macro="" textlink="">
          <xdr:nvSpPr>
            <xdr:cNvPr id="4" name="TextBox 3">
              <a:extLst>
                <a:ext uri="{FF2B5EF4-FFF2-40B4-BE49-F238E27FC236}">
                  <a16:creationId xmlns:a16="http://schemas.microsoft.com/office/drawing/2014/main" id="{026769AE-6138-4704-B4D2-149536EEC62E}"/>
                </a:ext>
              </a:extLst>
            </xdr:cNvPr>
            <xdr:cNvSpPr txBox="1"/>
          </xdr:nvSpPr>
          <xdr:spPr>
            <a:xfrm>
              <a:off x="9456420" y="899160"/>
              <a:ext cx="739140" cy="495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1" i="0">
                  <a:solidFill>
                    <a:schemeClr val="dk1"/>
                  </a:solidFill>
                  <a:effectLst/>
                  <a:latin typeface="+mn-lt"/>
                  <a:ea typeface="+mn-ea"/>
                  <a:cs typeface="+mn-cs"/>
                </a:rPr>
                <a:t>(</a:t>
              </a:r>
              <a:r>
                <a:rPr lang="en-IN" sz="1100" b="1" i="0">
                  <a:solidFill>
                    <a:schemeClr val="dk1"/>
                  </a:solidFill>
                  <a:effectLst/>
                  <a:latin typeface="Cambria Math" panose="02040503050406030204" pitchFamily="18" charset="0"/>
                  <a:ea typeface="+mn-ea"/>
                  <a:cs typeface="+mn-cs"/>
                </a:rPr>
                <a:t>𝑵</a:t>
              </a:r>
              <a:r>
                <a:rPr lang="en-IN" sz="1100" b="1" i="0">
                  <a:solidFill>
                    <a:schemeClr val="dk1"/>
                  </a:solidFill>
                  <a:effectLst/>
                  <a:latin typeface="+mn-lt"/>
                  <a:ea typeface="+mn-ea"/>
                  <a:cs typeface="+mn-cs"/>
                </a:rPr>
                <a:t>〖</a:t>
              </a:r>
              <a:r>
                <a:rPr lang="en-US" sz="1100" b="1" i="0">
                  <a:solidFill>
                    <a:schemeClr val="dk1"/>
                  </a:solidFill>
                  <a:effectLst/>
                  <a:latin typeface="+mn-lt"/>
                  <a:ea typeface="+mn-ea"/>
                  <a:cs typeface="+mn-cs"/>
                </a:rPr>
                <a:t>𝒕𝒊</a:t>
              </a:r>
              <a:r>
                <a:rPr lang="en-IN" sz="1100" b="1" i="0">
                  <a:solidFill>
                    <a:schemeClr val="dk1"/>
                  </a:solidFill>
                  <a:effectLst/>
                  <a:latin typeface="+mn-lt"/>
                  <a:ea typeface="+mn-ea"/>
                  <a:cs typeface="+mn-cs"/>
                </a:rPr>
                <a:t>〗^</a:t>
              </a:r>
              <a:r>
                <a:rPr lang="en-US" sz="1100" b="1" i="0">
                  <a:solidFill>
                    <a:schemeClr val="dk1"/>
                  </a:solidFill>
                  <a:effectLst/>
                  <a:latin typeface="+mn-lt"/>
                  <a:ea typeface="+mn-ea"/>
                  <a:cs typeface="+mn-cs"/>
                </a:rPr>
                <a:t>′</a:t>
              </a:r>
              <a:r>
                <a:rPr lang="en-IN" sz="1100" b="1" i="0">
                  <a:solidFill>
                    <a:schemeClr val="dk1"/>
                  </a:solidFill>
                  <a:effectLst/>
                  <a:latin typeface="+mn-lt"/>
                  <a:ea typeface="+mn-ea"/>
                  <a:cs typeface="+mn-cs"/>
                </a:rPr>
                <a:t>)/〖</a:t>
              </a:r>
              <a:r>
                <a:rPr lang="en-IN" sz="1100" b="1" i="0">
                  <a:solidFill>
                    <a:schemeClr val="dk1"/>
                  </a:solidFill>
                  <a:effectLst/>
                  <a:latin typeface="Cambria Math" panose="02040503050406030204" pitchFamily="18" charset="0"/>
                  <a:ea typeface="+mn-ea"/>
                  <a:cs typeface="+mn-cs"/>
                </a:rPr>
                <a:t>𝑵</a:t>
              </a:r>
              <a:r>
                <a:rPr lang="en-US" sz="1100" b="1" i="0">
                  <a:solidFill>
                    <a:schemeClr val="dk1"/>
                  </a:solidFill>
                  <a:effectLst/>
                  <a:latin typeface="+mn-lt"/>
                  <a:ea typeface="+mn-ea"/>
                  <a:cs typeface="+mn-cs"/>
                </a:rPr>
                <a:t>𝒕𝒗</a:t>
              </a:r>
              <a:r>
                <a:rPr lang="en-IN" sz="1100" b="1" i="0">
                  <a:solidFill>
                    <a:schemeClr val="dk1"/>
                  </a:solidFill>
                  <a:effectLst/>
                  <a:latin typeface="+mn-lt"/>
                  <a:ea typeface="+mn-ea"/>
                  <a:cs typeface="+mn-cs"/>
                </a:rPr>
                <a:t>〗^</a:t>
              </a:r>
              <a:r>
                <a:rPr lang="en-US" sz="1100" b="1" i="0">
                  <a:solidFill>
                    <a:schemeClr val="dk1"/>
                  </a:solidFill>
                  <a:effectLst/>
                  <a:latin typeface="+mn-lt"/>
                  <a:ea typeface="+mn-ea"/>
                  <a:cs typeface="+mn-cs"/>
                </a:rPr>
                <a:t>′ </a:t>
              </a:r>
              <a:endParaRPr lang="en-IN" sz="1100"/>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5</xdr:col>
      <xdr:colOff>91440</xdr:colOff>
      <xdr:row>17</xdr:row>
      <xdr:rowOff>114300</xdr:rowOff>
    </xdr:from>
    <xdr:to>
      <xdr:col>18</xdr:col>
      <xdr:colOff>83820</xdr:colOff>
      <xdr:row>26</xdr:row>
      <xdr:rowOff>15240</xdr:rowOff>
    </xdr:to>
    <mc:AlternateContent xmlns:mc="http://schemas.openxmlformats.org/markup-compatibility/2006" xmlns:a14="http://schemas.microsoft.com/office/drawing/2010/main">
      <mc:Choice Requires="a14">
        <xdr:sp macro="" textlink="">
          <xdr:nvSpPr>
            <xdr:cNvPr id="2" name="TextBox 1">
              <a:extLst>
                <a:ext uri="{FF2B5EF4-FFF2-40B4-BE49-F238E27FC236}">
                  <a16:creationId xmlns:a16="http://schemas.microsoft.com/office/drawing/2014/main" id="{6E9B4D78-5F02-CEA5-6C89-1F496ED120B5}"/>
                </a:ext>
              </a:extLst>
            </xdr:cNvPr>
            <xdr:cNvSpPr txBox="1"/>
          </xdr:nvSpPr>
          <xdr:spPr>
            <a:xfrm>
              <a:off x="3139440" y="3223260"/>
              <a:ext cx="7917180" cy="15468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Figure S2. </a:t>
              </a:r>
              <a:r>
                <a:rPr lang="en-US" sz="1100">
                  <a:solidFill>
                    <a:schemeClr val="dk1"/>
                  </a:solidFill>
                  <a:effectLst/>
                  <a:latin typeface="+mn-lt"/>
                  <a:ea typeface="+mn-ea"/>
                  <a:cs typeface="+mn-cs"/>
                </a:rPr>
                <a:t>The illustration describes about the relationship between </a:t>
              </a:r>
              <a14:m>
                <m:oMath xmlns:m="http://schemas.openxmlformats.org/officeDocument/2006/math">
                  <m:f>
                    <m:fPr>
                      <m:ctrlPr>
                        <a:rPr lang="en-IN" sz="1100" b="1" i="1">
                          <a:solidFill>
                            <a:schemeClr val="dk1"/>
                          </a:solidFill>
                          <a:effectLst/>
                          <a:latin typeface="Cambria Math" panose="02040503050406030204" pitchFamily="18" charset="0"/>
                          <a:ea typeface="+mn-ea"/>
                          <a:cs typeface="+mn-cs"/>
                        </a:rPr>
                      </m:ctrlPr>
                    </m:fPr>
                    <m:num>
                      <m:r>
                        <a:rPr lang="en-US" sz="1100" b="1" i="1">
                          <a:solidFill>
                            <a:schemeClr val="dk1"/>
                          </a:solidFill>
                          <a:effectLst/>
                          <a:latin typeface="Cambria Math" panose="02040503050406030204" pitchFamily="18" charset="0"/>
                          <a:ea typeface="+mn-ea"/>
                          <a:cs typeface="+mn-cs"/>
                        </a:rPr>
                        <m:t>𝑺𝒕𝒊</m:t>
                      </m:r>
                    </m:num>
                    <m:den>
                      <m:r>
                        <a:rPr lang="en-US" sz="1100" b="1" i="1">
                          <a:solidFill>
                            <a:schemeClr val="dk1"/>
                          </a:solidFill>
                          <a:effectLst/>
                          <a:latin typeface="Cambria Math" panose="02040503050406030204" pitchFamily="18" charset="0"/>
                          <a:ea typeface="+mn-ea"/>
                          <a:cs typeface="+mn-cs"/>
                        </a:rPr>
                        <m:t>𝑺𝒕𝒗</m:t>
                      </m:r>
                    </m:den>
                  </m:f>
                  <m:r>
                    <a:rPr lang="en-US" sz="1100" b="1" i="1">
                      <a:solidFill>
                        <a:schemeClr val="dk1"/>
                      </a:solidFill>
                      <a:effectLst/>
                      <a:latin typeface="Cambria Math" panose="02040503050406030204" pitchFamily="18" charset="0"/>
                      <a:ea typeface="+mn-ea"/>
                      <a:cs typeface="+mn-cs"/>
                    </a:rPr>
                    <m:t> </m:t>
                  </m:r>
                </m:oMath>
              </a14:m>
              <a:r>
                <a:rPr lang="en-US" sz="1100">
                  <a:solidFill>
                    <a:schemeClr val="dk1"/>
                  </a:solidFill>
                  <a:effectLst/>
                  <a:latin typeface="+mn-lt"/>
                  <a:ea typeface="+mn-ea"/>
                  <a:cs typeface="+mn-cs"/>
                </a:rPr>
                <a:t>and </a:t>
              </a:r>
              <a14:m>
                <m:oMath xmlns:m="http://schemas.openxmlformats.org/officeDocument/2006/math">
                  <m:f>
                    <m:fPr>
                      <m:ctrlPr>
                        <a:rPr lang="en-IN" sz="1100" b="1" i="1">
                          <a:solidFill>
                            <a:schemeClr val="dk1"/>
                          </a:solidFill>
                          <a:effectLst/>
                          <a:latin typeface="Cambria Math" panose="02040503050406030204" pitchFamily="18" charset="0"/>
                          <a:ea typeface="+mn-ea"/>
                          <a:cs typeface="+mn-cs"/>
                        </a:rPr>
                      </m:ctrlPr>
                    </m:fPr>
                    <m:num>
                      <m:sSup>
                        <m:sSupPr>
                          <m:ctrlPr>
                            <a:rPr lang="en-IN" sz="1100" b="1" i="1">
                              <a:solidFill>
                                <a:schemeClr val="dk1"/>
                              </a:solidFill>
                              <a:effectLst/>
                              <a:latin typeface="Cambria Math" panose="02040503050406030204" pitchFamily="18" charset="0"/>
                              <a:ea typeface="+mn-ea"/>
                              <a:cs typeface="+mn-cs"/>
                            </a:rPr>
                          </m:ctrlPr>
                        </m:sSupPr>
                        <m:e>
                          <m:r>
                            <a:rPr lang="en-US" sz="1100" b="1" i="1">
                              <a:solidFill>
                                <a:schemeClr val="dk1"/>
                              </a:solidFill>
                              <a:effectLst/>
                              <a:latin typeface="Cambria Math" panose="02040503050406030204" pitchFamily="18" charset="0"/>
                              <a:ea typeface="+mn-ea"/>
                              <a:cs typeface="+mn-cs"/>
                            </a:rPr>
                            <m:t>𝑺𝒕𝒊</m:t>
                          </m:r>
                        </m:e>
                        <m:sup>
                          <m:r>
                            <a:rPr lang="en-US" sz="1100" b="1" i="1">
                              <a:solidFill>
                                <a:schemeClr val="dk1"/>
                              </a:solidFill>
                              <a:effectLst/>
                              <a:latin typeface="Cambria Math" panose="02040503050406030204" pitchFamily="18" charset="0"/>
                              <a:ea typeface="+mn-ea"/>
                              <a:cs typeface="+mn-cs"/>
                            </a:rPr>
                            <m:t>′</m:t>
                          </m:r>
                        </m:sup>
                      </m:sSup>
                    </m:num>
                    <m:den>
                      <m:r>
                        <a:rPr lang="en-US" sz="1100" b="1" i="1">
                          <a:solidFill>
                            <a:schemeClr val="dk1"/>
                          </a:solidFill>
                          <a:effectLst/>
                          <a:latin typeface="Cambria Math" panose="02040503050406030204" pitchFamily="18" charset="0"/>
                          <a:ea typeface="+mn-ea"/>
                          <a:cs typeface="+mn-cs"/>
                        </a:rPr>
                        <m:t>𝑺</m:t>
                      </m:r>
                      <m:sSup>
                        <m:sSupPr>
                          <m:ctrlPr>
                            <a:rPr lang="en-IN" sz="1100" b="1" i="1">
                              <a:solidFill>
                                <a:schemeClr val="dk1"/>
                              </a:solidFill>
                              <a:effectLst/>
                              <a:latin typeface="Cambria Math" panose="02040503050406030204" pitchFamily="18" charset="0"/>
                              <a:ea typeface="+mn-ea"/>
                              <a:cs typeface="+mn-cs"/>
                            </a:rPr>
                          </m:ctrlPr>
                        </m:sSupPr>
                        <m:e>
                          <m:r>
                            <a:rPr lang="en-US" sz="1100" b="1" i="1">
                              <a:solidFill>
                                <a:schemeClr val="dk1"/>
                              </a:solidFill>
                              <a:effectLst/>
                              <a:latin typeface="Cambria Math" panose="02040503050406030204" pitchFamily="18" charset="0"/>
                              <a:ea typeface="+mn-ea"/>
                              <a:cs typeface="+mn-cs"/>
                            </a:rPr>
                            <m:t>𝒕𝒗</m:t>
                          </m:r>
                        </m:e>
                        <m:sup>
                          <m:r>
                            <a:rPr lang="en-US" sz="1100" b="1" i="1">
                              <a:solidFill>
                                <a:schemeClr val="dk1"/>
                              </a:solidFill>
                              <a:effectLst/>
                              <a:latin typeface="Cambria Math" panose="02040503050406030204" pitchFamily="18" charset="0"/>
                              <a:ea typeface="+mn-ea"/>
                              <a:cs typeface="+mn-cs"/>
                            </a:rPr>
                            <m:t>′</m:t>
                          </m:r>
                        </m:sup>
                      </m:sSup>
                    </m:den>
                  </m:f>
                </m:oMath>
              </a14:m>
              <a:r>
                <a:rPr lang="en-US" sz="1100">
                  <a:solidFill>
                    <a:schemeClr val="dk1"/>
                  </a:solidFill>
                  <a:effectLst/>
                  <a:latin typeface="+mn-lt"/>
                  <a:ea typeface="+mn-ea"/>
                  <a:cs typeface="+mn-cs"/>
                </a:rPr>
                <a:t> with the proportion of TFD codons and FFD codons. Suppose in TFD Stio= </a:t>
              </a:r>
              <a14:m>
                <m:oMath xmlns:m="http://schemas.openxmlformats.org/officeDocument/2006/math">
                  <m:sSub>
                    <m:sSubPr>
                      <m:ctrlPr>
                        <a:rPr lang="en-IN"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𝑥</m:t>
                      </m:r>
                    </m:e>
                    <m:sub>
                      <m:r>
                        <a:rPr lang="en-US" sz="1100" i="1">
                          <a:solidFill>
                            <a:schemeClr val="dk1"/>
                          </a:solidFill>
                          <a:effectLst/>
                          <a:latin typeface="Cambria Math" panose="02040503050406030204" pitchFamily="18" charset="0"/>
                          <a:ea typeface="+mn-ea"/>
                          <a:cs typeface="+mn-cs"/>
                        </a:rPr>
                        <m:t>1</m:t>
                      </m:r>
                    </m:sub>
                  </m:sSub>
                </m:oMath>
              </a14:m>
              <a:r>
                <a:rPr lang="en-US" sz="1100">
                  <a:solidFill>
                    <a:schemeClr val="dk1"/>
                  </a:solidFill>
                  <a:effectLst/>
                  <a:latin typeface="+mn-lt"/>
                  <a:ea typeface="+mn-ea"/>
                  <a:cs typeface="+mn-cs"/>
                </a:rPr>
                <a:t>,   Stvo= 0. In FFD Stio = </a:t>
              </a:r>
              <a14:m>
                <m:oMath xmlns:m="http://schemas.openxmlformats.org/officeDocument/2006/math">
                  <m:sSub>
                    <m:sSubPr>
                      <m:ctrlPr>
                        <a:rPr lang="en-IN"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𝑥</m:t>
                      </m:r>
                    </m:e>
                    <m:sub>
                      <m:r>
                        <a:rPr lang="en-IN" sz="1100" b="0" i="1">
                          <a:solidFill>
                            <a:schemeClr val="dk1"/>
                          </a:solidFill>
                          <a:effectLst/>
                          <a:latin typeface="Cambria Math" panose="02040503050406030204" pitchFamily="18" charset="0"/>
                          <a:ea typeface="+mn-ea"/>
                          <a:cs typeface="+mn-cs"/>
                        </a:rPr>
                        <m:t>2</m:t>
                      </m:r>
                    </m:sub>
                  </m:sSub>
                </m:oMath>
              </a14:m>
              <a:r>
                <a:rPr lang="en-US" sz="1100">
                  <a:solidFill>
                    <a:schemeClr val="dk1"/>
                  </a:solidFill>
                  <a:effectLst/>
                  <a:latin typeface="+mn-lt"/>
                  <a:ea typeface="+mn-ea"/>
                  <a:cs typeface="+mn-cs"/>
                </a:rPr>
                <a:t> and Stvo = </a:t>
              </a:r>
              <a14:m>
                <m:oMath xmlns:m="http://schemas.openxmlformats.org/officeDocument/2006/math">
                  <m:sSub>
                    <m:sSubPr>
                      <m:ctrlPr>
                        <a:rPr lang="en-IN"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𝑦</m:t>
                      </m:r>
                    </m:e>
                    <m:sub>
                      <m:r>
                        <a:rPr lang="en-US" sz="1100" i="1">
                          <a:solidFill>
                            <a:schemeClr val="dk1"/>
                          </a:solidFill>
                          <a:effectLst/>
                          <a:latin typeface="Cambria Math" panose="02040503050406030204" pitchFamily="18" charset="0"/>
                          <a:ea typeface="+mn-ea"/>
                          <a:cs typeface="+mn-cs"/>
                        </a:rPr>
                        <m:t>2</m:t>
                      </m:r>
                    </m:sub>
                  </m:sSub>
                </m:oMath>
              </a14:m>
              <a:r>
                <a:rPr lang="en-US" sz="1100">
                  <a:solidFill>
                    <a:schemeClr val="dk1"/>
                  </a:solidFill>
                  <a:effectLst/>
                  <a:latin typeface="+mn-lt"/>
                  <a:ea typeface="+mn-ea"/>
                  <a:cs typeface="+mn-cs"/>
                </a:rPr>
                <a:t>. Total number of hypothetical codons = 100 (TFD+FFD). In case A, the FFD codon proportion is 100%, hence  </a:t>
              </a:r>
              <a14:m>
                <m:oMath xmlns:m="http://schemas.openxmlformats.org/officeDocument/2006/math">
                  <m:f>
                    <m:fPr>
                      <m:ctrlPr>
                        <a:rPr lang="en-IN" sz="1100" b="1" i="1">
                          <a:solidFill>
                            <a:schemeClr val="dk1"/>
                          </a:solidFill>
                          <a:effectLst/>
                          <a:latin typeface="Cambria Math" panose="02040503050406030204" pitchFamily="18" charset="0"/>
                          <a:ea typeface="+mn-ea"/>
                          <a:cs typeface="+mn-cs"/>
                        </a:rPr>
                      </m:ctrlPr>
                    </m:fPr>
                    <m:num>
                      <m:r>
                        <a:rPr lang="en-US" sz="1100" b="1" i="1">
                          <a:solidFill>
                            <a:schemeClr val="dk1"/>
                          </a:solidFill>
                          <a:effectLst/>
                          <a:latin typeface="Cambria Math" panose="02040503050406030204" pitchFamily="18" charset="0"/>
                          <a:ea typeface="+mn-ea"/>
                          <a:cs typeface="+mn-cs"/>
                        </a:rPr>
                        <m:t>𝑺𝒕𝒊</m:t>
                      </m:r>
                    </m:num>
                    <m:den>
                      <m:r>
                        <a:rPr lang="en-US" sz="1100" b="1" i="1">
                          <a:solidFill>
                            <a:schemeClr val="dk1"/>
                          </a:solidFill>
                          <a:effectLst/>
                          <a:latin typeface="Cambria Math" panose="02040503050406030204" pitchFamily="18" charset="0"/>
                          <a:ea typeface="+mn-ea"/>
                          <a:cs typeface="+mn-cs"/>
                        </a:rPr>
                        <m:t>𝑺𝒕𝒗</m:t>
                      </m:r>
                    </m:den>
                  </m:f>
                  <m:r>
                    <a:rPr lang="en-US" sz="1100" i="1">
                      <a:solidFill>
                        <a:schemeClr val="dk1"/>
                      </a:solidFill>
                      <a:effectLst/>
                      <a:latin typeface="Cambria Math" panose="02040503050406030204" pitchFamily="18" charset="0"/>
                      <a:ea typeface="+mn-ea"/>
                      <a:cs typeface="+mn-cs"/>
                    </a:rPr>
                    <m:t>&lt; </m:t>
                  </m:r>
                  <m:f>
                    <m:fPr>
                      <m:ctrlPr>
                        <a:rPr lang="en-IN" sz="1100" b="1" i="1">
                          <a:solidFill>
                            <a:schemeClr val="dk1"/>
                          </a:solidFill>
                          <a:effectLst/>
                          <a:latin typeface="Cambria Math" panose="02040503050406030204" pitchFamily="18" charset="0"/>
                          <a:ea typeface="+mn-ea"/>
                          <a:cs typeface="+mn-cs"/>
                        </a:rPr>
                      </m:ctrlPr>
                    </m:fPr>
                    <m:num>
                      <m:sSup>
                        <m:sSupPr>
                          <m:ctrlPr>
                            <a:rPr lang="en-IN" sz="1100" b="1" i="1">
                              <a:solidFill>
                                <a:schemeClr val="dk1"/>
                              </a:solidFill>
                              <a:effectLst/>
                              <a:latin typeface="Cambria Math" panose="02040503050406030204" pitchFamily="18" charset="0"/>
                              <a:ea typeface="+mn-ea"/>
                              <a:cs typeface="+mn-cs"/>
                            </a:rPr>
                          </m:ctrlPr>
                        </m:sSupPr>
                        <m:e>
                          <m:r>
                            <a:rPr lang="en-US" sz="1100" b="1" i="1">
                              <a:solidFill>
                                <a:schemeClr val="dk1"/>
                              </a:solidFill>
                              <a:effectLst/>
                              <a:latin typeface="Cambria Math" panose="02040503050406030204" pitchFamily="18" charset="0"/>
                              <a:ea typeface="+mn-ea"/>
                              <a:cs typeface="+mn-cs"/>
                            </a:rPr>
                            <m:t>𝑺𝒕𝒊</m:t>
                          </m:r>
                        </m:e>
                        <m:sup>
                          <m:r>
                            <a:rPr lang="en-US" sz="1100" b="1" i="1">
                              <a:solidFill>
                                <a:schemeClr val="dk1"/>
                              </a:solidFill>
                              <a:effectLst/>
                              <a:latin typeface="Cambria Math" panose="02040503050406030204" pitchFamily="18" charset="0"/>
                              <a:ea typeface="+mn-ea"/>
                              <a:cs typeface="+mn-cs"/>
                            </a:rPr>
                            <m:t>′</m:t>
                          </m:r>
                        </m:sup>
                      </m:sSup>
                    </m:num>
                    <m:den>
                      <m:r>
                        <a:rPr lang="en-US" sz="1100" b="1" i="1">
                          <a:solidFill>
                            <a:schemeClr val="dk1"/>
                          </a:solidFill>
                          <a:effectLst/>
                          <a:latin typeface="Cambria Math" panose="02040503050406030204" pitchFamily="18" charset="0"/>
                          <a:ea typeface="+mn-ea"/>
                          <a:cs typeface="+mn-cs"/>
                        </a:rPr>
                        <m:t>𝑺</m:t>
                      </m:r>
                      <m:sSup>
                        <m:sSupPr>
                          <m:ctrlPr>
                            <a:rPr lang="en-IN" sz="1100" b="1" i="1">
                              <a:solidFill>
                                <a:schemeClr val="dk1"/>
                              </a:solidFill>
                              <a:effectLst/>
                              <a:latin typeface="Cambria Math" panose="02040503050406030204" pitchFamily="18" charset="0"/>
                              <a:ea typeface="+mn-ea"/>
                              <a:cs typeface="+mn-cs"/>
                            </a:rPr>
                          </m:ctrlPr>
                        </m:sSupPr>
                        <m:e>
                          <m:r>
                            <a:rPr lang="en-US" sz="1100" b="1" i="1">
                              <a:solidFill>
                                <a:schemeClr val="dk1"/>
                              </a:solidFill>
                              <a:effectLst/>
                              <a:latin typeface="Cambria Math" panose="02040503050406030204" pitchFamily="18" charset="0"/>
                              <a:ea typeface="+mn-ea"/>
                              <a:cs typeface="+mn-cs"/>
                            </a:rPr>
                            <m:t>𝒕𝒗</m:t>
                          </m:r>
                        </m:e>
                        <m:sup>
                          <m:r>
                            <a:rPr lang="en-US" sz="1100" b="1" i="1">
                              <a:solidFill>
                                <a:schemeClr val="dk1"/>
                              </a:solidFill>
                              <a:effectLst/>
                              <a:latin typeface="Cambria Math" panose="02040503050406030204" pitchFamily="18" charset="0"/>
                              <a:ea typeface="+mn-ea"/>
                              <a:cs typeface="+mn-cs"/>
                            </a:rPr>
                            <m:t>′</m:t>
                          </m:r>
                        </m:sup>
                      </m:sSup>
                    </m:den>
                  </m:f>
                </m:oMath>
              </a14:m>
              <a:r>
                <a:rPr lang="en-US" sz="1100">
                  <a:solidFill>
                    <a:schemeClr val="dk1"/>
                  </a:solidFill>
                  <a:effectLst/>
                  <a:latin typeface="+mn-lt"/>
                  <a:ea typeface="+mn-ea"/>
                  <a:cs typeface="+mn-cs"/>
                </a:rPr>
                <a:t>. In case B, the TFD codons and FFD codons are at equal proportions hence</a:t>
              </a:r>
              <a14:m>
                <m:oMath xmlns:m="http://schemas.openxmlformats.org/officeDocument/2006/math">
                  <m:r>
                    <a:rPr lang="en-US" sz="1100" i="1">
                      <a:solidFill>
                        <a:schemeClr val="dk1"/>
                      </a:solidFill>
                      <a:effectLst/>
                      <a:latin typeface="Cambria Math" panose="02040503050406030204" pitchFamily="18" charset="0"/>
                      <a:ea typeface="+mn-ea"/>
                      <a:cs typeface="+mn-cs"/>
                    </a:rPr>
                    <m:t> </m:t>
                  </m:r>
                  <m:f>
                    <m:fPr>
                      <m:ctrlPr>
                        <a:rPr lang="en-IN" sz="1100" b="1" i="1">
                          <a:solidFill>
                            <a:schemeClr val="dk1"/>
                          </a:solidFill>
                          <a:effectLst/>
                          <a:latin typeface="Cambria Math" panose="02040503050406030204" pitchFamily="18" charset="0"/>
                          <a:ea typeface="+mn-ea"/>
                          <a:cs typeface="+mn-cs"/>
                        </a:rPr>
                      </m:ctrlPr>
                    </m:fPr>
                    <m:num>
                      <m:r>
                        <a:rPr lang="en-US" sz="1100" b="1" i="1">
                          <a:solidFill>
                            <a:schemeClr val="dk1"/>
                          </a:solidFill>
                          <a:effectLst/>
                          <a:latin typeface="Cambria Math" panose="02040503050406030204" pitchFamily="18" charset="0"/>
                          <a:ea typeface="+mn-ea"/>
                          <a:cs typeface="+mn-cs"/>
                        </a:rPr>
                        <m:t>𝑺𝒕𝒊</m:t>
                      </m:r>
                    </m:num>
                    <m:den>
                      <m:r>
                        <a:rPr lang="en-US" sz="1100" b="1" i="1">
                          <a:solidFill>
                            <a:schemeClr val="dk1"/>
                          </a:solidFill>
                          <a:effectLst/>
                          <a:latin typeface="Cambria Math" panose="02040503050406030204" pitchFamily="18" charset="0"/>
                          <a:ea typeface="+mn-ea"/>
                          <a:cs typeface="+mn-cs"/>
                        </a:rPr>
                        <m:t>𝑺𝒕𝒗</m:t>
                      </m:r>
                    </m:den>
                  </m:f>
                  <m:r>
                    <a:rPr lang="en-US" sz="1100" i="1">
                      <a:solidFill>
                        <a:schemeClr val="dk1"/>
                      </a:solidFill>
                      <a:effectLst/>
                      <a:latin typeface="Cambria Math" panose="02040503050406030204" pitchFamily="18" charset="0"/>
                      <a:ea typeface="+mn-ea"/>
                      <a:cs typeface="+mn-cs"/>
                    </a:rPr>
                    <m:t>=</m:t>
                  </m:r>
                  <m:f>
                    <m:fPr>
                      <m:ctrlPr>
                        <a:rPr lang="en-IN" sz="1100" b="1" i="1">
                          <a:solidFill>
                            <a:schemeClr val="dk1"/>
                          </a:solidFill>
                          <a:effectLst/>
                          <a:latin typeface="Cambria Math" panose="02040503050406030204" pitchFamily="18" charset="0"/>
                          <a:ea typeface="+mn-ea"/>
                          <a:cs typeface="+mn-cs"/>
                        </a:rPr>
                      </m:ctrlPr>
                    </m:fPr>
                    <m:num>
                      <m:sSup>
                        <m:sSupPr>
                          <m:ctrlPr>
                            <a:rPr lang="en-IN" sz="1100" b="1" i="1">
                              <a:solidFill>
                                <a:schemeClr val="dk1"/>
                              </a:solidFill>
                              <a:effectLst/>
                              <a:latin typeface="Cambria Math" panose="02040503050406030204" pitchFamily="18" charset="0"/>
                              <a:ea typeface="+mn-ea"/>
                              <a:cs typeface="+mn-cs"/>
                            </a:rPr>
                          </m:ctrlPr>
                        </m:sSupPr>
                        <m:e>
                          <m:r>
                            <a:rPr lang="en-US" sz="1100" b="1" i="1">
                              <a:solidFill>
                                <a:schemeClr val="dk1"/>
                              </a:solidFill>
                              <a:effectLst/>
                              <a:latin typeface="Cambria Math" panose="02040503050406030204" pitchFamily="18" charset="0"/>
                              <a:ea typeface="+mn-ea"/>
                              <a:cs typeface="+mn-cs"/>
                            </a:rPr>
                            <m:t>𝑺𝒕𝒊</m:t>
                          </m:r>
                        </m:e>
                        <m:sup>
                          <m:r>
                            <a:rPr lang="en-US" sz="1100" b="1" i="1">
                              <a:solidFill>
                                <a:schemeClr val="dk1"/>
                              </a:solidFill>
                              <a:effectLst/>
                              <a:latin typeface="Cambria Math" panose="02040503050406030204" pitchFamily="18" charset="0"/>
                              <a:ea typeface="+mn-ea"/>
                              <a:cs typeface="+mn-cs"/>
                            </a:rPr>
                            <m:t>′</m:t>
                          </m:r>
                        </m:sup>
                      </m:sSup>
                    </m:num>
                    <m:den>
                      <m:r>
                        <a:rPr lang="en-US" sz="1100" b="1" i="1">
                          <a:solidFill>
                            <a:schemeClr val="dk1"/>
                          </a:solidFill>
                          <a:effectLst/>
                          <a:latin typeface="Cambria Math" panose="02040503050406030204" pitchFamily="18" charset="0"/>
                          <a:ea typeface="+mn-ea"/>
                          <a:cs typeface="+mn-cs"/>
                        </a:rPr>
                        <m:t>𝑺</m:t>
                      </m:r>
                      <m:sSup>
                        <m:sSupPr>
                          <m:ctrlPr>
                            <a:rPr lang="en-IN" sz="1100" b="1" i="1">
                              <a:solidFill>
                                <a:schemeClr val="dk1"/>
                              </a:solidFill>
                              <a:effectLst/>
                              <a:latin typeface="Cambria Math" panose="02040503050406030204" pitchFamily="18" charset="0"/>
                              <a:ea typeface="+mn-ea"/>
                              <a:cs typeface="+mn-cs"/>
                            </a:rPr>
                          </m:ctrlPr>
                        </m:sSupPr>
                        <m:e>
                          <m:r>
                            <a:rPr lang="en-US" sz="1100" b="1" i="1">
                              <a:solidFill>
                                <a:schemeClr val="dk1"/>
                              </a:solidFill>
                              <a:effectLst/>
                              <a:latin typeface="Cambria Math" panose="02040503050406030204" pitchFamily="18" charset="0"/>
                              <a:ea typeface="+mn-ea"/>
                              <a:cs typeface="+mn-cs"/>
                            </a:rPr>
                            <m:t>𝒕𝒗</m:t>
                          </m:r>
                        </m:e>
                        <m:sup>
                          <m:r>
                            <a:rPr lang="en-US" sz="1100" b="1" i="1">
                              <a:solidFill>
                                <a:schemeClr val="dk1"/>
                              </a:solidFill>
                              <a:effectLst/>
                              <a:latin typeface="Cambria Math" panose="02040503050406030204" pitchFamily="18" charset="0"/>
                              <a:ea typeface="+mn-ea"/>
                              <a:cs typeface="+mn-cs"/>
                            </a:rPr>
                            <m:t>′</m:t>
                          </m:r>
                        </m:sup>
                      </m:sSup>
                    </m:den>
                  </m:f>
                </m:oMath>
              </a14:m>
              <a:r>
                <a:rPr lang="en-US" sz="1100">
                  <a:solidFill>
                    <a:schemeClr val="dk1"/>
                  </a:solidFill>
                  <a:effectLst/>
                  <a:latin typeface="+mn-lt"/>
                  <a:ea typeface="+mn-ea"/>
                  <a:cs typeface="+mn-cs"/>
                </a:rPr>
                <a:t>. In case C, the FFD proportion is 1% hence </a:t>
              </a:r>
              <a14:m>
                <m:oMath xmlns:m="http://schemas.openxmlformats.org/officeDocument/2006/math">
                  <m:f>
                    <m:fPr>
                      <m:ctrlPr>
                        <a:rPr lang="en-IN" sz="1100" b="1" i="1">
                          <a:solidFill>
                            <a:schemeClr val="dk1"/>
                          </a:solidFill>
                          <a:effectLst/>
                          <a:latin typeface="Cambria Math" panose="02040503050406030204" pitchFamily="18" charset="0"/>
                          <a:ea typeface="+mn-ea"/>
                          <a:cs typeface="+mn-cs"/>
                        </a:rPr>
                      </m:ctrlPr>
                    </m:fPr>
                    <m:num>
                      <m:r>
                        <a:rPr lang="en-US" sz="1100" b="1" i="1">
                          <a:solidFill>
                            <a:schemeClr val="dk1"/>
                          </a:solidFill>
                          <a:effectLst/>
                          <a:latin typeface="Cambria Math" panose="02040503050406030204" pitchFamily="18" charset="0"/>
                          <a:ea typeface="+mn-ea"/>
                          <a:cs typeface="+mn-cs"/>
                        </a:rPr>
                        <m:t>𝑺𝒕𝒊</m:t>
                      </m:r>
                    </m:num>
                    <m:den>
                      <m:r>
                        <a:rPr lang="en-US" sz="1100" b="1" i="1">
                          <a:solidFill>
                            <a:schemeClr val="dk1"/>
                          </a:solidFill>
                          <a:effectLst/>
                          <a:latin typeface="Cambria Math" panose="02040503050406030204" pitchFamily="18" charset="0"/>
                          <a:ea typeface="+mn-ea"/>
                          <a:cs typeface="+mn-cs"/>
                        </a:rPr>
                        <m:t>𝑺𝒕𝒗</m:t>
                      </m:r>
                    </m:den>
                  </m:f>
                  <m:r>
                    <a:rPr lang="en-US" sz="1100" i="1">
                      <a:solidFill>
                        <a:schemeClr val="dk1"/>
                      </a:solidFill>
                      <a:effectLst/>
                      <a:latin typeface="Cambria Math" panose="02040503050406030204" pitchFamily="18" charset="0"/>
                      <a:ea typeface="+mn-ea"/>
                      <a:cs typeface="+mn-cs"/>
                    </a:rPr>
                    <m:t>&gt; </m:t>
                  </m:r>
                  <m:f>
                    <m:fPr>
                      <m:ctrlPr>
                        <a:rPr lang="en-IN" sz="1100" b="1" i="1">
                          <a:solidFill>
                            <a:schemeClr val="dk1"/>
                          </a:solidFill>
                          <a:effectLst/>
                          <a:latin typeface="Cambria Math" panose="02040503050406030204" pitchFamily="18" charset="0"/>
                          <a:ea typeface="+mn-ea"/>
                          <a:cs typeface="+mn-cs"/>
                        </a:rPr>
                      </m:ctrlPr>
                    </m:fPr>
                    <m:num>
                      <m:sSup>
                        <m:sSupPr>
                          <m:ctrlPr>
                            <a:rPr lang="en-IN" sz="1100" b="1" i="1">
                              <a:solidFill>
                                <a:schemeClr val="dk1"/>
                              </a:solidFill>
                              <a:effectLst/>
                              <a:latin typeface="Cambria Math" panose="02040503050406030204" pitchFamily="18" charset="0"/>
                              <a:ea typeface="+mn-ea"/>
                              <a:cs typeface="+mn-cs"/>
                            </a:rPr>
                          </m:ctrlPr>
                        </m:sSupPr>
                        <m:e>
                          <m:r>
                            <a:rPr lang="en-US" sz="1100" b="1" i="1">
                              <a:solidFill>
                                <a:schemeClr val="dk1"/>
                              </a:solidFill>
                              <a:effectLst/>
                              <a:latin typeface="Cambria Math" panose="02040503050406030204" pitchFamily="18" charset="0"/>
                              <a:ea typeface="+mn-ea"/>
                              <a:cs typeface="+mn-cs"/>
                            </a:rPr>
                            <m:t>𝑺𝒕𝒊</m:t>
                          </m:r>
                        </m:e>
                        <m:sup>
                          <m:r>
                            <a:rPr lang="en-US" sz="1100" b="1" i="1">
                              <a:solidFill>
                                <a:schemeClr val="dk1"/>
                              </a:solidFill>
                              <a:effectLst/>
                              <a:latin typeface="Cambria Math" panose="02040503050406030204" pitchFamily="18" charset="0"/>
                              <a:ea typeface="+mn-ea"/>
                              <a:cs typeface="+mn-cs"/>
                            </a:rPr>
                            <m:t>′</m:t>
                          </m:r>
                        </m:sup>
                      </m:sSup>
                    </m:num>
                    <m:den>
                      <m:r>
                        <a:rPr lang="en-US" sz="1100" b="1" i="1">
                          <a:solidFill>
                            <a:schemeClr val="dk1"/>
                          </a:solidFill>
                          <a:effectLst/>
                          <a:latin typeface="Cambria Math" panose="02040503050406030204" pitchFamily="18" charset="0"/>
                          <a:ea typeface="+mn-ea"/>
                          <a:cs typeface="+mn-cs"/>
                        </a:rPr>
                        <m:t>𝑺</m:t>
                      </m:r>
                      <m:sSup>
                        <m:sSupPr>
                          <m:ctrlPr>
                            <a:rPr lang="en-IN" sz="1100" b="1" i="1">
                              <a:solidFill>
                                <a:schemeClr val="dk1"/>
                              </a:solidFill>
                              <a:effectLst/>
                              <a:latin typeface="Cambria Math" panose="02040503050406030204" pitchFamily="18" charset="0"/>
                              <a:ea typeface="+mn-ea"/>
                              <a:cs typeface="+mn-cs"/>
                            </a:rPr>
                          </m:ctrlPr>
                        </m:sSupPr>
                        <m:e>
                          <m:r>
                            <a:rPr lang="en-US" sz="1100" b="1" i="1">
                              <a:solidFill>
                                <a:schemeClr val="dk1"/>
                              </a:solidFill>
                              <a:effectLst/>
                              <a:latin typeface="Cambria Math" panose="02040503050406030204" pitchFamily="18" charset="0"/>
                              <a:ea typeface="+mn-ea"/>
                              <a:cs typeface="+mn-cs"/>
                            </a:rPr>
                            <m:t>𝒕𝒗</m:t>
                          </m:r>
                        </m:e>
                        <m:sup>
                          <m:r>
                            <a:rPr lang="en-US" sz="1100" b="1" i="1">
                              <a:solidFill>
                                <a:schemeClr val="dk1"/>
                              </a:solidFill>
                              <a:effectLst/>
                              <a:latin typeface="Cambria Math" panose="02040503050406030204" pitchFamily="18" charset="0"/>
                              <a:ea typeface="+mn-ea"/>
                              <a:cs typeface="+mn-cs"/>
                            </a:rPr>
                            <m:t>′</m:t>
                          </m:r>
                        </m:sup>
                      </m:sSup>
                    </m:den>
                  </m:f>
                </m:oMath>
              </a14:m>
              <a:r>
                <a:rPr lang="en-US" sz="1100">
                  <a:solidFill>
                    <a:schemeClr val="dk1"/>
                  </a:solidFill>
                  <a:effectLst/>
                  <a:latin typeface="+mn-lt"/>
                  <a:ea typeface="+mn-ea"/>
                  <a:cs typeface="+mn-cs"/>
                </a:rPr>
                <a:t>. The hypothetical scenario shows that, the </a:t>
              </a:r>
              <a14:m>
                <m:oMath xmlns:m="http://schemas.openxmlformats.org/officeDocument/2006/math">
                  <m:f>
                    <m:fPr>
                      <m:ctrlPr>
                        <a:rPr lang="en-IN" sz="1100" i="1">
                          <a:solidFill>
                            <a:schemeClr val="dk1"/>
                          </a:solidFill>
                          <a:effectLst/>
                          <a:latin typeface="Cambria Math" panose="02040503050406030204" pitchFamily="18" charset="0"/>
                          <a:ea typeface="+mn-ea"/>
                          <a:cs typeface="+mn-cs"/>
                        </a:rPr>
                      </m:ctrlPr>
                    </m:fPr>
                    <m:num>
                      <m:sSup>
                        <m:sSupPr>
                          <m:ctrlPr>
                            <a:rPr lang="en-IN" sz="1100" i="1">
                              <a:solidFill>
                                <a:schemeClr val="dk1"/>
                              </a:solidFill>
                              <a:effectLst/>
                              <a:latin typeface="Cambria Math" panose="02040503050406030204" pitchFamily="18" charset="0"/>
                              <a:ea typeface="+mn-ea"/>
                              <a:cs typeface="+mn-cs"/>
                            </a:rPr>
                          </m:ctrlPr>
                        </m:sSupPr>
                        <m:e>
                          <m:r>
                            <a:rPr lang="en-US" sz="1100" i="1">
                              <a:solidFill>
                                <a:schemeClr val="dk1"/>
                              </a:solidFill>
                              <a:effectLst/>
                              <a:latin typeface="Cambria Math" panose="02040503050406030204" pitchFamily="18" charset="0"/>
                              <a:ea typeface="+mn-ea"/>
                              <a:cs typeface="+mn-cs"/>
                            </a:rPr>
                            <m:t>𝑆𝑡𝑖</m:t>
                          </m:r>
                        </m:e>
                        <m:sup>
                          <m:r>
                            <a:rPr lang="en-US" sz="1100" i="1">
                              <a:solidFill>
                                <a:schemeClr val="dk1"/>
                              </a:solidFill>
                              <a:effectLst/>
                              <a:latin typeface="Cambria Math" panose="02040503050406030204" pitchFamily="18" charset="0"/>
                              <a:ea typeface="+mn-ea"/>
                              <a:cs typeface="+mn-cs"/>
                            </a:rPr>
                            <m:t>′</m:t>
                          </m:r>
                        </m:sup>
                      </m:sSup>
                    </m:num>
                    <m:den>
                      <m:r>
                        <a:rPr lang="en-US" sz="1100" i="1">
                          <a:solidFill>
                            <a:schemeClr val="dk1"/>
                          </a:solidFill>
                          <a:effectLst/>
                          <a:latin typeface="Cambria Math" panose="02040503050406030204" pitchFamily="18" charset="0"/>
                          <a:ea typeface="+mn-ea"/>
                          <a:cs typeface="+mn-cs"/>
                        </a:rPr>
                        <m:t>𝑆</m:t>
                      </m:r>
                      <m:sSup>
                        <m:sSupPr>
                          <m:ctrlPr>
                            <a:rPr lang="en-IN" sz="1100" i="1">
                              <a:solidFill>
                                <a:schemeClr val="dk1"/>
                              </a:solidFill>
                              <a:effectLst/>
                              <a:latin typeface="Cambria Math" panose="02040503050406030204" pitchFamily="18" charset="0"/>
                              <a:ea typeface="+mn-ea"/>
                              <a:cs typeface="+mn-cs"/>
                            </a:rPr>
                          </m:ctrlPr>
                        </m:sSupPr>
                        <m:e>
                          <m:r>
                            <a:rPr lang="en-US" sz="1100" i="1">
                              <a:solidFill>
                                <a:schemeClr val="dk1"/>
                              </a:solidFill>
                              <a:effectLst/>
                              <a:latin typeface="Cambria Math" panose="02040503050406030204" pitchFamily="18" charset="0"/>
                              <a:ea typeface="+mn-ea"/>
                              <a:cs typeface="+mn-cs"/>
                            </a:rPr>
                            <m:t>𝑡𝑣</m:t>
                          </m:r>
                        </m:e>
                        <m:sup>
                          <m:r>
                            <a:rPr lang="en-US" sz="1100" i="1">
                              <a:solidFill>
                                <a:schemeClr val="dk1"/>
                              </a:solidFill>
                              <a:effectLst/>
                              <a:latin typeface="Cambria Math" panose="02040503050406030204" pitchFamily="18" charset="0"/>
                              <a:ea typeface="+mn-ea"/>
                              <a:cs typeface="+mn-cs"/>
                            </a:rPr>
                            <m:t>′</m:t>
                          </m:r>
                        </m:sup>
                      </m:sSup>
                    </m:den>
                  </m:f>
                </m:oMath>
              </a14:m>
              <a:r>
                <a:rPr lang="en-US" sz="1100">
                  <a:solidFill>
                    <a:schemeClr val="dk1"/>
                  </a:solidFill>
                  <a:effectLst/>
                  <a:latin typeface="+mn-lt"/>
                  <a:ea typeface="+mn-ea"/>
                  <a:cs typeface="+mn-cs"/>
                </a:rPr>
                <a:t> value decreases with increasing proportion of TFD codons (decreasing FFD codons). This additionally validates our improved estimator in terms of the synonymous </a:t>
              </a:r>
              <a14:m>
                <m:oMath xmlns:m="http://schemas.openxmlformats.org/officeDocument/2006/math">
                  <m:f>
                    <m:fPr>
                      <m:ctrlPr>
                        <a:rPr lang="en-IN" sz="1100" b="1" i="1">
                          <a:solidFill>
                            <a:schemeClr val="dk1"/>
                          </a:solidFill>
                          <a:effectLst/>
                          <a:latin typeface="Cambria Math" panose="02040503050406030204" pitchFamily="18" charset="0"/>
                          <a:ea typeface="+mn-ea"/>
                          <a:cs typeface="+mn-cs"/>
                        </a:rPr>
                      </m:ctrlPr>
                    </m:fPr>
                    <m:num>
                      <m:r>
                        <a:rPr lang="en-US" sz="1100" b="1" i="1">
                          <a:solidFill>
                            <a:schemeClr val="dk1"/>
                          </a:solidFill>
                          <a:effectLst/>
                          <a:latin typeface="Cambria Math" panose="02040503050406030204" pitchFamily="18" charset="0"/>
                          <a:ea typeface="+mn-ea"/>
                          <a:cs typeface="+mn-cs"/>
                        </a:rPr>
                        <m:t>𝒕𝒊</m:t>
                      </m:r>
                    </m:num>
                    <m:den>
                      <m:r>
                        <a:rPr lang="en-US" sz="1100" b="1" i="1">
                          <a:solidFill>
                            <a:schemeClr val="dk1"/>
                          </a:solidFill>
                          <a:effectLst/>
                          <a:latin typeface="Cambria Math" panose="02040503050406030204" pitchFamily="18" charset="0"/>
                          <a:ea typeface="+mn-ea"/>
                          <a:cs typeface="+mn-cs"/>
                        </a:rPr>
                        <m:t>𝒕𝒗</m:t>
                      </m:r>
                    </m:den>
                  </m:f>
                </m:oMath>
              </a14:m>
              <a:r>
                <a:rPr lang="en-US" sz="1100">
                  <a:solidFill>
                    <a:schemeClr val="dk1"/>
                  </a:solidFill>
                  <a:effectLst/>
                  <a:latin typeface="+mn-lt"/>
                  <a:ea typeface="+mn-ea"/>
                  <a:cs typeface="+mn-cs"/>
                </a:rPr>
                <a:t> ratio and codon composition. </a:t>
              </a:r>
              <a:endParaRPr lang="en-IN" sz="1100">
                <a:solidFill>
                  <a:schemeClr val="dk1"/>
                </a:solidFill>
                <a:effectLst/>
                <a:latin typeface="+mn-lt"/>
                <a:ea typeface="+mn-ea"/>
                <a:cs typeface="+mn-cs"/>
              </a:endParaRPr>
            </a:p>
            <a:p>
              <a:endParaRPr lang="en-IN" sz="1100"/>
            </a:p>
          </xdr:txBody>
        </xdr:sp>
      </mc:Choice>
      <mc:Fallback xmlns="">
        <xdr:sp macro="" textlink="">
          <xdr:nvSpPr>
            <xdr:cNvPr id="2" name="TextBox 1">
              <a:extLst>
                <a:ext uri="{FF2B5EF4-FFF2-40B4-BE49-F238E27FC236}">
                  <a16:creationId xmlns:a16="http://schemas.microsoft.com/office/drawing/2014/main" id="{6E9B4D78-5F02-CEA5-6C89-1F496ED120B5}"/>
                </a:ext>
              </a:extLst>
            </xdr:cNvPr>
            <xdr:cNvSpPr txBox="1"/>
          </xdr:nvSpPr>
          <xdr:spPr>
            <a:xfrm>
              <a:off x="3139440" y="3223260"/>
              <a:ext cx="7917180" cy="15468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Figure S2. </a:t>
              </a:r>
              <a:r>
                <a:rPr lang="en-US" sz="1100">
                  <a:solidFill>
                    <a:schemeClr val="dk1"/>
                  </a:solidFill>
                  <a:effectLst/>
                  <a:latin typeface="+mn-lt"/>
                  <a:ea typeface="+mn-ea"/>
                  <a:cs typeface="+mn-cs"/>
                </a:rPr>
                <a:t>The illustration describes about the relationship between </a:t>
              </a:r>
              <a:r>
                <a:rPr lang="en-US" sz="1100" b="1" i="0">
                  <a:solidFill>
                    <a:schemeClr val="dk1"/>
                  </a:solidFill>
                  <a:effectLst/>
                  <a:latin typeface="Cambria Math" panose="02040503050406030204" pitchFamily="18" charset="0"/>
                  <a:ea typeface="+mn-ea"/>
                  <a:cs typeface="+mn-cs"/>
                </a:rPr>
                <a:t>𝑺𝒕𝒊</a:t>
              </a:r>
              <a:r>
                <a:rPr lang="en-IN" sz="1100" b="1" i="0">
                  <a:solidFill>
                    <a:schemeClr val="dk1"/>
                  </a:solidFill>
                  <a:effectLst/>
                  <a:latin typeface="Cambria Math" panose="02040503050406030204" pitchFamily="18" charset="0"/>
                  <a:ea typeface="+mn-ea"/>
                  <a:cs typeface="+mn-cs"/>
                </a:rPr>
                <a:t>/</a:t>
              </a:r>
              <a:r>
                <a:rPr lang="en-US" sz="1100" b="1" i="0">
                  <a:solidFill>
                    <a:schemeClr val="dk1"/>
                  </a:solidFill>
                  <a:effectLst/>
                  <a:latin typeface="Cambria Math" panose="02040503050406030204" pitchFamily="18" charset="0"/>
                  <a:ea typeface="+mn-ea"/>
                  <a:cs typeface="+mn-cs"/>
                </a:rPr>
                <a:t>𝑺𝒕𝒗  </a:t>
              </a:r>
              <a:r>
                <a:rPr lang="en-US" sz="1100">
                  <a:solidFill>
                    <a:schemeClr val="dk1"/>
                  </a:solidFill>
                  <a:effectLst/>
                  <a:latin typeface="+mn-lt"/>
                  <a:ea typeface="+mn-ea"/>
                  <a:cs typeface="+mn-cs"/>
                </a:rPr>
                <a:t>and </a:t>
              </a:r>
              <a:r>
                <a:rPr lang="en-IN" sz="1100" b="1" i="0">
                  <a:solidFill>
                    <a:schemeClr val="dk1"/>
                  </a:solidFill>
                  <a:effectLst/>
                  <a:latin typeface="Cambria Math" panose="02040503050406030204" pitchFamily="18" charset="0"/>
                  <a:ea typeface="+mn-ea"/>
                  <a:cs typeface="+mn-cs"/>
                </a:rPr>
                <a:t>〖</a:t>
              </a:r>
              <a:r>
                <a:rPr lang="en-US" sz="1100" b="1" i="0">
                  <a:solidFill>
                    <a:schemeClr val="dk1"/>
                  </a:solidFill>
                  <a:effectLst/>
                  <a:latin typeface="Cambria Math" panose="02040503050406030204" pitchFamily="18" charset="0"/>
                  <a:ea typeface="+mn-ea"/>
                  <a:cs typeface="+mn-cs"/>
                </a:rPr>
                <a:t>𝑺𝒕𝒊</a:t>
              </a:r>
              <a:r>
                <a:rPr lang="en-IN" sz="1100" b="1" i="0">
                  <a:solidFill>
                    <a:schemeClr val="dk1"/>
                  </a:solidFill>
                  <a:effectLst/>
                  <a:latin typeface="Cambria Math" panose="02040503050406030204" pitchFamily="18" charset="0"/>
                  <a:ea typeface="+mn-ea"/>
                  <a:cs typeface="+mn-cs"/>
                </a:rPr>
                <a:t>〗^</a:t>
              </a:r>
              <a:r>
                <a:rPr lang="en-US" sz="1100" b="1" i="0">
                  <a:solidFill>
                    <a:schemeClr val="dk1"/>
                  </a:solidFill>
                  <a:effectLst/>
                  <a:latin typeface="Cambria Math" panose="02040503050406030204" pitchFamily="18" charset="0"/>
                  <a:ea typeface="+mn-ea"/>
                  <a:cs typeface="+mn-cs"/>
                </a:rPr>
                <a:t>′</a:t>
              </a:r>
              <a:r>
                <a:rPr lang="en-IN" sz="1100" b="1" i="0">
                  <a:solidFill>
                    <a:schemeClr val="dk1"/>
                  </a:solidFill>
                  <a:effectLst/>
                  <a:latin typeface="Cambria Math" panose="02040503050406030204" pitchFamily="18" charset="0"/>
                  <a:ea typeface="+mn-ea"/>
                  <a:cs typeface="+mn-cs"/>
                </a:rPr>
                <a:t>/(</a:t>
              </a:r>
              <a:r>
                <a:rPr lang="en-US" sz="1100" b="1" i="0">
                  <a:solidFill>
                    <a:schemeClr val="dk1"/>
                  </a:solidFill>
                  <a:effectLst/>
                  <a:latin typeface="Cambria Math" panose="02040503050406030204" pitchFamily="18" charset="0"/>
                  <a:ea typeface="+mn-ea"/>
                  <a:cs typeface="+mn-cs"/>
                </a:rPr>
                <a:t>𝑺</a:t>
              </a:r>
              <a:r>
                <a:rPr lang="en-IN" sz="1100" b="1" i="0">
                  <a:solidFill>
                    <a:schemeClr val="dk1"/>
                  </a:solidFill>
                  <a:effectLst/>
                  <a:latin typeface="Cambria Math" panose="02040503050406030204" pitchFamily="18" charset="0"/>
                  <a:ea typeface="+mn-ea"/>
                  <a:cs typeface="+mn-cs"/>
                </a:rPr>
                <a:t>〖</a:t>
              </a:r>
              <a:r>
                <a:rPr lang="en-US" sz="1100" b="1" i="0">
                  <a:solidFill>
                    <a:schemeClr val="dk1"/>
                  </a:solidFill>
                  <a:effectLst/>
                  <a:latin typeface="Cambria Math" panose="02040503050406030204" pitchFamily="18" charset="0"/>
                  <a:ea typeface="+mn-ea"/>
                  <a:cs typeface="+mn-cs"/>
                </a:rPr>
                <a:t>𝒕𝒗</a:t>
              </a:r>
              <a:r>
                <a:rPr lang="en-IN" sz="1100" b="1" i="0">
                  <a:solidFill>
                    <a:schemeClr val="dk1"/>
                  </a:solidFill>
                  <a:effectLst/>
                  <a:latin typeface="Cambria Math" panose="02040503050406030204" pitchFamily="18" charset="0"/>
                  <a:ea typeface="+mn-ea"/>
                  <a:cs typeface="+mn-cs"/>
                </a:rPr>
                <a:t>〗^</a:t>
              </a:r>
              <a:r>
                <a:rPr lang="en-US" sz="1100" b="1" i="0">
                  <a:solidFill>
                    <a:schemeClr val="dk1"/>
                  </a:solidFill>
                  <a:effectLst/>
                  <a:latin typeface="Cambria Math" panose="02040503050406030204" pitchFamily="18" charset="0"/>
                  <a:ea typeface="+mn-ea"/>
                  <a:cs typeface="+mn-cs"/>
                </a:rPr>
                <a:t>′ </a:t>
              </a:r>
              <a:r>
                <a:rPr lang="en-IN" sz="1100" b="1" i="0">
                  <a:solidFill>
                    <a:schemeClr val="dk1"/>
                  </a:solidFill>
                  <a:effectLst/>
                  <a:latin typeface="Cambria Math" panose="02040503050406030204" pitchFamily="18" charset="0"/>
                  <a:ea typeface="+mn-ea"/>
                  <a:cs typeface="+mn-cs"/>
                </a:rPr>
                <a:t>)</a:t>
              </a:r>
              <a:r>
                <a:rPr lang="en-US" sz="1100">
                  <a:solidFill>
                    <a:schemeClr val="dk1"/>
                  </a:solidFill>
                  <a:effectLst/>
                  <a:latin typeface="+mn-lt"/>
                  <a:ea typeface="+mn-ea"/>
                  <a:cs typeface="+mn-cs"/>
                </a:rPr>
                <a:t> with the proportion of TFD codons and FFD codons. Suppose in TFD Stio= </a:t>
              </a:r>
              <a:r>
                <a:rPr lang="en-US" sz="1100" i="0">
                  <a:solidFill>
                    <a:schemeClr val="dk1"/>
                  </a:solidFill>
                  <a:effectLst/>
                  <a:latin typeface="Cambria Math" panose="02040503050406030204" pitchFamily="18" charset="0"/>
                  <a:ea typeface="+mn-ea"/>
                  <a:cs typeface="+mn-cs"/>
                </a:rPr>
                <a:t>𝑥</a:t>
              </a:r>
              <a:r>
                <a:rPr lang="en-IN" sz="1100" i="0">
                  <a:solidFill>
                    <a:schemeClr val="dk1"/>
                  </a:solidFill>
                  <a:effectLst/>
                  <a:latin typeface="Cambria Math" panose="02040503050406030204" pitchFamily="18" charset="0"/>
                  <a:ea typeface="+mn-ea"/>
                  <a:cs typeface="+mn-cs"/>
                </a:rPr>
                <a:t>_</a:t>
              </a:r>
              <a:r>
                <a:rPr lang="en-US" sz="1100" i="0">
                  <a:solidFill>
                    <a:schemeClr val="dk1"/>
                  </a:solidFill>
                  <a:effectLst/>
                  <a:latin typeface="Cambria Math" panose="02040503050406030204" pitchFamily="18" charset="0"/>
                  <a:ea typeface="+mn-ea"/>
                  <a:cs typeface="+mn-cs"/>
                </a:rPr>
                <a:t>1</a:t>
              </a:r>
              <a:r>
                <a:rPr lang="en-US" sz="1100">
                  <a:solidFill>
                    <a:schemeClr val="dk1"/>
                  </a:solidFill>
                  <a:effectLst/>
                  <a:latin typeface="+mn-lt"/>
                  <a:ea typeface="+mn-ea"/>
                  <a:cs typeface="+mn-cs"/>
                </a:rPr>
                <a:t>,   Stvo= 0. In FFD Stio = </a:t>
              </a:r>
              <a:r>
                <a:rPr lang="en-US" sz="1100" i="0">
                  <a:solidFill>
                    <a:schemeClr val="dk1"/>
                  </a:solidFill>
                  <a:effectLst/>
                  <a:latin typeface="Cambria Math" panose="02040503050406030204" pitchFamily="18" charset="0"/>
                  <a:ea typeface="+mn-ea"/>
                  <a:cs typeface="+mn-cs"/>
                </a:rPr>
                <a:t>𝑥</a:t>
              </a:r>
              <a:r>
                <a:rPr lang="en-IN" sz="1100" i="0">
                  <a:solidFill>
                    <a:schemeClr val="dk1"/>
                  </a:solidFill>
                  <a:effectLst/>
                  <a:latin typeface="Cambria Math" panose="02040503050406030204" pitchFamily="18" charset="0"/>
                  <a:ea typeface="+mn-ea"/>
                  <a:cs typeface="+mn-cs"/>
                </a:rPr>
                <a:t>_</a:t>
              </a:r>
              <a:r>
                <a:rPr lang="en-IN" sz="1100" b="0" i="0">
                  <a:solidFill>
                    <a:schemeClr val="dk1"/>
                  </a:solidFill>
                  <a:effectLst/>
                  <a:latin typeface="Cambria Math" panose="02040503050406030204" pitchFamily="18" charset="0"/>
                  <a:ea typeface="+mn-ea"/>
                  <a:cs typeface="+mn-cs"/>
                </a:rPr>
                <a:t>2</a:t>
              </a:r>
              <a:r>
                <a:rPr lang="en-US" sz="1100">
                  <a:solidFill>
                    <a:schemeClr val="dk1"/>
                  </a:solidFill>
                  <a:effectLst/>
                  <a:latin typeface="+mn-lt"/>
                  <a:ea typeface="+mn-ea"/>
                  <a:cs typeface="+mn-cs"/>
                </a:rPr>
                <a:t> and Stvo = </a:t>
              </a:r>
              <a:r>
                <a:rPr lang="en-US" sz="1100" i="0">
                  <a:solidFill>
                    <a:schemeClr val="dk1"/>
                  </a:solidFill>
                  <a:effectLst/>
                  <a:latin typeface="Cambria Math" panose="02040503050406030204" pitchFamily="18" charset="0"/>
                  <a:ea typeface="+mn-ea"/>
                  <a:cs typeface="+mn-cs"/>
                </a:rPr>
                <a:t>𝑦</a:t>
              </a:r>
              <a:r>
                <a:rPr lang="en-IN" sz="1100" i="0">
                  <a:solidFill>
                    <a:schemeClr val="dk1"/>
                  </a:solidFill>
                  <a:effectLst/>
                  <a:latin typeface="Cambria Math" panose="02040503050406030204" pitchFamily="18" charset="0"/>
                  <a:ea typeface="+mn-ea"/>
                  <a:cs typeface="+mn-cs"/>
                </a:rPr>
                <a:t>_</a:t>
              </a:r>
              <a:r>
                <a:rPr lang="en-US" sz="1100" i="0">
                  <a:solidFill>
                    <a:schemeClr val="dk1"/>
                  </a:solidFill>
                  <a:effectLst/>
                  <a:latin typeface="Cambria Math" panose="02040503050406030204" pitchFamily="18" charset="0"/>
                  <a:ea typeface="+mn-ea"/>
                  <a:cs typeface="+mn-cs"/>
                </a:rPr>
                <a:t>2</a:t>
              </a:r>
              <a:r>
                <a:rPr lang="en-US" sz="1100">
                  <a:solidFill>
                    <a:schemeClr val="dk1"/>
                  </a:solidFill>
                  <a:effectLst/>
                  <a:latin typeface="+mn-lt"/>
                  <a:ea typeface="+mn-ea"/>
                  <a:cs typeface="+mn-cs"/>
                </a:rPr>
                <a:t>. Total number of hypothetical codons = 100 (TFD+FFD). In case A, the FFD codon proportion is 100%, hence  </a:t>
              </a:r>
              <a:r>
                <a:rPr lang="en-US" sz="1100" b="1" i="0">
                  <a:solidFill>
                    <a:schemeClr val="dk1"/>
                  </a:solidFill>
                  <a:effectLst/>
                  <a:latin typeface="Cambria Math" panose="02040503050406030204" pitchFamily="18" charset="0"/>
                  <a:ea typeface="+mn-ea"/>
                  <a:cs typeface="+mn-cs"/>
                </a:rPr>
                <a:t>𝑺𝒕𝒊</a:t>
              </a:r>
              <a:r>
                <a:rPr lang="en-IN" sz="1100" b="1" i="0">
                  <a:solidFill>
                    <a:schemeClr val="dk1"/>
                  </a:solidFill>
                  <a:effectLst/>
                  <a:latin typeface="Cambria Math" panose="02040503050406030204" pitchFamily="18" charset="0"/>
                  <a:ea typeface="+mn-ea"/>
                  <a:cs typeface="+mn-cs"/>
                </a:rPr>
                <a:t>/</a:t>
              </a:r>
              <a:r>
                <a:rPr lang="en-US" sz="1100" b="1" i="0">
                  <a:solidFill>
                    <a:schemeClr val="dk1"/>
                  </a:solidFill>
                  <a:effectLst/>
                  <a:latin typeface="Cambria Math" panose="02040503050406030204" pitchFamily="18" charset="0"/>
                  <a:ea typeface="+mn-ea"/>
                  <a:cs typeface="+mn-cs"/>
                </a:rPr>
                <a:t>𝑺𝒕𝒗</a:t>
              </a:r>
              <a:r>
                <a:rPr lang="en-US" sz="1100" i="0">
                  <a:solidFill>
                    <a:schemeClr val="dk1"/>
                  </a:solidFill>
                  <a:effectLst/>
                  <a:latin typeface="Cambria Math" panose="02040503050406030204" pitchFamily="18" charset="0"/>
                  <a:ea typeface="+mn-ea"/>
                  <a:cs typeface="+mn-cs"/>
                </a:rPr>
                <a:t>&lt; </a:t>
              </a:r>
              <a:r>
                <a:rPr lang="en-IN" sz="1100" b="1" i="0">
                  <a:solidFill>
                    <a:schemeClr val="dk1"/>
                  </a:solidFill>
                  <a:effectLst/>
                  <a:latin typeface="Cambria Math" panose="02040503050406030204" pitchFamily="18" charset="0"/>
                  <a:ea typeface="+mn-ea"/>
                  <a:cs typeface="+mn-cs"/>
                </a:rPr>
                <a:t> 〖</a:t>
              </a:r>
              <a:r>
                <a:rPr lang="en-US" sz="1100" b="1" i="0">
                  <a:solidFill>
                    <a:schemeClr val="dk1"/>
                  </a:solidFill>
                  <a:effectLst/>
                  <a:latin typeface="Cambria Math" panose="02040503050406030204" pitchFamily="18" charset="0"/>
                  <a:ea typeface="+mn-ea"/>
                  <a:cs typeface="+mn-cs"/>
                </a:rPr>
                <a:t>𝑺𝒕𝒊</a:t>
              </a:r>
              <a:r>
                <a:rPr lang="en-IN" sz="1100" b="1" i="0">
                  <a:solidFill>
                    <a:schemeClr val="dk1"/>
                  </a:solidFill>
                  <a:effectLst/>
                  <a:latin typeface="Cambria Math" panose="02040503050406030204" pitchFamily="18" charset="0"/>
                  <a:ea typeface="+mn-ea"/>
                  <a:cs typeface="+mn-cs"/>
                </a:rPr>
                <a:t>〗^</a:t>
              </a:r>
              <a:r>
                <a:rPr lang="en-US" sz="1100" b="1" i="0">
                  <a:solidFill>
                    <a:schemeClr val="dk1"/>
                  </a:solidFill>
                  <a:effectLst/>
                  <a:latin typeface="Cambria Math" panose="02040503050406030204" pitchFamily="18" charset="0"/>
                  <a:ea typeface="+mn-ea"/>
                  <a:cs typeface="+mn-cs"/>
                </a:rPr>
                <a:t>′</a:t>
              </a:r>
              <a:r>
                <a:rPr lang="en-IN" sz="1100" b="1" i="0">
                  <a:solidFill>
                    <a:schemeClr val="dk1"/>
                  </a:solidFill>
                  <a:effectLst/>
                  <a:latin typeface="Cambria Math" panose="02040503050406030204" pitchFamily="18" charset="0"/>
                  <a:ea typeface="+mn-ea"/>
                  <a:cs typeface="+mn-cs"/>
                </a:rPr>
                <a:t>/(</a:t>
              </a:r>
              <a:r>
                <a:rPr lang="en-US" sz="1100" b="1" i="0">
                  <a:solidFill>
                    <a:schemeClr val="dk1"/>
                  </a:solidFill>
                  <a:effectLst/>
                  <a:latin typeface="Cambria Math" panose="02040503050406030204" pitchFamily="18" charset="0"/>
                  <a:ea typeface="+mn-ea"/>
                  <a:cs typeface="+mn-cs"/>
                </a:rPr>
                <a:t>𝑺</a:t>
              </a:r>
              <a:r>
                <a:rPr lang="en-IN" sz="1100" b="1" i="0">
                  <a:solidFill>
                    <a:schemeClr val="dk1"/>
                  </a:solidFill>
                  <a:effectLst/>
                  <a:latin typeface="Cambria Math" panose="02040503050406030204" pitchFamily="18" charset="0"/>
                  <a:ea typeface="+mn-ea"/>
                  <a:cs typeface="+mn-cs"/>
                </a:rPr>
                <a:t>〖</a:t>
              </a:r>
              <a:r>
                <a:rPr lang="en-US" sz="1100" b="1" i="0">
                  <a:solidFill>
                    <a:schemeClr val="dk1"/>
                  </a:solidFill>
                  <a:effectLst/>
                  <a:latin typeface="Cambria Math" panose="02040503050406030204" pitchFamily="18" charset="0"/>
                  <a:ea typeface="+mn-ea"/>
                  <a:cs typeface="+mn-cs"/>
                </a:rPr>
                <a:t>𝒕𝒗</a:t>
              </a:r>
              <a:r>
                <a:rPr lang="en-IN" sz="1100" b="1" i="0">
                  <a:solidFill>
                    <a:schemeClr val="dk1"/>
                  </a:solidFill>
                  <a:effectLst/>
                  <a:latin typeface="Cambria Math" panose="02040503050406030204" pitchFamily="18" charset="0"/>
                  <a:ea typeface="+mn-ea"/>
                  <a:cs typeface="+mn-cs"/>
                </a:rPr>
                <a:t>〗^</a:t>
              </a:r>
              <a:r>
                <a:rPr lang="en-US" sz="1100" b="1" i="0">
                  <a:solidFill>
                    <a:schemeClr val="dk1"/>
                  </a:solidFill>
                  <a:effectLst/>
                  <a:latin typeface="Cambria Math" panose="02040503050406030204" pitchFamily="18" charset="0"/>
                  <a:ea typeface="+mn-ea"/>
                  <a:cs typeface="+mn-cs"/>
                </a:rPr>
                <a:t>′ </a:t>
              </a:r>
              <a:r>
                <a:rPr lang="en-IN" sz="1100" b="1" i="0">
                  <a:solidFill>
                    <a:schemeClr val="dk1"/>
                  </a:solidFill>
                  <a:effectLst/>
                  <a:latin typeface="Cambria Math" panose="02040503050406030204" pitchFamily="18" charset="0"/>
                  <a:ea typeface="+mn-ea"/>
                  <a:cs typeface="+mn-cs"/>
                </a:rPr>
                <a:t>)</a:t>
              </a:r>
              <a:r>
                <a:rPr lang="en-US" sz="1100">
                  <a:solidFill>
                    <a:schemeClr val="dk1"/>
                  </a:solidFill>
                  <a:effectLst/>
                  <a:latin typeface="+mn-lt"/>
                  <a:ea typeface="+mn-ea"/>
                  <a:cs typeface="+mn-cs"/>
                </a:rPr>
                <a:t>. In case B, the TFD codons and FFD codons are at equal proportions hence</a:t>
              </a:r>
              <a:r>
                <a:rPr lang="en-US" sz="1100" i="0">
                  <a:solidFill>
                    <a:schemeClr val="dk1"/>
                  </a:solidFill>
                  <a:effectLst/>
                  <a:latin typeface="Cambria Math" panose="02040503050406030204" pitchFamily="18" charset="0"/>
                  <a:ea typeface="+mn-ea"/>
                  <a:cs typeface="+mn-cs"/>
                </a:rPr>
                <a:t> </a:t>
              </a:r>
              <a:r>
                <a:rPr lang="en-US" sz="1100" b="1" i="0">
                  <a:solidFill>
                    <a:schemeClr val="dk1"/>
                  </a:solidFill>
                  <a:effectLst/>
                  <a:latin typeface="Cambria Math" panose="02040503050406030204" pitchFamily="18" charset="0"/>
                  <a:ea typeface="+mn-ea"/>
                  <a:cs typeface="+mn-cs"/>
                </a:rPr>
                <a:t> 𝑺𝒕𝒊</a:t>
              </a:r>
              <a:r>
                <a:rPr lang="en-IN" sz="1100" b="1" i="0">
                  <a:solidFill>
                    <a:schemeClr val="dk1"/>
                  </a:solidFill>
                  <a:effectLst/>
                  <a:latin typeface="Cambria Math" panose="02040503050406030204" pitchFamily="18" charset="0"/>
                  <a:ea typeface="+mn-ea"/>
                  <a:cs typeface="+mn-cs"/>
                </a:rPr>
                <a:t>/</a:t>
              </a:r>
              <a:r>
                <a:rPr lang="en-US" sz="1100" b="1" i="0">
                  <a:solidFill>
                    <a:schemeClr val="dk1"/>
                  </a:solidFill>
                  <a:effectLst/>
                  <a:latin typeface="Cambria Math" panose="02040503050406030204" pitchFamily="18" charset="0"/>
                  <a:ea typeface="+mn-ea"/>
                  <a:cs typeface="+mn-cs"/>
                </a:rPr>
                <a:t>𝑺𝒕𝒗</a:t>
              </a:r>
              <a:r>
                <a:rPr lang="en-US" sz="1100" i="0">
                  <a:solidFill>
                    <a:schemeClr val="dk1"/>
                  </a:solidFill>
                  <a:effectLst/>
                  <a:latin typeface="Cambria Math" panose="02040503050406030204" pitchFamily="18" charset="0"/>
                  <a:ea typeface="+mn-ea"/>
                  <a:cs typeface="+mn-cs"/>
                </a:rPr>
                <a:t>=</a:t>
              </a:r>
              <a:r>
                <a:rPr lang="en-IN" sz="1100" b="1" i="0">
                  <a:solidFill>
                    <a:schemeClr val="dk1"/>
                  </a:solidFill>
                  <a:effectLst/>
                  <a:latin typeface="Cambria Math" panose="02040503050406030204" pitchFamily="18" charset="0"/>
                  <a:ea typeface="+mn-ea"/>
                  <a:cs typeface="+mn-cs"/>
                </a:rPr>
                <a:t>〖</a:t>
              </a:r>
              <a:r>
                <a:rPr lang="en-US" sz="1100" b="1" i="0">
                  <a:solidFill>
                    <a:schemeClr val="dk1"/>
                  </a:solidFill>
                  <a:effectLst/>
                  <a:latin typeface="Cambria Math" panose="02040503050406030204" pitchFamily="18" charset="0"/>
                  <a:ea typeface="+mn-ea"/>
                  <a:cs typeface="+mn-cs"/>
                </a:rPr>
                <a:t>𝑺𝒕𝒊</a:t>
              </a:r>
              <a:r>
                <a:rPr lang="en-IN" sz="1100" b="1" i="0">
                  <a:solidFill>
                    <a:schemeClr val="dk1"/>
                  </a:solidFill>
                  <a:effectLst/>
                  <a:latin typeface="Cambria Math" panose="02040503050406030204" pitchFamily="18" charset="0"/>
                  <a:ea typeface="+mn-ea"/>
                  <a:cs typeface="+mn-cs"/>
                </a:rPr>
                <a:t>〗^</a:t>
              </a:r>
              <a:r>
                <a:rPr lang="en-US" sz="1100" b="1" i="0">
                  <a:solidFill>
                    <a:schemeClr val="dk1"/>
                  </a:solidFill>
                  <a:effectLst/>
                  <a:latin typeface="Cambria Math" panose="02040503050406030204" pitchFamily="18" charset="0"/>
                  <a:ea typeface="+mn-ea"/>
                  <a:cs typeface="+mn-cs"/>
                </a:rPr>
                <a:t>′</a:t>
              </a:r>
              <a:r>
                <a:rPr lang="en-IN" sz="1100" b="1" i="0">
                  <a:solidFill>
                    <a:schemeClr val="dk1"/>
                  </a:solidFill>
                  <a:effectLst/>
                  <a:latin typeface="Cambria Math" panose="02040503050406030204" pitchFamily="18" charset="0"/>
                  <a:ea typeface="+mn-ea"/>
                  <a:cs typeface="+mn-cs"/>
                </a:rPr>
                <a:t>/(</a:t>
              </a:r>
              <a:r>
                <a:rPr lang="en-US" sz="1100" b="1" i="0">
                  <a:solidFill>
                    <a:schemeClr val="dk1"/>
                  </a:solidFill>
                  <a:effectLst/>
                  <a:latin typeface="Cambria Math" panose="02040503050406030204" pitchFamily="18" charset="0"/>
                  <a:ea typeface="+mn-ea"/>
                  <a:cs typeface="+mn-cs"/>
                </a:rPr>
                <a:t>𝑺</a:t>
              </a:r>
              <a:r>
                <a:rPr lang="en-IN" sz="1100" b="1" i="0">
                  <a:solidFill>
                    <a:schemeClr val="dk1"/>
                  </a:solidFill>
                  <a:effectLst/>
                  <a:latin typeface="Cambria Math" panose="02040503050406030204" pitchFamily="18" charset="0"/>
                  <a:ea typeface="+mn-ea"/>
                  <a:cs typeface="+mn-cs"/>
                </a:rPr>
                <a:t>〖</a:t>
              </a:r>
              <a:r>
                <a:rPr lang="en-US" sz="1100" b="1" i="0">
                  <a:solidFill>
                    <a:schemeClr val="dk1"/>
                  </a:solidFill>
                  <a:effectLst/>
                  <a:latin typeface="Cambria Math" panose="02040503050406030204" pitchFamily="18" charset="0"/>
                  <a:ea typeface="+mn-ea"/>
                  <a:cs typeface="+mn-cs"/>
                </a:rPr>
                <a:t>𝒕𝒗</a:t>
              </a:r>
              <a:r>
                <a:rPr lang="en-IN" sz="1100" b="1" i="0">
                  <a:solidFill>
                    <a:schemeClr val="dk1"/>
                  </a:solidFill>
                  <a:effectLst/>
                  <a:latin typeface="Cambria Math" panose="02040503050406030204" pitchFamily="18" charset="0"/>
                  <a:ea typeface="+mn-ea"/>
                  <a:cs typeface="+mn-cs"/>
                </a:rPr>
                <a:t>〗^</a:t>
              </a:r>
              <a:r>
                <a:rPr lang="en-US" sz="1100" b="1" i="0">
                  <a:solidFill>
                    <a:schemeClr val="dk1"/>
                  </a:solidFill>
                  <a:effectLst/>
                  <a:latin typeface="Cambria Math" panose="02040503050406030204" pitchFamily="18" charset="0"/>
                  <a:ea typeface="+mn-ea"/>
                  <a:cs typeface="+mn-cs"/>
                </a:rPr>
                <a:t>′ </a:t>
              </a:r>
              <a:r>
                <a:rPr lang="en-IN" sz="1100" b="1" i="0">
                  <a:solidFill>
                    <a:schemeClr val="dk1"/>
                  </a:solidFill>
                  <a:effectLst/>
                  <a:latin typeface="Cambria Math" panose="02040503050406030204" pitchFamily="18" charset="0"/>
                  <a:ea typeface="+mn-ea"/>
                  <a:cs typeface="+mn-cs"/>
                </a:rPr>
                <a:t>)</a:t>
              </a:r>
              <a:r>
                <a:rPr lang="en-US" sz="1100">
                  <a:solidFill>
                    <a:schemeClr val="dk1"/>
                  </a:solidFill>
                  <a:effectLst/>
                  <a:latin typeface="+mn-lt"/>
                  <a:ea typeface="+mn-ea"/>
                  <a:cs typeface="+mn-cs"/>
                </a:rPr>
                <a:t>. In case C, the FFD proportion is 1% hence </a:t>
              </a:r>
              <a:r>
                <a:rPr lang="en-US" sz="1100" b="1" i="0">
                  <a:solidFill>
                    <a:schemeClr val="dk1"/>
                  </a:solidFill>
                  <a:effectLst/>
                  <a:latin typeface="Cambria Math" panose="02040503050406030204" pitchFamily="18" charset="0"/>
                  <a:ea typeface="+mn-ea"/>
                  <a:cs typeface="+mn-cs"/>
                </a:rPr>
                <a:t>𝑺𝒕𝒊</a:t>
              </a:r>
              <a:r>
                <a:rPr lang="en-IN" sz="1100" b="1" i="0">
                  <a:solidFill>
                    <a:schemeClr val="dk1"/>
                  </a:solidFill>
                  <a:effectLst/>
                  <a:latin typeface="Cambria Math" panose="02040503050406030204" pitchFamily="18" charset="0"/>
                  <a:ea typeface="+mn-ea"/>
                  <a:cs typeface="+mn-cs"/>
                </a:rPr>
                <a:t>/</a:t>
              </a:r>
              <a:r>
                <a:rPr lang="en-US" sz="1100" b="1" i="0">
                  <a:solidFill>
                    <a:schemeClr val="dk1"/>
                  </a:solidFill>
                  <a:effectLst/>
                  <a:latin typeface="Cambria Math" panose="02040503050406030204" pitchFamily="18" charset="0"/>
                  <a:ea typeface="+mn-ea"/>
                  <a:cs typeface="+mn-cs"/>
                </a:rPr>
                <a:t>𝑺𝒕𝒗</a:t>
              </a:r>
              <a:r>
                <a:rPr lang="en-US" sz="1100" i="0">
                  <a:solidFill>
                    <a:schemeClr val="dk1"/>
                  </a:solidFill>
                  <a:effectLst/>
                  <a:latin typeface="Cambria Math" panose="02040503050406030204" pitchFamily="18" charset="0"/>
                  <a:ea typeface="+mn-ea"/>
                  <a:cs typeface="+mn-cs"/>
                </a:rPr>
                <a:t>&gt; </a:t>
              </a:r>
              <a:r>
                <a:rPr lang="en-IN" sz="1100" b="1" i="0">
                  <a:solidFill>
                    <a:schemeClr val="dk1"/>
                  </a:solidFill>
                  <a:effectLst/>
                  <a:latin typeface="Cambria Math" panose="02040503050406030204" pitchFamily="18" charset="0"/>
                  <a:ea typeface="+mn-ea"/>
                  <a:cs typeface="+mn-cs"/>
                </a:rPr>
                <a:t> 〖</a:t>
              </a:r>
              <a:r>
                <a:rPr lang="en-US" sz="1100" b="1" i="0">
                  <a:solidFill>
                    <a:schemeClr val="dk1"/>
                  </a:solidFill>
                  <a:effectLst/>
                  <a:latin typeface="Cambria Math" panose="02040503050406030204" pitchFamily="18" charset="0"/>
                  <a:ea typeface="+mn-ea"/>
                  <a:cs typeface="+mn-cs"/>
                </a:rPr>
                <a:t>𝑺𝒕𝒊</a:t>
              </a:r>
              <a:r>
                <a:rPr lang="en-IN" sz="1100" b="1" i="0">
                  <a:solidFill>
                    <a:schemeClr val="dk1"/>
                  </a:solidFill>
                  <a:effectLst/>
                  <a:latin typeface="Cambria Math" panose="02040503050406030204" pitchFamily="18" charset="0"/>
                  <a:ea typeface="+mn-ea"/>
                  <a:cs typeface="+mn-cs"/>
                </a:rPr>
                <a:t>〗^</a:t>
              </a:r>
              <a:r>
                <a:rPr lang="en-US" sz="1100" b="1" i="0">
                  <a:solidFill>
                    <a:schemeClr val="dk1"/>
                  </a:solidFill>
                  <a:effectLst/>
                  <a:latin typeface="Cambria Math" panose="02040503050406030204" pitchFamily="18" charset="0"/>
                  <a:ea typeface="+mn-ea"/>
                  <a:cs typeface="+mn-cs"/>
                </a:rPr>
                <a:t>′</a:t>
              </a:r>
              <a:r>
                <a:rPr lang="en-IN" sz="1100" b="1" i="0">
                  <a:solidFill>
                    <a:schemeClr val="dk1"/>
                  </a:solidFill>
                  <a:effectLst/>
                  <a:latin typeface="Cambria Math" panose="02040503050406030204" pitchFamily="18" charset="0"/>
                  <a:ea typeface="+mn-ea"/>
                  <a:cs typeface="+mn-cs"/>
                </a:rPr>
                <a:t>/(</a:t>
              </a:r>
              <a:r>
                <a:rPr lang="en-US" sz="1100" b="1" i="0">
                  <a:solidFill>
                    <a:schemeClr val="dk1"/>
                  </a:solidFill>
                  <a:effectLst/>
                  <a:latin typeface="Cambria Math" panose="02040503050406030204" pitchFamily="18" charset="0"/>
                  <a:ea typeface="+mn-ea"/>
                  <a:cs typeface="+mn-cs"/>
                </a:rPr>
                <a:t>𝑺</a:t>
              </a:r>
              <a:r>
                <a:rPr lang="en-IN" sz="1100" b="1" i="0">
                  <a:solidFill>
                    <a:schemeClr val="dk1"/>
                  </a:solidFill>
                  <a:effectLst/>
                  <a:latin typeface="Cambria Math" panose="02040503050406030204" pitchFamily="18" charset="0"/>
                  <a:ea typeface="+mn-ea"/>
                  <a:cs typeface="+mn-cs"/>
                </a:rPr>
                <a:t>〖</a:t>
              </a:r>
              <a:r>
                <a:rPr lang="en-US" sz="1100" b="1" i="0">
                  <a:solidFill>
                    <a:schemeClr val="dk1"/>
                  </a:solidFill>
                  <a:effectLst/>
                  <a:latin typeface="Cambria Math" panose="02040503050406030204" pitchFamily="18" charset="0"/>
                  <a:ea typeface="+mn-ea"/>
                  <a:cs typeface="+mn-cs"/>
                </a:rPr>
                <a:t>𝒕𝒗</a:t>
              </a:r>
              <a:r>
                <a:rPr lang="en-IN" sz="1100" b="1" i="0">
                  <a:solidFill>
                    <a:schemeClr val="dk1"/>
                  </a:solidFill>
                  <a:effectLst/>
                  <a:latin typeface="Cambria Math" panose="02040503050406030204" pitchFamily="18" charset="0"/>
                  <a:ea typeface="+mn-ea"/>
                  <a:cs typeface="+mn-cs"/>
                </a:rPr>
                <a:t>〗^</a:t>
              </a:r>
              <a:r>
                <a:rPr lang="en-US" sz="1100" b="1" i="0">
                  <a:solidFill>
                    <a:schemeClr val="dk1"/>
                  </a:solidFill>
                  <a:effectLst/>
                  <a:latin typeface="Cambria Math" panose="02040503050406030204" pitchFamily="18" charset="0"/>
                  <a:ea typeface="+mn-ea"/>
                  <a:cs typeface="+mn-cs"/>
                </a:rPr>
                <a:t>′ </a:t>
              </a:r>
              <a:r>
                <a:rPr lang="en-IN" sz="1100" b="1" i="0">
                  <a:solidFill>
                    <a:schemeClr val="dk1"/>
                  </a:solidFill>
                  <a:effectLst/>
                  <a:latin typeface="Cambria Math" panose="02040503050406030204" pitchFamily="18" charset="0"/>
                  <a:ea typeface="+mn-ea"/>
                  <a:cs typeface="+mn-cs"/>
                </a:rPr>
                <a:t>)</a:t>
              </a:r>
              <a:r>
                <a:rPr lang="en-US" sz="1100">
                  <a:solidFill>
                    <a:schemeClr val="dk1"/>
                  </a:solidFill>
                  <a:effectLst/>
                  <a:latin typeface="+mn-lt"/>
                  <a:ea typeface="+mn-ea"/>
                  <a:cs typeface="+mn-cs"/>
                </a:rPr>
                <a:t>. The hypothetical scenario shows that, the </a:t>
              </a:r>
              <a:r>
                <a:rPr lang="en-IN" sz="1100" i="0">
                  <a:solidFill>
                    <a:schemeClr val="dk1"/>
                  </a:solidFill>
                  <a:effectLst/>
                  <a:latin typeface="Cambria Math" panose="02040503050406030204" pitchFamily="18" charset="0"/>
                  <a:ea typeface="+mn-ea"/>
                  <a:cs typeface="+mn-cs"/>
                </a:rPr>
                <a:t>〖</a:t>
              </a:r>
              <a:r>
                <a:rPr lang="en-US" sz="1100" i="0">
                  <a:solidFill>
                    <a:schemeClr val="dk1"/>
                  </a:solidFill>
                  <a:effectLst/>
                  <a:latin typeface="Cambria Math" panose="02040503050406030204" pitchFamily="18" charset="0"/>
                  <a:ea typeface="+mn-ea"/>
                  <a:cs typeface="+mn-cs"/>
                </a:rPr>
                <a:t>𝑆𝑡𝑖</a:t>
              </a:r>
              <a:r>
                <a:rPr lang="en-IN" sz="1100" i="0">
                  <a:solidFill>
                    <a:schemeClr val="dk1"/>
                  </a:solidFill>
                  <a:effectLst/>
                  <a:latin typeface="Cambria Math" panose="02040503050406030204" pitchFamily="18" charset="0"/>
                  <a:ea typeface="+mn-ea"/>
                  <a:cs typeface="+mn-cs"/>
                </a:rPr>
                <a:t>〗^</a:t>
              </a:r>
              <a:r>
                <a:rPr lang="en-US" sz="1100" i="0">
                  <a:solidFill>
                    <a:schemeClr val="dk1"/>
                  </a:solidFill>
                  <a:effectLst/>
                  <a:latin typeface="Cambria Math" panose="02040503050406030204" pitchFamily="18" charset="0"/>
                  <a:ea typeface="+mn-ea"/>
                  <a:cs typeface="+mn-cs"/>
                </a:rPr>
                <a:t>′</a:t>
              </a:r>
              <a:r>
                <a:rPr lang="en-IN" sz="1100" i="0">
                  <a:solidFill>
                    <a:schemeClr val="dk1"/>
                  </a:solidFill>
                  <a:effectLst/>
                  <a:latin typeface="Cambria Math" panose="02040503050406030204" pitchFamily="18" charset="0"/>
                  <a:ea typeface="+mn-ea"/>
                  <a:cs typeface="+mn-cs"/>
                </a:rPr>
                <a:t>/(</a:t>
              </a:r>
              <a:r>
                <a:rPr lang="en-US" sz="1100" i="0">
                  <a:solidFill>
                    <a:schemeClr val="dk1"/>
                  </a:solidFill>
                  <a:effectLst/>
                  <a:latin typeface="Cambria Math" panose="02040503050406030204" pitchFamily="18" charset="0"/>
                  <a:ea typeface="+mn-ea"/>
                  <a:cs typeface="+mn-cs"/>
                </a:rPr>
                <a:t>𝑆</a:t>
              </a:r>
              <a:r>
                <a:rPr lang="en-IN" sz="1100" i="0">
                  <a:solidFill>
                    <a:schemeClr val="dk1"/>
                  </a:solidFill>
                  <a:effectLst/>
                  <a:latin typeface="Cambria Math" panose="02040503050406030204" pitchFamily="18" charset="0"/>
                  <a:ea typeface="+mn-ea"/>
                  <a:cs typeface="+mn-cs"/>
                </a:rPr>
                <a:t>〖</a:t>
              </a:r>
              <a:r>
                <a:rPr lang="en-US" sz="1100" i="0">
                  <a:solidFill>
                    <a:schemeClr val="dk1"/>
                  </a:solidFill>
                  <a:effectLst/>
                  <a:latin typeface="Cambria Math" panose="02040503050406030204" pitchFamily="18" charset="0"/>
                  <a:ea typeface="+mn-ea"/>
                  <a:cs typeface="+mn-cs"/>
                </a:rPr>
                <a:t>𝑡𝑣</a:t>
              </a:r>
              <a:r>
                <a:rPr lang="en-IN" sz="1100" i="0">
                  <a:solidFill>
                    <a:schemeClr val="dk1"/>
                  </a:solidFill>
                  <a:effectLst/>
                  <a:latin typeface="Cambria Math" panose="02040503050406030204" pitchFamily="18" charset="0"/>
                  <a:ea typeface="+mn-ea"/>
                  <a:cs typeface="+mn-cs"/>
                </a:rPr>
                <a:t>〗^</a:t>
              </a:r>
              <a:r>
                <a:rPr lang="en-US" sz="1100" i="0">
                  <a:solidFill>
                    <a:schemeClr val="dk1"/>
                  </a:solidFill>
                  <a:effectLst/>
                  <a:latin typeface="Cambria Math" panose="02040503050406030204" pitchFamily="18" charset="0"/>
                  <a:ea typeface="+mn-ea"/>
                  <a:cs typeface="+mn-cs"/>
                </a:rPr>
                <a:t>′ </a:t>
              </a:r>
              <a:r>
                <a:rPr lang="en-IN" sz="1100" i="0">
                  <a:solidFill>
                    <a:schemeClr val="dk1"/>
                  </a:solidFill>
                  <a:effectLst/>
                  <a:latin typeface="Cambria Math" panose="02040503050406030204" pitchFamily="18" charset="0"/>
                  <a:ea typeface="+mn-ea"/>
                  <a:cs typeface="+mn-cs"/>
                </a:rPr>
                <a:t>)</a:t>
              </a:r>
              <a:r>
                <a:rPr lang="en-US" sz="1100">
                  <a:solidFill>
                    <a:schemeClr val="dk1"/>
                  </a:solidFill>
                  <a:effectLst/>
                  <a:latin typeface="+mn-lt"/>
                  <a:ea typeface="+mn-ea"/>
                  <a:cs typeface="+mn-cs"/>
                </a:rPr>
                <a:t> value decreases with increasing proportion of TFD codons (decreasing FFD codons). This additionally validates our improved estimator in terms of the synonymous </a:t>
              </a:r>
              <a:r>
                <a:rPr lang="en-US" sz="1100" b="1" i="0">
                  <a:solidFill>
                    <a:schemeClr val="dk1"/>
                  </a:solidFill>
                  <a:effectLst/>
                  <a:latin typeface="Cambria Math" panose="02040503050406030204" pitchFamily="18" charset="0"/>
                  <a:ea typeface="+mn-ea"/>
                  <a:cs typeface="+mn-cs"/>
                </a:rPr>
                <a:t>𝒕𝒊</a:t>
              </a:r>
              <a:r>
                <a:rPr lang="en-IN" sz="1100" b="1" i="0">
                  <a:solidFill>
                    <a:schemeClr val="dk1"/>
                  </a:solidFill>
                  <a:effectLst/>
                  <a:latin typeface="Cambria Math" panose="02040503050406030204" pitchFamily="18" charset="0"/>
                  <a:ea typeface="+mn-ea"/>
                  <a:cs typeface="+mn-cs"/>
                </a:rPr>
                <a:t>/</a:t>
              </a:r>
              <a:r>
                <a:rPr lang="en-US" sz="1100" b="1" i="0">
                  <a:solidFill>
                    <a:schemeClr val="dk1"/>
                  </a:solidFill>
                  <a:effectLst/>
                  <a:latin typeface="Cambria Math" panose="02040503050406030204" pitchFamily="18" charset="0"/>
                  <a:ea typeface="+mn-ea"/>
                  <a:cs typeface="+mn-cs"/>
                </a:rPr>
                <a:t>𝒕𝒗</a:t>
              </a:r>
              <a:r>
                <a:rPr lang="en-US" sz="1100">
                  <a:solidFill>
                    <a:schemeClr val="dk1"/>
                  </a:solidFill>
                  <a:effectLst/>
                  <a:latin typeface="+mn-lt"/>
                  <a:ea typeface="+mn-ea"/>
                  <a:cs typeface="+mn-cs"/>
                </a:rPr>
                <a:t> ratio and codon composition. </a:t>
              </a:r>
              <a:endParaRPr lang="en-IN" sz="1100">
                <a:solidFill>
                  <a:schemeClr val="dk1"/>
                </a:solidFill>
                <a:effectLst/>
                <a:latin typeface="+mn-lt"/>
                <a:ea typeface="+mn-ea"/>
                <a:cs typeface="+mn-cs"/>
              </a:endParaRPr>
            </a:p>
            <a:p>
              <a:endParaRPr lang="en-IN" sz="1100"/>
            </a:p>
          </xdr:txBody>
        </xdr:sp>
      </mc:Fallback>
    </mc:AlternateContent>
    <xdr:clientData/>
  </xdr:twoCellAnchor>
  <xdr:twoCellAnchor editAs="oneCell">
    <xdr:from>
      <xdr:col>8</xdr:col>
      <xdr:colOff>365760</xdr:colOff>
      <xdr:row>1</xdr:row>
      <xdr:rowOff>160020</xdr:rowOff>
    </xdr:from>
    <xdr:to>
      <xdr:col>15</xdr:col>
      <xdr:colOff>403860</xdr:colOff>
      <xdr:row>17</xdr:row>
      <xdr:rowOff>76200</xdr:rowOff>
    </xdr:to>
    <xdr:pic>
      <xdr:nvPicPr>
        <xdr:cNvPr id="3" name="Picture 2" descr="A picture containing text, screenshot, number, font&#10;&#10;Description automatically generated">
          <a:extLst>
            <a:ext uri="{FF2B5EF4-FFF2-40B4-BE49-F238E27FC236}">
              <a16:creationId xmlns:a16="http://schemas.microsoft.com/office/drawing/2014/main" id="{A060A572-74BB-A6AF-8A21-7CFCDF84740B}"/>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26120" t="18271" r="20287" b="10192"/>
        <a:stretch/>
      </xdr:blipFill>
      <xdr:spPr bwMode="auto">
        <a:xfrm>
          <a:off x="5242560" y="342900"/>
          <a:ext cx="4305300" cy="2842260"/>
        </a:xfrm>
        <a:prstGeom prst="rect">
          <a:avLst/>
        </a:prstGeom>
        <a:ln>
          <a:noFill/>
        </a:ln>
        <a:extLst>
          <a:ext uri="{53640926-AAD7-44D8-BBD7-CCE9431645EC}">
            <a14:shadowObscured xmlns:a14="http://schemas.microsoft.com/office/drawing/2010/main"/>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5</xdr:col>
      <xdr:colOff>411480</xdr:colOff>
      <xdr:row>1</xdr:row>
      <xdr:rowOff>129540</xdr:rowOff>
    </xdr:from>
    <xdr:to>
      <xdr:col>19</xdr:col>
      <xdr:colOff>91440</xdr:colOff>
      <xdr:row>16</xdr:row>
      <xdr:rowOff>30480</xdr:rowOff>
    </xdr:to>
    <mc:AlternateContent xmlns:mc="http://schemas.openxmlformats.org/markup-compatibility/2006" xmlns:a14="http://schemas.microsoft.com/office/drawing/2010/main">
      <mc:Choice Requires="a14">
        <xdr:sp macro="" textlink="">
          <xdr:nvSpPr>
            <xdr:cNvPr id="20" name="TextBox 19">
              <a:extLst>
                <a:ext uri="{FF2B5EF4-FFF2-40B4-BE49-F238E27FC236}">
                  <a16:creationId xmlns:a16="http://schemas.microsoft.com/office/drawing/2014/main" id="{ED77059E-E34A-393A-7EA5-CFD62240CE81}"/>
                </a:ext>
              </a:extLst>
            </xdr:cNvPr>
            <xdr:cNvSpPr txBox="1"/>
          </xdr:nvSpPr>
          <xdr:spPr>
            <a:xfrm>
              <a:off x="4450080" y="312420"/>
              <a:ext cx="8214360" cy="26441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Simulation study </a:t>
              </a:r>
              <a:endParaRPr lang="en-IN"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We conducted a simulation study to support the results of  </a:t>
              </a:r>
              <a14:m>
                <m:oMath xmlns:m="http://schemas.openxmlformats.org/officeDocument/2006/math">
                  <m:f>
                    <m:fPr>
                      <m:ctrlPr>
                        <a:rPr lang="en-IN" sz="1100" i="1">
                          <a:solidFill>
                            <a:schemeClr val="dk1"/>
                          </a:solidFill>
                          <a:effectLst/>
                          <a:latin typeface="Cambria Math" panose="02040503050406030204" pitchFamily="18" charset="0"/>
                          <a:ea typeface="+mn-ea"/>
                          <a:cs typeface="+mn-cs"/>
                        </a:rPr>
                      </m:ctrlPr>
                    </m:fPr>
                    <m:num>
                      <m:r>
                        <a:rPr lang="en-US" sz="1100" i="1">
                          <a:solidFill>
                            <a:schemeClr val="dk1"/>
                          </a:solidFill>
                          <a:effectLst/>
                          <a:latin typeface="Cambria Math" panose="02040503050406030204" pitchFamily="18" charset="0"/>
                          <a:ea typeface="+mn-ea"/>
                          <a:cs typeface="+mn-cs"/>
                        </a:rPr>
                        <m:t>𝑆𝑡𝑖</m:t>
                      </m:r>
                    </m:num>
                    <m:den>
                      <m:r>
                        <a:rPr lang="en-US" sz="1100" i="1">
                          <a:solidFill>
                            <a:schemeClr val="dk1"/>
                          </a:solidFill>
                          <a:effectLst/>
                          <a:latin typeface="Cambria Math" panose="02040503050406030204" pitchFamily="18" charset="0"/>
                          <a:ea typeface="+mn-ea"/>
                          <a:cs typeface="+mn-cs"/>
                        </a:rPr>
                        <m:t>𝑆𝑡𝑣</m:t>
                      </m:r>
                    </m:den>
                  </m:f>
                </m:oMath>
              </a14:m>
              <a:r>
                <a:rPr lang="en-US" sz="1100">
                  <a:solidFill>
                    <a:schemeClr val="dk1"/>
                  </a:solidFill>
                  <a:effectLst/>
                  <a:latin typeface="+mn-lt"/>
                  <a:ea typeface="+mn-ea"/>
                  <a:cs typeface="+mn-cs"/>
                </a:rPr>
                <a:t> using conventional and improved estimators in relation to the codon compositional difference. A hypothetical coding sequence of size 7600 codons was generated for the simulation study. The hypothetical sequence consisted of 200 codons each of the 20 FFD codons and 18 TFD codons. Starting from 100% FFD with gradual 1% increase of TFD and similar proportion decreasing FFD, a total of 101 variable sequences (100% FFD to 100% TFD) were generated of which two extreme sequences were entirely composed of either FFD or TFD codons. We then introduced 760 (10%) substitutions that includes all the 12 base substitutions such as (A</a:t>
              </a:r>
              <a:r>
                <a:rPr lang="en-US" sz="1100">
                  <a:solidFill>
                    <a:schemeClr val="dk1"/>
                  </a:solidFill>
                  <a:effectLst/>
                  <a:latin typeface="+mn-lt"/>
                  <a:ea typeface="+mn-ea"/>
                  <a:cs typeface="+mn-cs"/>
                  <a:sym typeface="Wingdings" panose="05000000000000000000" pitchFamily="2" charset="2"/>
                </a:rPr>
                <a:t></a:t>
              </a:r>
              <a:r>
                <a:rPr lang="en-US" sz="1100">
                  <a:solidFill>
                    <a:schemeClr val="dk1"/>
                  </a:solidFill>
                  <a:effectLst/>
                  <a:latin typeface="+mn-lt"/>
                  <a:ea typeface="+mn-ea"/>
                  <a:cs typeface="+mn-cs"/>
                </a:rPr>
                <a:t>T 20%, A</a:t>
              </a:r>
              <a:r>
                <a:rPr lang="en-US" sz="1100">
                  <a:solidFill>
                    <a:schemeClr val="dk1"/>
                  </a:solidFill>
                  <a:effectLst/>
                  <a:latin typeface="+mn-lt"/>
                  <a:ea typeface="+mn-ea"/>
                  <a:cs typeface="+mn-cs"/>
                  <a:sym typeface="Wingdings" panose="05000000000000000000" pitchFamily="2" charset="2"/>
                </a:rPr>
                <a:t></a:t>
              </a:r>
              <a:r>
                <a:rPr lang="en-US" sz="1100">
                  <a:solidFill>
                    <a:schemeClr val="dk1"/>
                  </a:solidFill>
                  <a:effectLst/>
                  <a:latin typeface="+mn-lt"/>
                  <a:ea typeface="+mn-ea"/>
                  <a:cs typeface="+mn-cs"/>
                </a:rPr>
                <a:t>C 20%, A</a:t>
              </a:r>
              <a:r>
                <a:rPr lang="en-US" sz="1100">
                  <a:solidFill>
                    <a:schemeClr val="dk1"/>
                  </a:solidFill>
                  <a:effectLst/>
                  <a:latin typeface="+mn-lt"/>
                  <a:ea typeface="+mn-ea"/>
                  <a:cs typeface="+mn-cs"/>
                  <a:sym typeface="Wingdings" panose="05000000000000000000" pitchFamily="2" charset="2"/>
                </a:rPr>
                <a:t></a:t>
              </a:r>
              <a:r>
                <a:rPr lang="en-US" sz="1100">
                  <a:solidFill>
                    <a:schemeClr val="dk1"/>
                  </a:solidFill>
                  <a:effectLst/>
                  <a:latin typeface="+mn-lt"/>
                  <a:ea typeface="+mn-ea"/>
                  <a:cs typeface="+mn-cs"/>
                </a:rPr>
                <a:t>G 60%) (T</a:t>
              </a:r>
              <a:r>
                <a:rPr lang="en-US" sz="1100">
                  <a:solidFill>
                    <a:schemeClr val="dk1"/>
                  </a:solidFill>
                  <a:effectLst/>
                  <a:latin typeface="+mn-lt"/>
                  <a:ea typeface="+mn-ea"/>
                  <a:cs typeface="+mn-cs"/>
                  <a:sym typeface="Wingdings" panose="05000000000000000000" pitchFamily="2" charset="2"/>
                </a:rPr>
                <a:t></a:t>
              </a:r>
              <a:r>
                <a:rPr lang="en-US" sz="1100">
                  <a:solidFill>
                    <a:schemeClr val="dk1"/>
                  </a:solidFill>
                  <a:effectLst/>
                  <a:latin typeface="+mn-lt"/>
                  <a:ea typeface="+mn-ea"/>
                  <a:cs typeface="+mn-cs"/>
                </a:rPr>
                <a:t>A 30%, T</a:t>
              </a:r>
              <a:r>
                <a:rPr lang="en-US" sz="1100">
                  <a:solidFill>
                    <a:schemeClr val="dk1"/>
                  </a:solidFill>
                  <a:effectLst/>
                  <a:latin typeface="+mn-lt"/>
                  <a:ea typeface="+mn-ea"/>
                  <a:cs typeface="+mn-cs"/>
                  <a:sym typeface="Wingdings" panose="05000000000000000000" pitchFamily="2" charset="2"/>
                </a:rPr>
                <a:t></a:t>
              </a:r>
              <a:r>
                <a:rPr lang="en-US" sz="1100">
                  <a:solidFill>
                    <a:schemeClr val="dk1"/>
                  </a:solidFill>
                  <a:effectLst/>
                  <a:latin typeface="+mn-lt"/>
                  <a:ea typeface="+mn-ea"/>
                  <a:cs typeface="+mn-cs"/>
                </a:rPr>
                <a:t>C 50%, T</a:t>
              </a:r>
              <a:r>
                <a:rPr lang="en-US" sz="1100">
                  <a:solidFill>
                    <a:schemeClr val="dk1"/>
                  </a:solidFill>
                  <a:effectLst/>
                  <a:latin typeface="+mn-lt"/>
                  <a:ea typeface="+mn-ea"/>
                  <a:cs typeface="+mn-cs"/>
                  <a:sym typeface="Wingdings" panose="05000000000000000000" pitchFamily="2" charset="2"/>
                </a:rPr>
                <a:t></a:t>
              </a:r>
              <a:r>
                <a:rPr lang="en-US" sz="1100">
                  <a:solidFill>
                    <a:schemeClr val="dk1"/>
                  </a:solidFill>
                  <a:effectLst/>
                  <a:latin typeface="+mn-lt"/>
                  <a:ea typeface="+mn-ea"/>
                  <a:cs typeface="+mn-cs"/>
                </a:rPr>
                <a:t>G 20%) (C</a:t>
              </a:r>
              <a:r>
                <a:rPr lang="en-US" sz="1100">
                  <a:solidFill>
                    <a:schemeClr val="dk1"/>
                  </a:solidFill>
                  <a:effectLst/>
                  <a:latin typeface="+mn-lt"/>
                  <a:ea typeface="+mn-ea"/>
                  <a:cs typeface="+mn-cs"/>
                  <a:sym typeface="Wingdings" panose="05000000000000000000" pitchFamily="2" charset="2"/>
                </a:rPr>
                <a:t></a:t>
              </a:r>
              <a:r>
                <a:rPr lang="en-US" sz="1100">
                  <a:solidFill>
                    <a:schemeClr val="dk1"/>
                  </a:solidFill>
                  <a:effectLst/>
                  <a:latin typeface="+mn-lt"/>
                  <a:ea typeface="+mn-ea"/>
                  <a:cs typeface="+mn-cs"/>
                </a:rPr>
                <a:t>T 66%,C</a:t>
              </a:r>
              <a:r>
                <a:rPr lang="en-US" sz="1100">
                  <a:solidFill>
                    <a:schemeClr val="dk1"/>
                  </a:solidFill>
                  <a:effectLst/>
                  <a:latin typeface="+mn-lt"/>
                  <a:ea typeface="+mn-ea"/>
                  <a:cs typeface="+mn-cs"/>
                  <a:sym typeface="Wingdings" panose="05000000000000000000" pitchFamily="2" charset="2"/>
                </a:rPr>
                <a:t></a:t>
              </a:r>
              <a:r>
                <a:rPr lang="en-US" sz="1100">
                  <a:solidFill>
                    <a:schemeClr val="dk1"/>
                  </a:solidFill>
                  <a:effectLst/>
                  <a:latin typeface="+mn-lt"/>
                  <a:ea typeface="+mn-ea"/>
                  <a:cs typeface="+mn-cs"/>
                </a:rPr>
                <a:t>A 21%,C</a:t>
              </a:r>
              <a:r>
                <a:rPr lang="en-US" sz="1100">
                  <a:solidFill>
                    <a:schemeClr val="dk1"/>
                  </a:solidFill>
                  <a:effectLst/>
                  <a:latin typeface="+mn-lt"/>
                  <a:ea typeface="+mn-ea"/>
                  <a:cs typeface="+mn-cs"/>
                  <a:sym typeface="Wingdings" panose="05000000000000000000" pitchFamily="2" charset="2"/>
                </a:rPr>
                <a:t></a:t>
              </a:r>
              <a:r>
                <a:rPr lang="en-US" sz="1100">
                  <a:solidFill>
                    <a:schemeClr val="dk1"/>
                  </a:solidFill>
                  <a:effectLst/>
                  <a:latin typeface="+mn-lt"/>
                  <a:ea typeface="+mn-ea"/>
                  <a:cs typeface="+mn-cs"/>
                </a:rPr>
                <a:t>G 13%) (G</a:t>
              </a:r>
              <a:r>
                <a:rPr lang="en-US" sz="1100">
                  <a:solidFill>
                    <a:schemeClr val="dk1"/>
                  </a:solidFill>
                  <a:effectLst/>
                  <a:latin typeface="+mn-lt"/>
                  <a:ea typeface="+mn-ea"/>
                  <a:cs typeface="+mn-cs"/>
                  <a:sym typeface="Wingdings" panose="05000000000000000000" pitchFamily="2" charset="2"/>
                </a:rPr>
                <a:t></a:t>
              </a:r>
              <a:r>
                <a:rPr lang="en-US" sz="1100">
                  <a:solidFill>
                    <a:schemeClr val="dk1"/>
                  </a:solidFill>
                  <a:effectLst/>
                  <a:latin typeface="+mn-lt"/>
                  <a:ea typeface="+mn-ea"/>
                  <a:cs typeface="+mn-cs"/>
                </a:rPr>
                <a:t>A 55%, G</a:t>
              </a:r>
              <a:r>
                <a:rPr lang="en-US" sz="1100">
                  <a:solidFill>
                    <a:schemeClr val="dk1"/>
                  </a:solidFill>
                  <a:effectLst/>
                  <a:latin typeface="+mn-lt"/>
                  <a:ea typeface="+mn-ea"/>
                  <a:cs typeface="+mn-cs"/>
                  <a:sym typeface="Wingdings" panose="05000000000000000000" pitchFamily="2" charset="2"/>
                </a:rPr>
                <a:t></a:t>
              </a:r>
              <a:r>
                <a:rPr lang="en-US" sz="1100">
                  <a:solidFill>
                    <a:schemeClr val="dk1"/>
                  </a:solidFill>
                  <a:effectLst/>
                  <a:latin typeface="+mn-lt"/>
                  <a:ea typeface="+mn-ea"/>
                  <a:cs typeface="+mn-cs"/>
                </a:rPr>
                <a:t>T 39%, G</a:t>
              </a:r>
              <a:r>
                <a:rPr lang="en-US" sz="1100">
                  <a:solidFill>
                    <a:schemeClr val="dk1"/>
                  </a:solidFill>
                  <a:effectLst/>
                  <a:latin typeface="+mn-lt"/>
                  <a:ea typeface="+mn-ea"/>
                  <a:cs typeface="+mn-cs"/>
                  <a:sym typeface="Wingdings" panose="05000000000000000000" pitchFamily="2" charset="2"/>
                </a:rPr>
                <a:t></a:t>
              </a:r>
              <a:r>
                <a:rPr lang="en-US" sz="1100">
                  <a:solidFill>
                    <a:schemeClr val="dk1"/>
                  </a:solidFill>
                  <a:effectLst/>
                  <a:latin typeface="+mn-lt"/>
                  <a:ea typeface="+mn-ea"/>
                  <a:cs typeface="+mn-cs"/>
                </a:rPr>
                <a:t>C 6%) at the 3</a:t>
              </a:r>
              <a:r>
                <a:rPr lang="en-US" sz="1100" baseline="30000">
                  <a:solidFill>
                    <a:schemeClr val="dk1"/>
                  </a:solidFill>
                  <a:effectLst/>
                  <a:latin typeface="+mn-lt"/>
                  <a:ea typeface="+mn-ea"/>
                  <a:cs typeface="+mn-cs"/>
                </a:rPr>
                <a:t>rd</a:t>
              </a:r>
              <a:r>
                <a:rPr lang="en-US" sz="1100">
                  <a:solidFill>
                    <a:schemeClr val="dk1"/>
                  </a:solidFill>
                  <a:effectLst/>
                  <a:latin typeface="+mn-lt"/>
                  <a:ea typeface="+mn-ea"/>
                  <a:cs typeface="+mn-cs"/>
                </a:rPr>
                <a:t> positions of the randomly generated codons in each coding sequence (32). We calculated the frequency of each nucleotide at the 3</a:t>
              </a:r>
              <a:r>
                <a:rPr lang="en-US" sz="1100" baseline="30000">
                  <a:solidFill>
                    <a:schemeClr val="dk1"/>
                  </a:solidFill>
                  <a:effectLst/>
                  <a:latin typeface="+mn-lt"/>
                  <a:ea typeface="+mn-ea"/>
                  <a:cs typeface="+mn-cs"/>
                </a:rPr>
                <a:t>rd</a:t>
              </a:r>
              <a:r>
                <a:rPr lang="en-US" sz="1100">
                  <a:solidFill>
                    <a:schemeClr val="dk1"/>
                  </a:solidFill>
                  <a:effectLst/>
                  <a:latin typeface="+mn-lt"/>
                  <a:ea typeface="+mn-ea"/>
                  <a:cs typeface="+mn-cs"/>
                </a:rPr>
                <a:t> position of those 10% codons. To determine the number of substitutions to be incorporated we carried out this step separately for FFD codons and TFD codons since we did not consider </a:t>
              </a:r>
              <a:r>
                <a:rPr lang="en-US" sz="1100" i="1">
                  <a:solidFill>
                    <a:schemeClr val="dk1"/>
                  </a:solidFill>
                  <a:effectLst/>
                  <a:latin typeface="+mn-lt"/>
                  <a:ea typeface="+mn-ea"/>
                  <a:cs typeface="+mn-cs"/>
                </a:rPr>
                <a:t>tv</a:t>
              </a:r>
              <a:r>
                <a:rPr lang="en-US" sz="1100">
                  <a:solidFill>
                    <a:schemeClr val="dk1"/>
                  </a:solidFill>
                  <a:effectLst/>
                  <a:latin typeface="+mn-lt"/>
                  <a:ea typeface="+mn-ea"/>
                  <a:cs typeface="+mn-cs"/>
                </a:rPr>
                <a:t> in TFD codons to maintain only synonymous substitutions. In total we have generated 44,378 </a:t>
              </a:r>
              <a:r>
                <a:rPr lang="en-US" sz="1100" i="1">
                  <a:solidFill>
                    <a:schemeClr val="dk1"/>
                  </a:solidFill>
                  <a:effectLst/>
                  <a:latin typeface="+mn-lt"/>
                  <a:ea typeface="+mn-ea"/>
                  <a:cs typeface="+mn-cs"/>
                </a:rPr>
                <a:t>ti</a:t>
              </a:r>
              <a:r>
                <a:rPr lang="en-US" sz="1100">
                  <a:solidFill>
                    <a:schemeClr val="dk1"/>
                  </a:solidFill>
                  <a:effectLst/>
                  <a:latin typeface="+mn-lt"/>
                  <a:ea typeface="+mn-ea"/>
                  <a:cs typeface="+mn-cs"/>
                </a:rPr>
                <a:t> and 16,195 </a:t>
              </a:r>
              <a:r>
                <a:rPr lang="en-US" sz="1100" i="1">
                  <a:solidFill>
                    <a:schemeClr val="dk1"/>
                  </a:solidFill>
                  <a:effectLst/>
                  <a:latin typeface="+mn-lt"/>
                  <a:ea typeface="+mn-ea"/>
                  <a:cs typeface="+mn-cs"/>
                </a:rPr>
                <a:t>tv</a:t>
              </a:r>
              <a:r>
                <a:rPr lang="en-US" sz="1100">
                  <a:solidFill>
                    <a:schemeClr val="dk1"/>
                  </a:solidFill>
                  <a:effectLst/>
                  <a:latin typeface="+mn-lt"/>
                  <a:ea typeface="+mn-ea"/>
                  <a:cs typeface="+mn-cs"/>
                </a:rPr>
                <a:t> in the gene sets while excluding the 16,188 tv in case of TFD codons. The result of the </a:t>
              </a:r>
              <a14:m>
                <m:oMath xmlns:m="http://schemas.openxmlformats.org/officeDocument/2006/math">
                  <m:f>
                    <m:fPr>
                      <m:ctrlPr>
                        <a:rPr lang="en-IN" sz="1100" i="1">
                          <a:solidFill>
                            <a:schemeClr val="dk1"/>
                          </a:solidFill>
                          <a:effectLst/>
                          <a:latin typeface="Cambria Math" panose="02040503050406030204" pitchFamily="18" charset="0"/>
                          <a:ea typeface="+mn-ea"/>
                          <a:cs typeface="+mn-cs"/>
                        </a:rPr>
                      </m:ctrlPr>
                    </m:fPr>
                    <m:num>
                      <m:r>
                        <a:rPr lang="en-US" sz="1100" i="1">
                          <a:solidFill>
                            <a:schemeClr val="dk1"/>
                          </a:solidFill>
                          <a:effectLst/>
                          <a:latin typeface="Cambria Math" panose="02040503050406030204" pitchFamily="18" charset="0"/>
                          <a:ea typeface="+mn-ea"/>
                          <a:cs typeface="+mn-cs"/>
                        </a:rPr>
                        <m:t>𝑆𝑡𝑖</m:t>
                      </m:r>
                    </m:num>
                    <m:den>
                      <m:r>
                        <a:rPr lang="en-US" sz="1100" i="1">
                          <a:solidFill>
                            <a:schemeClr val="dk1"/>
                          </a:solidFill>
                          <a:effectLst/>
                          <a:latin typeface="Cambria Math" panose="02040503050406030204" pitchFamily="18" charset="0"/>
                          <a:ea typeface="+mn-ea"/>
                          <a:cs typeface="+mn-cs"/>
                        </a:rPr>
                        <m:t>𝑆𝑡𝑣</m:t>
                      </m:r>
                    </m:den>
                  </m:f>
                </m:oMath>
              </a14:m>
              <a:r>
                <a:rPr lang="en-US" sz="1100">
                  <a:solidFill>
                    <a:schemeClr val="dk1"/>
                  </a:solidFill>
                  <a:effectLst/>
                  <a:latin typeface="+mn-lt"/>
                  <a:ea typeface="+mn-ea"/>
                  <a:cs typeface="+mn-cs"/>
                </a:rPr>
                <a:t> and </a:t>
              </a:r>
              <a14:m>
                <m:oMath xmlns:m="http://schemas.openxmlformats.org/officeDocument/2006/math">
                  <m:f>
                    <m:fPr>
                      <m:ctrlPr>
                        <a:rPr lang="en-IN" sz="1100" i="1">
                          <a:solidFill>
                            <a:schemeClr val="dk1"/>
                          </a:solidFill>
                          <a:effectLst/>
                          <a:latin typeface="Cambria Math" panose="02040503050406030204" pitchFamily="18" charset="0"/>
                          <a:ea typeface="+mn-ea"/>
                          <a:cs typeface="+mn-cs"/>
                        </a:rPr>
                      </m:ctrlPr>
                    </m:fPr>
                    <m:num>
                      <m:sSup>
                        <m:sSupPr>
                          <m:ctrlPr>
                            <a:rPr lang="en-IN" sz="1100" i="1">
                              <a:solidFill>
                                <a:schemeClr val="dk1"/>
                              </a:solidFill>
                              <a:effectLst/>
                              <a:latin typeface="Cambria Math" panose="02040503050406030204" pitchFamily="18" charset="0"/>
                              <a:ea typeface="+mn-ea"/>
                              <a:cs typeface="+mn-cs"/>
                            </a:rPr>
                          </m:ctrlPr>
                        </m:sSupPr>
                        <m:e>
                          <m:r>
                            <a:rPr lang="en-US" sz="1100" i="1">
                              <a:solidFill>
                                <a:schemeClr val="dk1"/>
                              </a:solidFill>
                              <a:effectLst/>
                              <a:latin typeface="Cambria Math" panose="02040503050406030204" pitchFamily="18" charset="0"/>
                              <a:ea typeface="+mn-ea"/>
                              <a:cs typeface="+mn-cs"/>
                            </a:rPr>
                            <m:t>𝑆𝑡𝑖</m:t>
                          </m:r>
                        </m:e>
                        <m:sup>
                          <m:r>
                            <a:rPr lang="en-US" sz="1100" i="1">
                              <a:solidFill>
                                <a:schemeClr val="dk1"/>
                              </a:solidFill>
                              <a:effectLst/>
                              <a:latin typeface="Cambria Math" panose="02040503050406030204" pitchFamily="18" charset="0"/>
                              <a:ea typeface="+mn-ea"/>
                              <a:cs typeface="+mn-cs"/>
                            </a:rPr>
                            <m:t>′</m:t>
                          </m:r>
                        </m:sup>
                      </m:sSup>
                    </m:num>
                    <m:den>
                      <m:sSup>
                        <m:sSupPr>
                          <m:ctrlPr>
                            <a:rPr lang="en-IN" sz="1100" i="1">
                              <a:solidFill>
                                <a:schemeClr val="dk1"/>
                              </a:solidFill>
                              <a:effectLst/>
                              <a:latin typeface="Cambria Math" panose="02040503050406030204" pitchFamily="18" charset="0"/>
                              <a:ea typeface="+mn-ea"/>
                              <a:cs typeface="+mn-cs"/>
                            </a:rPr>
                          </m:ctrlPr>
                        </m:sSupPr>
                        <m:e>
                          <m:r>
                            <a:rPr lang="en-US" sz="1100" i="1">
                              <a:solidFill>
                                <a:schemeClr val="dk1"/>
                              </a:solidFill>
                              <a:effectLst/>
                              <a:latin typeface="Cambria Math" panose="02040503050406030204" pitchFamily="18" charset="0"/>
                              <a:ea typeface="+mn-ea"/>
                              <a:cs typeface="+mn-cs"/>
                            </a:rPr>
                            <m:t>𝑆𝑡𝑣</m:t>
                          </m:r>
                        </m:e>
                        <m:sup>
                          <m:r>
                            <a:rPr lang="en-US" sz="1100" i="1">
                              <a:solidFill>
                                <a:schemeClr val="dk1"/>
                              </a:solidFill>
                              <a:effectLst/>
                              <a:latin typeface="Cambria Math" panose="02040503050406030204" pitchFamily="18" charset="0"/>
                              <a:ea typeface="+mn-ea"/>
                              <a:cs typeface="+mn-cs"/>
                            </a:rPr>
                            <m:t>′</m:t>
                          </m:r>
                        </m:sup>
                      </m:sSup>
                    </m:den>
                  </m:f>
                </m:oMath>
              </a14:m>
              <a:r>
                <a:rPr lang="en-US" sz="1100">
                  <a:solidFill>
                    <a:schemeClr val="dk1"/>
                  </a:solidFill>
                  <a:effectLst/>
                  <a:latin typeface="+mn-lt"/>
                  <a:ea typeface="+mn-ea"/>
                  <a:cs typeface="+mn-cs"/>
                </a:rPr>
                <a:t> were compared using statistical tools.</a:t>
              </a:r>
              <a:endParaRPr lang="en-IN" sz="1100">
                <a:solidFill>
                  <a:schemeClr val="dk1"/>
                </a:solidFill>
                <a:effectLst/>
                <a:latin typeface="+mn-lt"/>
                <a:ea typeface="+mn-ea"/>
                <a:cs typeface="+mn-cs"/>
              </a:endParaRPr>
            </a:p>
            <a:p>
              <a:endParaRPr lang="en-IN" sz="1100"/>
            </a:p>
          </xdr:txBody>
        </xdr:sp>
      </mc:Choice>
      <mc:Fallback xmlns="">
        <xdr:sp macro="" textlink="">
          <xdr:nvSpPr>
            <xdr:cNvPr id="20" name="TextBox 19">
              <a:extLst>
                <a:ext uri="{FF2B5EF4-FFF2-40B4-BE49-F238E27FC236}">
                  <a16:creationId xmlns:a16="http://schemas.microsoft.com/office/drawing/2014/main" id="{ED77059E-E34A-393A-7EA5-CFD62240CE81}"/>
                </a:ext>
              </a:extLst>
            </xdr:cNvPr>
            <xdr:cNvSpPr txBox="1"/>
          </xdr:nvSpPr>
          <xdr:spPr>
            <a:xfrm>
              <a:off x="4450080" y="312420"/>
              <a:ext cx="8214360" cy="26441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Simulation study </a:t>
              </a:r>
              <a:endParaRPr lang="en-IN"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We conducted a simulation study to support the results of  </a:t>
              </a:r>
              <a:r>
                <a:rPr lang="en-US" sz="1100" i="0">
                  <a:solidFill>
                    <a:schemeClr val="dk1"/>
                  </a:solidFill>
                  <a:effectLst/>
                  <a:latin typeface="Cambria Math" panose="02040503050406030204" pitchFamily="18" charset="0"/>
                  <a:ea typeface="+mn-ea"/>
                  <a:cs typeface="+mn-cs"/>
                </a:rPr>
                <a:t>𝑆𝑡𝑖</a:t>
              </a:r>
              <a:r>
                <a:rPr lang="en-IN" sz="1100" i="0">
                  <a:solidFill>
                    <a:schemeClr val="dk1"/>
                  </a:solidFill>
                  <a:effectLst/>
                  <a:latin typeface="Cambria Math" panose="02040503050406030204" pitchFamily="18" charset="0"/>
                  <a:ea typeface="+mn-ea"/>
                  <a:cs typeface="+mn-cs"/>
                </a:rPr>
                <a:t>/</a:t>
              </a:r>
              <a:r>
                <a:rPr lang="en-US" sz="1100" i="0">
                  <a:solidFill>
                    <a:schemeClr val="dk1"/>
                  </a:solidFill>
                  <a:effectLst/>
                  <a:latin typeface="Cambria Math" panose="02040503050406030204" pitchFamily="18" charset="0"/>
                  <a:ea typeface="+mn-ea"/>
                  <a:cs typeface="+mn-cs"/>
                </a:rPr>
                <a:t>𝑆𝑡𝑣</a:t>
              </a:r>
              <a:r>
                <a:rPr lang="en-US" sz="1100">
                  <a:solidFill>
                    <a:schemeClr val="dk1"/>
                  </a:solidFill>
                  <a:effectLst/>
                  <a:latin typeface="+mn-lt"/>
                  <a:ea typeface="+mn-ea"/>
                  <a:cs typeface="+mn-cs"/>
                </a:rPr>
                <a:t> using conventional and improved estimators in relation to the codon compositional difference. A hypothetical coding sequence of size 7600 codons was generated for the simulation study. The hypothetical sequence consisted of 200 codons each of the 20 FFD codons and 18 TFD codons. Starting from 100% FFD with gradual 1% increase of TFD and similar proportion decreasing FFD, a total of 101 variable sequences (100% FFD to 100% TFD) were generated of which two extreme sequences were entirely composed of either FFD or TFD codons. We then introduced 760 (10%) substitutions that includes all the 12 base substitutions such as (A</a:t>
              </a:r>
              <a:r>
                <a:rPr lang="en-US" sz="1100">
                  <a:solidFill>
                    <a:schemeClr val="dk1"/>
                  </a:solidFill>
                  <a:effectLst/>
                  <a:latin typeface="+mn-lt"/>
                  <a:ea typeface="+mn-ea"/>
                  <a:cs typeface="+mn-cs"/>
                  <a:sym typeface="Wingdings" panose="05000000000000000000" pitchFamily="2" charset="2"/>
                </a:rPr>
                <a:t></a:t>
              </a:r>
              <a:r>
                <a:rPr lang="en-US" sz="1100">
                  <a:solidFill>
                    <a:schemeClr val="dk1"/>
                  </a:solidFill>
                  <a:effectLst/>
                  <a:latin typeface="+mn-lt"/>
                  <a:ea typeface="+mn-ea"/>
                  <a:cs typeface="+mn-cs"/>
                </a:rPr>
                <a:t>T 20%, A</a:t>
              </a:r>
              <a:r>
                <a:rPr lang="en-US" sz="1100">
                  <a:solidFill>
                    <a:schemeClr val="dk1"/>
                  </a:solidFill>
                  <a:effectLst/>
                  <a:latin typeface="+mn-lt"/>
                  <a:ea typeface="+mn-ea"/>
                  <a:cs typeface="+mn-cs"/>
                  <a:sym typeface="Wingdings" panose="05000000000000000000" pitchFamily="2" charset="2"/>
                </a:rPr>
                <a:t></a:t>
              </a:r>
              <a:r>
                <a:rPr lang="en-US" sz="1100">
                  <a:solidFill>
                    <a:schemeClr val="dk1"/>
                  </a:solidFill>
                  <a:effectLst/>
                  <a:latin typeface="+mn-lt"/>
                  <a:ea typeface="+mn-ea"/>
                  <a:cs typeface="+mn-cs"/>
                </a:rPr>
                <a:t>C 20%, A</a:t>
              </a:r>
              <a:r>
                <a:rPr lang="en-US" sz="1100">
                  <a:solidFill>
                    <a:schemeClr val="dk1"/>
                  </a:solidFill>
                  <a:effectLst/>
                  <a:latin typeface="+mn-lt"/>
                  <a:ea typeface="+mn-ea"/>
                  <a:cs typeface="+mn-cs"/>
                  <a:sym typeface="Wingdings" panose="05000000000000000000" pitchFamily="2" charset="2"/>
                </a:rPr>
                <a:t></a:t>
              </a:r>
              <a:r>
                <a:rPr lang="en-US" sz="1100">
                  <a:solidFill>
                    <a:schemeClr val="dk1"/>
                  </a:solidFill>
                  <a:effectLst/>
                  <a:latin typeface="+mn-lt"/>
                  <a:ea typeface="+mn-ea"/>
                  <a:cs typeface="+mn-cs"/>
                </a:rPr>
                <a:t>G 60%) (T</a:t>
              </a:r>
              <a:r>
                <a:rPr lang="en-US" sz="1100">
                  <a:solidFill>
                    <a:schemeClr val="dk1"/>
                  </a:solidFill>
                  <a:effectLst/>
                  <a:latin typeface="+mn-lt"/>
                  <a:ea typeface="+mn-ea"/>
                  <a:cs typeface="+mn-cs"/>
                  <a:sym typeface="Wingdings" panose="05000000000000000000" pitchFamily="2" charset="2"/>
                </a:rPr>
                <a:t></a:t>
              </a:r>
              <a:r>
                <a:rPr lang="en-US" sz="1100">
                  <a:solidFill>
                    <a:schemeClr val="dk1"/>
                  </a:solidFill>
                  <a:effectLst/>
                  <a:latin typeface="+mn-lt"/>
                  <a:ea typeface="+mn-ea"/>
                  <a:cs typeface="+mn-cs"/>
                </a:rPr>
                <a:t>A 30%, T</a:t>
              </a:r>
              <a:r>
                <a:rPr lang="en-US" sz="1100">
                  <a:solidFill>
                    <a:schemeClr val="dk1"/>
                  </a:solidFill>
                  <a:effectLst/>
                  <a:latin typeface="+mn-lt"/>
                  <a:ea typeface="+mn-ea"/>
                  <a:cs typeface="+mn-cs"/>
                  <a:sym typeface="Wingdings" panose="05000000000000000000" pitchFamily="2" charset="2"/>
                </a:rPr>
                <a:t></a:t>
              </a:r>
              <a:r>
                <a:rPr lang="en-US" sz="1100">
                  <a:solidFill>
                    <a:schemeClr val="dk1"/>
                  </a:solidFill>
                  <a:effectLst/>
                  <a:latin typeface="+mn-lt"/>
                  <a:ea typeface="+mn-ea"/>
                  <a:cs typeface="+mn-cs"/>
                </a:rPr>
                <a:t>C 50%, T</a:t>
              </a:r>
              <a:r>
                <a:rPr lang="en-US" sz="1100">
                  <a:solidFill>
                    <a:schemeClr val="dk1"/>
                  </a:solidFill>
                  <a:effectLst/>
                  <a:latin typeface="+mn-lt"/>
                  <a:ea typeface="+mn-ea"/>
                  <a:cs typeface="+mn-cs"/>
                  <a:sym typeface="Wingdings" panose="05000000000000000000" pitchFamily="2" charset="2"/>
                </a:rPr>
                <a:t></a:t>
              </a:r>
              <a:r>
                <a:rPr lang="en-US" sz="1100">
                  <a:solidFill>
                    <a:schemeClr val="dk1"/>
                  </a:solidFill>
                  <a:effectLst/>
                  <a:latin typeface="+mn-lt"/>
                  <a:ea typeface="+mn-ea"/>
                  <a:cs typeface="+mn-cs"/>
                </a:rPr>
                <a:t>G 20%) (C</a:t>
              </a:r>
              <a:r>
                <a:rPr lang="en-US" sz="1100">
                  <a:solidFill>
                    <a:schemeClr val="dk1"/>
                  </a:solidFill>
                  <a:effectLst/>
                  <a:latin typeface="+mn-lt"/>
                  <a:ea typeface="+mn-ea"/>
                  <a:cs typeface="+mn-cs"/>
                  <a:sym typeface="Wingdings" panose="05000000000000000000" pitchFamily="2" charset="2"/>
                </a:rPr>
                <a:t></a:t>
              </a:r>
              <a:r>
                <a:rPr lang="en-US" sz="1100">
                  <a:solidFill>
                    <a:schemeClr val="dk1"/>
                  </a:solidFill>
                  <a:effectLst/>
                  <a:latin typeface="+mn-lt"/>
                  <a:ea typeface="+mn-ea"/>
                  <a:cs typeface="+mn-cs"/>
                </a:rPr>
                <a:t>T 66%,C</a:t>
              </a:r>
              <a:r>
                <a:rPr lang="en-US" sz="1100">
                  <a:solidFill>
                    <a:schemeClr val="dk1"/>
                  </a:solidFill>
                  <a:effectLst/>
                  <a:latin typeface="+mn-lt"/>
                  <a:ea typeface="+mn-ea"/>
                  <a:cs typeface="+mn-cs"/>
                  <a:sym typeface="Wingdings" panose="05000000000000000000" pitchFamily="2" charset="2"/>
                </a:rPr>
                <a:t></a:t>
              </a:r>
              <a:r>
                <a:rPr lang="en-US" sz="1100">
                  <a:solidFill>
                    <a:schemeClr val="dk1"/>
                  </a:solidFill>
                  <a:effectLst/>
                  <a:latin typeface="+mn-lt"/>
                  <a:ea typeface="+mn-ea"/>
                  <a:cs typeface="+mn-cs"/>
                </a:rPr>
                <a:t>A 21%,C</a:t>
              </a:r>
              <a:r>
                <a:rPr lang="en-US" sz="1100">
                  <a:solidFill>
                    <a:schemeClr val="dk1"/>
                  </a:solidFill>
                  <a:effectLst/>
                  <a:latin typeface="+mn-lt"/>
                  <a:ea typeface="+mn-ea"/>
                  <a:cs typeface="+mn-cs"/>
                  <a:sym typeface="Wingdings" panose="05000000000000000000" pitchFamily="2" charset="2"/>
                </a:rPr>
                <a:t></a:t>
              </a:r>
              <a:r>
                <a:rPr lang="en-US" sz="1100">
                  <a:solidFill>
                    <a:schemeClr val="dk1"/>
                  </a:solidFill>
                  <a:effectLst/>
                  <a:latin typeface="+mn-lt"/>
                  <a:ea typeface="+mn-ea"/>
                  <a:cs typeface="+mn-cs"/>
                </a:rPr>
                <a:t>G 13%) (G</a:t>
              </a:r>
              <a:r>
                <a:rPr lang="en-US" sz="1100">
                  <a:solidFill>
                    <a:schemeClr val="dk1"/>
                  </a:solidFill>
                  <a:effectLst/>
                  <a:latin typeface="+mn-lt"/>
                  <a:ea typeface="+mn-ea"/>
                  <a:cs typeface="+mn-cs"/>
                  <a:sym typeface="Wingdings" panose="05000000000000000000" pitchFamily="2" charset="2"/>
                </a:rPr>
                <a:t></a:t>
              </a:r>
              <a:r>
                <a:rPr lang="en-US" sz="1100">
                  <a:solidFill>
                    <a:schemeClr val="dk1"/>
                  </a:solidFill>
                  <a:effectLst/>
                  <a:latin typeface="+mn-lt"/>
                  <a:ea typeface="+mn-ea"/>
                  <a:cs typeface="+mn-cs"/>
                </a:rPr>
                <a:t>A 55%, G</a:t>
              </a:r>
              <a:r>
                <a:rPr lang="en-US" sz="1100">
                  <a:solidFill>
                    <a:schemeClr val="dk1"/>
                  </a:solidFill>
                  <a:effectLst/>
                  <a:latin typeface="+mn-lt"/>
                  <a:ea typeface="+mn-ea"/>
                  <a:cs typeface="+mn-cs"/>
                  <a:sym typeface="Wingdings" panose="05000000000000000000" pitchFamily="2" charset="2"/>
                </a:rPr>
                <a:t></a:t>
              </a:r>
              <a:r>
                <a:rPr lang="en-US" sz="1100">
                  <a:solidFill>
                    <a:schemeClr val="dk1"/>
                  </a:solidFill>
                  <a:effectLst/>
                  <a:latin typeface="+mn-lt"/>
                  <a:ea typeface="+mn-ea"/>
                  <a:cs typeface="+mn-cs"/>
                </a:rPr>
                <a:t>T 39%, G</a:t>
              </a:r>
              <a:r>
                <a:rPr lang="en-US" sz="1100">
                  <a:solidFill>
                    <a:schemeClr val="dk1"/>
                  </a:solidFill>
                  <a:effectLst/>
                  <a:latin typeface="+mn-lt"/>
                  <a:ea typeface="+mn-ea"/>
                  <a:cs typeface="+mn-cs"/>
                  <a:sym typeface="Wingdings" panose="05000000000000000000" pitchFamily="2" charset="2"/>
                </a:rPr>
                <a:t></a:t>
              </a:r>
              <a:r>
                <a:rPr lang="en-US" sz="1100">
                  <a:solidFill>
                    <a:schemeClr val="dk1"/>
                  </a:solidFill>
                  <a:effectLst/>
                  <a:latin typeface="+mn-lt"/>
                  <a:ea typeface="+mn-ea"/>
                  <a:cs typeface="+mn-cs"/>
                </a:rPr>
                <a:t>C 6%) at the 3</a:t>
              </a:r>
              <a:r>
                <a:rPr lang="en-US" sz="1100" baseline="30000">
                  <a:solidFill>
                    <a:schemeClr val="dk1"/>
                  </a:solidFill>
                  <a:effectLst/>
                  <a:latin typeface="+mn-lt"/>
                  <a:ea typeface="+mn-ea"/>
                  <a:cs typeface="+mn-cs"/>
                </a:rPr>
                <a:t>rd</a:t>
              </a:r>
              <a:r>
                <a:rPr lang="en-US" sz="1100">
                  <a:solidFill>
                    <a:schemeClr val="dk1"/>
                  </a:solidFill>
                  <a:effectLst/>
                  <a:latin typeface="+mn-lt"/>
                  <a:ea typeface="+mn-ea"/>
                  <a:cs typeface="+mn-cs"/>
                </a:rPr>
                <a:t> positions of the randomly generated codons in each coding sequence (32). We calculated the frequency of each nucleotide at the 3</a:t>
              </a:r>
              <a:r>
                <a:rPr lang="en-US" sz="1100" baseline="30000">
                  <a:solidFill>
                    <a:schemeClr val="dk1"/>
                  </a:solidFill>
                  <a:effectLst/>
                  <a:latin typeface="+mn-lt"/>
                  <a:ea typeface="+mn-ea"/>
                  <a:cs typeface="+mn-cs"/>
                </a:rPr>
                <a:t>rd</a:t>
              </a:r>
              <a:r>
                <a:rPr lang="en-US" sz="1100">
                  <a:solidFill>
                    <a:schemeClr val="dk1"/>
                  </a:solidFill>
                  <a:effectLst/>
                  <a:latin typeface="+mn-lt"/>
                  <a:ea typeface="+mn-ea"/>
                  <a:cs typeface="+mn-cs"/>
                </a:rPr>
                <a:t> position of those 10% codons. To determine the number of substitutions to be incorporated we carried out this step separately for FFD codons and TFD codons since we did not consider </a:t>
              </a:r>
              <a:r>
                <a:rPr lang="en-US" sz="1100" i="1">
                  <a:solidFill>
                    <a:schemeClr val="dk1"/>
                  </a:solidFill>
                  <a:effectLst/>
                  <a:latin typeface="+mn-lt"/>
                  <a:ea typeface="+mn-ea"/>
                  <a:cs typeface="+mn-cs"/>
                </a:rPr>
                <a:t>tv</a:t>
              </a:r>
              <a:r>
                <a:rPr lang="en-US" sz="1100">
                  <a:solidFill>
                    <a:schemeClr val="dk1"/>
                  </a:solidFill>
                  <a:effectLst/>
                  <a:latin typeface="+mn-lt"/>
                  <a:ea typeface="+mn-ea"/>
                  <a:cs typeface="+mn-cs"/>
                </a:rPr>
                <a:t> in TFD codons to maintain only synonymous substitutions. In total we have generated 44,378 </a:t>
              </a:r>
              <a:r>
                <a:rPr lang="en-US" sz="1100" i="1">
                  <a:solidFill>
                    <a:schemeClr val="dk1"/>
                  </a:solidFill>
                  <a:effectLst/>
                  <a:latin typeface="+mn-lt"/>
                  <a:ea typeface="+mn-ea"/>
                  <a:cs typeface="+mn-cs"/>
                </a:rPr>
                <a:t>ti</a:t>
              </a:r>
              <a:r>
                <a:rPr lang="en-US" sz="1100">
                  <a:solidFill>
                    <a:schemeClr val="dk1"/>
                  </a:solidFill>
                  <a:effectLst/>
                  <a:latin typeface="+mn-lt"/>
                  <a:ea typeface="+mn-ea"/>
                  <a:cs typeface="+mn-cs"/>
                </a:rPr>
                <a:t> and 16,195 </a:t>
              </a:r>
              <a:r>
                <a:rPr lang="en-US" sz="1100" i="1">
                  <a:solidFill>
                    <a:schemeClr val="dk1"/>
                  </a:solidFill>
                  <a:effectLst/>
                  <a:latin typeface="+mn-lt"/>
                  <a:ea typeface="+mn-ea"/>
                  <a:cs typeface="+mn-cs"/>
                </a:rPr>
                <a:t>tv</a:t>
              </a:r>
              <a:r>
                <a:rPr lang="en-US" sz="1100">
                  <a:solidFill>
                    <a:schemeClr val="dk1"/>
                  </a:solidFill>
                  <a:effectLst/>
                  <a:latin typeface="+mn-lt"/>
                  <a:ea typeface="+mn-ea"/>
                  <a:cs typeface="+mn-cs"/>
                </a:rPr>
                <a:t> in the gene sets while excluding the 16,188 tv in case of TFD codons. The result of the </a:t>
              </a:r>
              <a:r>
                <a:rPr lang="en-US" sz="1100" i="0">
                  <a:solidFill>
                    <a:schemeClr val="dk1"/>
                  </a:solidFill>
                  <a:effectLst/>
                  <a:latin typeface="Cambria Math" panose="02040503050406030204" pitchFamily="18" charset="0"/>
                  <a:ea typeface="+mn-ea"/>
                  <a:cs typeface="+mn-cs"/>
                </a:rPr>
                <a:t>𝑆𝑡𝑖</a:t>
              </a:r>
              <a:r>
                <a:rPr lang="en-IN" sz="1100" i="0">
                  <a:solidFill>
                    <a:schemeClr val="dk1"/>
                  </a:solidFill>
                  <a:effectLst/>
                  <a:latin typeface="Cambria Math" panose="02040503050406030204" pitchFamily="18" charset="0"/>
                  <a:ea typeface="+mn-ea"/>
                  <a:cs typeface="+mn-cs"/>
                </a:rPr>
                <a:t>/</a:t>
              </a:r>
              <a:r>
                <a:rPr lang="en-US" sz="1100" i="0">
                  <a:solidFill>
                    <a:schemeClr val="dk1"/>
                  </a:solidFill>
                  <a:effectLst/>
                  <a:latin typeface="Cambria Math" panose="02040503050406030204" pitchFamily="18" charset="0"/>
                  <a:ea typeface="+mn-ea"/>
                  <a:cs typeface="+mn-cs"/>
                </a:rPr>
                <a:t>𝑆𝑡𝑣</a:t>
              </a:r>
              <a:r>
                <a:rPr lang="en-US" sz="1100">
                  <a:solidFill>
                    <a:schemeClr val="dk1"/>
                  </a:solidFill>
                  <a:effectLst/>
                  <a:latin typeface="+mn-lt"/>
                  <a:ea typeface="+mn-ea"/>
                  <a:cs typeface="+mn-cs"/>
                </a:rPr>
                <a:t> and </a:t>
              </a:r>
              <a:r>
                <a:rPr lang="en-IN" sz="1100" i="0">
                  <a:solidFill>
                    <a:schemeClr val="dk1"/>
                  </a:solidFill>
                  <a:effectLst/>
                  <a:latin typeface="Cambria Math" panose="02040503050406030204" pitchFamily="18" charset="0"/>
                  <a:ea typeface="+mn-ea"/>
                  <a:cs typeface="+mn-cs"/>
                </a:rPr>
                <a:t>〖</a:t>
              </a:r>
              <a:r>
                <a:rPr lang="en-US" sz="1100" i="0">
                  <a:solidFill>
                    <a:schemeClr val="dk1"/>
                  </a:solidFill>
                  <a:effectLst/>
                  <a:latin typeface="Cambria Math" panose="02040503050406030204" pitchFamily="18" charset="0"/>
                  <a:ea typeface="+mn-ea"/>
                  <a:cs typeface="+mn-cs"/>
                </a:rPr>
                <a:t>𝑆𝑡𝑖</a:t>
              </a:r>
              <a:r>
                <a:rPr lang="en-IN" sz="1100" i="0">
                  <a:solidFill>
                    <a:schemeClr val="dk1"/>
                  </a:solidFill>
                  <a:effectLst/>
                  <a:latin typeface="Cambria Math" panose="02040503050406030204" pitchFamily="18" charset="0"/>
                  <a:ea typeface="+mn-ea"/>
                  <a:cs typeface="+mn-cs"/>
                </a:rPr>
                <a:t>〗^</a:t>
              </a:r>
              <a:r>
                <a:rPr lang="en-US" sz="1100" i="0">
                  <a:solidFill>
                    <a:schemeClr val="dk1"/>
                  </a:solidFill>
                  <a:effectLst/>
                  <a:latin typeface="Cambria Math" panose="02040503050406030204" pitchFamily="18" charset="0"/>
                  <a:ea typeface="+mn-ea"/>
                  <a:cs typeface="+mn-cs"/>
                </a:rPr>
                <a:t>′</a:t>
              </a:r>
              <a:r>
                <a:rPr lang="en-IN" sz="1100" i="0">
                  <a:solidFill>
                    <a:schemeClr val="dk1"/>
                  </a:solidFill>
                  <a:effectLst/>
                  <a:latin typeface="Cambria Math" panose="02040503050406030204" pitchFamily="18" charset="0"/>
                  <a:ea typeface="+mn-ea"/>
                  <a:cs typeface="+mn-cs"/>
                </a:rPr>
                <a:t>/〖</a:t>
              </a:r>
              <a:r>
                <a:rPr lang="en-US" sz="1100" i="0">
                  <a:solidFill>
                    <a:schemeClr val="dk1"/>
                  </a:solidFill>
                  <a:effectLst/>
                  <a:latin typeface="Cambria Math" panose="02040503050406030204" pitchFamily="18" charset="0"/>
                  <a:ea typeface="+mn-ea"/>
                  <a:cs typeface="+mn-cs"/>
                </a:rPr>
                <a:t>𝑆𝑡𝑣</a:t>
              </a:r>
              <a:r>
                <a:rPr lang="en-IN" sz="1100" i="0">
                  <a:solidFill>
                    <a:schemeClr val="dk1"/>
                  </a:solidFill>
                  <a:effectLst/>
                  <a:latin typeface="Cambria Math" panose="02040503050406030204" pitchFamily="18" charset="0"/>
                  <a:ea typeface="+mn-ea"/>
                  <a:cs typeface="+mn-cs"/>
                </a:rPr>
                <a:t>〗^</a:t>
              </a:r>
              <a:r>
                <a:rPr lang="en-US" sz="1100" i="0">
                  <a:solidFill>
                    <a:schemeClr val="dk1"/>
                  </a:solidFill>
                  <a:effectLst/>
                  <a:latin typeface="Cambria Math" panose="02040503050406030204" pitchFamily="18" charset="0"/>
                  <a:ea typeface="+mn-ea"/>
                  <a:cs typeface="+mn-cs"/>
                </a:rPr>
                <a:t>′ </a:t>
              </a:r>
              <a:r>
                <a:rPr lang="en-US" sz="1100">
                  <a:solidFill>
                    <a:schemeClr val="dk1"/>
                  </a:solidFill>
                  <a:effectLst/>
                  <a:latin typeface="+mn-lt"/>
                  <a:ea typeface="+mn-ea"/>
                  <a:cs typeface="+mn-cs"/>
                </a:rPr>
                <a:t> were compared using statistical tools.</a:t>
              </a:r>
              <a:endParaRPr lang="en-IN" sz="1100">
                <a:solidFill>
                  <a:schemeClr val="dk1"/>
                </a:solidFill>
                <a:effectLst/>
                <a:latin typeface="+mn-lt"/>
                <a:ea typeface="+mn-ea"/>
                <a:cs typeface="+mn-cs"/>
              </a:endParaRPr>
            </a:p>
            <a:p>
              <a:endParaRPr lang="en-IN" sz="1100"/>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editAs="oneCell">
    <xdr:from>
      <xdr:col>5</xdr:col>
      <xdr:colOff>0</xdr:colOff>
      <xdr:row>2</xdr:row>
      <xdr:rowOff>0</xdr:rowOff>
    </xdr:from>
    <xdr:to>
      <xdr:col>11</xdr:col>
      <xdr:colOff>130175</xdr:colOff>
      <xdr:row>18</xdr:row>
      <xdr:rowOff>141605</xdr:rowOff>
    </xdr:to>
    <xdr:pic>
      <xdr:nvPicPr>
        <xdr:cNvPr id="2" name="Picture 1">
          <a:extLst>
            <a:ext uri="{FF2B5EF4-FFF2-40B4-BE49-F238E27FC236}">
              <a16:creationId xmlns:a16="http://schemas.microsoft.com/office/drawing/2014/main" id="{01AEDB1C-9B02-C90B-2A22-16F9CE0D62E9}"/>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126" t="10111" r="11907" b="5284"/>
        <a:stretch/>
      </xdr:blipFill>
      <xdr:spPr bwMode="auto">
        <a:xfrm>
          <a:off x="6705600" y="365760"/>
          <a:ext cx="3787775" cy="3067685"/>
        </a:xfrm>
        <a:prstGeom prst="rect">
          <a:avLst/>
        </a:prstGeom>
        <a:ln>
          <a:noFill/>
        </a:ln>
        <a:extLst>
          <a:ext uri="{53640926-AAD7-44D8-BBD7-CCE9431645EC}">
            <a14:shadowObscured xmlns:a14="http://schemas.microsoft.com/office/drawing/2010/main"/>
          </a:ext>
        </a:extLst>
      </xdr:spPr>
    </xdr:pic>
    <xdr:clientData/>
  </xdr:twoCellAnchor>
  <xdr:twoCellAnchor>
    <xdr:from>
      <xdr:col>3</xdr:col>
      <xdr:colOff>129540</xdr:colOff>
      <xdr:row>18</xdr:row>
      <xdr:rowOff>152400</xdr:rowOff>
    </xdr:from>
    <xdr:to>
      <xdr:col>18</xdr:col>
      <xdr:colOff>190500</xdr:colOff>
      <xdr:row>24</xdr:row>
      <xdr:rowOff>137160</xdr:rowOff>
    </xdr:to>
    <xdr:sp macro="" textlink="">
      <xdr:nvSpPr>
        <xdr:cNvPr id="3" name="TextBox 2">
          <a:extLst>
            <a:ext uri="{FF2B5EF4-FFF2-40B4-BE49-F238E27FC236}">
              <a16:creationId xmlns:a16="http://schemas.microsoft.com/office/drawing/2014/main" id="{7081853F-F394-9922-4CB0-5688F1498480}"/>
            </a:ext>
          </a:extLst>
        </xdr:cNvPr>
        <xdr:cNvSpPr txBox="1"/>
      </xdr:nvSpPr>
      <xdr:spPr>
        <a:xfrm>
          <a:off x="1958340" y="3444240"/>
          <a:ext cx="9204960" cy="10820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Figure S3. The line plot illustrates the outcome of simulation study. The x-axis shows the TFD% and y-axis shows Sti/Stv   values. The solid line shows the conventional Sti/Stv  value whereas the dash line shows the improved </a:t>
          </a:r>
          <a:r>
            <a:rPr lang="en-IN" sz="1100">
              <a:solidFill>
                <a:schemeClr val="dk1"/>
              </a:solidFill>
              <a:effectLst/>
              <a:latin typeface="+mn-lt"/>
              <a:ea typeface="+mn-ea"/>
              <a:cs typeface="+mn-cs"/>
            </a:rPr>
            <a:t>Sti/Stv </a:t>
          </a:r>
          <a:r>
            <a:rPr lang="en-IN" sz="1100"/>
            <a:t>values. The TFD% can be 0-100% whereas the Sti/Stv  can be between 0-?. We have excluded the Sti/Stv value of the gene having 100% TFD as the value was ?.  The graph shows a linear curve for the conventional estimator and a strong correlation with TFD%. But the improved estimator performs steadily by accounting for the compositional difference. The mean of the conventional and improved estimator was 7.32 and 2.74 respectively whereas the standard deviation of the conventional and improved estimator was 17.40 and 0.04 respectively. </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100061</xdr:colOff>
      <xdr:row>1</xdr:row>
      <xdr:rowOff>23091</xdr:rowOff>
    </xdr:from>
    <xdr:to>
      <xdr:col>21</xdr:col>
      <xdr:colOff>438728</xdr:colOff>
      <xdr:row>17</xdr:row>
      <xdr:rowOff>15394</xdr:rowOff>
    </xdr:to>
    <mc:AlternateContent xmlns:mc="http://schemas.openxmlformats.org/markup-compatibility/2006" xmlns:a14="http://schemas.microsoft.com/office/drawing/2010/main">
      <mc:Choice Requires="a14">
        <xdr:sp macro="" textlink="">
          <xdr:nvSpPr>
            <xdr:cNvPr id="2" name="TextBox 1">
              <a:extLst>
                <a:ext uri="{FF2B5EF4-FFF2-40B4-BE49-F238E27FC236}">
                  <a16:creationId xmlns:a16="http://schemas.microsoft.com/office/drawing/2014/main" id="{55360930-E324-943E-0E25-6E69B27346CA}"/>
                </a:ext>
              </a:extLst>
            </xdr:cNvPr>
            <xdr:cNvSpPr txBox="1"/>
          </xdr:nvSpPr>
          <xdr:spPr>
            <a:xfrm>
              <a:off x="4148667" y="223212"/>
              <a:ext cx="9436485" cy="319424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Comparison between the maximum likelihood-based approach and improved approach to estimate </a:t>
              </a:r>
              <a14:m>
                <m:oMath xmlns:m="http://schemas.openxmlformats.org/officeDocument/2006/math">
                  <m:f>
                    <m:fPr>
                      <m:ctrlPr>
                        <a:rPr lang="en-IN" sz="1100" b="1" i="1">
                          <a:solidFill>
                            <a:schemeClr val="dk1"/>
                          </a:solidFill>
                          <a:effectLst/>
                          <a:latin typeface="Cambria Math" panose="02040503050406030204" pitchFamily="18" charset="0"/>
                          <a:ea typeface="+mn-ea"/>
                          <a:cs typeface="+mn-cs"/>
                        </a:rPr>
                      </m:ctrlPr>
                    </m:fPr>
                    <m:num>
                      <m:r>
                        <a:rPr lang="en-US" sz="1100" b="1" i="1">
                          <a:solidFill>
                            <a:schemeClr val="dk1"/>
                          </a:solidFill>
                          <a:effectLst/>
                          <a:latin typeface="Cambria Math" panose="02040503050406030204" pitchFamily="18" charset="0"/>
                          <a:ea typeface="+mn-ea"/>
                          <a:cs typeface="+mn-cs"/>
                        </a:rPr>
                        <m:t>𝒕𝒊</m:t>
                      </m:r>
                    </m:num>
                    <m:den>
                      <m:r>
                        <a:rPr lang="en-US" sz="1100" b="1" i="1">
                          <a:solidFill>
                            <a:schemeClr val="dk1"/>
                          </a:solidFill>
                          <a:effectLst/>
                          <a:latin typeface="Cambria Math" panose="02040503050406030204" pitchFamily="18" charset="0"/>
                          <a:ea typeface="+mn-ea"/>
                          <a:cs typeface="+mn-cs"/>
                        </a:rPr>
                        <m:t>𝒕𝒗</m:t>
                      </m:r>
                    </m:den>
                  </m:f>
                </m:oMath>
              </a14:m>
              <a:endParaRPr lang="en-IN" sz="1100">
                <a:solidFill>
                  <a:schemeClr val="dk1"/>
                </a:solidFill>
                <a:effectLst/>
                <a:latin typeface="+mn-lt"/>
                <a:ea typeface="+mn-ea"/>
                <a:cs typeface="+mn-cs"/>
              </a:endParaRPr>
            </a:p>
            <a:p>
              <a:pPr algn="l"/>
              <a:r>
                <a:rPr lang="en-US" sz="1100" b="1">
                  <a:solidFill>
                    <a:schemeClr val="dk1"/>
                  </a:solidFill>
                  <a:effectLst/>
                  <a:latin typeface="+mn-lt"/>
                  <a:ea typeface="+mn-ea"/>
                  <a:cs typeface="+mn-cs"/>
                </a:rPr>
                <a:t>	</a:t>
              </a:r>
              <a:r>
                <a:rPr lang="en-US" sz="1100">
                  <a:solidFill>
                    <a:schemeClr val="dk1"/>
                  </a:solidFill>
                  <a:effectLst/>
                  <a:latin typeface="+mn-lt"/>
                  <a:ea typeface="+mn-ea"/>
                  <a:cs typeface="+mn-cs"/>
                </a:rPr>
                <a:t>The maximum likelihood approach (ML Method) MEGA-X is used to find out </a:t>
              </a:r>
              <a14:m>
                <m:oMath xmlns:m="http://schemas.openxmlformats.org/officeDocument/2006/math">
                  <m:f>
                    <m:fPr>
                      <m:ctrlPr>
                        <a:rPr lang="en-IN" sz="1100" b="1" i="1">
                          <a:solidFill>
                            <a:schemeClr val="dk1"/>
                          </a:solidFill>
                          <a:effectLst/>
                          <a:latin typeface="Cambria Math" panose="02040503050406030204" pitchFamily="18" charset="0"/>
                          <a:ea typeface="+mn-ea"/>
                          <a:cs typeface="+mn-cs"/>
                        </a:rPr>
                      </m:ctrlPr>
                    </m:fPr>
                    <m:num>
                      <m:r>
                        <a:rPr lang="en-US" sz="1100" b="1" i="1">
                          <a:solidFill>
                            <a:schemeClr val="dk1"/>
                          </a:solidFill>
                          <a:effectLst/>
                          <a:latin typeface="Cambria Math" panose="02040503050406030204" pitchFamily="18" charset="0"/>
                          <a:ea typeface="+mn-ea"/>
                          <a:cs typeface="+mn-cs"/>
                        </a:rPr>
                        <m:t>𝒕𝒊</m:t>
                      </m:r>
                    </m:num>
                    <m:den>
                      <m:r>
                        <a:rPr lang="en-US" sz="1100" b="1" i="1">
                          <a:solidFill>
                            <a:schemeClr val="dk1"/>
                          </a:solidFill>
                          <a:effectLst/>
                          <a:latin typeface="Cambria Math" panose="02040503050406030204" pitchFamily="18" charset="0"/>
                          <a:ea typeface="+mn-ea"/>
                          <a:cs typeface="+mn-cs"/>
                        </a:rPr>
                        <m:t>𝒕𝒗</m:t>
                      </m:r>
                    </m:den>
                  </m:f>
                </m:oMath>
              </a14:m>
              <a:r>
                <a:rPr lang="en-US" sz="1100">
                  <a:solidFill>
                    <a:schemeClr val="dk1"/>
                  </a:solidFill>
                  <a:effectLst/>
                  <a:latin typeface="+mn-lt"/>
                  <a:ea typeface="+mn-ea"/>
                  <a:cs typeface="+mn-cs"/>
                </a:rPr>
                <a:t> values in DNA sequences (35). We did a comparative study of the </a:t>
              </a:r>
              <a14:m>
                <m:oMath xmlns:m="http://schemas.openxmlformats.org/officeDocument/2006/math">
                  <m:f>
                    <m:fPr>
                      <m:ctrlPr>
                        <a:rPr lang="en-IN" sz="1100" b="1" i="1">
                          <a:solidFill>
                            <a:schemeClr val="dk1"/>
                          </a:solidFill>
                          <a:effectLst/>
                          <a:latin typeface="Cambria Math" panose="02040503050406030204" pitchFamily="18" charset="0"/>
                          <a:ea typeface="+mn-ea"/>
                          <a:cs typeface="+mn-cs"/>
                        </a:rPr>
                      </m:ctrlPr>
                    </m:fPr>
                    <m:num>
                      <m:r>
                        <a:rPr lang="en-US" sz="1100" b="1" i="1">
                          <a:solidFill>
                            <a:schemeClr val="dk1"/>
                          </a:solidFill>
                          <a:effectLst/>
                          <a:latin typeface="Cambria Math" panose="02040503050406030204" pitchFamily="18" charset="0"/>
                          <a:ea typeface="+mn-ea"/>
                          <a:cs typeface="+mn-cs"/>
                        </a:rPr>
                        <m:t>𝒕𝒊</m:t>
                      </m:r>
                    </m:num>
                    <m:den>
                      <m:r>
                        <a:rPr lang="en-US" sz="1100" b="1" i="1">
                          <a:solidFill>
                            <a:schemeClr val="dk1"/>
                          </a:solidFill>
                          <a:effectLst/>
                          <a:latin typeface="Cambria Math" panose="02040503050406030204" pitchFamily="18" charset="0"/>
                          <a:ea typeface="+mn-ea"/>
                          <a:cs typeface="+mn-cs"/>
                        </a:rPr>
                        <m:t>𝒕𝒗</m:t>
                      </m:r>
                    </m:den>
                  </m:f>
                </m:oMath>
              </a14:m>
              <a:r>
                <a:rPr lang="en-US" sz="1100">
                  <a:solidFill>
                    <a:schemeClr val="dk1"/>
                  </a:solidFill>
                  <a:effectLst/>
                  <a:latin typeface="+mn-lt"/>
                  <a:ea typeface="+mn-ea"/>
                  <a:cs typeface="+mn-cs"/>
                </a:rPr>
                <a:t> values of the 2516 genes estimated by ML method and the improved method proposed in this study. In most of the cases the values by the improved method were higher than the ML method. There was a significant difference (</a:t>
              </a:r>
              <a:r>
                <a:rPr lang="en-US" sz="1100" i="1">
                  <a:solidFill>
                    <a:schemeClr val="dk1"/>
                  </a:solidFill>
                  <a:effectLst/>
                  <a:latin typeface="+mn-lt"/>
                  <a:ea typeface="+mn-ea"/>
                  <a:cs typeface="+mn-cs"/>
                </a:rPr>
                <a:t>p</a:t>
              </a:r>
              <a:r>
                <a:rPr lang="en-US" sz="1100">
                  <a:solidFill>
                    <a:schemeClr val="dk1"/>
                  </a:solidFill>
                  <a:effectLst/>
                  <a:latin typeface="+mn-lt"/>
                  <a:ea typeface="+mn-ea"/>
                  <a:cs typeface="+mn-cs"/>
                </a:rPr>
                <a:t>&lt;0.01) between the </a:t>
              </a:r>
              <a14:m>
                <m:oMath xmlns:m="http://schemas.openxmlformats.org/officeDocument/2006/math">
                  <m:f>
                    <m:fPr>
                      <m:ctrlPr>
                        <a:rPr lang="en-IN" sz="1100" b="1" i="1">
                          <a:solidFill>
                            <a:schemeClr val="dk1"/>
                          </a:solidFill>
                          <a:effectLst/>
                          <a:latin typeface="Cambria Math" panose="02040503050406030204" pitchFamily="18" charset="0"/>
                          <a:ea typeface="+mn-ea"/>
                          <a:cs typeface="+mn-cs"/>
                        </a:rPr>
                      </m:ctrlPr>
                    </m:fPr>
                    <m:num>
                      <m:r>
                        <a:rPr lang="en-US" sz="1100" b="1" i="1">
                          <a:solidFill>
                            <a:schemeClr val="dk1"/>
                          </a:solidFill>
                          <a:effectLst/>
                          <a:latin typeface="Cambria Math" panose="02040503050406030204" pitchFamily="18" charset="0"/>
                          <a:ea typeface="+mn-ea"/>
                          <a:cs typeface="+mn-cs"/>
                        </a:rPr>
                        <m:t>𝒕𝒊</m:t>
                      </m:r>
                    </m:num>
                    <m:den>
                      <m:r>
                        <a:rPr lang="en-US" sz="1100" b="1" i="1">
                          <a:solidFill>
                            <a:schemeClr val="dk1"/>
                          </a:solidFill>
                          <a:effectLst/>
                          <a:latin typeface="Cambria Math" panose="02040503050406030204" pitchFamily="18" charset="0"/>
                          <a:ea typeface="+mn-ea"/>
                          <a:cs typeface="+mn-cs"/>
                        </a:rPr>
                        <m:t>𝒕𝒗</m:t>
                      </m:r>
                    </m:den>
                  </m:f>
                </m:oMath>
              </a14:m>
              <a:r>
                <a:rPr lang="en-US" sz="1100">
                  <a:solidFill>
                    <a:schemeClr val="dk1"/>
                  </a:solidFill>
                  <a:effectLst/>
                  <a:latin typeface="+mn-lt"/>
                  <a:ea typeface="+mn-ea"/>
                  <a:cs typeface="+mn-cs"/>
                </a:rPr>
                <a:t> values obtained by the two methods. But there was a strong positive correlation between the values obtained by the two methods (Pearson correlation coefficient </a:t>
              </a:r>
              <a:r>
                <a:rPr lang="en-US" sz="1100" i="1">
                  <a:solidFill>
                    <a:schemeClr val="dk1"/>
                  </a:solidFill>
                  <a:effectLst/>
                  <a:latin typeface="+mn-lt"/>
                  <a:ea typeface="+mn-ea"/>
                  <a:cs typeface="+mn-cs"/>
                </a:rPr>
                <a:t>r</a:t>
              </a:r>
              <a:r>
                <a:rPr lang="en-US" sz="1100">
                  <a:solidFill>
                    <a:schemeClr val="dk1"/>
                  </a:solidFill>
                  <a:effectLst/>
                  <a:latin typeface="+mn-lt"/>
                  <a:ea typeface="+mn-ea"/>
                  <a:cs typeface="+mn-cs"/>
                </a:rPr>
                <a:t> was 0.746). There are several genes where a notable difference was observed between the two methods. In genes with low </a:t>
              </a:r>
              <a:r>
                <a:rPr lang="en-US" sz="1100" i="1">
                  <a:solidFill>
                    <a:schemeClr val="dk1"/>
                  </a:solidFill>
                  <a:effectLst/>
                  <a:latin typeface="+mn-lt"/>
                  <a:ea typeface="+mn-ea"/>
                  <a:cs typeface="+mn-cs"/>
                </a:rPr>
                <a:t>tv</a:t>
              </a:r>
              <a:r>
                <a:rPr lang="en-US" sz="1100" i="1" baseline="-25000">
                  <a:solidFill>
                    <a:schemeClr val="dk1"/>
                  </a:solidFill>
                  <a:effectLst/>
                  <a:latin typeface="+mn-lt"/>
                  <a:ea typeface="+mn-ea"/>
                  <a:cs typeface="+mn-cs"/>
                </a:rPr>
                <a:t>o</a:t>
              </a:r>
              <a:r>
                <a:rPr lang="en-US" sz="1100">
                  <a:solidFill>
                    <a:schemeClr val="dk1"/>
                  </a:solidFill>
                  <a:effectLst/>
                  <a:latin typeface="+mn-lt"/>
                  <a:ea typeface="+mn-ea"/>
                  <a:cs typeface="+mn-cs"/>
                </a:rPr>
                <a:t> occurrence, the value by the improved method was observed to be very high in comparison to that of the ML method. In the </a:t>
              </a:r>
              <a:r>
                <a:rPr lang="en-US" sz="1100" i="1">
                  <a:solidFill>
                    <a:schemeClr val="dk1"/>
                  </a:solidFill>
                  <a:effectLst/>
                  <a:latin typeface="+mn-lt"/>
                  <a:ea typeface="+mn-ea"/>
                  <a:cs typeface="+mn-cs"/>
                </a:rPr>
                <a:t>corC </a:t>
              </a:r>
              <a:r>
                <a:rPr lang="en-US" sz="1100">
                  <a:solidFill>
                    <a:schemeClr val="dk1"/>
                  </a:solidFill>
                  <a:effectLst/>
                  <a:latin typeface="+mn-lt"/>
                  <a:ea typeface="+mn-ea"/>
                  <a:cs typeface="+mn-cs"/>
                </a:rPr>
                <a:t>gene, the values by ML and improved method were 2.5 and 22.3, respectively. The </a:t>
              </a:r>
              <a:r>
                <a:rPr lang="en-US" sz="1100" i="1">
                  <a:solidFill>
                    <a:schemeClr val="dk1"/>
                  </a:solidFill>
                  <a:effectLst/>
                  <a:latin typeface="+mn-lt"/>
                  <a:ea typeface="+mn-ea"/>
                  <a:cs typeface="+mn-cs"/>
                </a:rPr>
                <a:t>ti</a:t>
              </a:r>
              <a:r>
                <a:rPr lang="en-US" sz="1100" i="1" baseline="-25000">
                  <a:solidFill>
                    <a:schemeClr val="dk1"/>
                  </a:solidFill>
                  <a:effectLst/>
                  <a:latin typeface="+mn-lt"/>
                  <a:ea typeface="+mn-ea"/>
                  <a:cs typeface="+mn-cs"/>
                </a:rPr>
                <a:t>o</a:t>
              </a:r>
              <a:r>
                <a:rPr lang="en-US" sz="1100">
                  <a:solidFill>
                    <a:schemeClr val="dk1"/>
                  </a:solidFill>
                  <a:effectLst/>
                  <a:latin typeface="+mn-lt"/>
                  <a:ea typeface="+mn-ea"/>
                  <a:cs typeface="+mn-cs"/>
                </a:rPr>
                <a:t> and </a:t>
              </a:r>
              <a:r>
                <a:rPr lang="en-US" sz="1100" i="1">
                  <a:solidFill>
                    <a:schemeClr val="dk1"/>
                  </a:solidFill>
                  <a:effectLst/>
                  <a:latin typeface="+mn-lt"/>
                  <a:ea typeface="+mn-ea"/>
                  <a:cs typeface="+mn-cs"/>
                </a:rPr>
                <a:t>tv</a:t>
              </a:r>
              <a:r>
                <a:rPr lang="en-US" sz="1100" i="1" baseline="-25000">
                  <a:solidFill>
                    <a:schemeClr val="dk1"/>
                  </a:solidFill>
                  <a:effectLst/>
                  <a:latin typeface="+mn-lt"/>
                  <a:ea typeface="+mn-ea"/>
                  <a:cs typeface="+mn-cs"/>
                </a:rPr>
                <a:t>o </a:t>
              </a:r>
              <a:r>
                <a:rPr lang="en-US" sz="1100">
                  <a:solidFill>
                    <a:schemeClr val="dk1"/>
                  </a:solidFill>
                  <a:effectLst/>
                  <a:latin typeface="+mn-lt"/>
                  <a:ea typeface="+mn-ea"/>
                  <a:cs typeface="+mn-cs"/>
                </a:rPr>
                <a:t>were 34 and 3 respectively. Further, in </a:t>
              </a:r>
              <a:r>
                <a:rPr lang="en-US" sz="1100" i="1">
                  <a:solidFill>
                    <a:schemeClr val="dk1"/>
                  </a:solidFill>
                  <a:effectLst/>
                  <a:latin typeface="+mn-lt"/>
                  <a:ea typeface="+mn-ea"/>
                  <a:cs typeface="+mn-cs"/>
                </a:rPr>
                <a:t>cobT</a:t>
              </a:r>
              <a:r>
                <a:rPr lang="en-US" sz="1100">
                  <a:solidFill>
                    <a:schemeClr val="dk1"/>
                  </a:solidFill>
                  <a:effectLst/>
                  <a:latin typeface="+mn-lt"/>
                  <a:ea typeface="+mn-ea"/>
                  <a:cs typeface="+mn-cs"/>
                </a:rPr>
                <a:t> gene,</a:t>
              </a:r>
              <a:r>
                <a:rPr lang="en-US" sz="1100" i="1">
                  <a:solidFill>
                    <a:schemeClr val="dk1"/>
                  </a:solidFill>
                  <a:effectLst/>
                  <a:latin typeface="+mn-lt"/>
                  <a:ea typeface="+mn-ea"/>
                  <a:cs typeface="+mn-cs"/>
                </a:rPr>
                <a:t> </a:t>
              </a:r>
              <a:r>
                <a:rPr lang="en-US" sz="1100">
                  <a:solidFill>
                    <a:schemeClr val="dk1"/>
                  </a:solidFill>
                  <a:effectLst/>
                  <a:latin typeface="+mn-lt"/>
                  <a:ea typeface="+mn-ea"/>
                  <a:cs typeface="+mn-cs"/>
                </a:rPr>
                <a:t>the values by ML and improved method were 2.55 and 37.09 respectively. However, the </a:t>
              </a:r>
              <a:r>
                <a:rPr lang="en-US" sz="1100" i="1">
                  <a:solidFill>
                    <a:schemeClr val="dk1"/>
                  </a:solidFill>
                  <a:effectLst/>
                  <a:latin typeface="+mn-lt"/>
                  <a:ea typeface="+mn-ea"/>
                  <a:cs typeface="+mn-cs"/>
                </a:rPr>
                <a:t>ti</a:t>
              </a:r>
              <a:r>
                <a:rPr lang="en-US" sz="1100" i="1" baseline="-25000">
                  <a:solidFill>
                    <a:schemeClr val="dk1"/>
                  </a:solidFill>
                  <a:effectLst/>
                  <a:latin typeface="+mn-lt"/>
                  <a:ea typeface="+mn-ea"/>
                  <a:cs typeface="+mn-cs"/>
                </a:rPr>
                <a:t>o</a:t>
              </a:r>
              <a:r>
                <a:rPr lang="en-US" sz="1100">
                  <a:solidFill>
                    <a:schemeClr val="dk1"/>
                  </a:solidFill>
                  <a:effectLst/>
                  <a:latin typeface="+mn-lt"/>
                  <a:ea typeface="+mn-ea"/>
                  <a:cs typeface="+mn-cs"/>
                </a:rPr>
                <a:t> and </a:t>
              </a:r>
              <a:r>
                <a:rPr lang="en-US" sz="1100" i="1">
                  <a:solidFill>
                    <a:schemeClr val="dk1"/>
                  </a:solidFill>
                  <a:effectLst/>
                  <a:latin typeface="+mn-lt"/>
                  <a:ea typeface="+mn-ea"/>
                  <a:cs typeface="+mn-cs"/>
                </a:rPr>
                <a:t>tv</a:t>
              </a:r>
              <a:r>
                <a:rPr lang="en-US" sz="1100" i="1" baseline="-25000">
                  <a:solidFill>
                    <a:schemeClr val="dk1"/>
                  </a:solidFill>
                  <a:effectLst/>
                  <a:latin typeface="+mn-lt"/>
                  <a:ea typeface="+mn-ea"/>
                  <a:cs typeface="+mn-cs"/>
                </a:rPr>
                <a:t>o </a:t>
              </a:r>
              <a:r>
                <a:rPr lang="en-US" sz="1100">
                  <a:solidFill>
                    <a:schemeClr val="dk1"/>
                  </a:solidFill>
                  <a:effectLst/>
                  <a:latin typeface="+mn-lt"/>
                  <a:ea typeface="+mn-ea"/>
                  <a:cs typeface="+mn-cs"/>
                </a:rPr>
                <a:t>were 19 and 1 respectively. This observation indicated towards the discrepancy between both approaches and a higher accuracy by the improved method. These types of cases were observed in genes with lower </a:t>
              </a:r>
              <a:r>
                <a:rPr lang="en-US" sz="1100" i="1">
                  <a:solidFill>
                    <a:schemeClr val="dk1"/>
                  </a:solidFill>
                  <a:effectLst/>
                  <a:latin typeface="+mn-lt"/>
                  <a:ea typeface="+mn-ea"/>
                  <a:cs typeface="+mn-cs"/>
                </a:rPr>
                <a:t>tv</a:t>
              </a:r>
              <a:r>
                <a:rPr lang="en-US" sz="1100" i="1" baseline="-25000">
                  <a:solidFill>
                    <a:schemeClr val="dk1"/>
                  </a:solidFill>
                  <a:effectLst/>
                  <a:latin typeface="+mn-lt"/>
                  <a:ea typeface="+mn-ea"/>
                  <a:cs typeface="+mn-cs"/>
                </a:rPr>
                <a:t>o</a:t>
              </a:r>
              <a:r>
                <a:rPr lang="en-US" sz="1100">
                  <a:solidFill>
                    <a:schemeClr val="dk1"/>
                  </a:solidFill>
                  <a:effectLst/>
                  <a:latin typeface="+mn-lt"/>
                  <a:ea typeface="+mn-ea"/>
                  <a:cs typeface="+mn-cs"/>
                </a:rPr>
                <a:t> occurrences. The other noticeable difference was observed in 157 genes (Supplementary Table</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10), where the </a:t>
              </a:r>
              <a14:m>
                <m:oMath xmlns:m="http://schemas.openxmlformats.org/officeDocument/2006/math">
                  <m:f>
                    <m:fPr>
                      <m:ctrlPr>
                        <a:rPr lang="en-IN" sz="1100" b="1" i="1">
                          <a:solidFill>
                            <a:schemeClr val="dk1"/>
                          </a:solidFill>
                          <a:effectLst/>
                          <a:latin typeface="Cambria Math" panose="02040503050406030204" pitchFamily="18" charset="0"/>
                          <a:ea typeface="+mn-ea"/>
                          <a:cs typeface="+mn-cs"/>
                        </a:rPr>
                      </m:ctrlPr>
                    </m:fPr>
                    <m:num>
                      <m:r>
                        <a:rPr lang="en-US" sz="1100" b="1" i="1">
                          <a:solidFill>
                            <a:schemeClr val="dk1"/>
                          </a:solidFill>
                          <a:effectLst/>
                          <a:latin typeface="Cambria Math" panose="02040503050406030204" pitchFamily="18" charset="0"/>
                          <a:ea typeface="+mn-ea"/>
                          <a:cs typeface="+mn-cs"/>
                        </a:rPr>
                        <m:t>𝒕𝒊</m:t>
                      </m:r>
                    </m:num>
                    <m:den>
                      <m:r>
                        <a:rPr lang="en-US" sz="1100" b="1" i="1">
                          <a:solidFill>
                            <a:schemeClr val="dk1"/>
                          </a:solidFill>
                          <a:effectLst/>
                          <a:latin typeface="Cambria Math" panose="02040503050406030204" pitchFamily="18" charset="0"/>
                          <a:ea typeface="+mn-ea"/>
                          <a:cs typeface="+mn-cs"/>
                        </a:rPr>
                        <m:t>𝒕𝒗</m:t>
                      </m:r>
                    </m:den>
                  </m:f>
                  <m:r>
                    <a:rPr lang="en-US" sz="1100" b="1" i="1">
                      <a:solidFill>
                        <a:schemeClr val="dk1"/>
                      </a:solidFill>
                      <a:effectLst/>
                      <a:latin typeface="Cambria Math" panose="02040503050406030204" pitchFamily="18" charset="0"/>
                      <a:ea typeface="+mn-ea"/>
                      <a:cs typeface="+mn-cs"/>
                    </a:rPr>
                    <m:t> </m:t>
                  </m:r>
                </m:oMath>
              </a14:m>
              <a:r>
                <a:rPr lang="en-US" sz="1100">
                  <a:solidFill>
                    <a:schemeClr val="dk1"/>
                  </a:solidFill>
                  <a:effectLst/>
                  <a:latin typeface="+mn-lt"/>
                  <a:ea typeface="+mn-ea"/>
                  <a:cs typeface="+mn-cs"/>
                </a:rPr>
                <a:t>values by the ML method was greater than that by the improved method. In these genes, the average </a:t>
              </a:r>
              <a14:m>
                <m:oMath xmlns:m="http://schemas.openxmlformats.org/officeDocument/2006/math">
                  <m:f>
                    <m:fPr>
                      <m:ctrlPr>
                        <a:rPr lang="en-IN" sz="1100" b="1" i="1">
                          <a:solidFill>
                            <a:schemeClr val="dk1"/>
                          </a:solidFill>
                          <a:effectLst/>
                          <a:latin typeface="Cambria Math" panose="02040503050406030204" pitchFamily="18" charset="0"/>
                          <a:ea typeface="+mn-ea"/>
                          <a:cs typeface="+mn-cs"/>
                        </a:rPr>
                      </m:ctrlPr>
                    </m:fPr>
                    <m:num>
                      <m:r>
                        <a:rPr lang="en-US" sz="1100" b="1" i="1">
                          <a:solidFill>
                            <a:schemeClr val="dk1"/>
                          </a:solidFill>
                          <a:effectLst/>
                          <a:latin typeface="Cambria Math" panose="02040503050406030204" pitchFamily="18" charset="0"/>
                          <a:ea typeface="+mn-ea"/>
                          <a:cs typeface="+mn-cs"/>
                        </a:rPr>
                        <m:t>𝒕𝒊</m:t>
                      </m:r>
                    </m:num>
                    <m:den>
                      <m:r>
                        <a:rPr lang="en-US" sz="1100" b="1" i="1">
                          <a:solidFill>
                            <a:schemeClr val="dk1"/>
                          </a:solidFill>
                          <a:effectLst/>
                          <a:latin typeface="Cambria Math" panose="02040503050406030204" pitchFamily="18" charset="0"/>
                          <a:ea typeface="+mn-ea"/>
                          <a:cs typeface="+mn-cs"/>
                        </a:rPr>
                        <m:t>𝒕𝒗</m:t>
                      </m:r>
                    </m:den>
                  </m:f>
                </m:oMath>
              </a14:m>
              <a:r>
                <a:rPr lang="en-US" sz="1100">
                  <a:solidFill>
                    <a:schemeClr val="dk1"/>
                  </a:solidFill>
                  <a:effectLst/>
                  <a:latin typeface="+mn-lt"/>
                  <a:ea typeface="+mn-ea"/>
                  <a:cs typeface="+mn-cs"/>
                </a:rPr>
                <a:t> value was 3.56 whereas in the improved method the mean value was 2.52. In the </a:t>
              </a:r>
              <a:r>
                <a:rPr lang="en-US" sz="1100" i="1">
                  <a:solidFill>
                    <a:schemeClr val="dk1"/>
                  </a:solidFill>
                  <a:effectLst/>
                  <a:latin typeface="+mn-lt"/>
                  <a:ea typeface="+mn-ea"/>
                  <a:cs typeface="+mn-cs"/>
                </a:rPr>
                <a:t>flgC </a:t>
              </a:r>
              <a:r>
                <a:rPr lang="en-US" sz="1100">
                  <a:solidFill>
                    <a:schemeClr val="dk1"/>
                  </a:solidFill>
                  <a:effectLst/>
                  <a:latin typeface="+mn-lt"/>
                  <a:ea typeface="+mn-ea"/>
                  <a:cs typeface="+mn-cs"/>
                </a:rPr>
                <a:t>gene, the values by ML and improved method were 6.31 and 0.00, respectively. In this gene the </a:t>
              </a:r>
              <a:r>
                <a:rPr lang="en-US" sz="1100" i="1">
                  <a:solidFill>
                    <a:schemeClr val="dk1"/>
                  </a:solidFill>
                  <a:effectLst/>
                  <a:latin typeface="+mn-lt"/>
                  <a:ea typeface="+mn-ea"/>
                  <a:cs typeface="+mn-cs"/>
                </a:rPr>
                <a:t>ti</a:t>
              </a:r>
              <a:r>
                <a:rPr lang="en-US" sz="1100" i="1" baseline="-25000">
                  <a:solidFill>
                    <a:schemeClr val="dk1"/>
                  </a:solidFill>
                  <a:effectLst/>
                  <a:latin typeface="+mn-lt"/>
                  <a:ea typeface="+mn-ea"/>
                  <a:cs typeface="+mn-cs"/>
                </a:rPr>
                <a:t>o</a:t>
              </a:r>
              <a:r>
                <a:rPr lang="en-US" sz="1100">
                  <a:solidFill>
                    <a:schemeClr val="dk1"/>
                  </a:solidFill>
                  <a:effectLst/>
                  <a:latin typeface="+mn-lt"/>
                  <a:ea typeface="+mn-ea"/>
                  <a:cs typeface="+mn-cs"/>
                </a:rPr>
                <a:t> and </a:t>
              </a:r>
              <a:r>
                <a:rPr lang="en-US" sz="1100" i="1">
                  <a:solidFill>
                    <a:schemeClr val="dk1"/>
                  </a:solidFill>
                  <a:effectLst/>
                  <a:latin typeface="+mn-lt"/>
                  <a:ea typeface="+mn-ea"/>
                  <a:cs typeface="+mn-cs"/>
                </a:rPr>
                <a:t>tv</a:t>
              </a:r>
              <a:r>
                <a:rPr lang="en-US" sz="1100" i="1" baseline="-25000">
                  <a:solidFill>
                    <a:schemeClr val="dk1"/>
                  </a:solidFill>
                  <a:effectLst/>
                  <a:latin typeface="+mn-lt"/>
                  <a:ea typeface="+mn-ea"/>
                  <a:cs typeface="+mn-cs"/>
                </a:rPr>
                <a:t>o </a:t>
              </a:r>
              <a:r>
                <a:rPr lang="en-US" sz="1100">
                  <a:solidFill>
                    <a:schemeClr val="dk1"/>
                  </a:solidFill>
                  <a:effectLst/>
                  <a:latin typeface="+mn-lt"/>
                  <a:ea typeface="+mn-ea"/>
                  <a:cs typeface="+mn-cs"/>
                </a:rPr>
                <a:t>were 0 and 3, respectively. Further, in </a:t>
              </a:r>
              <a:r>
                <a:rPr lang="en-US" sz="1100" i="1">
                  <a:solidFill>
                    <a:schemeClr val="dk1"/>
                  </a:solidFill>
                  <a:effectLst/>
                  <a:latin typeface="+mn-lt"/>
                  <a:ea typeface="+mn-ea"/>
                  <a:cs typeface="+mn-cs"/>
                </a:rPr>
                <a:t>ibpA </a:t>
              </a:r>
              <a:r>
                <a:rPr lang="en-US" sz="1100">
                  <a:solidFill>
                    <a:schemeClr val="dk1"/>
                  </a:solidFill>
                  <a:effectLst/>
                  <a:latin typeface="+mn-lt"/>
                  <a:ea typeface="+mn-ea"/>
                  <a:cs typeface="+mn-cs"/>
                </a:rPr>
                <a:t>gene,</a:t>
              </a:r>
              <a:r>
                <a:rPr lang="en-US" sz="1100" i="1">
                  <a:solidFill>
                    <a:schemeClr val="dk1"/>
                  </a:solidFill>
                  <a:effectLst/>
                  <a:latin typeface="+mn-lt"/>
                  <a:ea typeface="+mn-ea"/>
                  <a:cs typeface="+mn-cs"/>
                </a:rPr>
                <a:t> </a:t>
              </a:r>
              <a:r>
                <a:rPr lang="en-US" sz="1100">
                  <a:solidFill>
                    <a:schemeClr val="dk1"/>
                  </a:solidFill>
                  <a:effectLst/>
                  <a:latin typeface="+mn-lt"/>
                  <a:ea typeface="+mn-ea"/>
                  <a:cs typeface="+mn-cs"/>
                </a:rPr>
                <a:t>the values by ML and improved method were 7.02 and 1.93 respectively. In this gene the </a:t>
              </a:r>
              <a:r>
                <a:rPr lang="en-US" sz="1100" i="1">
                  <a:solidFill>
                    <a:schemeClr val="dk1"/>
                  </a:solidFill>
                  <a:effectLst/>
                  <a:latin typeface="+mn-lt"/>
                  <a:ea typeface="+mn-ea"/>
                  <a:cs typeface="+mn-cs"/>
                </a:rPr>
                <a:t>ti</a:t>
              </a:r>
              <a:r>
                <a:rPr lang="en-US" sz="1100" i="1" baseline="-25000">
                  <a:solidFill>
                    <a:schemeClr val="dk1"/>
                  </a:solidFill>
                  <a:effectLst/>
                  <a:latin typeface="+mn-lt"/>
                  <a:ea typeface="+mn-ea"/>
                  <a:cs typeface="+mn-cs"/>
                </a:rPr>
                <a:t>o</a:t>
              </a:r>
              <a:r>
                <a:rPr lang="en-US" sz="1100">
                  <a:solidFill>
                    <a:schemeClr val="dk1"/>
                  </a:solidFill>
                  <a:effectLst/>
                  <a:latin typeface="+mn-lt"/>
                  <a:ea typeface="+mn-ea"/>
                  <a:cs typeface="+mn-cs"/>
                </a:rPr>
                <a:t> and </a:t>
              </a:r>
              <a:r>
                <a:rPr lang="en-US" sz="1100" i="1">
                  <a:solidFill>
                    <a:schemeClr val="dk1"/>
                  </a:solidFill>
                  <a:effectLst/>
                  <a:latin typeface="+mn-lt"/>
                  <a:ea typeface="+mn-ea"/>
                  <a:cs typeface="+mn-cs"/>
                </a:rPr>
                <a:t>tv</a:t>
              </a:r>
              <a:r>
                <a:rPr lang="en-US" sz="1100" i="1" baseline="-25000">
                  <a:solidFill>
                    <a:schemeClr val="dk1"/>
                  </a:solidFill>
                  <a:effectLst/>
                  <a:latin typeface="+mn-lt"/>
                  <a:ea typeface="+mn-ea"/>
                  <a:cs typeface="+mn-cs"/>
                </a:rPr>
                <a:t>o </a:t>
              </a:r>
              <a:r>
                <a:rPr lang="en-US" sz="1100">
                  <a:solidFill>
                    <a:schemeClr val="dk1"/>
                  </a:solidFill>
                  <a:effectLst/>
                  <a:latin typeface="+mn-lt"/>
                  <a:ea typeface="+mn-ea"/>
                  <a:cs typeface="+mn-cs"/>
                </a:rPr>
                <a:t>were 1 and 1 respectively (see Supplementary Table 9). There are several examples where we observed the difference between the values obtained by both the methods. Hence, we believe, our improved estimator is consistent in estimating </a:t>
              </a:r>
              <a14:m>
                <m:oMath xmlns:m="http://schemas.openxmlformats.org/officeDocument/2006/math">
                  <m:f>
                    <m:fPr>
                      <m:ctrlPr>
                        <a:rPr lang="en-IN" sz="1100" b="1" i="1">
                          <a:solidFill>
                            <a:schemeClr val="dk1"/>
                          </a:solidFill>
                          <a:effectLst/>
                          <a:latin typeface="Cambria Math" panose="02040503050406030204" pitchFamily="18" charset="0"/>
                          <a:ea typeface="+mn-ea"/>
                          <a:cs typeface="+mn-cs"/>
                        </a:rPr>
                      </m:ctrlPr>
                    </m:fPr>
                    <m:num>
                      <m:r>
                        <a:rPr lang="en-US" sz="1100" b="1" i="1">
                          <a:solidFill>
                            <a:schemeClr val="dk1"/>
                          </a:solidFill>
                          <a:effectLst/>
                          <a:latin typeface="Cambria Math" panose="02040503050406030204" pitchFamily="18" charset="0"/>
                          <a:ea typeface="+mn-ea"/>
                          <a:cs typeface="+mn-cs"/>
                        </a:rPr>
                        <m:t>𝒕𝒊</m:t>
                      </m:r>
                    </m:num>
                    <m:den>
                      <m:r>
                        <a:rPr lang="en-US" sz="1100" b="1" i="1">
                          <a:solidFill>
                            <a:schemeClr val="dk1"/>
                          </a:solidFill>
                          <a:effectLst/>
                          <a:latin typeface="Cambria Math" panose="02040503050406030204" pitchFamily="18" charset="0"/>
                          <a:ea typeface="+mn-ea"/>
                          <a:cs typeface="+mn-cs"/>
                        </a:rPr>
                        <m:t>𝒕𝒗</m:t>
                      </m:r>
                    </m:den>
                  </m:f>
                </m:oMath>
              </a14:m>
              <a:r>
                <a:rPr lang="en-US" sz="1100">
                  <a:solidFill>
                    <a:schemeClr val="dk1"/>
                  </a:solidFill>
                  <a:effectLst/>
                  <a:latin typeface="+mn-lt"/>
                  <a:ea typeface="+mn-ea"/>
                  <a:cs typeface="+mn-cs"/>
                </a:rPr>
                <a:t> values in coding sequences. Moreover, the improved estimator facilitates to study </a:t>
              </a:r>
              <a14:m>
                <m:oMath xmlns:m="http://schemas.openxmlformats.org/officeDocument/2006/math">
                  <m:f>
                    <m:fPr>
                      <m:ctrlPr>
                        <a:rPr lang="en-IN" sz="1100" b="1" i="1">
                          <a:solidFill>
                            <a:schemeClr val="dk1"/>
                          </a:solidFill>
                          <a:effectLst/>
                          <a:latin typeface="Cambria Math" panose="02040503050406030204" pitchFamily="18" charset="0"/>
                          <a:ea typeface="+mn-ea"/>
                          <a:cs typeface="+mn-cs"/>
                        </a:rPr>
                      </m:ctrlPr>
                    </m:fPr>
                    <m:num>
                      <m:r>
                        <a:rPr lang="en-US" sz="1100" b="1" i="1">
                          <a:solidFill>
                            <a:schemeClr val="dk1"/>
                          </a:solidFill>
                          <a:effectLst/>
                          <a:latin typeface="Cambria Math" panose="02040503050406030204" pitchFamily="18" charset="0"/>
                          <a:ea typeface="+mn-ea"/>
                          <a:cs typeface="+mn-cs"/>
                        </a:rPr>
                        <m:t>𝑺𝒕𝒊</m:t>
                      </m:r>
                    </m:num>
                    <m:den>
                      <m:r>
                        <a:rPr lang="en-US" sz="1100" b="1" i="1">
                          <a:solidFill>
                            <a:schemeClr val="dk1"/>
                          </a:solidFill>
                          <a:effectLst/>
                          <a:latin typeface="Cambria Math" panose="02040503050406030204" pitchFamily="18" charset="0"/>
                          <a:ea typeface="+mn-ea"/>
                          <a:cs typeface="+mn-cs"/>
                        </a:rPr>
                        <m:t>𝑺𝒕𝒗</m:t>
                      </m:r>
                    </m:den>
                  </m:f>
                  <m:r>
                    <a:rPr lang="en-US" sz="1100" i="1">
                      <a:solidFill>
                        <a:schemeClr val="dk1"/>
                      </a:solidFill>
                      <a:effectLst/>
                      <a:latin typeface="Cambria Math" panose="02040503050406030204" pitchFamily="18" charset="0"/>
                      <a:ea typeface="+mn-ea"/>
                      <a:cs typeface="+mn-cs"/>
                    </a:rPr>
                    <m:t> </m:t>
                  </m:r>
                </m:oMath>
              </a14:m>
              <a:r>
                <a:rPr lang="en-US" sz="1100">
                  <a:solidFill>
                    <a:schemeClr val="dk1"/>
                  </a:solidFill>
                  <a:effectLst/>
                  <a:latin typeface="+mn-lt"/>
                  <a:ea typeface="+mn-ea"/>
                  <a:cs typeface="+mn-cs"/>
                </a:rPr>
                <a:t>and </a:t>
              </a:r>
              <a14:m>
                <m:oMath xmlns:m="http://schemas.openxmlformats.org/officeDocument/2006/math">
                  <m:f>
                    <m:fPr>
                      <m:ctrlPr>
                        <a:rPr lang="en-IN" sz="1100" b="1" i="1">
                          <a:solidFill>
                            <a:schemeClr val="dk1"/>
                          </a:solidFill>
                          <a:effectLst/>
                          <a:latin typeface="Cambria Math" panose="02040503050406030204" pitchFamily="18" charset="0"/>
                          <a:ea typeface="+mn-ea"/>
                          <a:cs typeface="+mn-cs"/>
                        </a:rPr>
                      </m:ctrlPr>
                    </m:fPr>
                    <m:num>
                      <m:r>
                        <a:rPr lang="en-US" sz="1100" b="1" i="1">
                          <a:solidFill>
                            <a:schemeClr val="dk1"/>
                          </a:solidFill>
                          <a:effectLst/>
                          <a:latin typeface="Cambria Math" panose="02040503050406030204" pitchFamily="18" charset="0"/>
                          <a:ea typeface="+mn-ea"/>
                          <a:cs typeface="+mn-cs"/>
                        </a:rPr>
                        <m:t>𝑵𝒕𝒊</m:t>
                      </m:r>
                    </m:num>
                    <m:den>
                      <m:r>
                        <a:rPr lang="en-US" sz="1100" b="1" i="1">
                          <a:solidFill>
                            <a:schemeClr val="dk1"/>
                          </a:solidFill>
                          <a:effectLst/>
                          <a:latin typeface="Cambria Math" panose="02040503050406030204" pitchFamily="18" charset="0"/>
                          <a:ea typeface="+mn-ea"/>
                          <a:cs typeface="+mn-cs"/>
                        </a:rPr>
                        <m:t>𝑵𝒕𝒗</m:t>
                      </m:r>
                    </m:den>
                  </m:f>
                  <m:r>
                    <a:rPr lang="en-US" sz="1100" i="1">
                      <a:solidFill>
                        <a:schemeClr val="dk1"/>
                      </a:solidFill>
                      <a:effectLst/>
                      <a:latin typeface="Cambria Math" panose="02040503050406030204" pitchFamily="18" charset="0"/>
                      <a:ea typeface="+mn-ea"/>
                      <a:cs typeface="+mn-cs"/>
                    </a:rPr>
                    <m:t> </m:t>
                  </m:r>
                </m:oMath>
              </a14:m>
              <a:r>
                <a:rPr lang="en-US" sz="1100">
                  <a:solidFill>
                    <a:schemeClr val="dk1"/>
                  </a:solidFill>
                  <a:effectLst/>
                  <a:latin typeface="+mn-lt"/>
                  <a:ea typeface="+mn-ea"/>
                  <a:cs typeface="+mn-cs"/>
                </a:rPr>
                <a:t>separately to overcome different selection bias.  </a:t>
              </a:r>
              <a:endParaRPr lang="en-IN" sz="1100">
                <a:solidFill>
                  <a:schemeClr val="dk1"/>
                </a:solidFill>
                <a:effectLst/>
                <a:latin typeface="+mn-lt"/>
                <a:ea typeface="+mn-ea"/>
                <a:cs typeface="+mn-cs"/>
              </a:endParaRPr>
            </a:p>
            <a:p>
              <a:endParaRPr lang="en-IN" sz="1100"/>
            </a:p>
          </xdr:txBody>
        </xdr:sp>
      </mc:Choice>
      <mc:Fallback xmlns="">
        <xdr:sp macro="" textlink="">
          <xdr:nvSpPr>
            <xdr:cNvPr id="2" name="TextBox 1">
              <a:extLst>
                <a:ext uri="{FF2B5EF4-FFF2-40B4-BE49-F238E27FC236}">
                  <a16:creationId xmlns:a16="http://schemas.microsoft.com/office/drawing/2014/main" id="{55360930-E324-943E-0E25-6E69B27346CA}"/>
                </a:ext>
              </a:extLst>
            </xdr:cNvPr>
            <xdr:cNvSpPr txBox="1"/>
          </xdr:nvSpPr>
          <xdr:spPr>
            <a:xfrm>
              <a:off x="4148667" y="223212"/>
              <a:ext cx="9436485" cy="319424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Comparison between the maximum likelihood-based approach and improved approach to estimate </a:t>
              </a:r>
              <a:r>
                <a:rPr lang="en-US" sz="1100" b="1" i="0">
                  <a:solidFill>
                    <a:schemeClr val="dk1"/>
                  </a:solidFill>
                  <a:effectLst/>
                  <a:latin typeface="Cambria Math" panose="02040503050406030204" pitchFamily="18" charset="0"/>
                  <a:ea typeface="+mn-ea"/>
                  <a:cs typeface="+mn-cs"/>
                </a:rPr>
                <a:t>𝒕𝒊</a:t>
              </a:r>
              <a:r>
                <a:rPr lang="en-IN" sz="1100" b="1" i="0">
                  <a:solidFill>
                    <a:schemeClr val="dk1"/>
                  </a:solidFill>
                  <a:effectLst/>
                  <a:latin typeface="Cambria Math" panose="02040503050406030204" pitchFamily="18" charset="0"/>
                  <a:ea typeface="+mn-ea"/>
                  <a:cs typeface="+mn-cs"/>
                </a:rPr>
                <a:t>/</a:t>
              </a:r>
              <a:r>
                <a:rPr lang="en-US" sz="1100" b="1" i="0">
                  <a:solidFill>
                    <a:schemeClr val="dk1"/>
                  </a:solidFill>
                  <a:effectLst/>
                  <a:latin typeface="Cambria Math" panose="02040503050406030204" pitchFamily="18" charset="0"/>
                  <a:ea typeface="+mn-ea"/>
                  <a:cs typeface="+mn-cs"/>
                </a:rPr>
                <a:t>𝒕𝒗</a:t>
              </a:r>
              <a:endParaRPr lang="en-IN" sz="1100">
                <a:solidFill>
                  <a:schemeClr val="dk1"/>
                </a:solidFill>
                <a:effectLst/>
                <a:latin typeface="+mn-lt"/>
                <a:ea typeface="+mn-ea"/>
                <a:cs typeface="+mn-cs"/>
              </a:endParaRPr>
            </a:p>
            <a:p>
              <a:pPr algn="l"/>
              <a:r>
                <a:rPr lang="en-US" sz="1100" b="1">
                  <a:solidFill>
                    <a:schemeClr val="dk1"/>
                  </a:solidFill>
                  <a:effectLst/>
                  <a:latin typeface="+mn-lt"/>
                  <a:ea typeface="+mn-ea"/>
                  <a:cs typeface="+mn-cs"/>
                </a:rPr>
                <a:t>	</a:t>
              </a:r>
              <a:r>
                <a:rPr lang="en-US" sz="1100">
                  <a:solidFill>
                    <a:schemeClr val="dk1"/>
                  </a:solidFill>
                  <a:effectLst/>
                  <a:latin typeface="+mn-lt"/>
                  <a:ea typeface="+mn-ea"/>
                  <a:cs typeface="+mn-cs"/>
                </a:rPr>
                <a:t>The maximum likelihood approach (ML Method) MEGA-X is used to find out </a:t>
              </a:r>
              <a:r>
                <a:rPr lang="en-US" sz="1100" b="1" i="0">
                  <a:solidFill>
                    <a:schemeClr val="dk1"/>
                  </a:solidFill>
                  <a:effectLst/>
                  <a:latin typeface="Cambria Math" panose="02040503050406030204" pitchFamily="18" charset="0"/>
                  <a:ea typeface="+mn-ea"/>
                  <a:cs typeface="+mn-cs"/>
                </a:rPr>
                <a:t>𝒕𝒊</a:t>
              </a:r>
              <a:r>
                <a:rPr lang="en-IN" sz="1100" b="1" i="0">
                  <a:solidFill>
                    <a:schemeClr val="dk1"/>
                  </a:solidFill>
                  <a:effectLst/>
                  <a:latin typeface="Cambria Math" panose="02040503050406030204" pitchFamily="18" charset="0"/>
                  <a:ea typeface="+mn-ea"/>
                  <a:cs typeface="+mn-cs"/>
                </a:rPr>
                <a:t>/</a:t>
              </a:r>
              <a:r>
                <a:rPr lang="en-US" sz="1100" b="1" i="0">
                  <a:solidFill>
                    <a:schemeClr val="dk1"/>
                  </a:solidFill>
                  <a:effectLst/>
                  <a:latin typeface="Cambria Math" panose="02040503050406030204" pitchFamily="18" charset="0"/>
                  <a:ea typeface="+mn-ea"/>
                  <a:cs typeface="+mn-cs"/>
                </a:rPr>
                <a:t>𝒕𝒗</a:t>
              </a:r>
              <a:r>
                <a:rPr lang="en-US" sz="1100">
                  <a:solidFill>
                    <a:schemeClr val="dk1"/>
                  </a:solidFill>
                  <a:effectLst/>
                  <a:latin typeface="+mn-lt"/>
                  <a:ea typeface="+mn-ea"/>
                  <a:cs typeface="+mn-cs"/>
                </a:rPr>
                <a:t> values in DNA sequences (35). We did a comparative study of the </a:t>
              </a:r>
              <a:r>
                <a:rPr lang="en-US" sz="1100" b="1" i="0">
                  <a:solidFill>
                    <a:schemeClr val="dk1"/>
                  </a:solidFill>
                  <a:effectLst/>
                  <a:latin typeface="Cambria Math" panose="02040503050406030204" pitchFamily="18" charset="0"/>
                  <a:ea typeface="+mn-ea"/>
                  <a:cs typeface="+mn-cs"/>
                </a:rPr>
                <a:t>𝒕𝒊</a:t>
              </a:r>
              <a:r>
                <a:rPr lang="en-IN" sz="1100" b="1" i="0">
                  <a:solidFill>
                    <a:schemeClr val="dk1"/>
                  </a:solidFill>
                  <a:effectLst/>
                  <a:latin typeface="Cambria Math" panose="02040503050406030204" pitchFamily="18" charset="0"/>
                  <a:ea typeface="+mn-ea"/>
                  <a:cs typeface="+mn-cs"/>
                </a:rPr>
                <a:t>/</a:t>
              </a:r>
              <a:r>
                <a:rPr lang="en-US" sz="1100" b="1" i="0">
                  <a:solidFill>
                    <a:schemeClr val="dk1"/>
                  </a:solidFill>
                  <a:effectLst/>
                  <a:latin typeface="Cambria Math" panose="02040503050406030204" pitchFamily="18" charset="0"/>
                  <a:ea typeface="+mn-ea"/>
                  <a:cs typeface="+mn-cs"/>
                </a:rPr>
                <a:t>𝒕𝒗</a:t>
              </a:r>
              <a:r>
                <a:rPr lang="en-US" sz="1100">
                  <a:solidFill>
                    <a:schemeClr val="dk1"/>
                  </a:solidFill>
                  <a:effectLst/>
                  <a:latin typeface="+mn-lt"/>
                  <a:ea typeface="+mn-ea"/>
                  <a:cs typeface="+mn-cs"/>
                </a:rPr>
                <a:t> values of the 2516 genes estimated by ML method and the improved method proposed in this study. In most of the cases the values by the improved method were higher than the ML method. There was a significant difference (</a:t>
              </a:r>
              <a:r>
                <a:rPr lang="en-US" sz="1100" i="1">
                  <a:solidFill>
                    <a:schemeClr val="dk1"/>
                  </a:solidFill>
                  <a:effectLst/>
                  <a:latin typeface="+mn-lt"/>
                  <a:ea typeface="+mn-ea"/>
                  <a:cs typeface="+mn-cs"/>
                </a:rPr>
                <a:t>p</a:t>
              </a:r>
              <a:r>
                <a:rPr lang="en-US" sz="1100">
                  <a:solidFill>
                    <a:schemeClr val="dk1"/>
                  </a:solidFill>
                  <a:effectLst/>
                  <a:latin typeface="+mn-lt"/>
                  <a:ea typeface="+mn-ea"/>
                  <a:cs typeface="+mn-cs"/>
                </a:rPr>
                <a:t>&lt;0.01) between the </a:t>
              </a:r>
              <a:r>
                <a:rPr lang="en-US" sz="1100" b="1" i="0">
                  <a:solidFill>
                    <a:schemeClr val="dk1"/>
                  </a:solidFill>
                  <a:effectLst/>
                  <a:latin typeface="Cambria Math" panose="02040503050406030204" pitchFamily="18" charset="0"/>
                  <a:ea typeface="+mn-ea"/>
                  <a:cs typeface="+mn-cs"/>
                </a:rPr>
                <a:t>𝒕𝒊</a:t>
              </a:r>
              <a:r>
                <a:rPr lang="en-IN" sz="1100" b="1" i="0">
                  <a:solidFill>
                    <a:schemeClr val="dk1"/>
                  </a:solidFill>
                  <a:effectLst/>
                  <a:latin typeface="Cambria Math" panose="02040503050406030204" pitchFamily="18" charset="0"/>
                  <a:ea typeface="+mn-ea"/>
                  <a:cs typeface="+mn-cs"/>
                </a:rPr>
                <a:t>/</a:t>
              </a:r>
              <a:r>
                <a:rPr lang="en-US" sz="1100" b="1" i="0">
                  <a:solidFill>
                    <a:schemeClr val="dk1"/>
                  </a:solidFill>
                  <a:effectLst/>
                  <a:latin typeface="Cambria Math" panose="02040503050406030204" pitchFamily="18" charset="0"/>
                  <a:ea typeface="+mn-ea"/>
                  <a:cs typeface="+mn-cs"/>
                </a:rPr>
                <a:t>𝒕𝒗</a:t>
              </a:r>
              <a:r>
                <a:rPr lang="en-US" sz="1100">
                  <a:solidFill>
                    <a:schemeClr val="dk1"/>
                  </a:solidFill>
                  <a:effectLst/>
                  <a:latin typeface="+mn-lt"/>
                  <a:ea typeface="+mn-ea"/>
                  <a:cs typeface="+mn-cs"/>
                </a:rPr>
                <a:t> values obtained by the two methods. But there was a strong positive correlation between the values obtained by the two methods (Pearson correlation coefficient </a:t>
              </a:r>
              <a:r>
                <a:rPr lang="en-US" sz="1100" i="1">
                  <a:solidFill>
                    <a:schemeClr val="dk1"/>
                  </a:solidFill>
                  <a:effectLst/>
                  <a:latin typeface="+mn-lt"/>
                  <a:ea typeface="+mn-ea"/>
                  <a:cs typeface="+mn-cs"/>
                </a:rPr>
                <a:t>r</a:t>
              </a:r>
              <a:r>
                <a:rPr lang="en-US" sz="1100">
                  <a:solidFill>
                    <a:schemeClr val="dk1"/>
                  </a:solidFill>
                  <a:effectLst/>
                  <a:latin typeface="+mn-lt"/>
                  <a:ea typeface="+mn-ea"/>
                  <a:cs typeface="+mn-cs"/>
                </a:rPr>
                <a:t> was 0.746). There are several genes where a notable difference was observed between the two methods. In genes with low </a:t>
              </a:r>
              <a:r>
                <a:rPr lang="en-US" sz="1100" i="1">
                  <a:solidFill>
                    <a:schemeClr val="dk1"/>
                  </a:solidFill>
                  <a:effectLst/>
                  <a:latin typeface="+mn-lt"/>
                  <a:ea typeface="+mn-ea"/>
                  <a:cs typeface="+mn-cs"/>
                </a:rPr>
                <a:t>tv</a:t>
              </a:r>
              <a:r>
                <a:rPr lang="en-US" sz="1100" i="1" baseline="-25000">
                  <a:solidFill>
                    <a:schemeClr val="dk1"/>
                  </a:solidFill>
                  <a:effectLst/>
                  <a:latin typeface="+mn-lt"/>
                  <a:ea typeface="+mn-ea"/>
                  <a:cs typeface="+mn-cs"/>
                </a:rPr>
                <a:t>o</a:t>
              </a:r>
              <a:r>
                <a:rPr lang="en-US" sz="1100">
                  <a:solidFill>
                    <a:schemeClr val="dk1"/>
                  </a:solidFill>
                  <a:effectLst/>
                  <a:latin typeface="+mn-lt"/>
                  <a:ea typeface="+mn-ea"/>
                  <a:cs typeface="+mn-cs"/>
                </a:rPr>
                <a:t> occurrence, the value by the improved method was observed to be very high in comparison to that of the ML method. In the </a:t>
              </a:r>
              <a:r>
                <a:rPr lang="en-US" sz="1100" i="1">
                  <a:solidFill>
                    <a:schemeClr val="dk1"/>
                  </a:solidFill>
                  <a:effectLst/>
                  <a:latin typeface="+mn-lt"/>
                  <a:ea typeface="+mn-ea"/>
                  <a:cs typeface="+mn-cs"/>
                </a:rPr>
                <a:t>corC </a:t>
              </a:r>
              <a:r>
                <a:rPr lang="en-US" sz="1100">
                  <a:solidFill>
                    <a:schemeClr val="dk1"/>
                  </a:solidFill>
                  <a:effectLst/>
                  <a:latin typeface="+mn-lt"/>
                  <a:ea typeface="+mn-ea"/>
                  <a:cs typeface="+mn-cs"/>
                </a:rPr>
                <a:t>gene, the values by ML and improved method were 2.5 and 22.3, respectively. The </a:t>
              </a:r>
              <a:r>
                <a:rPr lang="en-US" sz="1100" i="1">
                  <a:solidFill>
                    <a:schemeClr val="dk1"/>
                  </a:solidFill>
                  <a:effectLst/>
                  <a:latin typeface="+mn-lt"/>
                  <a:ea typeface="+mn-ea"/>
                  <a:cs typeface="+mn-cs"/>
                </a:rPr>
                <a:t>ti</a:t>
              </a:r>
              <a:r>
                <a:rPr lang="en-US" sz="1100" i="1" baseline="-25000">
                  <a:solidFill>
                    <a:schemeClr val="dk1"/>
                  </a:solidFill>
                  <a:effectLst/>
                  <a:latin typeface="+mn-lt"/>
                  <a:ea typeface="+mn-ea"/>
                  <a:cs typeface="+mn-cs"/>
                </a:rPr>
                <a:t>o</a:t>
              </a:r>
              <a:r>
                <a:rPr lang="en-US" sz="1100">
                  <a:solidFill>
                    <a:schemeClr val="dk1"/>
                  </a:solidFill>
                  <a:effectLst/>
                  <a:latin typeface="+mn-lt"/>
                  <a:ea typeface="+mn-ea"/>
                  <a:cs typeface="+mn-cs"/>
                </a:rPr>
                <a:t> and </a:t>
              </a:r>
              <a:r>
                <a:rPr lang="en-US" sz="1100" i="1">
                  <a:solidFill>
                    <a:schemeClr val="dk1"/>
                  </a:solidFill>
                  <a:effectLst/>
                  <a:latin typeface="+mn-lt"/>
                  <a:ea typeface="+mn-ea"/>
                  <a:cs typeface="+mn-cs"/>
                </a:rPr>
                <a:t>tv</a:t>
              </a:r>
              <a:r>
                <a:rPr lang="en-US" sz="1100" i="1" baseline="-25000">
                  <a:solidFill>
                    <a:schemeClr val="dk1"/>
                  </a:solidFill>
                  <a:effectLst/>
                  <a:latin typeface="+mn-lt"/>
                  <a:ea typeface="+mn-ea"/>
                  <a:cs typeface="+mn-cs"/>
                </a:rPr>
                <a:t>o </a:t>
              </a:r>
              <a:r>
                <a:rPr lang="en-US" sz="1100">
                  <a:solidFill>
                    <a:schemeClr val="dk1"/>
                  </a:solidFill>
                  <a:effectLst/>
                  <a:latin typeface="+mn-lt"/>
                  <a:ea typeface="+mn-ea"/>
                  <a:cs typeface="+mn-cs"/>
                </a:rPr>
                <a:t>were 34 and 3 respectively. Further, in </a:t>
              </a:r>
              <a:r>
                <a:rPr lang="en-US" sz="1100" i="1">
                  <a:solidFill>
                    <a:schemeClr val="dk1"/>
                  </a:solidFill>
                  <a:effectLst/>
                  <a:latin typeface="+mn-lt"/>
                  <a:ea typeface="+mn-ea"/>
                  <a:cs typeface="+mn-cs"/>
                </a:rPr>
                <a:t>cobT</a:t>
              </a:r>
              <a:r>
                <a:rPr lang="en-US" sz="1100">
                  <a:solidFill>
                    <a:schemeClr val="dk1"/>
                  </a:solidFill>
                  <a:effectLst/>
                  <a:latin typeface="+mn-lt"/>
                  <a:ea typeface="+mn-ea"/>
                  <a:cs typeface="+mn-cs"/>
                </a:rPr>
                <a:t> gene,</a:t>
              </a:r>
              <a:r>
                <a:rPr lang="en-US" sz="1100" i="1">
                  <a:solidFill>
                    <a:schemeClr val="dk1"/>
                  </a:solidFill>
                  <a:effectLst/>
                  <a:latin typeface="+mn-lt"/>
                  <a:ea typeface="+mn-ea"/>
                  <a:cs typeface="+mn-cs"/>
                </a:rPr>
                <a:t> </a:t>
              </a:r>
              <a:r>
                <a:rPr lang="en-US" sz="1100">
                  <a:solidFill>
                    <a:schemeClr val="dk1"/>
                  </a:solidFill>
                  <a:effectLst/>
                  <a:latin typeface="+mn-lt"/>
                  <a:ea typeface="+mn-ea"/>
                  <a:cs typeface="+mn-cs"/>
                </a:rPr>
                <a:t>the values by ML and improved method were 2.55 and 37.09 respectively. However, the </a:t>
              </a:r>
              <a:r>
                <a:rPr lang="en-US" sz="1100" i="1">
                  <a:solidFill>
                    <a:schemeClr val="dk1"/>
                  </a:solidFill>
                  <a:effectLst/>
                  <a:latin typeface="+mn-lt"/>
                  <a:ea typeface="+mn-ea"/>
                  <a:cs typeface="+mn-cs"/>
                </a:rPr>
                <a:t>ti</a:t>
              </a:r>
              <a:r>
                <a:rPr lang="en-US" sz="1100" i="1" baseline="-25000">
                  <a:solidFill>
                    <a:schemeClr val="dk1"/>
                  </a:solidFill>
                  <a:effectLst/>
                  <a:latin typeface="+mn-lt"/>
                  <a:ea typeface="+mn-ea"/>
                  <a:cs typeface="+mn-cs"/>
                </a:rPr>
                <a:t>o</a:t>
              </a:r>
              <a:r>
                <a:rPr lang="en-US" sz="1100">
                  <a:solidFill>
                    <a:schemeClr val="dk1"/>
                  </a:solidFill>
                  <a:effectLst/>
                  <a:latin typeface="+mn-lt"/>
                  <a:ea typeface="+mn-ea"/>
                  <a:cs typeface="+mn-cs"/>
                </a:rPr>
                <a:t> and </a:t>
              </a:r>
              <a:r>
                <a:rPr lang="en-US" sz="1100" i="1">
                  <a:solidFill>
                    <a:schemeClr val="dk1"/>
                  </a:solidFill>
                  <a:effectLst/>
                  <a:latin typeface="+mn-lt"/>
                  <a:ea typeface="+mn-ea"/>
                  <a:cs typeface="+mn-cs"/>
                </a:rPr>
                <a:t>tv</a:t>
              </a:r>
              <a:r>
                <a:rPr lang="en-US" sz="1100" i="1" baseline="-25000">
                  <a:solidFill>
                    <a:schemeClr val="dk1"/>
                  </a:solidFill>
                  <a:effectLst/>
                  <a:latin typeface="+mn-lt"/>
                  <a:ea typeface="+mn-ea"/>
                  <a:cs typeface="+mn-cs"/>
                </a:rPr>
                <a:t>o </a:t>
              </a:r>
              <a:r>
                <a:rPr lang="en-US" sz="1100">
                  <a:solidFill>
                    <a:schemeClr val="dk1"/>
                  </a:solidFill>
                  <a:effectLst/>
                  <a:latin typeface="+mn-lt"/>
                  <a:ea typeface="+mn-ea"/>
                  <a:cs typeface="+mn-cs"/>
                </a:rPr>
                <a:t>were 19 and 1 respectively. This observation indicated towards the discrepancy between both approaches and a higher accuracy by the improved method. These types of cases were observed in genes with lower </a:t>
              </a:r>
              <a:r>
                <a:rPr lang="en-US" sz="1100" i="1">
                  <a:solidFill>
                    <a:schemeClr val="dk1"/>
                  </a:solidFill>
                  <a:effectLst/>
                  <a:latin typeface="+mn-lt"/>
                  <a:ea typeface="+mn-ea"/>
                  <a:cs typeface="+mn-cs"/>
                </a:rPr>
                <a:t>tv</a:t>
              </a:r>
              <a:r>
                <a:rPr lang="en-US" sz="1100" i="1" baseline="-25000">
                  <a:solidFill>
                    <a:schemeClr val="dk1"/>
                  </a:solidFill>
                  <a:effectLst/>
                  <a:latin typeface="+mn-lt"/>
                  <a:ea typeface="+mn-ea"/>
                  <a:cs typeface="+mn-cs"/>
                </a:rPr>
                <a:t>o</a:t>
              </a:r>
              <a:r>
                <a:rPr lang="en-US" sz="1100">
                  <a:solidFill>
                    <a:schemeClr val="dk1"/>
                  </a:solidFill>
                  <a:effectLst/>
                  <a:latin typeface="+mn-lt"/>
                  <a:ea typeface="+mn-ea"/>
                  <a:cs typeface="+mn-cs"/>
                </a:rPr>
                <a:t> occurrences. The other noticeable difference was observed in 157 genes (Supplementary Table</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10), where the </a:t>
              </a:r>
              <a:r>
                <a:rPr lang="en-US" sz="1100" b="1" i="0">
                  <a:solidFill>
                    <a:schemeClr val="dk1"/>
                  </a:solidFill>
                  <a:effectLst/>
                  <a:latin typeface="Cambria Math" panose="02040503050406030204" pitchFamily="18" charset="0"/>
                  <a:ea typeface="+mn-ea"/>
                  <a:cs typeface="+mn-cs"/>
                </a:rPr>
                <a:t>𝒕𝒊</a:t>
              </a:r>
              <a:r>
                <a:rPr lang="en-IN" sz="1100" b="1" i="0">
                  <a:solidFill>
                    <a:schemeClr val="dk1"/>
                  </a:solidFill>
                  <a:effectLst/>
                  <a:latin typeface="Cambria Math" panose="02040503050406030204" pitchFamily="18" charset="0"/>
                  <a:ea typeface="+mn-ea"/>
                  <a:cs typeface="+mn-cs"/>
                </a:rPr>
                <a:t>/</a:t>
              </a:r>
              <a:r>
                <a:rPr lang="en-US" sz="1100" b="1" i="0">
                  <a:solidFill>
                    <a:schemeClr val="dk1"/>
                  </a:solidFill>
                  <a:effectLst/>
                  <a:latin typeface="Cambria Math" panose="02040503050406030204" pitchFamily="18" charset="0"/>
                  <a:ea typeface="+mn-ea"/>
                  <a:cs typeface="+mn-cs"/>
                </a:rPr>
                <a:t>𝒕𝒗  </a:t>
              </a:r>
              <a:r>
                <a:rPr lang="en-US" sz="1100">
                  <a:solidFill>
                    <a:schemeClr val="dk1"/>
                  </a:solidFill>
                  <a:effectLst/>
                  <a:latin typeface="+mn-lt"/>
                  <a:ea typeface="+mn-ea"/>
                  <a:cs typeface="+mn-cs"/>
                </a:rPr>
                <a:t>values by the ML method was greater than that by the improved method. In these genes, the average </a:t>
              </a:r>
              <a:r>
                <a:rPr lang="en-US" sz="1100" b="1" i="0">
                  <a:solidFill>
                    <a:schemeClr val="dk1"/>
                  </a:solidFill>
                  <a:effectLst/>
                  <a:latin typeface="Cambria Math" panose="02040503050406030204" pitchFamily="18" charset="0"/>
                  <a:ea typeface="+mn-ea"/>
                  <a:cs typeface="+mn-cs"/>
                </a:rPr>
                <a:t>𝒕𝒊</a:t>
              </a:r>
              <a:r>
                <a:rPr lang="en-IN" sz="1100" b="1" i="0">
                  <a:solidFill>
                    <a:schemeClr val="dk1"/>
                  </a:solidFill>
                  <a:effectLst/>
                  <a:latin typeface="Cambria Math" panose="02040503050406030204" pitchFamily="18" charset="0"/>
                  <a:ea typeface="+mn-ea"/>
                  <a:cs typeface="+mn-cs"/>
                </a:rPr>
                <a:t>/</a:t>
              </a:r>
              <a:r>
                <a:rPr lang="en-US" sz="1100" b="1" i="0">
                  <a:solidFill>
                    <a:schemeClr val="dk1"/>
                  </a:solidFill>
                  <a:effectLst/>
                  <a:latin typeface="Cambria Math" panose="02040503050406030204" pitchFamily="18" charset="0"/>
                  <a:ea typeface="+mn-ea"/>
                  <a:cs typeface="+mn-cs"/>
                </a:rPr>
                <a:t>𝒕𝒗</a:t>
              </a:r>
              <a:r>
                <a:rPr lang="en-US" sz="1100">
                  <a:solidFill>
                    <a:schemeClr val="dk1"/>
                  </a:solidFill>
                  <a:effectLst/>
                  <a:latin typeface="+mn-lt"/>
                  <a:ea typeface="+mn-ea"/>
                  <a:cs typeface="+mn-cs"/>
                </a:rPr>
                <a:t> value was 3.56 whereas in the improved method the mean value was 2.52. In the </a:t>
              </a:r>
              <a:r>
                <a:rPr lang="en-US" sz="1100" i="1">
                  <a:solidFill>
                    <a:schemeClr val="dk1"/>
                  </a:solidFill>
                  <a:effectLst/>
                  <a:latin typeface="+mn-lt"/>
                  <a:ea typeface="+mn-ea"/>
                  <a:cs typeface="+mn-cs"/>
                </a:rPr>
                <a:t>flgC </a:t>
              </a:r>
              <a:r>
                <a:rPr lang="en-US" sz="1100">
                  <a:solidFill>
                    <a:schemeClr val="dk1"/>
                  </a:solidFill>
                  <a:effectLst/>
                  <a:latin typeface="+mn-lt"/>
                  <a:ea typeface="+mn-ea"/>
                  <a:cs typeface="+mn-cs"/>
                </a:rPr>
                <a:t>gene, the values by ML and improved method were 6.31 and 0.00, respectively. In this gene the </a:t>
              </a:r>
              <a:r>
                <a:rPr lang="en-US" sz="1100" i="1">
                  <a:solidFill>
                    <a:schemeClr val="dk1"/>
                  </a:solidFill>
                  <a:effectLst/>
                  <a:latin typeface="+mn-lt"/>
                  <a:ea typeface="+mn-ea"/>
                  <a:cs typeface="+mn-cs"/>
                </a:rPr>
                <a:t>ti</a:t>
              </a:r>
              <a:r>
                <a:rPr lang="en-US" sz="1100" i="1" baseline="-25000">
                  <a:solidFill>
                    <a:schemeClr val="dk1"/>
                  </a:solidFill>
                  <a:effectLst/>
                  <a:latin typeface="+mn-lt"/>
                  <a:ea typeface="+mn-ea"/>
                  <a:cs typeface="+mn-cs"/>
                </a:rPr>
                <a:t>o</a:t>
              </a:r>
              <a:r>
                <a:rPr lang="en-US" sz="1100">
                  <a:solidFill>
                    <a:schemeClr val="dk1"/>
                  </a:solidFill>
                  <a:effectLst/>
                  <a:latin typeface="+mn-lt"/>
                  <a:ea typeface="+mn-ea"/>
                  <a:cs typeface="+mn-cs"/>
                </a:rPr>
                <a:t> and </a:t>
              </a:r>
              <a:r>
                <a:rPr lang="en-US" sz="1100" i="1">
                  <a:solidFill>
                    <a:schemeClr val="dk1"/>
                  </a:solidFill>
                  <a:effectLst/>
                  <a:latin typeface="+mn-lt"/>
                  <a:ea typeface="+mn-ea"/>
                  <a:cs typeface="+mn-cs"/>
                </a:rPr>
                <a:t>tv</a:t>
              </a:r>
              <a:r>
                <a:rPr lang="en-US" sz="1100" i="1" baseline="-25000">
                  <a:solidFill>
                    <a:schemeClr val="dk1"/>
                  </a:solidFill>
                  <a:effectLst/>
                  <a:latin typeface="+mn-lt"/>
                  <a:ea typeface="+mn-ea"/>
                  <a:cs typeface="+mn-cs"/>
                </a:rPr>
                <a:t>o </a:t>
              </a:r>
              <a:r>
                <a:rPr lang="en-US" sz="1100">
                  <a:solidFill>
                    <a:schemeClr val="dk1"/>
                  </a:solidFill>
                  <a:effectLst/>
                  <a:latin typeface="+mn-lt"/>
                  <a:ea typeface="+mn-ea"/>
                  <a:cs typeface="+mn-cs"/>
                </a:rPr>
                <a:t>were 0 and 3, respectively. Further, in </a:t>
              </a:r>
              <a:r>
                <a:rPr lang="en-US" sz="1100" i="1">
                  <a:solidFill>
                    <a:schemeClr val="dk1"/>
                  </a:solidFill>
                  <a:effectLst/>
                  <a:latin typeface="+mn-lt"/>
                  <a:ea typeface="+mn-ea"/>
                  <a:cs typeface="+mn-cs"/>
                </a:rPr>
                <a:t>ibpA </a:t>
              </a:r>
              <a:r>
                <a:rPr lang="en-US" sz="1100">
                  <a:solidFill>
                    <a:schemeClr val="dk1"/>
                  </a:solidFill>
                  <a:effectLst/>
                  <a:latin typeface="+mn-lt"/>
                  <a:ea typeface="+mn-ea"/>
                  <a:cs typeface="+mn-cs"/>
                </a:rPr>
                <a:t>gene,</a:t>
              </a:r>
              <a:r>
                <a:rPr lang="en-US" sz="1100" i="1">
                  <a:solidFill>
                    <a:schemeClr val="dk1"/>
                  </a:solidFill>
                  <a:effectLst/>
                  <a:latin typeface="+mn-lt"/>
                  <a:ea typeface="+mn-ea"/>
                  <a:cs typeface="+mn-cs"/>
                </a:rPr>
                <a:t> </a:t>
              </a:r>
              <a:r>
                <a:rPr lang="en-US" sz="1100">
                  <a:solidFill>
                    <a:schemeClr val="dk1"/>
                  </a:solidFill>
                  <a:effectLst/>
                  <a:latin typeface="+mn-lt"/>
                  <a:ea typeface="+mn-ea"/>
                  <a:cs typeface="+mn-cs"/>
                </a:rPr>
                <a:t>the values by ML and improved method were 7.02 and 1.93 respectively. In this gene the </a:t>
              </a:r>
              <a:r>
                <a:rPr lang="en-US" sz="1100" i="1">
                  <a:solidFill>
                    <a:schemeClr val="dk1"/>
                  </a:solidFill>
                  <a:effectLst/>
                  <a:latin typeface="+mn-lt"/>
                  <a:ea typeface="+mn-ea"/>
                  <a:cs typeface="+mn-cs"/>
                </a:rPr>
                <a:t>ti</a:t>
              </a:r>
              <a:r>
                <a:rPr lang="en-US" sz="1100" i="1" baseline="-25000">
                  <a:solidFill>
                    <a:schemeClr val="dk1"/>
                  </a:solidFill>
                  <a:effectLst/>
                  <a:latin typeface="+mn-lt"/>
                  <a:ea typeface="+mn-ea"/>
                  <a:cs typeface="+mn-cs"/>
                </a:rPr>
                <a:t>o</a:t>
              </a:r>
              <a:r>
                <a:rPr lang="en-US" sz="1100">
                  <a:solidFill>
                    <a:schemeClr val="dk1"/>
                  </a:solidFill>
                  <a:effectLst/>
                  <a:latin typeface="+mn-lt"/>
                  <a:ea typeface="+mn-ea"/>
                  <a:cs typeface="+mn-cs"/>
                </a:rPr>
                <a:t> and </a:t>
              </a:r>
              <a:r>
                <a:rPr lang="en-US" sz="1100" i="1">
                  <a:solidFill>
                    <a:schemeClr val="dk1"/>
                  </a:solidFill>
                  <a:effectLst/>
                  <a:latin typeface="+mn-lt"/>
                  <a:ea typeface="+mn-ea"/>
                  <a:cs typeface="+mn-cs"/>
                </a:rPr>
                <a:t>tv</a:t>
              </a:r>
              <a:r>
                <a:rPr lang="en-US" sz="1100" i="1" baseline="-25000">
                  <a:solidFill>
                    <a:schemeClr val="dk1"/>
                  </a:solidFill>
                  <a:effectLst/>
                  <a:latin typeface="+mn-lt"/>
                  <a:ea typeface="+mn-ea"/>
                  <a:cs typeface="+mn-cs"/>
                </a:rPr>
                <a:t>o </a:t>
              </a:r>
              <a:r>
                <a:rPr lang="en-US" sz="1100">
                  <a:solidFill>
                    <a:schemeClr val="dk1"/>
                  </a:solidFill>
                  <a:effectLst/>
                  <a:latin typeface="+mn-lt"/>
                  <a:ea typeface="+mn-ea"/>
                  <a:cs typeface="+mn-cs"/>
                </a:rPr>
                <a:t>were 1 and 1 respectively (see Supplementary Table 9). There are several examples where we observed the difference between the values obtained by both the methods. Hence, we believe, our improved estimator is consistent in estimating </a:t>
              </a:r>
              <a:r>
                <a:rPr lang="en-US" sz="1100" b="1" i="0">
                  <a:solidFill>
                    <a:schemeClr val="dk1"/>
                  </a:solidFill>
                  <a:effectLst/>
                  <a:latin typeface="Cambria Math" panose="02040503050406030204" pitchFamily="18" charset="0"/>
                  <a:ea typeface="+mn-ea"/>
                  <a:cs typeface="+mn-cs"/>
                </a:rPr>
                <a:t>𝒕𝒊</a:t>
              </a:r>
              <a:r>
                <a:rPr lang="en-IN" sz="1100" b="1" i="0">
                  <a:solidFill>
                    <a:schemeClr val="dk1"/>
                  </a:solidFill>
                  <a:effectLst/>
                  <a:latin typeface="Cambria Math" panose="02040503050406030204" pitchFamily="18" charset="0"/>
                  <a:ea typeface="+mn-ea"/>
                  <a:cs typeface="+mn-cs"/>
                </a:rPr>
                <a:t>/</a:t>
              </a:r>
              <a:r>
                <a:rPr lang="en-US" sz="1100" b="1" i="0">
                  <a:solidFill>
                    <a:schemeClr val="dk1"/>
                  </a:solidFill>
                  <a:effectLst/>
                  <a:latin typeface="Cambria Math" panose="02040503050406030204" pitchFamily="18" charset="0"/>
                  <a:ea typeface="+mn-ea"/>
                  <a:cs typeface="+mn-cs"/>
                </a:rPr>
                <a:t>𝒕𝒗</a:t>
              </a:r>
              <a:r>
                <a:rPr lang="en-US" sz="1100">
                  <a:solidFill>
                    <a:schemeClr val="dk1"/>
                  </a:solidFill>
                  <a:effectLst/>
                  <a:latin typeface="+mn-lt"/>
                  <a:ea typeface="+mn-ea"/>
                  <a:cs typeface="+mn-cs"/>
                </a:rPr>
                <a:t> values in coding sequences. Moreover, the improved estimator facilitates to study </a:t>
              </a:r>
              <a:r>
                <a:rPr lang="en-US" sz="1100" b="1" i="0">
                  <a:solidFill>
                    <a:schemeClr val="dk1"/>
                  </a:solidFill>
                  <a:effectLst/>
                  <a:latin typeface="Cambria Math" panose="02040503050406030204" pitchFamily="18" charset="0"/>
                  <a:ea typeface="+mn-ea"/>
                  <a:cs typeface="+mn-cs"/>
                </a:rPr>
                <a:t>𝑺𝒕𝒊</a:t>
              </a:r>
              <a:r>
                <a:rPr lang="en-IN" sz="1100" b="1" i="0">
                  <a:solidFill>
                    <a:schemeClr val="dk1"/>
                  </a:solidFill>
                  <a:effectLst/>
                  <a:latin typeface="Cambria Math" panose="02040503050406030204" pitchFamily="18" charset="0"/>
                  <a:ea typeface="+mn-ea"/>
                  <a:cs typeface="+mn-cs"/>
                </a:rPr>
                <a:t>/</a:t>
              </a:r>
              <a:r>
                <a:rPr lang="en-US" sz="1100" b="1" i="0">
                  <a:solidFill>
                    <a:schemeClr val="dk1"/>
                  </a:solidFill>
                  <a:effectLst/>
                  <a:latin typeface="Cambria Math" panose="02040503050406030204" pitchFamily="18" charset="0"/>
                  <a:ea typeface="+mn-ea"/>
                  <a:cs typeface="+mn-cs"/>
                </a:rPr>
                <a:t>𝑺𝒕𝒗 </a:t>
              </a:r>
              <a:r>
                <a:rPr lang="en-US" sz="1100" i="0">
                  <a:solidFill>
                    <a:schemeClr val="dk1"/>
                  </a:solidFill>
                  <a:effectLst/>
                  <a:latin typeface="Cambria Math" panose="02040503050406030204" pitchFamily="18" charset="0"/>
                  <a:ea typeface="+mn-ea"/>
                  <a:cs typeface="+mn-cs"/>
                </a:rPr>
                <a:t> </a:t>
              </a:r>
              <a:r>
                <a:rPr lang="en-US" sz="1100">
                  <a:solidFill>
                    <a:schemeClr val="dk1"/>
                  </a:solidFill>
                  <a:effectLst/>
                  <a:latin typeface="+mn-lt"/>
                  <a:ea typeface="+mn-ea"/>
                  <a:cs typeface="+mn-cs"/>
                </a:rPr>
                <a:t>and </a:t>
              </a:r>
              <a:r>
                <a:rPr lang="en-US" sz="1100" b="1" i="0">
                  <a:solidFill>
                    <a:schemeClr val="dk1"/>
                  </a:solidFill>
                  <a:effectLst/>
                  <a:latin typeface="Cambria Math" panose="02040503050406030204" pitchFamily="18" charset="0"/>
                  <a:ea typeface="+mn-ea"/>
                  <a:cs typeface="+mn-cs"/>
                </a:rPr>
                <a:t>𝑵𝒕𝒊</a:t>
              </a:r>
              <a:r>
                <a:rPr lang="en-IN" sz="1100" b="1" i="0">
                  <a:solidFill>
                    <a:schemeClr val="dk1"/>
                  </a:solidFill>
                  <a:effectLst/>
                  <a:latin typeface="Cambria Math" panose="02040503050406030204" pitchFamily="18" charset="0"/>
                  <a:ea typeface="+mn-ea"/>
                  <a:cs typeface="+mn-cs"/>
                </a:rPr>
                <a:t>/</a:t>
              </a:r>
              <a:r>
                <a:rPr lang="en-US" sz="1100" b="1" i="0">
                  <a:solidFill>
                    <a:schemeClr val="dk1"/>
                  </a:solidFill>
                  <a:effectLst/>
                  <a:latin typeface="Cambria Math" panose="02040503050406030204" pitchFamily="18" charset="0"/>
                  <a:ea typeface="+mn-ea"/>
                  <a:cs typeface="+mn-cs"/>
                </a:rPr>
                <a:t>𝑵𝒕𝒗 </a:t>
              </a:r>
              <a:r>
                <a:rPr lang="en-US" sz="1100" i="0">
                  <a:solidFill>
                    <a:schemeClr val="dk1"/>
                  </a:solidFill>
                  <a:effectLst/>
                  <a:latin typeface="Cambria Math" panose="02040503050406030204" pitchFamily="18" charset="0"/>
                  <a:ea typeface="+mn-ea"/>
                  <a:cs typeface="+mn-cs"/>
                </a:rPr>
                <a:t> </a:t>
              </a:r>
              <a:r>
                <a:rPr lang="en-US" sz="1100">
                  <a:solidFill>
                    <a:schemeClr val="dk1"/>
                  </a:solidFill>
                  <a:effectLst/>
                  <a:latin typeface="+mn-lt"/>
                  <a:ea typeface="+mn-ea"/>
                  <a:cs typeface="+mn-cs"/>
                </a:rPr>
                <a:t>separately to overcome different selection bias.  </a:t>
              </a:r>
              <a:endParaRPr lang="en-IN" sz="1100">
                <a:solidFill>
                  <a:schemeClr val="dk1"/>
                </a:solidFill>
                <a:effectLst/>
                <a:latin typeface="+mn-lt"/>
                <a:ea typeface="+mn-ea"/>
                <a:cs typeface="+mn-cs"/>
              </a:endParaRPr>
            </a:p>
            <a:p>
              <a:endParaRPr lang="en-IN" sz="1100"/>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editAs="oneCell">
    <xdr:from>
      <xdr:col>4</xdr:col>
      <xdr:colOff>320039</xdr:colOff>
      <xdr:row>0</xdr:row>
      <xdr:rowOff>182879</xdr:rowOff>
    </xdr:from>
    <xdr:to>
      <xdr:col>12</xdr:col>
      <xdr:colOff>38100</xdr:colOff>
      <xdr:row>20</xdr:row>
      <xdr:rowOff>175260</xdr:rowOff>
    </xdr:to>
    <xdr:pic>
      <xdr:nvPicPr>
        <xdr:cNvPr id="3" name="Picture 2">
          <a:extLst>
            <a:ext uri="{FF2B5EF4-FFF2-40B4-BE49-F238E27FC236}">
              <a16:creationId xmlns:a16="http://schemas.microsoft.com/office/drawing/2014/main" id="{CCB058C3-8043-8053-326A-41CB7EB3870B}"/>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7712" t="8349" r="11986" b="8326"/>
        <a:stretch/>
      </xdr:blipFill>
      <xdr:spPr>
        <a:xfrm>
          <a:off x="2758439" y="182879"/>
          <a:ext cx="4594861" cy="3649981"/>
        </a:xfrm>
        <a:prstGeom prst="rect">
          <a:avLst/>
        </a:prstGeom>
      </xdr:spPr>
    </xdr:pic>
    <xdr:clientData/>
  </xdr:twoCellAnchor>
  <xdr:twoCellAnchor>
    <xdr:from>
      <xdr:col>3</xdr:col>
      <xdr:colOff>335280</xdr:colOff>
      <xdr:row>21</xdr:row>
      <xdr:rowOff>91440</xdr:rowOff>
    </xdr:from>
    <xdr:to>
      <xdr:col>15</xdr:col>
      <xdr:colOff>487680</xdr:colOff>
      <xdr:row>24</xdr:row>
      <xdr:rowOff>99060</xdr:rowOff>
    </xdr:to>
    <xdr:sp macro="" textlink="">
      <xdr:nvSpPr>
        <xdr:cNvPr id="2" name="TextBox 1">
          <a:extLst>
            <a:ext uri="{FF2B5EF4-FFF2-40B4-BE49-F238E27FC236}">
              <a16:creationId xmlns:a16="http://schemas.microsoft.com/office/drawing/2014/main" id="{CAE85E9B-9767-3193-AC12-0F548EB1045F}"/>
            </a:ext>
          </a:extLst>
        </xdr:cNvPr>
        <xdr:cNvSpPr txBox="1"/>
      </xdr:nvSpPr>
      <xdr:spPr>
        <a:xfrm>
          <a:off x="2164080" y="3931920"/>
          <a:ext cx="7467600" cy="5562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Figure S4. The figure illustrates the box-plot of ti/tv values obtained through ML Based (maximum likelihood), conventional and improved method. The ti/tv ratio between ML based method and improved estimator show a significant difference (p&lt;0.01).</a:t>
          </a: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6</xdr:col>
      <xdr:colOff>480060</xdr:colOff>
      <xdr:row>2</xdr:row>
      <xdr:rowOff>160020</xdr:rowOff>
    </xdr:from>
    <xdr:to>
      <xdr:col>14</xdr:col>
      <xdr:colOff>351155</xdr:colOff>
      <xdr:row>23</xdr:row>
      <xdr:rowOff>48895</xdr:rowOff>
    </xdr:to>
    <xdr:pic>
      <xdr:nvPicPr>
        <xdr:cNvPr id="2" name="Picture 1">
          <a:extLst>
            <a:ext uri="{FF2B5EF4-FFF2-40B4-BE49-F238E27FC236}">
              <a16:creationId xmlns:a16="http://schemas.microsoft.com/office/drawing/2014/main" id="{664558FA-F3C9-A9C5-7FAF-BC59658B01F2}"/>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7731" t="9523" r="12546" b="8672"/>
        <a:stretch/>
      </xdr:blipFill>
      <xdr:spPr bwMode="auto">
        <a:xfrm>
          <a:off x="4137660" y="525780"/>
          <a:ext cx="4747895" cy="3729355"/>
        </a:xfrm>
        <a:prstGeom prst="rect">
          <a:avLst/>
        </a:prstGeom>
        <a:ln>
          <a:noFill/>
        </a:ln>
        <a:extLst>
          <a:ext uri="{53640926-AAD7-44D8-BBD7-CCE9431645EC}">
            <a14:shadowObscured xmlns:a14="http://schemas.microsoft.com/office/drawing/2010/main"/>
          </a:ext>
        </a:extLst>
      </xdr:spPr>
    </xdr:pic>
    <xdr:clientData/>
  </xdr:twoCellAnchor>
  <xdr:twoCellAnchor>
    <xdr:from>
      <xdr:col>6</xdr:col>
      <xdr:colOff>441960</xdr:colOff>
      <xdr:row>24</xdr:row>
      <xdr:rowOff>60960</xdr:rowOff>
    </xdr:from>
    <xdr:to>
      <xdr:col>14</xdr:col>
      <xdr:colOff>510540</xdr:colOff>
      <xdr:row>31</xdr:row>
      <xdr:rowOff>7620</xdr:rowOff>
    </xdr:to>
    <xdr:sp macro="" textlink="">
      <xdr:nvSpPr>
        <xdr:cNvPr id="3" name="TextBox 2">
          <a:extLst>
            <a:ext uri="{FF2B5EF4-FFF2-40B4-BE49-F238E27FC236}">
              <a16:creationId xmlns:a16="http://schemas.microsoft.com/office/drawing/2014/main" id="{E4AC3B92-1876-371F-A03A-45B01044F88D}"/>
            </a:ext>
          </a:extLst>
        </xdr:cNvPr>
        <xdr:cNvSpPr txBox="1"/>
      </xdr:nvSpPr>
      <xdr:spPr>
        <a:xfrm>
          <a:off x="4099560" y="4450080"/>
          <a:ext cx="4945380" cy="12268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dk1"/>
              </a:solidFill>
              <a:effectLst/>
              <a:latin typeface="+mn-lt"/>
              <a:ea typeface="+mn-ea"/>
              <a:cs typeface="+mn-cs"/>
            </a:rPr>
            <a:t>Figure S5. The figure represents</a:t>
          </a:r>
          <a:r>
            <a:rPr lang="en-IN" sz="1100" baseline="0">
              <a:solidFill>
                <a:schemeClr val="dk1"/>
              </a:solidFill>
              <a:effectLst/>
              <a:latin typeface="+mn-lt"/>
              <a:ea typeface="+mn-ea"/>
              <a:cs typeface="+mn-cs"/>
            </a:rPr>
            <a:t> </a:t>
          </a:r>
          <a:r>
            <a:rPr lang="en-US" sz="1100" baseline="0">
              <a:solidFill>
                <a:schemeClr val="dk1"/>
              </a:solidFill>
              <a:effectLst/>
              <a:latin typeface="Times New Roman" panose="02020603050405020304" pitchFamily="18" charset="0"/>
              <a:ea typeface="Calibri" panose="020F0502020204030204" pitchFamily="34" charset="0"/>
              <a:cs typeface="+mn-cs"/>
            </a:rPr>
            <a:t>the percentage (%) of TFD, FFD and PTC codons considered in this study. The minimum and maximum TFD% in the dataset was observed as 10.38% and 53.25%, similarly the minimum and maximum FFD% in the dataset was observed as 13.95% and 52.05%. The minimum and maximum PTC% in the dataset was observed as 15.00% and 57.14%. The minimum to maximum PTC% was observed in the gene atpE as 15.00% and in the gene chaB as 57.14%</a:t>
          </a:r>
          <a:endParaRPr lang="en-IN" sz="1100"/>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7</xdr:col>
      <xdr:colOff>350520</xdr:colOff>
      <xdr:row>0</xdr:row>
      <xdr:rowOff>114300</xdr:rowOff>
    </xdr:from>
    <xdr:to>
      <xdr:col>15</xdr:col>
      <xdr:colOff>110490</xdr:colOff>
      <xdr:row>20</xdr:row>
      <xdr:rowOff>139700</xdr:rowOff>
    </xdr:to>
    <xdr:pic>
      <xdr:nvPicPr>
        <xdr:cNvPr id="2" name="Picture 1">
          <a:extLst>
            <a:ext uri="{FF2B5EF4-FFF2-40B4-BE49-F238E27FC236}">
              <a16:creationId xmlns:a16="http://schemas.microsoft.com/office/drawing/2014/main" id="{68AE4129-7C5E-D0BB-8B67-B98F1545248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9387" t="8511" r="12767" b="10713"/>
        <a:stretch/>
      </xdr:blipFill>
      <xdr:spPr bwMode="auto">
        <a:xfrm>
          <a:off x="4617720" y="114300"/>
          <a:ext cx="4636770" cy="3683000"/>
        </a:xfrm>
        <a:prstGeom prst="rect">
          <a:avLst/>
        </a:prstGeom>
        <a:ln>
          <a:noFill/>
        </a:ln>
        <a:extLst>
          <a:ext uri="{53640926-AAD7-44D8-BBD7-CCE9431645EC}">
            <a14:shadowObscured xmlns:a14="http://schemas.microsoft.com/office/drawing/2010/main"/>
          </a:ext>
        </a:extLst>
      </xdr:spPr>
    </xdr:pic>
    <xdr:clientData/>
  </xdr:twoCellAnchor>
  <xdr:twoCellAnchor>
    <xdr:from>
      <xdr:col>6</xdr:col>
      <xdr:colOff>533400</xdr:colOff>
      <xdr:row>21</xdr:row>
      <xdr:rowOff>76200</xdr:rowOff>
    </xdr:from>
    <xdr:to>
      <xdr:col>16</xdr:col>
      <xdr:colOff>411480</xdr:colOff>
      <xdr:row>31</xdr:row>
      <xdr:rowOff>22860</xdr:rowOff>
    </xdr:to>
    <mc:AlternateContent xmlns:mc="http://schemas.openxmlformats.org/markup-compatibility/2006" xmlns:a14="http://schemas.microsoft.com/office/drawing/2010/main">
      <mc:Choice Requires="a14">
        <xdr:sp macro="" textlink="">
          <xdr:nvSpPr>
            <xdr:cNvPr id="3" name="TextBox 2">
              <a:extLst>
                <a:ext uri="{FF2B5EF4-FFF2-40B4-BE49-F238E27FC236}">
                  <a16:creationId xmlns:a16="http://schemas.microsoft.com/office/drawing/2014/main" id="{9A32E42A-61DA-4567-B465-D4616A2C7D3F}"/>
                </a:ext>
              </a:extLst>
            </xdr:cNvPr>
            <xdr:cNvSpPr txBox="1"/>
          </xdr:nvSpPr>
          <xdr:spPr>
            <a:xfrm>
              <a:off x="4191000" y="3916680"/>
              <a:ext cx="5974080" cy="1775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IN" sz="1100">
                  <a:solidFill>
                    <a:schemeClr val="dk1"/>
                  </a:solidFill>
                  <a:effectLst/>
                  <a:latin typeface="+mn-lt"/>
                  <a:ea typeface="+mn-ea"/>
                  <a:cs typeface="+mn-cs"/>
                </a:rPr>
                <a:t>Figure S6. </a:t>
              </a:r>
              <a:r>
                <a:rPr lang="en-US" sz="1100">
                  <a:solidFill>
                    <a:schemeClr val="dk1"/>
                  </a:solidFill>
                  <a:effectLst/>
                  <a:latin typeface="+mn-lt"/>
                  <a:ea typeface="+mn-ea"/>
                  <a:cs typeface="+mn-cs"/>
                </a:rPr>
                <a:t>The box-plot presents the different </a:t>
              </a:r>
              <a14:m>
                <m:oMath xmlns:m="http://schemas.openxmlformats.org/officeDocument/2006/math">
                  <m:f>
                    <m:fPr>
                      <m:ctrlPr>
                        <a:rPr lang="en-IN" sz="1100" b="1" i="1">
                          <a:solidFill>
                            <a:schemeClr val="dk1"/>
                          </a:solidFill>
                          <a:effectLst/>
                          <a:latin typeface="Cambria Math" panose="02040503050406030204" pitchFamily="18" charset="0"/>
                          <a:ea typeface="+mn-ea"/>
                          <a:cs typeface="+mn-cs"/>
                        </a:rPr>
                      </m:ctrlPr>
                    </m:fPr>
                    <m:num>
                      <m:r>
                        <a:rPr lang="en-US" sz="1100" b="1" i="1">
                          <a:solidFill>
                            <a:schemeClr val="dk1"/>
                          </a:solidFill>
                          <a:effectLst/>
                          <a:latin typeface="Cambria Math" panose="02040503050406030204" pitchFamily="18" charset="0"/>
                          <a:ea typeface="+mn-ea"/>
                          <a:cs typeface="+mn-cs"/>
                        </a:rPr>
                        <m:t>𝒕𝒊</m:t>
                      </m:r>
                    </m:num>
                    <m:den>
                      <m:r>
                        <a:rPr lang="en-US" sz="1100" b="1" i="1">
                          <a:solidFill>
                            <a:schemeClr val="dk1"/>
                          </a:solidFill>
                          <a:effectLst/>
                          <a:latin typeface="Cambria Math" panose="02040503050406030204" pitchFamily="18" charset="0"/>
                          <a:ea typeface="+mn-ea"/>
                          <a:cs typeface="+mn-cs"/>
                        </a:rPr>
                        <m:t>𝒕𝒗</m:t>
                      </m:r>
                    </m:den>
                  </m:f>
                </m:oMath>
              </a14:m>
              <a:r>
                <a:rPr lang="en-US" sz="1100" i="1">
                  <a:solidFill>
                    <a:schemeClr val="dk1"/>
                  </a:solidFill>
                  <a:effectLst/>
                  <a:latin typeface="+mn-lt"/>
                  <a:ea typeface="+mn-ea"/>
                  <a:cs typeface="+mn-cs"/>
                </a:rPr>
                <a:t> </a:t>
              </a:r>
              <a:r>
                <a:rPr lang="en-US" sz="1100">
                  <a:solidFill>
                    <a:schemeClr val="dk1"/>
                  </a:solidFill>
                  <a:effectLst/>
                  <a:latin typeface="+mn-lt"/>
                  <a:ea typeface="+mn-ea"/>
                  <a:cs typeface="+mn-cs"/>
                </a:rPr>
                <a:t>ratio values. Here we have compared the different </a:t>
              </a:r>
              <a14:m>
                <m:oMath xmlns:m="http://schemas.openxmlformats.org/officeDocument/2006/math">
                  <m:f>
                    <m:fPr>
                      <m:ctrlPr>
                        <a:rPr lang="en-IN" sz="1100" b="1" i="1">
                          <a:solidFill>
                            <a:schemeClr val="dk1"/>
                          </a:solidFill>
                          <a:effectLst/>
                          <a:latin typeface="Cambria Math" panose="02040503050406030204" pitchFamily="18" charset="0"/>
                          <a:ea typeface="+mn-ea"/>
                          <a:cs typeface="+mn-cs"/>
                        </a:rPr>
                      </m:ctrlPr>
                    </m:fPr>
                    <m:num>
                      <m:r>
                        <a:rPr lang="en-US" sz="1100" b="1" i="1">
                          <a:solidFill>
                            <a:schemeClr val="dk1"/>
                          </a:solidFill>
                          <a:effectLst/>
                          <a:latin typeface="Cambria Math" panose="02040503050406030204" pitchFamily="18" charset="0"/>
                          <a:ea typeface="+mn-ea"/>
                          <a:cs typeface="+mn-cs"/>
                        </a:rPr>
                        <m:t>𝒕𝒊</m:t>
                      </m:r>
                    </m:num>
                    <m:den>
                      <m:r>
                        <a:rPr lang="en-US" sz="1100" b="1" i="1">
                          <a:solidFill>
                            <a:schemeClr val="dk1"/>
                          </a:solidFill>
                          <a:effectLst/>
                          <a:latin typeface="Cambria Math" panose="02040503050406030204" pitchFamily="18" charset="0"/>
                          <a:ea typeface="+mn-ea"/>
                          <a:cs typeface="+mn-cs"/>
                        </a:rPr>
                        <m:t>𝒕𝒗</m:t>
                      </m:r>
                    </m:den>
                  </m:f>
                </m:oMath>
              </a14:m>
              <a:r>
                <a:rPr lang="en-US" sz="1100">
                  <a:solidFill>
                    <a:schemeClr val="dk1"/>
                  </a:solidFill>
                  <a:effectLst/>
                  <a:latin typeface="+mn-lt"/>
                  <a:ea typeface="+mn-ea"/>
                  <a:cs typeface="+mn-cs"/>
                </a:rPr>
                <a:t> ratios of the entire set of genes through conventional and improved method. The x-axis show</a:t>
              </a:r>
              <a:r>
                <a:rPr lang="en-US" sz="1100" baseline="0">
                  <a:solidFill>
                    <a:schemeClr val="dk1"/>
                  </a:solidFill>
                  <a:effectLst/>
                  <a:latin typeface="+mn-lt"/>
                  <a:ea typeface="+mn-ea"/>
                  <a:cs typeface="+mn-cs"/>
                </a:rPr>
                <a:t> different </a:t>
              </a:r>
              <a14:m>
                <m:oMath xmlns:m="http://schemas.openxmlformats.org/officeDocument/2006/math">
                  <m:f>
                    <m:fPr>
                      <m:ctrlPr>
                        <a:rPr lang="en-IN" sz="1100" b="1" i="1">
                          <a:solidFill>
                            <a:schemeClr val="dk1"/>
                          </a:solidFill>
                          <a:effectLst/>
                          <a:latin typeface="Cambria Math" panose="02040503050406030204" pitchFamily="18" charset="0"/>
                          <a:ea typeface="+mn-ea"/>
                          <a:cs typeface="+mn-cs"/>
                        </a:rPr>
                      </m:ctrlPr>
                    </m:fPr>
                    <m:num>
                      <m:r>
                        <a:rPr lang="en-US" sz="1100" b="1" i="1">
                          <a:solidFill>
                            <a:schemeClr val="dk1"/>
                          </a:solidFill>
                          <a:effectLst/>
                          <a:latin typeface="Cambria Math" panose="02040503050406030204" pitchFamily="18" charset="0"/>
                          <a:ea typeface="+mn-ea"/>
                          <a:cs typeface="+mn-cs"/>
                        </a:rPr>
                        <m:t>𝒕𝒊</m:t>
                      </m:r>
                    </m:num>
                    <m:den>
                      <m:r>
                        <a:rPr lang="en-US" sz="1100" b="1" i="1">
                          <a:solidFill>
                            <a:schemeClr val="dk1"/>
                          </a:solidFill>
                          <a:effectLst/>
                          <a:latin typeface="Cambria Math" panose="02040503050406030204" pitchFamily="18" charset="0"/>
                          <a:ea typeface="+mn-ea"/>
                          <a:cs typeface="+mn-cs"/>
                        </a:rPr>
                        <m:t>𝒕𝒗</m:t>
                      </m:r>
                    </m:den>
                  </m:f>
                </m:oMath>
              </a14:m>
              <a:r>
                <a:rPr lang="en-US" sz="1100" baseline="0">
                  <a:solidFill>
                    <a:schemeClr val="dk1"/>
                  </a:solidFill>
                  <a:effectLst/>
                  <a:latin typeface="+mn-lt"/>
                  <a:ea typeface="+mn-ea"/>
                  <a:cs typeface="+mn-cs"/>
                </a:rPr>
                <a:t> ratio (synonymous, non-synonymou and overall) whereas the y-axis show different the values. </a:t>
              </a:r>
              <a:r>
                <a:rPr lang="en-US" sz="1100">
                  <a:solidFill>
                    <a:schemeClr val="dk1"/>
                  </a:solidFill>
                  <a:effectLst/>
                  <a:latin typeface="+mn-lt"/>
                  <a:ea typeface="+mn-ea"/>
                  <a:cs typeface="+mn-cs"/>
                </a:rPr>
                <a:t> </a:t>
              </a:r>
              <a14:m>
                <m:oMath xmlns:m="http://schemas.openxmlformats.org/officeDocument/2006/math">
                  <m:f>
                    <m:fPr>
                      <m:ctrlPr>
                        <a:rPr lang="en-IN" sz="1100" b="1" i="1">
                          <a:solidFill>
                            <a:schemeClr val="dk1"/>
                          </a:solidFill>
                          <a:effectLst/>
                          <a:latin typeface="Cambria Math" panose="02040503050406030204" pitchFamily="18" charset="0"/>
                          <a:ea typeface="+mn-ea"/>
                          <a:cs typeface="+mn-cs"/>
                        </a:rPr>
                      </m:ctrlPr>
                    </m:fPr>
                    <m:num>
                      <m:r>
                        <a:rPr lang="en-US" sz="1100" b="1" i="1">
                          <a:solidFill>
                            <a:schemeClr val="dk1"/>
                          </a:solidFill>
                          <a:effectLst/>
                          <a:latin typeface="Cambria Math" panose="02040503050406030204" pitchFamily="18" charset="0"/>
                          <a:ea typeface="+mn-ea"/>
                          <a:cs typeface="+mn-cs"/>
                        </a:rPr>
                        <m:t>𝒕𝒊</m:t>
                      </m:r>
                    </m:num>
                    <m:den>
                      <m:r>
                        <a:rPr lang="en-US" sz="1100" b="1" i="1">
                          <a:solidFill>
                            <a:schemeClr val="dk1"/>
                          </a:solidFill>
                          <a:effectLst/>
                          <a:latin typeface="Cambria Math" panose="02040503050406030204" pitchFamily="18" charset="0"/>
                          <a:ea typeface="+mn-ea"/>
                          <a:cs typeface="+mn-cs"/>
                        </a:rPr>
                        <m:t>𝒕𝒗</m:t>
                      </m:r>
                    </m:den>
                  </m:f>
                </m:oMath>
              </a14:m>
              <a:r>
                <a:rPr lang="en-US" sz="1100">
                  <a:solidFill>
                    <a:schemeClr val="dk1"/>
                  </a:solidFill>
                  <a:effectLst/>
                  <a:latin typeface="+mn-lt"/>
                  <a:ea typeface="+mn-ea"/>
                  <a:cs typeface="+mn-cs"/>
                </a:rPr>
                <a:t>  shows the conventional method values and </a:t>
              </a:r>
              <a14:m>
                <m:oMath xmlns:m="http://schemas.openxmlformats.org/officeDocument/2006/math">
                  <m:f>
                    <m:fPr>
                      <m:ctrlPr>
                        <a:rPr lang="en-IN" sz="1100" b="1" i="1">
                          <a:solidFill>
                            <a:schemeClr val="dk1"/>
                          </a:solidFill>
                          <a:effectLst/>
                          <a:latin typeface="Cambria Math" panose="02040503050406030204" pitchFamily="18" charset="0"/>
                          <a:ea typeface="+mn-ea"/>
                          <a:cs typeface="+mn-cs"/>
                        </a:rPr>
                      </m:ctrlPr>
                    </m:fPr>
                    <m:num>
                      <m:sSup>
                        <m:sSupPr>
                          <m:ctrlPr>
                            <a:rPr lang="en-IN" sz="1100" b="1" i="1">
                              <a:solidFill>
                                <a:schemeClr val="dk1"/>
                              </a:solidFill>
                              <a:effectLst/>
                              <a:latin typeface="Cambria Math" panose="02040503050406030204" pitchFamily="18" charset="0"/>
                              <a:ea typeface="+mn-ea"/>
                              <a:cs typeface="+mn-cs"/>
                            </a:rPr>
                          </m:ctrlPr>
                        </m:sSupPr>
                        <m:e>
                          <m:r>
                            <a:rPr lang="en-US" sz="1100" b="1" i="1">
                              <a:solidFill>
                                <a:schemeClr val="dk1"/>
                              </a:solidFill>
                              <a:effectLst/>
                              <a:latin typeface="Cambria Math" panose="02040503050406030204" pitchFamily="18" charset="0"/>
                              <a:ea typeface="+mn-ea"/>
                              <a:cs typeface="+mn-cs"/>
                            </a:rPr>
                            <m:t>𝒕𝒊</m:t>
                          </m:r>
                        </m:e>
                        <m:sup>
                          <m:r>
                            <a:rPr lang="en-US" sz="1100" b="1" i="1">
                              <a:solidFill>
                                <a:schemeClr val="dk1"/>
                              </a:solidFill>
                              <a:effectLst/>
                              <a:latin typeface="Cambria Math" panose="02040503050406030204" pitchFamily="18" charset="0"/>
                              <a:ea typeface="+mn-ea"/>
                              <a:cs typeface="+mn-cs"/>
                            </a:rPr>
                            <m:t>′</m:t>
                          </m:r>
                        </m:sup>
                      </m:sSup>
                    </m:num>
                    <m:den>
                      <m:sSup>
                        <m:sSupPr>
                          <m:ctrlPr>
                            <a:rPr lang="en-IN" sz="1100" b="1" i="1">
                              <a:solidFill>
                                <a:schemeClr val="dk1"/>
                              </a:solidFill>
                              <a:effectLst/>
                              <a:latin typeface="Cambria Math" panose="02040503050406030204" pitchFamily="18" charset="0"/>
                              <a:ea typeface="+mn-ea"/>
                              <a:cs typeface="+mn-cs"/>
                            </a:rPr>
                          </m:ctrlPr>
                        </m:sSupPr>
                        <m:e>
                          <m:r>
                            <a:rPr lang="en-US" sz="1100" b="1" i="1">
                              <a:solidFill>
                                <a:schemeClr val="dk1"/>
                              </a:solidFill>
                              <a:effectLst/>
                              <a:latin typeface="Cambria Math" panose="02040503050406030204" pitchFamily="18" charset="0"/>
                              <a:ea typeface="+mn-ea"/>
                              <a:cs typeface="+mn-cs"/>
                            </a:rPr>
                            <m:t>𝒕𝒗</m:t>
                          </m:r>
                        </m:e>
                        <m:sup>
                          <m:r>
                            <a:rPr lang="en-US" sz="1100" b="1" i="1">
                              <a:solidFill>
                                <a:schemeClr val="dk1"/>
                              </a:solidFill>
                              <a:effectLst/>
                              <a:latin typeface="Cambria Math" panose="02040503050406030204" pitchFamily="18" charset="0"/>
                              <a:ea typeface="+mn-ea"/>
                              <a:cs typeface="+mn-cs"/>
                            </a:rPr>
                            <m:t>′</m:t>
                          </m:r>
                        </m:sup>
                      </m:sSup>
                    </m:den>
                  </m:f>
                </m:oMath>
              </a14:m>
              <a:r>
                <a:rPr lang="en-US" sz="1100">
                  <a:solidFill>
                    <a:schemeClr val="dk1"/>
                  </a:solidFill>
                  <a:effectLst/>
                  <a:latin typeface="+mn-lt"/>
                  <a:ea typeface="+mn-ea"/>
                  <a:cs typeface="+mn-cs"/>
                </a:rPr>
                <a:t> shows the result of improved method values. Similarly, </a:t>
              </a:r>
              <a14:m>
                <m:oMath xmlns:m="http://schemas.openxmlformats.org/officeDocument/2006/math">
                  <m:f>
                    <m:fPr>
                      <m:ctrlPr>
                        <a:rPr lang="en-IN" sz="1100" b="1" i="1">
                          <a:solidFill>
                            <a:schemeClr val="dk1"/>
                          </a:solidFill>
                          <a:effectLst/>
                          <a:latin typeface="Cambria Math" panose="02040503050406030204" pitchFamily="18" charset="0"/>
                          <a:ea typeface="+mn-ea"/>
                          <a:cs typeface="+mn-cs"/>
                        </a:rPr>
                      </m:ctrlPr>
                    </m:fPr>
                    <m:num>
                      <m:r>
                        <a:rPr lang="en-US" sz="1100" b="1" i="1">
                          <a:solidFill>
                            <a:schemeClr val="dk1"/>
                          </a:solidFill>
                          <a:effectLst/>
                          <a:latin typeface="Cambria Math" panose="02040503050406030204" pitchFamily="18" charset="0"/>
                          <a:ea typeface="+mn-ea"/>
                          <a:cs typeface="+mn-cs"/>
                        </a:rPr>
                        <m:t>𝑺𝒕𝒊</m:t>
                      </m:r>
                    </m:num>
                    <m:den>
                      <m:r>
                        <a:rPr lang="en-US" sz="1100" b="1" i="1">
                          <a:solidFill>
                            <a:schemeClr val="dk1"/>
                          </a:solidFill>
                          <a:effectLst/>
                          <a:latin typeface="Cambria Math" panose="02040503050406030204" pitchFamily="18" charset="0"/>
                          <a:ea typeface="+mn-ea"/>
                          <a:cs typeface="+mn-cs"/>
                        </a:rPr>
                        <m:t>𝑺𝒕𝒗</m:t>
                      </m:r>
                    </m:den>
                  </m:f>
                </m:oMath>
              </a14:m>
              <a:r>
                <a:rPr lang="en-US" sz="1100" b="1">
                  <a:solidFill>
                    <a:schemeClr val="dk1"/>
                  </a:solidFill>
                  <a:effectLst/>
                  <a:latin typeface="+mn-lt"/>
                  <a:ea typeface="+mn-ea"/>
                  <a:cs typeface="+mn-cs"/>
                </a:rPr>
                <a:t> </a:t>
              </a:r>
              <a:r>
                <a:rPr lang="en-US" sz="1100">
                  <a:solidFill>
                    <a:schemeClr val="dk1"/>
                  </a:solidFill>
                  <a:effectLst/>
                  <a:latin typeface="+mn-lt"/>
                  <a:ea typeface="+mn-ea"/>
                  <a:cs typeface="+mn-cs"/>
                </a:rPr>
                <a:t>and </a:t>
              </a:r>
              <a14:m>
                <m:oMath xmlns:m="http://schemas.openxmlformats.org/officeDocument/2006/math">
                  <m:f>
                    <m:fPr>
                      <m:ctrlPr>
                        <a:rPr lang="en-IN" sz="1100" b="1" i="1">
                          <a:solidFill>
                            <a:schemeClr val="dk1"/>
                          </a:solidFill>
                          <a:effectLst/>
                          <a:latin typeface="Cambria Math" panose="02040503050406030204" pitchFamily="18" charset="0"/>
                          <a:ea typeface="+mn-ea"/>
                          <a:cs typeface="+mn-cs"/>
                        </a:rPr>
                      </m:ctrlPr>
                    </m:fPr>
                    <m:num>
                      <m:r>
                        <a:rPr lang="en-US" sz="1100" b="1" i="1">
                          <a:solidFill>
                            <a:schemeClr val="dk1"/>
                          </a:solidFill>
                          <a:effectLst/>
                          <a:latin typeface="Cambria Math" panose="02040503050406030204" pitchFamily="18" charset="0"/>
                          <a:ea typeface="+mn-ea"/>
                          <a:cs typeface="+mn-cs"/>
                        </a:rPr>
                        <m:t>𝑵𝒕𝒊</m:t>
                      </m:r>
                    </m:num>
                    <m:den>
                      <m:r>
                        <a:rPr lang="en-US" sz="1100" b="1" i="1">
                          <a:solidFill>
                            <a:schemeClr val="dk1"/>
                          </a:solidFill>
                          <a:effectLst/>
                          <a:latin typeface="Cambria Math" panose="02040503050406030204" pitchFamily="18" charset="0"/>
                          <a:ea typeface="+mn-ea"/>
                          <a:cs typeface="+mn-cs"/>
                        </a:rPr>
                        <m:t>𝑵𝒕𝒗</m:t>
                      </m:r>
                    </m:den>
                  </m:f>
                </m:oMath>
              </a14:m>
              <a:r>
                <a:rPr lang="en-US" sz="1100">
                  <a:solidFill>
                    <a:schemeClr val="dk1"/>
                  </a:solidFill>
                  <a:effectLst/>
                  <a:latin typeface="+mn-lt"/>
                  <a:ea typeface="+mn-ea"/>
                  <a:cs typeface="+mn-cs"/>
                </a:rPr>
                <a:t> represent the conventional values and </a:t>
              </a:r>
              <a14:m>
                <m:oMath xmlns:m="http://schemas.openxmlformats.org/officeDocument/2006/math">
                  <m:f>
                    <m:fPr>
                      <m:ctrlPr>
                        <a:rPr lang="en-IN" sz="1100" b="1" i="1">
                          <a:solidFill>
                            <a:schemeClr val="dk1"/>
                          </a:solidFill>
                          <a:effectLst/>
                          <a:latin typeface="Cambria Math" panose="02040503050406030204" pitchFamily="18" charset="0"/>
                          <a:ea typeface="+mn-ea"/>
                          <a:cs typeface="+mn-cs"/>
                        </a:rPr>
                      </m:ctrlPr>
                    </m:fPr>
                    <m:num>
                      <m:sSup>
                        <m:sSupPr>
                          <m:ctrlPr>
                            <a:rPr lang="en-IN" sz="1100" b="1" i="1">
                              <a:solidFill>
                                <a:schemeClr val="dk1"/>
                              </a:solidFill>
                              <a:effectLst/>
                              <a:latin typeface="Cambria Math" panose="02040503050406030204" pitchFamily="18" charset="0"/>
                              <a:ea typeface="+mn-ea"/>
                              <a:cs typeface="+mn-cs"/>
                            </a:rPr>
                          </m:ctrlPr>
                        </m:sSupPr>
                        <m:e>
                          <m:r>
                            <a:rPr lang="en-US" sz="1100" b="1" i="1">
                              <a:solidFill>
                                <a:schemeClr val="dk1"/>
                              </a:solidFill>
                              <a:effectLst/>
                              <a:latin typeface="Cambria Math" panose="02040503050406030204" pitchFamily="18" charset="0"/>
                              <a:ea typeface="+mn-ea"/>
                              <a:cs typeface="+mn-cs"/>
                            </a:rPr>
                            <m:t>𝑺𝒕𝒊</m:t>
                          </m:r>
                        </m:e>
                        <m:sup>
                          <m:r>
                            <a:rPr lang="en-US" sz="1100" b="1" i="1">
                              <a:solidFill>
                                <a:schemeClr val="dk1"/>
                              </a:solidFill>
                              <a:effectLst/>
                              <a:latin typeface="Cambria Math" panose="02040503050406030204" pitchFamily="18" charset="0"/>
                              <a:ea typeface="+mn-ea"/>
                              <a:cs typeface="+mn-cs"/>
                            </a:rPr>
                            <m:t>′</m:t>
                          </m:r>
                        </m:sup>
                      </m:sSup>
                    </m:num>
                    <m:den>
                      <m:r>
                        <a:rPr lang="en-US" sz="1100" b="1" i="1">
                          <a:solidFill>
                            <a:schemeClr val="dk1"/>
                          </a:solidFill>
                          <a:effectLst/>
                          <a:latin typeface="Cambria Math" panose="02040503050406030204" pitchFamily="18" charset="0"/>
                          <a:ea typeface="+mn-ea"/>
                          <a:cs typeface="+mn-cs"/>
                        </a:rPr>
                        <m:t>𝑺</m:t>
                      </m:r>
                      <m:sSup>
                        <m:sSupPr>
                          <m:ctrlPr>
                            <a:rPr lang="en-IN" sz="1100" b="1" i="1">
                              <a:solidFill>
                                <a:schemeClr val="dk1"/>
                              </a:solidFill>
                              <a:effectLst/>
                              <a:latin typeface="Cambria Math" panose="02040503050406030204" pitchFamily="18" charset="0"/>
                              <a:ea typeface="+mn-ea"/>
                              <a:cs typeface="+mn-cs"/>
                            </a:rPr>
                          </m:ctrlPr>
                        </m:sSupPr>
                        <m:e>
                          <m:r>
                            <a:rPr lang="en-US" sz="1100" b="1" i="1">
                              <a:solidFill>
                                <a:schemeClr val="dk1"/>
                              </a:solidFill>
                              <a:effectLst/>
                              <a:latin typeface="Cambria Math" panose="02040503050406030204" pitchFamily="18" charset="0"/>
                              <a:ea typeface="+mn-ea"/>
                              <a:cs typeface="+mn-cs"/>
                            </a:rPr>
                            <m:t>𝒕𝒗</m:t>
                          </m:r>
                        </m:e>
                        <m:sup>
                          <m:r>
                            <a:rPr lang="en-US" sz="1100" b="1" i="1">
                              <a:solidFill>
                                <a:schemeClr val="dk1"/>
                              </a:solidFill>
                              <a:effectLst/>
                              <a:latin typeface="Cambria Math" panose="02040503050406030204" pitchFamily="18" charset="0"/>
                              <a:ea typeface="+mn-ea"/>
                              <a:cs typeface="+mn-cs"/>
                            </a:rPr>
                            <m:t>′</m:t>
                          </m:r>
                        </m:sup>
                      </m:sSup>
                    </m:den>
                  </m:f>
                  <m:r>
                    <a:rPr lang="en-US" sz="1100" i="1">
                      <a:solidFill>
                        <a:schemeClr val="dk1"/>
                      </a:solidFill>
                      <a:effectLst/>
                      <a:latin typeface="Cambria Math" panose="02040503050406030204" pitchFamily="18" charset="0"/>
                      <a:ea typeface="+mn-ea"/>
                      <a:cs typeface="+mn-cs"/>
                    </a:rPr>
                    <m:t> </m:t>
                  </m:r>
                </m:oMath>
              </a14:m>
              <a:r>
                <a:rPr lang="en-US" sz="1100">
                  <a:solidFill>
                    <a:schemeClr val="dk1"/>
                  </a:solidFill>
                  <a:effectLst/>
                  <a:latin typeface="+mn-lt"/>
                  <a:ea typeface="+mn-ea"/>
                  <a:cs typeface="+mn-cs"/>
                </a:rPr>
                <a:t>and </a:t>
              </a:r>
              <a14:m>
                <m:oMath xmlns:m="http://schemas.openxmlformats.org/officeDocument/2006/math">
                  <m:f>
                    <m:fPr>
                      <m:ctrlPr>
                        <a:rPr lang="en-IN" sz="1100" b="1" i="1">
                          <a:solidFill>
                            <a:schemeClr val="dk1"/>
                          </a:solidFill>
                          <a:effectLst/>
                          <a:latin typeface="Cambria Math" panose="02040503050406030204" pitchFamily="18" charset="0"/>
                          <a:ea typeface="+mn-ea"/>
                          <a:cs typeface="+mn-cs"/>
                        </a:rPr>
                      </m:ctrlPr>
                    </m:fPr>
                    <m:num>
                      <m:r>
                        <a:rPr lang="en-US" sz="1100" b="1" i="1">
                          <a:solidFill>
                            <a:schemeClr val="dk1"/>
                          </a:solidFill>
                          <a:effectLst/>
                          <a:latin typeface="Cambria Math" panose="02040503050406030204" pitchFamily="18" charset="0"/>
                          <a:ea typeface="+mn-ea"/>
                          <a:cs typeface="+mn-cs"/>
                        </a:rPr>
                        <m:t>𝑵</m:t>
                      </m:r>
                      <m:sSup>
                        <m:sSupPr>
                          <m:ctrlPr>
                            <a:rPr lang="en-IN" sz="1100" b="1" i="1">
                              <a:solidFill>
                                <a:schemeClr val="dk1"/>
                              </a:solidFill>
                              <a:effectLst/>
                              <a:latin typeface="Cambria Math" panose="02040503050406030204" pitchFamily="18" charset="0"/>
                              <a:ea typeface="+mn-ea"/>
                              <a:cs typeface="+mn-cs"/>
                            </a:rPr>
                          </m:ctrlPr>
                        </m:sSupPr>
                        <m:e>
                          <m:r>
                            <a:rPr lang="en-US" sz="1100" b="1" i="1">
                              <a:solidFill>
                                <a:schemeClr val="dk1"/>
                              </a:solidFill>
                              <a:effectLst/>
                              <a:latin typeface="Cambria Math" panose="02040503050406030204" pitchFamily="18" charset="0"/>
                              <a:ea typeface="+mn-ea"/>
                              <a:cs typeface="+mn-cs"/>
                            </a:rPr>
                            <m:t>𝒕𝒊</m:t>
                          </m:r>
                        </m:e>
                        <m:sup>
                          <m:r>
                            <a:rPr lang="en-US" sz="1100" b="1" i="1">
                              <a:solidFill>
                                <a:schemeClr val="dk1"/>
                              </a:solidFill>
                              <a:effectLst/>
                              <a:latin typeface="Cambria Math" panose="02040503050406030204" pitchFamily="18" charset="0"/>
                              <a:ea typeface="+mn-ea"/>
                              <a:cs typeface="+mn-cs"/>
                            </a:rPr>
                            <m:t>′</m:t>
                          </m:r>
                        </m:sup>
                      </m:sSup>
                    </m:num>
                    <m:den>
                      <m:sSup>
                        <m:sSupPr>
                          <m:ctrlPr>
                            <a:rPr lang="en-IN" sz="1100" b="1" i="1">
                              <a:solidFill>
                                <a:schemeClr val="dk1"/>
                              </a:solidFill>
                              <a:effectLst/>
                              <a:latin typeface="Cambria Math" panose="02040503050406030204" pitchFamily="18" charset="0"/>
                              <a:ea typeface="+mn-ea"/>
                              <a:cs typeface="+mn-cs"/>
                            </a:rPr>
                          </m:ctrlPr>
                        </m:sSupPr>
                        <m:e>
                          <m:r>
                            <a:rPr lang="en-US" sz="1100" b="1" i="1">
                              <a:solidFill>
                                <a:schemeClr val="dk1"/>
                              </a:solidFill>
                              <a:effectLst/>
                              <a:latin typeface="Cambria Math" panose="02040503050406030204" pitchFamily="18" charset="0"/>
                              <a:ea typeface="+mn-ea"/>
                              <a:cs typeface="+mn-cs"/>
                            </a:rPr>
                            <m:t>𝑵𝒕𝒗</m:t>
                          </m:r>
                        </m:e>
                        <m:sup>
                          <m:r>
                            <a:rPr lang="en-US" sz="1100" b="1" i="1">
                              <a:solidFill>
                                <a:schemeClr val="dk1"/>
                              </a:solidFill>
                              <a:effectLst/>
                              <a:latin typeface="Cambria Math" panose="02040503050406030204" pitchFamily="18" charset="0"/>
                              <a:ea typeface="+mn-ea"/>
                              <a:cs typeface="+mn-cs"/>
                            </a:rPr>
                            <m:t>′</m:t>
                          </m:r>
                        </m:sup>
                      </m:sSup>
                    </m:den>
                  </m:f>
                </m:oMath>
              </a14:m>
              <a:r>
                <a:rPr lang="en-US" sz="1100">
                  <a:solidFill>
                    <a:schemeClr val="dk1"/>
                  </a:solidFill>
                  <a:effectLst/>
                  <a:latin typeface="+mn-lt"/>
                  <a:ea typeface="+mn-ea"/>
                  <a:cs typeface="+mn-cs"/>
                </a:rPr>
                <a:t> represent the improved values.</a:t>
              </a:r>
              <a:r>
                <a:rPr lang="en-US" sz="1100" b="1">
                  <a:solidFill>
                    <a:schemeClr val="dk1"/>
                  </a:solidFill>
                  <a:effectLst/>
                  <a:latin typeface="+mn-lt"/>
                  <a:ea typeface="+mn-ea"/>
                  <a:cs typeface="+mn-cs"/>
                </a:rPr>
                <a:t> </a:t>
              </a:r>
              <a:r>
                <a:rPr lang="en-US" sz="1100">
                  <a:solidFill>
                    <a:schemeClr val="dk1"/>
                  </a:solidFill>
                  <a:effectLst/>
                  <a:latin typeface="+mn-lt"/>
                  <a:ea typeface="+mn-ea"/>
                  <a:cs typeface="+mn-cs"/>
                </a:rPr>
                <a:t>This illustration shows that the median values between </a:t>
              </a:r>
              <a14:m>
                <m:oMath xmlns:m="http://schemas.openxmlformats.org/officeDocument/2006/math">
                  <m:f>
                    <m:fPr>
                      <m:ctrlPr>
                        <a:rPr lang="en-IN" sz="1100" b="1" i="1">
                          <a:solidFill>
                            <a:schemeClr val="dk1"/>
                          </a:solidFill>
                          <a:effectLst/>
                          <a:latin typeface="Cambria Math" panose="02040503050406030204" pitchFamily="18" charset="0"/>
                          <a:ea typeface="+mn-ea"/>
                          <a:cs typeface="+mn-cs"/>
                        </a:rPr>
                      </m:ctrlPr>
                    </m:fPr>
                    <m:num>
                      <m:r>
                        <a:rPr lang="en-US" sz="1100" b="1" i="1">
                          <a:solidFill>
                            <a:schemeClr val="dk1"/>
                          </a:solidFill>
                          <a:effectLst/>
                          <a:latin typeface="Cambria Math" panose="02040503050406030204" pitchFamily="18" charset="0"/>
                          <a:ea typeface="+mn-ea"/>
                          <a:cs typeface="+mn-cs"/>
                        </a:rPr>
                        <m:t>𝒕𝒊</m:t>
                      </m:r>
                    </m:num>
                    <m:den>
                      <m:r>
                        <a:rPr lang="en-US" sz="1100" b="1" i="1">
                          <a:solidFill>
                            <a:schemeClr val="dk1"/>
                          </a:solidFill>
                          <a:effectLst/>
                          <a:latin typeface="Cambria Math" panose="02040503050406030204" pitchFamily="18" charset="0"/>
                          <a:ea typeface="+mn-ea"/>
                          <a:cs typeface="+mn-cs"/>
                        </a:rPr>
                        <m:t>𝒕𝒗</m:t>
                      </m:r>
                    </m:den>
                  </m:f>
                </m:oMath>
              </a14:m>
              <a:r>
                <a:rPr lang="en-US" sz="1100">
                  <a:solidFill>
                    <a:schemeClr val="dk1"/>
                  </a:solidFill>
                  <a:effectLst/>
                  <a:latin typeface="+mn-lt"/>
                  <a:ea typeface="+mn-ea"/>
                  <a:cs typeface="+mn-cs"/>
                </a:rPr>
                <a:t> &amp; </a:t>
              </a:r>
              <a14:m>
                <m:oMath xmlns:m="http://schemas.openxmlformats.org/officeDocument/2006/math">
                  <m:f>
                    <m:fPr>
                      <m:ctrlPr>
                        <a:rPr lang="en-IN" sz="1100" b="1" i="1">
                          <a:solidFill>
                            <a:schemeClr val="dk1"/>
                          </a:solidFill>
                          <a:effectLst/>
                          <a:latin typeface="Cambria Math" panose="02040503050406030204" pitchFamily="18" charset="0"/>
                          <a:ea typeface="+mn-ea"/>
                          <a:cs typeface="+mn-cs"/>
                        </a:rPr>
                      </m:ctrlPr>
                    </m:fPr>
                    <m:num>
                      <m:sSup>
                        <m:sSupPr>
                          <m:ctrlPr>
                            <a:rPr lang="en-IN" sz="1100" b="1" i="1">
                              <a:solidFill>
                                <a:schemeClr val="dk1"/>
                              </a:solidFill>
                              <a:effectLst/>
                              <a:latin typeface="Cambria Math" panose="02040503050406030204" pitchFamily="18" charset="0"/>
                              <a:ea typeface="+mn-ea"/>
                              <a:cs typeface="+mn-cs"/>
                            </a:rPr>
                          </m:ctrlPr>
                        </m:sSupPr>
                        <m:e>
                          <m:r>
                            <a:rPr lang="en-US" sz="1100" b="1" i="1">
                              <a:solidFill>
                                <a:schemeClr val="dk1"/>
                              </a:solidFill>
                              <a:effectLst/>
                              <a:latin typeface="Cambria Math" panose="02040503050406030204" pitchFamily="18" charset="0"/>
                              <a:ea typeface="+mn-ea"/>
                              <a:cs typeface="+mn-cs"/>
                            </a:rPr>
                            <m:t>𝒕𝒊</m:t>
                          </m:r>
                        </m:e>
                        <m:sup>
                          <m:r>
                            <a:rPr lang="en-US" sz="1100" b="1" i="1">
                              <a:solidFill>
                                <a:schemeClr val="dk1"/>
                              </a:solidFill>
                              <a:effectLst/>
                              <a:latin typeface="Cambria Math" panose="02040503050406030204" pitchFamily="18" charset="0"/>
                              <a:ea typeface="+mn-ea"/>
                              <a:cs typeface="+mn-cs"/>
                            </a:rPr>
                            <m:t>′</m:t>
                          </m:r>
                        </m:sup>
                      </m:sSup>
                    </m:num>
                    <m:den>
                      <m:sSup>
                        <m:sSupPr>
                          <m:ctrlPr>
                            <a:rPr lang="en-IN" sz="1100" b="1" i="1">
                              <a:solidFill>
                                <a:schemeClr val="dk1"/>
                              </a:solidFill>
                              <a:effectLst/>
                              <a:latin typeface="Cambria Math" panose="02040503050406030204" pitchFamily="18" charset="0"/>
                              <a:ea typeface="+mn-ea"/>
                              <a:cs typeface="+mn-cs"/>
                            </a:rPr>
                          </m:ctrlPr>
                        </m:sSupPr>
                        <m:e>
                          <m:r>
                            <a:rPr lang="en-US" sz="1100" b="1" i="1">
                              <a:solidFill>
                                <a:schemeClr val="dk1"/>
                              </a:solidFill>
                              <a:effectLst/>
                              <a:latin typeface="Cambria Math" panose="02040503050406030204" pitchFamily="18" charset="0"/>
                              <a:ea typeface="+mn-ea"/>
                              <a:cs typeface="+mn-cs"/>
                            </a:rPr>
                            <m:t>𝒕𝒗</m:t>
                          </m:r>
                        </m:e>
                        <m:sup>
                          <m:r>
                            <a:rPr lang="en-US" sz="1100" b="1" i="1">
                              <a:solidFill>
                                <a:schemeClr val="dk1"/>
                              </a:solidFill>
                              <a:effectLst/>
                              <a:latin typeface="Cambria Math" panose="02040503050406030204" pitchFamily="18" charset="0"/>
                              <a:ea typeface="+mn-ea"/>
                              <a:cs typeface="+mn-cs"/>
                            </a:rPr>
                            <m:t>′</m:t>
                          </m:r>
                        </m:sup>
                      </m:sSup>
                    </m:den>
                  </m:f>
                </m:oMath>
              </a14:m>
              <a:r>
                <a:rPr lang="en-US" sz="1100">
                  <a:solidFill>
                    <a:schemeClr val="dk1"/>
                  </a:solidFill>
                  <a:effectLst/>
                  <a:latin typeface="+mn-lt"/>
                  <a:ea typeface="+mn-ea"/>
                  <a:cs typeface="+mn-cs"/>
                </a:rPr>
                <a:t>, </a:t>
              </a:r>
              <a14:m>
                <m:oMath xmlns:m="http://schemas.openxmlformats.org/officeDocument/2006/math">
                  <m:f>
                    <m:fPr>
                      <m:ctrlPr>
                        <a:rPr lang="en-IN" sz="1100" b="1" i="1">
                          <a:solidFill>
                            <a:schemeClr val="dk1"/>
                          </a:solidFill>
                          <a:effectLst/>
                          <a:latin typeface="Cambria Math" panose="02040503050406030204" pitchFamily="18" charset="0"/>
                          <a:ea typeface="+mn-ea"/>
                          <a:cs typeface="+mn-cs"/>
                        </a:rPr>
                      </m:ctrlPr>
                    </m:fPr>
                    <m:num>
                      <m:r>
                        <a:rPr lang="en-US" sz="1100" b="1" i="1">
                          <a:solidFill>
                            <a:schemeClr val="dk1"/>
                          </a:solidFill>
                          <a:effectLst/>
                          <a:latin typeface="Cambria Math" panose="02040503050406030204" pitchFamily="18" charset="0"/>
                          <a:ea typeface="+mn-ea"/>
                          <a:cs typeface="+mn-cs"/>
                        </a:rPr>
                        <m:t>𝑺𝒕𝒊</m:t>
                      </m:r>
                    </m:num>
                    <m:den>
                      <m:r>
                        <a:rPr lang="en-US" sz="1100" b="1" i="1">
                          <a:solidFill>
                            <a:schemeClr val="dk1"/>
                          </a:solidFill>
                          <a:effectLst/>
                          <a:latin typeface="Cambria Math" panose="02040503050406030204" pitchFamily="18" charset="0"/>
                          <a:ea typeface="+mn-ea"/>
                          <a:cs typeface="+mn-cs"/>
                        </a:rPr>
                        <m:t>𝑺𝒕𝒗</m:t>
                      </m:r>
                    </m:den>
                  </m:f>
                </m:oMath>
              </a14:m>
              <a:r>
                <a:rPr lang="en-US" sz="1100">
                  <a:solidFill>
                    <a:schemeClr val="dk1"/>
                  </a:solidFill>
                  <a:effectLst/>
                  <a:latin typeface="+mn-lt"/>
                  <a:ea typeface="+mn-ea"/>
                  <a:cs typeface="+mn-cs"/>
                </a:rPr>
                <a:t> &amp; </a:t>
              </a:r>
              <a14:m>
                <m:oMath xmlns:m="http://schemas.openxmlformats.org/officeDocument/2006/math">
                  <m:f>
                    <m:fPr>
                      <m:ctrlPr>
                        <a:rPr lang="en-IN" sz="1100" b="1" i="1">
                          <a:solidFill>
                            <a:schemeClr val="dk1"/>
                          </a:solidFill>
                          <a:effectLst/>
                          <a:latin typeface="Cambria Math" panose="02040503050406030204" pitchFamily="18" charset="0"/>
                          <a:ea typeface="+mn-ea"/>
                          <a:cs typeface="+mn-cs"/>
                        </a:rPr>
                      </m:ctrlPr>
                    </m:fPr>
                    <m:num>
                      <m:sSup>
                        <m:sSupPr>
                          <m:ctrlPr>
                            <a:rPr lang="en-IN" sz="1100" b="1" i="1">
                              <a:solidFill>
                                <a:schemeClr val="dk1"/>
                              </a:solidFill>
                              <a:effectLst/>
                              <a:latin typeface="Cambria Math" panose="02040503050406030204" pitchFamily="18" charset="0"/>
                              <a:ea typeface="+mn-ea"/>
                              <a:cs typeface="+mn-cs"/>
                            </a:rPr>
                          </m:ctrlPr>
                        </m:sSupPr>
                        <m:e>
                          <m:r>
                            <a:rPr lang="en-US" sz="1100" b="1" i="1">
                              <a:solidFill>
                                <a:schemeClr val="dk1"/>
                              </a:solidFill>
                              <a:effectLst/>
                              <a:latin typeface="Cambria Math" panose="02040503050406030204" pitchFamily="18" charset="0"/>
                              <a:ea typeface="+mn-ea"/>
                              <a:cs typeface="+mn-cs"/>
                            </a:rPr>
                            <m:t>𝑺𝒕𝒊</m:t>
                          </m:r>
                        </m:e>
                        <m:sup>
                          <m:r>
                            <a:rPr lang="en-US" sz="1100" b="1" i="1">
                              <a:solidFill>
                                <a:schemeClr val="dk1"/>
                              </a:solidFill>
                              <a:effectLst/>
                              <a:latin typeface="Cambria Math" panose="02040503050406030204" pitchFamily="18" charset="0"/>
                              <a:ea typeface="+mn-ea"/>
                              <a:cs typeface="+mn-cs"/>
                            </a:rPr>
                            <m:t>′</m:t>
                          </m:r>
                        </m:sup>
                      </m:sSup>
                    </m:num>
                    <m:den>
                      <m:r>
                        <a:rPr lang="en-US" sz="1100" b="1" i="1">
                          <a:solidFill>
                            <a:schemeClr val="dk1"/>
                          </a:solidFill>
                          <a:effectLst/>
                          <a:latin typeface="Cambria Math" panose="02040503050406030204" pitchFamily="18" charset="0"/>
                          <a:ea typeface="+mn-ea"/>
                          <a:cs typeface="+mn-cs"/>
                        </a:rPr>
                        <m:t>𝑺</m:t>
                      </m:r>
                      <m:sSup>
                        <m:sSupPr>
                          <m:ctrlPr>
                            <a:rPr lang="en-IN" sz="1100" b="1" i="1">
                              <a:solidFill>
                                <a:schemeClr val="dk1"/>
                              </a:solidFill>
                              <a:effectLst/>
                              <a:latin typeface="Cambria Math" panose="02040503050406030204" pitchFamily="18" charset="0"/>
                              <a:ea typeface="+mn-ea"/>
                              <a:cs typeface="+mn-cs"/>
                            </a:rPr>
                          </m:ctrlPr>
                        </m:sSupPr>
                        <m:e>
                          <m:r>
                            <a:rPr lang="en-US" sz="1100" b="1" i="1">
                              <a:solidFill>
                                <a:schemeClr val="dk1"/>
                              </a:solidFill>
                              <a:effectLst/>
                              <a:latin typeface="Cambria Math" panose="02040503050406030204" pitchFamily="18" charset="0"/>
                              <a:ea typeface="+mn-ea"/>
                              <a:cs typeface="+mn-cs"/>
                            </a:rPr>
                            <m:t>𝒕𝒗</m:t>
                          </m:r>
                        </m:e>
                        <m:sup>
                          <m:r>
                            <a:rPr lang="en-US" sz="1100" b="1" i="1">
                              <a:solidFill>
                                <a:schemeClr val="dk1"/>
                              </a:solidFill>
                              <a:effectLst/>
                              <a:latin typeface="Cambria Math" panose="02040503050406030204" pitchFamily="18" charset="0"/>
                              <a:ea typeface="+mn-ea"/>
                              <a:cs typeface="+mn-cs"/>
                            </a:rPr>
                            <m:t>′</m:t>
                          </m:r>
                        </m:sup>
                      </m:sSup>
                    </m:den>
                  </m:f>
                </m:oMath>
              </a14:m>
              <a:r>
                <a:rPr lang="en-US" sz="1100">
                  <a:solidFill>
                    <a:schemeClr val="dk1"/>
                  </a:solidFill>
                  <a:effectLst/>
                  <a:latin typeface="+mn-lt"/>
                  <a:ea typeface="+mn-ea"/>
                  <a:cs typeface="+mn-cs"/>
                </a:rPr>
                <a:t> and </a:t>
              </a:r>
              <a14:m>
                <m:oMath xmlns:m="http://schemas.openxmlformats.org/officeDocument/2006/math">
                  <m:f>
                    <m:fPr>
                      <m:ctrlPr>
                        <a:rPr lang="en-IN" sz="1100" b="1" i="1">
                          <a:solidFill>
                            <a:schemeClr val="dk1"/>
                          </a:solidFill>
                          <a:effectLst/>
                          <a:latin typeface="Cambria Math" panose="02040503050406030204" pitchFamily="18" charset="0"/>
                          <a:ea typeface="+mn-ea"/>
                          <a:cs typeface="+mn-cs"/>
                        </a:rPr>
                      </m:ctrlPr>
                    </m:fPr>
                    <m:num>
                      <m:r>
                        <a:rPr lang="en-US" sz="1100" b="1" i="1">
                          <a:solidFill>
                            <a:schemeClr val="dk1"/>
                          </a:solidFill>
                          <a:effectLst/>
                          <a:latin typeface="Cambria Math" panose="02040503050406030204" pitchFamily="18" charset="0"/>
                          <a:ea typeface="+mn-ea"/>
                          <a:cs typeface="+mn-cs"/>
                        </a:rPr>
                        <m:t>𝑵𝒕𝒊</m:t>
                      </m:r>
                    </m:num>
                    <m:den>
                      <m:r>
                        <a:rPr lang="en-US" sz="1100" b="1" i="1">
                          <a:solidFill>
                            <a:schemeClr val="dk1"/>
                          </a:solidFill>
                          <a:effectLst/>
                          <a:latin typeface="Cambria Math" panose="02040503050406030204" pitchFamily="18" charset="0"/>
                          <a:ea typeface="+mn-ea"/>
                          <a:cs typeface="+mn-cs"/>
                        </a:rPr>
                        <m:t>𝑵𝒕𝒗</m:t>
                      </m:r>
                    </m:den>
                  </m:f>
                </m:oMath>
              </a14:m>
              <a:r>
                <a:rPr lang="en-US" sz="1100">
                  <a:solidFill>
                    <a:schemeClr val="dk1"/>
                  </a:solidFill>
                  <a:effectLst/>
                  <a:latin typeface="+mn-lt"/>
                  <a:ea typeface="+mn-ea"/>
                  <a:cs typeface="+mn-cs"/>
                </a:rPr>
                <a:t> &amp; </a:t>
              </a:r>
              <a14:m>
                <m:oMath xmlns:m="http://schemas.openxmlformats.org/officeDocument/2006/math">
                  <m:f>
                    <m:fPr>
                      <m:ctrlPr>
                        <a:rPr lang="en-IN" sz="1100" b="1" i="1">
                          <a:solidFill>
                            <a:schemeClr val="dk1"/>
                          </a:solidFill>
                          <a:effectLst/>
                          <a:latin typeface="Cambria Math" panose="02040503050406030204" pitchFamily="18" charset="0"/>
                          <a:ea typeface="+mn-ea"/>
                          <a:cs typeface="+mn-cs"/>
                        </a:rPr>
                      </m:ctrlPr>
                    </m:fPr>
                    <m:num>
                      <m:r>
                        <a:rPr lang="en-US" sz="1100" b="1" i="1">
                          <a:solidFill>
                            <a:schemeClr val="dk1"/>
                          </a:solidFill>
                          <a:effectLst/>
                          <a:latin typeface="Cambria Math" panose="02040503050406030204" pitchFamily="18" charset="0"/>
                          <a:ea typeface="+mn-ea"/>
                          <a:cs typeface="+mn-cs"/>
                        </a:rPr>
                        <m:t>𝑵</m:t>
                      </m:r>
                      <m:sSup>
                        <m:sSupPr>
                          <m:ctrlPr>
                            <a:rPr lang="en-IN" sz="1100" b="1" i="1">
                              <a:solidFill>
                                <a:schemeClr val="dk1"/>
                              </a:solidFill>
                              <a:effectLst/>
                              <a:latin typeface="Cambria Math" panose="02040503050406030204" pitchFamily="18" charset="0"/>
                              <a:ea typeface="+mn-ea"/>
                              <a:cs typeface="+mn-cs"/>
                            </a:rPr>
                          </m:ctrlPr>
                        </m:sSupPr>
                        <m:e>
                          <m:r>
                            <a:rPr lang="en-US" sz="1100" b="1" i="1">
                              <a:solidFill>
                                <a:schemeClr val="dk1"/>
                              </a:solidFill>
                              <a:effectLst/>
                              <a:latin typeface="Cambria Math" panose="02040503050406030204" pitchFamily="18" charset="0"/>
                              <a:ea typeface="+mn-ea"/>
                              <a:cs typeface="+mn-cs"/>
                            </a:rPr>
                            <m:t>𝒕𝒊</m:t>
                          </m:r>
                        </m:e>
                        <m:sup>
                          <m:r>
                            <a:rPr lang="en-US" sz="1100" b="1" i="1">
                              <a:solidFill>
                                <a:schemeClr val="dk1"/>
                              </a:solidFill>
                              <a:effectLst/>
                              <a:latin typeface="Cambria Math" panose="02040503050406030204" pitchFamily="18" charset="0"/>
                              <a:ea typeface="+mn-ea"/>
                              <a:cs typeface="+mn-cs"/>
                            </a:rPr>
                            <m:t>′</m:t>
                          </m:r>
                        </m:sup>
                      </m:sSup>
                    </m:num>
                    <m:den>
                      <m:r>
                        <a:rPr lang="en-US" sz="1100" b="1" i="1">
                          <a:solidFill>
                            <a:schemeClr val="dk1"/>
                          </a:solidFill>
                          <a:effectLst/>
                          <a:latin typeface="Cambria Math" panose="02040503050406030204" pitchFamily="18" charset="0"/>
                          <a:ea typeface="+mn-ea"/>
                          <a:cs typeface="+mn-cs"/>
                        </a:rPr>
                        <m:t>𝑵</m:t>
                      </m:r>
                      <m:sSup>
                        <m:sSupPr>
                          <m:ctrlPr>
                            <a:rPr lang="en-IN" sz="1100" b="1" i="1">
                              <a:solidFill>
                                <a:schemeClr val="dk1"/>
                              </a:solidFill>
                              <a:effectLst/>
                              <a:latin typeface="Cambria Math" panose="02040503050406030204" pitchFamily="18" charset="0"/>
                              <a:ea typeface="+mn-ea"/>
                              <a:cs typeface="+mn-cs"/>
                            </a:rPr>
                          </m:ctrlPr>
                        </m:sSupPr>
                        <m:e>
                          <m:r>
                            <a:rPr lang="en-US" sz="1100" b="1" i="1">
                              <a:solidFill>
                                <a:schemeClr val="dk1"/>
                              </a:solidFill>
                              <a:effectLst/>
                              <a:latin typeface="Cambria Math" panose="02040503050406030204" pitchFamily="18" charset="0"/>
                              <a:ea typeface="+mn-ea"/>
                              <a:cs typeface="+mn-cs"/>
                            </a:rPr>
                            <m:t>𝒕𝒗</m:t>
                          </m:r>
                        </m:e>
                        <m:sup>
                          <m:r>
                            <a:rPr lang="en-US" sz="1100" b="1" i="1">
                              <a:solidFill>
                                <a:schemeClr val="dk1"/>
                              </a:solidFill>
                              <a:effectLst/>
                              <a:latin typeface="Cambria Math" panose="02040503050406030204" pitchFamily="18" charset="0"/>
                              <a:ea typeface="+mn-ea"/>
                              <a:cs typeface="+mn-cs"/>
                            </a:rPr>
                            <m:t>′</m:t>
                          </m:r>
                        </m:sup>
                      </m:sSup>
                    </m:den>
                  </m:f>
                </m:oMath>
              </a14:m>
              <a:r>
                <a:rPr lang="en-US" sz="1100">
                  <a:solidFill>
                    <a:schemeClr val="dk1"/>
                  </a:solidFill>
                  <a:effectLst/>
                  <a:latin typeface="+mn-lt"/>
                  <a:ea typeface="+mn-ea"/>
                  <a:cs typeface="+mn-cs"/>
                </a:rPr>
                <a:t> are statistically different (</a:t>
              </a:r>
              <a:r>
                <a:rPr lang="en-US" sz="1100" i="1">
                  <a:solidFill>
                    <a:schemeClr val="dk1"/>
                  </a:solidFill>
                  <a:effectLst/>
                  <a:latin typeface="+mn-lt"/>
                  <a:ea typeface="+mn-ea"/>
                  <a:cs typeface="+mn-cs"/>
                </a:rPr>
                <a:t>p</a:t>
              </a:r>
              <a:r>
                <a:rPr lang="en-US" sz="1100">
                  <a:solidFill>
                    <a:schemeClr val="dk1"/>
                  </a:solidFill>
                  <a:effectLst/>
                  <a:latin typeface="+mn-lt"/>
                  <a:ea typeface="+mn-ea"/>
                  <a:cs typeface="+mn-cs"/>
                </a:rPr>
                <a:t>-value &lt; 0.01).</a:t>
              </a:r>
              <a:endParaRPr lang="en-IN" sz="1100">
                <a:solidFill>
                  <a:schemeClr val="dk1"/>
                </a:solidFill>
                <a:effectLst/>
                <a:latin typeface="+mn-lt"/>
                <a:ea typeface="+mn-ea"/>
                <a:cs typeface="+mn-cs"/>
              </a:endParaRPr>
            </a:p>
            <a:p>
              <a:endParaRPr lang="en-IN" sz="1100"/>
            </a:p>
          </xdr:txBody>
        </xdr:sp>
      </mc:Choice>
      <mc:Fallback xmlns="">
        <xdr:sp macro="" textlink="">
          <xdr:nvSpPr>
            <xdr:cNvPr id="3" name="TextBox 2">
              <a:extLst>
                <a:ext uri="{FF2B5EF4-FFF2-40B4-BE49-F238E27FC236}">
                  <a16:creationId xmlns:a16="http://schemas.microsoft.com/office/drawing/2014/main" id="{9A32E42A-61DA-4567-B465-D4616A2C7D3F}"/>
                </a:ext>
              </a:extLst>
            </xdr:cNvPr>
            <xdr:cNvSpPr txBox="1"/>
          </xdr:nvSpPr>
          <xdr:spPr>
            <a:xfrm>
              <a:off x="4191000" y="3916680"/>
              <a:ext cx="5974080" cy="1775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IN" sz="1100">
                  <a:solidFill>
                    <a:schemeClr val="dk1"/>
                  </a:solidFill>
                  <a:effectLst/>
                  <a:latin typeface="+mn-lt"/>
                  <a:ea typeface="+mn-ea"/>
                  <a:cs typeface="+mn-cs"/>
                </a:rPr>
                <a:t>Figure S6. </a:t>
              </a:r>
              <a:r>
                <a:rPr lang="en-US" sz="1100">
                  <a:solidFill>
                    <a:schemeClr val="dk1"/>
                  </a:solidFill>
                  <a:effectLst/>
                  <a:latin typeface="+mn-lt"/>
                  <a:ea typeface="+mn-ea"/>
                  <a:cs typeface="+mn-cs"/>
                </a:rPr>
                <a:t>The box-plot presents the different </a:t>
              </a:r>
              <a:r>
                <a:rPr lang="en-US" sz="1100" b="1" i="0">
                  <a:solidFill>
                    <a:schemeClr val="dk1"/>
                  </a:solidFill>
                  <a:effectLst/>
                  <a:latin typeface="+mn-lt"/>
                  <a:ea typeface="+mn-ea"/>
                  <a:cs typeface="+mn-cs"/>
                </a:rPr>
                <a:t>𝒕𝒊</a:t>
              </a:r>
              <a:r>
                <a:rPr lang="en-IN" sz="1100" b="1" i="0">
                  <a:solidFill>
                    <a:schemeClr val="dk1"/>
                  </a:solidFill>
                  <a:effectLst/>
                  <a:latin typeface="+mn-lt"/>
                  <a:ea typeface="+mn-ea"/>
                  <a:cs typeface="+mn-cs"/>
                </a:rPr>
                <a:t>/</a:t>
              </a:r>
              <a:r>
                <a:rPr lang="en-US" sz="1100" b="1" i="0">
                  <a:solidFill>
                    <a:schemeClr val="dk1"/>
                  </a:solidFill>
                  <a:effectLst/>
                  <a:latin typeface="+mn-lt"/>
                  <a:ea typeface="+mn-ea"/>
                  <a:cs typeface="+mn-cs"/>
                </a:rPr>
                <a:t>𝒕𝒗</a:t>
              </a:r>
              <a:r>
                <a:rPr lang="en-US" sz="1100" i="1">
                  <a:solidFill>
                    <a:schemeClr val="dk1"/>
                  </a:solidFill>
                  <a:effectLst/>
                  <a:latin typeface="+mn-lt"/>
                  <a:ea typeface="+mn-ea"/>
                  <a:cs typeface="+mn-cs"/>
                </a:rPr>
                <a:t> </a:t>
              </a:r>
              <a:r>
                <a:rPr lang="en-US" sz="1100">
                  <a:solidFill>
                    <a:schemeClr val="dk1"/>
                  </a:solidFill>
                  <a:effectLst/>
                  <a:latin typeface="+mn-lt"/>
                  <a:ea typeface="+mn-ea"/>
                  <a:cs typeface="+mn-cs"/>
                </a:rPr>
                <a:t>ratio values. Here we have compared the different </a:t>
              </a:r>
              <a:r>
                <a:rPr lang="en-US" sz="1100" b="1" i="0">
                  <a:solidFill>
                    <a:schemeClr val="dk1"/>
                  </a:solidFill>
                  <a:effectLst/>
                  <a:latin typeface="+mn-lt"/>
                  <a:ea typeface="+mn-ea"/>
                  <a:cs typeface="+mn-cs"/>
                </a:rPr>
                <a:t>𝒕𝒊</a:t>
              </a:r>
              <a:r>
                <a:rPr lang="en-IN" sz="1100" b="1" i="0">
                  <a:solidFill>
                    <a:schemeClr val="dk1"/>
                  </a:solidFill>
                  <a:effectLst/>
                  <a:latin typeface="+mn-lt"/>
                  <a:ea typeface="+mn-ea"/>
                  <a:cs typeface="+mn-cs"/>
                </a:rPr>
                <a:t>/</a:t>
              </a:r>
              <a:r>
                <a:rPr lang="en-US" sz="1100" b="1" i="0">
                  <a:solidFill>
                    <a:schemeClr val="dk1"/>
                  </a:solidFill>
                  <a:effectLst/>
                  <a:latin typeface="+mn-lt"/>
                  <a:ea typeface="+mn-ea"/>
                  <a:cs typeface="+mn-cs"/>
                </a:rPr>
                <a:t>𝒕𝒗</a:t>
              </a:r>
              <a:r>
                <a:rPr lang="en-US" sz="1100">
                  <a:solidFill>
                    <a:schemeClr val="dk1"/>
                  </a:solidFill>
                  <a:effectLst/>
                  <a:latin typeface="+mn-lt"/>
                  <a:ea typeface="+mn-ea"/>
                  <a:cs typeface="+mn-cs"/>
                </a:rPr>
                <a:t> ratios of the entire set of genes through conventional and improved method. The x-axis show</a:t>
              </a:r>
              <a:r>
                <a:rPr lang="en-US" sz="1100" baseline="0">
                  <a:solidFill>
                    <a:schemeClr val="dk1"/>
                  </a:solidFill>
                  <a:effectLst/>
                  <a:latin typeface="+mn-lt"/>
                  <a:ea typeface="+mn-ea"/>
                  <a:cs typeface="+mn-cs"/>
                </a:rPr>
                <a:t> different </a:t>
              </a:r>
              <a:r>
                <a:rPr lang="en-US" sz="1100" b="1" i="0">
                  <a:solidFill>
                    <a:schemeClr val="dk1"/>
                  </a:solidFill>
                  <a:effectLst/>
                  <a:latin typeface="+mn-lt"/>
                  <a:ea typeface="+mn-ea"/>
                  <a:cs typeface="+mn-cs"/>
                </a:rPr>
                <a:t>𝒕𝒊</a:t>
              </a:r>
              <a:r>
                <a:rPr lang="en-IN" sz="1100" b="1" i="0">
                  <a:solidFill>
                    <a:schemeClr val="dk1"/>
                  </a:solidFill>
                  <a:effectLst/>
                  <a:latin typeface="+mn-lt"/>
                  <a:ea typeface="+mn-ea"/>
                  <a:cs typeface="+mn-cs"/>
                </a:rPr>
                <a:t>/</a:t>
              </a:r>
              <a:r>
                <a:rPr lang="en-US" sz="1100" b="1" i="0">
                  <a:solidFill>
                    <a:schemeClr val="dk1"/>
                  </a:solidFill>
                  <a:effectLst/>
                  <a:latin typeface="+mn-lt"/>
                  <a:ea typeface="+mn-ea"/>
                  <a:cs typeface="+mn-cs"/>
                </a:rPr>
                <a:t>𝒕𝒗</a:t>
              </a:r>
              <a:r>
                <a:rPr lang="en-US" sz="1100" baseline="0">
                  <a:solidFill>
                    <a:schemeClr val="dk1"/>
                  </a:solidFill>
                  <a:effectLst/>
                  <a:latin typeface="+mn-lt"/>
                  <a:ea typeface="+mn-ea"/>
                  <a:cs typeface="+mn-cs"/>
                </a:rPr>
                <a:t> ratio (synonymous, non-synonymou and overall) whereas the y-axis show different the values. </a:t>
              </a:r>
              <a:r>
                <a:rPr lang="en-US" sz="1100">
                  <a:solidFill>
                    <a:schemeClr val="dk1"/>
                  </a:solidFill>
                  <a:effectLst/>
                  <a:latin typeface="+mn-lt"/>
                  <a:ea typeface="+mn-ea"/>
                  <a:cs typeface="+mn-cs"/>
                </a:rPr>
                <a:t> </a:t>
              </a:r>
              <a:r>
                <a:rPr lang="en-US" sz="1100" b="1" i="0">
                  <a:solidFill>
                    <a:schemeClr val="dk1"/>
                  </a:solidFill>
                  <a:effectLst/>
                  <a:latin typeface="+mn-lt"/>
                  <a:ea typeface="+mn-ea"/>
                  <a:cs typeface="+mn-cs"/>
                </a:rPr>
                <a:t>𝒕𝒊</a:t>
              </a:r>
              <a:r>
                <a:rPr lang="en-IN" sz="1100" b="1" i="0">
                  <a:solidFill>
                    <a:schemeClr val="dk1"/>
                  </a:solidFill>
                  <a:effectLst/>
                  <a:latin typeface="+mn-lt"/>
                  <a:ea typeface="+mn-ea"/>
                  <a:cs typeface="+mn-cs"/>
                </a:rPr>
                <a:t>/</a:t>
              </a:r>
              <a:r>
                <a:rPr lang="en-US" sz="1100" b="1" i="0">
                  <a:solidFill>
                    <a:schemeClr val="dk1"/>
                  </a:solidFill>
                  <a:effectLst/>
                  <a:latin typeface="+mn-lt"/>
                  <a:ea typeface="+mn-ea"/>
                  <a:cs typeface="+mn-cs"/>
                </a:rPr>
                <a:t>𝒕𝒗</a:t>
              </a:r>
              <a:r>
                <a:rPr lang="en-US" sz="1100">
                  <a:solidFill>
                    <a:schemeClr val="dk1"/>
                  </a:solidFill>
                  <a:effectLst/>
                  <a:latin typeface="+mn-lt"/>
                  <a:ea typeface="+mn-ea"/>
                  <a:cs typeface="+mn-cs"/>
                </a:rPr>
                <a:t>  shows the conventional method values and </a:t>
              </a:r>
              <a:r>
                <a:rPr lang="en-IN" sz="1100" b="1" i="0">
                  <a:solidFill>
                    <a:schemeClr val="dk1"/>
                  </a:solidFill>
                  <a:effectLst/>
                  <a:latin typeface="+mn-lt"/>
                  <a:ea typeface="+mn-ea"/>
                  <a:cs typeface="+mn-cs"/>
                </a:rPr>
                <a:t>〖</a:t>
              </a:r>
              <a:r>
                <a:rPr lang="en-US" sz="1100" b="1" i="0">
                  <a:solidFill>
                    <a:schemeClr val="dk1"/>
                  </a:solidFill>
                  <a:effectLst/>
                  <a:latin typeface="+mn-lt"/>
                  <a:ea typeface="+mn-ea"/>
                  <a:cs typeface="+mn-cs"/>
                </a:rPr>
                <a:t>𝒕𝒊</a:t>
              </a:r>
              <a:r>
                <a:rPr lang="en-IN" sz="1100" b="1" i="0">
                  <a:solidFill>
                    <a:schemeClr val="dk1"/>
                  </a:solidFill>
                  <a:effectLst/>
                  <a:latin typeface="+mn-lt"/>
                  <a:ea typeface="+mn-ea"/>
                  <a:cs typeface="+mn-cs"/>
                </a:rPr>
                <a:t>〗^</a:t>
              </a:r>
              <a:r>
                <a:rPr lang="en-US" sz="1100" b="1" i="0">
                  <a:solidFill>
                    <a:schemeClr val="dk1"/>
                  </a:solidFill>
                  <a:effectLst/>
                  <a:latin typeface="+mn-lt"/>
                  <a:ea typeface="+mn-ea"/>
                  <a:cs typeface="+mn-cs"/>
                </a:rPr>
                <a:t>′</a:t>
              </a:r>
              <a:r>
                <a:rPr lang="en-IN" sz="1100" b="1" i="0">
                  <a:solidFill>
                    <a:schemeClr val="dk1"/>
                  </a:solidFill>
                  <a:effectLst/>
                  <a:latin typeface="+mn-lt"/>
                  <a:ea typeface="+mn-ea"/>
                  <a:cs typeface="+mn-cs"/>
                </a:rPr>
                <a:t>/〖</a:t>
              </a:r>
              <a:r>
                <a:rPr lang="en-US" sz="1100" b="1" i="0">
                  <a:solidFill>
                    <a:schemeClr val="dk1"/>
                  </a:solidFill>
                  <a:effectLst/>
                  <a:latin typeface="+mn-lt"/>
                  <a:ea typeface="+mn-ea"/>
                  <a:cs typeface="+mn-cs"/>
                </a:rPr>
                <a:t>𝒕𝒗</a:t>
              </a:r>
              <a:r>
                <a:rPr lang="en-IN" sz="1100" b="1" i="0">
                  <a:solidFill>
                    <a:schemeClr val="dk1"/>
                  </a:solidFill>
                  <a:effectLst/>
                  <a:latin typeface="+mn-lt"/>
                  <a:ea typeface="+mn-ea"/>
                  <a:cs typeface="+mn-cs"/>
                </a:rPr>
                <a:t>〗^</a:t>
              </a:r>
              <a:r>
                <a:rPr lang="en-US" sz="1100" b="1" i="0">
                  <a:solidFill>
                    <a:schemeClr val="dk1"/>
                  </a:solidFill>
                  <a:effectLst/>
                  <a:latin typeface="+mn-lt"/>
                  <a:ea typeface="+mn-ea"/>
                  <a:cs typeface="+mn-cs"/>
                </a:rPr>
                <a:t>′ </a:t>
              </a:r>
              <a:r>
                <a:rPr lang="en-US" sz="1100">
                  <a:solidFill>
                    <a:schemeClr val="dk1"/>
                  </a:solidFill>
                  <a:effectLst/>
                  <a:latin typeface="+mn-lt"/>
                  <a:ea typeface="+mn-ea"/>
                  <a:cs typeface="+mn-cs"/>
                </a:rPr>
                <a:t> shows the result of improved method values. Similarly, </a:t>
              </a:r>
              <a:r>
                <a:rPr lang="en-US" sz="1100" b="1" i="0">
                  <a:solidFill>
                    <a:schemeClr val="dk1"/>
                  </a:solidFill>
                  <a:effectLst/>
                  <a:latin typeface="+mn-lt"/>
                  <a:ea typeface="+mn-ea"/>
                  <a:cs typeface="+mn-cs"/>
                </a:rPr>
                <a:t>𝑺𝒕𝒊</a:t>
              </a:r>
              <a:r>
                <a:rPr lang="en-IN" sz="1100" b="1" i="0">
                  <a:solidFill>
                    <a:schemeClr val="dk1"/>
                  </a:solidFill>
                  <a:effectLst/>
                  <a:latin typeface="+mn-lt"/>
                  <a:ea typeface="+mn-ea"/>
                  <a:cs typeface="+mn-cs"/>
                </a:rPr>
                <a:t>/</a:t>
              </a:r>
              <a:r>
                <a:rPr lang="en-US" sz="1100" b="1" i="0">
                  <a:solidFill>
                    <a:schemeClr val="dk1"/>
                  </a:solidFill>
                  <a:effectLst/>
                  <a:latin typeface="+mn-lt"/>
                  <a:ea typeface="+mn-ea"/>
                  <a:cs typeface="+mn-cs"/>
                </a:rPr>
                <a:t>𝑺𝒕𝒗</a:t>
              </a:r>
              <a:r>
                <a:rPr lang="en-US" sz="1100" b="1">
                  <a:solidFill>
                    <a:schemeClr val="dk1"/>
                  </a:solidFill>
                  <a:effectLst/>
                  <a:latin typeface="+mn-lt"/>
                  <a:ea typeface="+mn-ea"/>
                  <a:cs typeface="+mn-cs"/>
                </a:rPr>
                <a:t> </a:t>
              </a:r>
              <a:r>
                <a:rPr lang="en-US" sz="1100">
                  <a:solidFill>
                    <a:schemeClr val="dk1"/>
                  </a:solidFill>
                  <a:effectLst/>
                  <a:latin typeface="+mn-lt"/>
                  <a:ea typeface="+mn-ea"/>
                  <a:cs typeface="+mn-cs"/>
                </a:rPr>
                <a:t>and </a:t>
              </a:r>
              <a:r>
                <a:rPr lang="en-US" sz="1100" b="1" i="0">
                  <a:solidFill>
                    <a:schemeClr val="dk1"/>
                  </a:solidFill>
                  <a:effectLst/>
                  <a:latin typeface="+mn-lt"/>
                  <a:ea typeface="+mn-ea"/>
                  <a:cs typeface="+mn-cs"/>
                </a:rPr>
                <a:t>𝑵𝒕𝒊</a:t>
              </a:r>
              <a:r>
                <a:rPr lang="en-IN" sz="1100" b="1" i="0">
                  <a:solidFill>
                    <a:schemeClr val="dk1"/>
                  </a:solidFill>
                  <a:effectLst/>
                  <a:latin typeface="+mn-lt"/>
                  <a:ea typeface="+mn-ea"/>
                  <a:cs typeface="+mn-cs"/>
                </a:rPr>
                <a:t>/</a:t>
              </a:r>
              <a:r>
                <a:rPr lang="en-US" sz="1100" b="1" i="0">
                  <a:solidFill>
                    <a:schemeClr val="dk1"/>
                  </a:solidFill>
                  <a:effectLst/>
                  <a:latin typeface="+mn-lt"/>
                  <a:ea typeface="+mn-ea"/>
                  <a:cs typeface="+mn-cs"/>
                </a:rPr>
                <a:t>𝑵𝒕𝒗</a:t>
              </a:r>
              <a:r>
                <a:rPr lang="en-US" sz="1100">
                  <a:solidFill>
                    <a:schemeClr val="dk1"/>
                  </a:solidFill>
                  <a:effectLst/>
                  <a:latin typeface="+mn-lt"/>
                  <a:ea typeface="+mn-ea"/>
                  <a:cs typeface="+mn-cs"/>
                </a:rPr>
                <a:t> represent the conventional values and </a:t>
              </a:r>
              <a:r>
                <a:rPr lang="en-IN" sz="1100" b="1" i="0">
                  <a:solidFill>
                    <a:schemeClr val="dk1"/>
                  </a:solidFill>
                  <a:effectLst/>
                  <a:latin typeface="+mn-lt"/>
                  <a:ea typeface="+mn-ea"/>
                  <a:cs typeface="+mn-cs"/>
                </a:rPr>
                <a:t>〖</a:t>
              </a:r>
              <a:r>
                <a:rPr lang="en-US" sz="1100" b="1" i="0">
                  <a:solidFill>
                    <a:schemeClr val="dk1"/>
                  </a:solidFill>
                  <a:effectLst/>
                  <a:latin typeface="+mn-lt"/>
                  <a:ea typeface="+mn-ea"/>
                  <a:cs typeface="+mn-cs"/>
                </a:rPr>
                <a:t>𝑺𝒕𝒊</a:t>
              </a:r>
              <a:r>
                <a:rPr lang="en-IN" sz="1100" b="1" i="0">
                  <a:solidFill>
                    <a:schemeClr val="dk1"/>
                  </a:solidFill>
                  <a:effectLst/>
                  <a:latin typeface="+mn-lt"/>
                  <a:ea typeface="+mn-ea"/>
                  <a:cs typeface="+mn-cs"/>
                </a:rPr>
                <a:t>〗^</a:t>
              </a:r>
              <a:r>
                <a:rPr lang="en-US" sz="1100" b="1" i="0">
                  <a:solidFill>
                    <a:schemeClr val="dk1"/>
                  </a:solidFill>
                  <a:effectLst/>
                  <a:latin typeface="+mn-lt"/>
                  <a:ea typeface="+mn-ea"/>
                  <a:cs typeface="+mn-cs"/>
                </a:rPr>
                <a:t>′</a:t>
              </a:r>
              <a:r>
                <a:rPr lang="en-IN" sz="1100" b="1" i="0">
                  <a:solidFill>
                    <a:schemeClr val="dk1"/>
                  </a:solidFill>
                  <a:effectLst/>
                  <a:latin typeface="+mn-lt"/>
                  <a:ea typeface="+mn-ea"/>
                  <a:cs typeface="+mn-cs"/>
                </a:rPr>
                <a:t>/(</a:t>
              </a:r>
              <a:r>
                <a:rPr lang="en-US" sz="1100" b="1" i="0">
                  <a:solidFill>
                    <a:schemeClr val="dk1"/>
                  </a:solidFill>
                  <a:effectLst/>
                  <a:latin typeface="+mn-lt"/>
                  <a:ea typeface="+mn-ea"/>
                  <a:cs typeface="+mn-cs"/>
                </a:rPr>
                <a:t>𝑺</a:t>
              </a:r>
              <a:r>
                <a:rPr lang="en-IN" sz="1100" b="1" i="0">
                  <a:solidFill>
                    <a:schemeClr val="dk1"/>
                  </a:solidFill>
                  <a:effectLst/>
                  <a:latin typeface="+mn-lt"/>
                  <a:ea typeface="+mn-ea"/>
                  <a:cs typeface="+mn-cs"/>
                </a:rPr>
                <a:t>〖</a:t>
              </a:r>
              <a:r>
                <a:rPr lang="en-US" sz="1100" b="1" i="0">
                  <a:solidFill>
                    <a:schemeClr val="dk1"/>
                  </a:solidFill>
                  <a:effectLst/>
                  <a:latin typeface="+mn-lt"/>
                  <a:ea typeface="+mn-ea"/>
                  <a:cs typeface="+mn-cs"/>
                </a:rPr>
                <a:t>𝒕𝒗</a:t>
              </a:r>
              <a:r>
                <a:rPr lang="en-IN" sz="1100" b="1" i="0">
                  <a:solidFill>
                    <a:schemeClr val="dk1"/>
                  </a:solidFill>
                  <a:effectLst/>
                  <a:latin typeface="+mn-lt"/>
                  <a:ea typeface="+mn-ea"/>
                  <a:cs typeface="+mn-cs"/>
                </a:rPr>
                <a:t>〗^</a:t>
              </a:r>
              <a:r>
                <a:rPr lang="en-US" sz="1100" b="1" i="0">
                  <a:solidFill>
                    <a:schemeClr val="dk1"/>
                  </a:solidFill>
                  <a:effectLst/>
                  <a:latin typeface="+mn-lt"/>
                  <a:ea typeface="+mn-ea"/>
                  <a:cs typeface="+mn-cs"/>
                </a:rPr>
                <a:t>′ </a:t>
              </a:r>
              <a:r>
                <a:rPr lang="en-IN" sz="1100" b="1" i="0">
                  <a:solidFill>
                    <a:schemeClr val="dk1"/>
                  </a:solidFill>
                  <a:effectLst/>
                  <a:latin typeface="+mn-lt"/>
                  <a:ea typeface="+mn-ea"/>
                  <a:cs typeface="+mn-cs"/>
                </a:rPr>
                <a:t>)</a:t>
              </a:r>
              <a:r>
                <a:rPr lang="en-US" sz="1100" b="1" i="0">
                  <a:solidFill>
                    <a:schemeClr val="dk1"/>
                  </a:solidFill>
                  <a:effectLst/>
                  <a:latin typeface="+mn-lt"/>
                  <a:ea typeface="+mn-ea"/>
                  <a:cs typeface="+mn-cs"/>
                </a:rPr>
                <a:t> </a:t>
              </a:r>
              <a:r>
                <a:rPr lang="en-US" sz="1100" i="0">
                  <a:solidFill>
                    <a:schemeClr val="dk1"/>
                  </a:solidFill>
                  <a:effectLst/>
                  <a:latin typeface="+mn-lt"/>
                  <a:ea typeface="+mn-ea"/>
                  <a:cs typeface="+mn-cs"/>
                </a:rPr>
                <a:t> </a:t>
              </a:r>
              <a:r>
                <a:rPr lang="en-US" sz="1100">
                  <a:solidFill>
                    <a:schemeClr val="dk1"/>
                  </a:solidFill>
                  <a:effectLst/>
                  <a:latin typeface="+mn-lt"/>
                  <a:ea typeface="+mn-ea"/>
                  <a:cs typeface="+mn-cs"/>
                </a:rPr>
                <a:t>and </a:t>
              </a:r>
              <a:r>
                <a:rPr lang="en-IN" sz="1100" b="1" i="0">
                  <a:solidFill>
                    <a:schemeClr val="dk1"/>
                  </a:solidFill>
                  <a:effectLst/>
                  <a:latin typeface="+mn-lt"/>
                  <a:ea typeface="+mn-ea"/>
                  <a:cs typeface="+mn-cs"/>
                </a:rPr>
                <a:t>(</a:t>
              </a:r>
              <a:r>
                <a:rPr lang="en-US" sz="1100" b="1" i="0">
                  <a:solidFill>
                    <a:schemeClr val="dk1"/>
                  </a:solidFill>
                  <a:effectLst/>
                  <a:latin typeface="+mn-lt"/>
                  <a:ea typeface="+mn-ea"/>
                  <a:cs typeface="+mn-cs"/>
                </a:rPr>
                <a:t>𝑵</a:t>
              </a:r>
              <a:r>
                <a:rPr lang="en-IN" sz="1100" b="1" i="0">
                  <a:solidFill>
                    <a:schemeClr val="dk1"/>
                  </a:solidFill>
                  <a:effectLst/>
                  <a:latin typeface="+mn-lt"/>
                  <a:ea typeface="+mn-ea"/>
                  <a:cs typeface="+mn-cs"/>
                </a:rPr>
                <a:t>〖</a:t>
              </a:r>
              <a:r>
                <a:rPr lang="en-US" sz="1100" b="1" i="0">
                  <a:solidFill>
                    <a:schemeClr val="dk1"/>
                  </a:solidFill>
                  <a:effectLst/>
                  <a:latin typeface="+mn-lt"/>
                  <a:ea typeface="+mn-ea"/>
                  <a:cs typeface="+mn-cs"/>
                </a:rPr>
                <a:t>𝒕𝒊</a:t>
              </a:r>
              <a:r>
                <a:rPr lang="en-IN" sz="1100" b="1" i="0">
                  <a:solidFill>
                    <a:schemeClr val="dk1"/>
                  </a:solidFill>
                  <a:effectLst/>
                  <a:latin typeface="+mn-lt"/>
                  <a:ea typeface="+mn-ea"/>
                  <a:cs typeface="+mn-cs"/>
                </a:rPr>
                <a:t>〗^</a:t>
              </a:r>
              <a:r>
                <a:rPr lang="en-US" sz="1100" b="1" i="0">
                  <a:solidFill>
                    <a:schemeClr val="dk1"/>
                  </a:solidFill>
                  <a:effectLst/>
                  <a:latin typeface="+mn-lt"/>
                  <a:ea typeface="+mn-ea"/>
                  <a:cs typeface="+mn-cs"/>
                </a:rPr>
                <a:t>′</a:t>
              </a:r>
              <a:r>
                <a:rPr lang="en-IN" sz="1100" b="1" i="0">
                  <a:solidFill>
                    <a:schemeClr val="dk1"/>
                  </a:solidFill>
                  <a:effectLst/>
                  <a:latin typeface="+mn-lt"/>
                  <a:ea typeface="+mn-ea"/>
                  <a:cs typeface="+mn-cs"/>
                </a:rPr>
                <a:t>)/〖</a:t>
              </a:r>
              <a:r>
                <a:rPr lang="en-US" sz="1100" b="1" i="0">
                  <a:solidFill>
                    <a:schemeClr val="dk1"/>
                  </a:solidFill>
                  <a:effectLst/>
                  <a:latin typeface="+mn-lt"/>
                  <a:ea typeface="+mn-ea"/>
                  <a:cs typeface="+mn-cs"/>
                </a:rPr>
                <a:t>𝑵𝒕𝒗</a:t>
              </a:r>
              <a:r>
                <a:rPr lang="en-IN" sz="1100" b="1" i="0">
                  <a:solidFill>
                    <a:schemeClr val="dk1"/>
                  </a:solidFill>
                  <a:effectLst/>
                  <a:latin typeface="+mn-lt"/>
                  <a:ea typeface="+mn-ea"/>
                  <a:cs typeface="+mn-cs"/>
                </a:rPr>
                <a:t>〗^</a:t>
              </a:r>
              <a:r>
                <a:rPr lang="en-US" sz="1100" b="1" i="0">
                  <a:solidFill>
                    <a:schemeClr val="dk1"/>
                  </a:solidFill>
                  <a:effectLst/>
                  <a:latin typeface="+mn-lt"/>
                  <a:ea typeface="+mn-ea"/>
                  <a:cs typeface="+mn-cs"/>
                </a:rPr>
                <a:t>′ </a:t>
              </a:r>
              <a:r>
                <a:rPr lang="en-US" sz="1100">
                  <a:solidFill>
                    <a:schemeClr val="dk1"/>
                  </a:solidFill>
                  <a:effectLst/>
                  <a:latin typeface="+mn-lt"/>
                  <a:ea typeface="+mn-ea"/>
                  <a:cs typeface="+mn-cs"/>
                </a:rPr>
                <a:t> represent the improved values.</a:t>
              </a:r>
              <a:r>
                <a:rPr lang="en-US" sz="1100" b="1">
                  <a:solidFill>
                    <a:schemeClr val="dk1"/>
                  </a:solidFill>
                  <a:effectLst/>
                  <a:latin typeface="+mn-lt"/>
                  <a:ea typeface="+mn-ea"/>
                  <a:cs typeface="+mn-cs"/>
                </a:rPr>
                <a:t> </a:t>
              </a:r>
              <a:r>
                <a:rPr lang="en-US" sz="1100">
                  <a:solidFill>
                    <a:schemeClr val="dk1"/>
                  </a:solidFill>
                  <a:effectLst/>
                  <a:latin typeface="+mn-lt"/>
                  <a:ea typeface="+mn-ea"/>
                  <a:cs typeface="+mn-cs"/>
                </a:rPr>
                <a:t>This illustration shows that the median values between </a:t>
              </a:r>
              <a:r>
                <a:rPr lang="en-US" sz="1100" b="1" i="0">
                  <a:solidFill>
                    <a:schemeClr val="dk1"/>
                  </a:solidFill>
                  <a:effectLst/>
                  <a:latin typeface="+mn-lt"/>
                  <a:ea typeface="+mn-ea"/>
                  <a:cs typeface="+mn-cs"/>
                </a:rPr>
                <a:t>𝒕𝒊</a:t>
              </a:r>
              <a:r>
                <a:rPr lang="en-IN" sz="1100" b="1" i="0">
                  <a:solidFill>
                    <a:schemeClr val="dk1"/>
                  </a:solidFill>
                  <a:effectLst/>
                  <a:latin typeface="+mn-lt"/>
                  <a:ea typeface="+mn-ea"/>
                  <a:cs typeface="+mn-cs"/>
                </a:rPr>
                <a:t>/</a:t>
              </a:r>
              <a:r>
                <a:rPr lang="en-US" sz="1100" b="1" i="0">
                  <a:solidFill>
                    <a:schemeClr val="dk1"/>
                  </a:solidFill>
                  <a:effectLst/>
                  <a:latin typeface="+mn-lt"/>
                  <a:ea typeface="+mn-ea"/>
                  <a:cs typeface="+mn-cs"/>
                </a:rPr>
                <a:t>𝒕𝒗</a:t>
              </a:r>
              <a:r>
                <a:rPr lang="en-US" sz="1100">
                  <a:solidFill>
                    <a:schemeClr val="dk1"/>
                  </a:solidFill>
                  <a:effectLst/>
                  <a:latin typeface="+mn-lt"/>
                  <a:ea typeface="+mn-ea"/>
                  <a:cs typeface="+mn-cs"/>
                </a:rPr>
                <a:t> &amp; </a:t>
              </a:r>
              <a:r>
                <a:rPr lang="en-IN" sz="1100" b="1" i="0">
                  <a:solidFill>
                    <a:schemeClr val="dk1"/>
                  </a:solidFill>
                  <a:effectLst/>
                  <a:latin typeface="+mn-lt"/>
                  <a:ea typeface="+mn-ea"/>
                  <a:cs typeface="+mn-cs"/>
                </a:rPr>
                <a:t>〖</a:t>
              </a:r>
              <a:r>
                <a:rPr lang="en-US" sz="1100" b="1" i="0">
                  <a:solidFill>
                    <a:schemeClr val="dk1"/>
                  </a:solidFill>
                  <a:effectLst/>
                  <a:latin typeface="+mn-lt"/>
                  <a:ea typeface="+mn-ea"/>
                  <a:cs typeface="+mn-cs"/>
                </a:rPr>
                <a:t>𝒕𝒊</a:t>
              </a:r>
              <a:r>
                <a:rPr lang="en-IN" sz="1100" b="1" i="0">
                  <a:solidFill>
                    <a:schemeClr val="dk1"/>
                  </a:solidFill>
                  <a:effectLst/>
                  <a:latin typeface="+mn-lt"/>
                  <a:ea typeface="+mn-ea"/>
                  <a:cs typeface="+mn-cs"/>
                </a:rPr>
                <a:t>〗^</a:t>
              </a:r>
              <a:r>
                <a:rPr lang="en-US" sz="1100" b="1" i="0">
                  <a:solidFill>
                    <a:schemeClr val="dk1"/>
                  </a:solidFill>
                  <a:effectLst/>
                  <a:latin typeface="+mn-lt"/>
                  <a:ea typeface="+mn-ea"/>
                  <a:cs typeface="+mn-cs"/>
                </a:rPr>
                <a:t>′</a:t>
              </a:r>
              <a:r>
                <a:rPr lang="en-IN" sz="1100" b="1" i="0">
                  <a:solidFill>
                    <a:schemeClr val="dk1"/>
                  </a:solidFill>
                  <a:effectLst/>
                  <a:latin typeface="+mn-lt"/>
                  <a:ea typeface="+mn-ea"/>
                  <a:cs typeface="+mn-cs"/>
                </a:rPr>
                <a:t>/〖</a:t>
              </a:r>
              <a:r>
                <a:rPr lang="en-US" sz="1100" b="1" i="0">
                  <a:solidFill>
                    <a:schemeClr val="dk1"/>
                  </a:solidFill>
                  <a:effectLst/>
                  <a:latin typeface="+mn-lt"/>
                  <a:ea typeface="+mn-ea"/>
                  <a:cs typeface="+mn-cs"/>
                </a:rPr>
                <a:t>𝒕𝒗</a:t>
              </a:r>
              <a:r>
                <a:rPr lang="en-IN" sz="1100" b="1" i="0">
                  <a:solidFill>
                    <a:schemeClr val="dk1"/>
                  </a:solidFill>
                  <a:effectLst/>
                  <a:latin typeface="+mn-lt"/>
                  <a:ea typeface="+mn-ea"/>
                  <a:cs typeface="+mn-cs"/>
                </a:rPr>
                <a:t>〗^</a:t>
              </a:r>
              <a:r>
                <a:rPr lang="en-US" sz="1100" b="1" i="0">
                  <a:solidFill>
                    <a:schemeClr val="dk1"/>
                  </a:solidFill>
                  <a:effectLst/>
                  <a:latin typeface="+mn-lt"/>
                  <a:ea typeface="+mn-ea"/>
                  <a:cs typeface="+mn-cs"/>
                </a:rPr>
                <a:t>′ </a:t>
              </a:r>
              <a:r>
                <a:rPr lang="en-US" sz="1100">
                  <a:solidFill>
                    <a:schemeClr val="dk1"/>
                  </a:solidFill>
                  <a:effectLst/>
                  <a:latin typeface="+mn-lt"/>
                  <a:ea typeface="+mn-ea"/>
                  <a:cs typeface="+mn-cs"/>
                </a:rPr>
                <a:t>, </a:t>
              </a:r>
              <a:r>
                <a:rPr lang="en-US" sz="1100" b="1" i="0">
                  <a:solidFill>
                    <a:schemeClr val="dk1"/>
                  </a:solidFill>
                  <a:effectLst/>
                  <a:latin typeface="+mn-lt"/>
                  <a:ea typeface="+mn-ea"/>
                  <a:cs typeface="+mn-cs"/>
                </a:rPr>
                <a:t>𝑺𝒕𝒊</a:t>
              </a:r>
              <a:r>
                <a:rPr lang="en-IN" sz="1100" b="1" i="0">
                  <a:solidFill>
                    <a:schemeClr val="dk1"/>
                  </a:solidFill>
                  <a:effectLst/>
                  <a:latin typeface="+mn-lt"/>
                  <a:ea typeface="+mn-ea"/>
                  <a:cs typeface="+mn-cs"/>
                </a:rPr>
                <a:t>/</a:t>
              </a:r>
              <a:r>
                <a:rPr lang="en-US" sz="1100" b="1" i="0">
                  <a:solidFill>
                    <a:schemeClr val="dk1"/>
                  </a:solidFill>
                  <a:effectLst/>
                  <a:latin typeface="+mn-lt"/>
                  <a:ea typeface="+mn-ea"/>
                  <a:cs typeface="+mn-cs"/>
                </a:rPr>
                <a:t>𝑺𝒕𝒗</a:t>
              </a:r>
              <a:r>
                <a:rPr lang="en-US" sz="1100">
                  <a:solidFill>
                    <a:schemeClr val="dk1"/>
                  </a:solidFill>
                  <a:effectLst/>
                  <a:latin typeface="+mn-lt"/>
                  <a:ea typeface="+mn-ea"/>
                  <a:cs typeface="+mn-cs"/>
                </a:rPr>
                <a:t> &amp; </a:t>
              </a:r>
              <a:r>
                <a:rPr lang="en-IN" sz="1100" b="1" i="0">
                  <a:solidFill>
                    <a:schemeClr val="dk1"/>
                  </a:solidFill>
                  <a:effectLst/>
                  <a:latin typeface="+mn-lt"/>
                  <a:ea typeface="+mn-ea"/>
                  <a:cs typeface="+mn-cs"/>
                </a:rPr>
                <a:t>〖</a:t>
              </a:r>
              <a:r>
                <a:rPr lang="en-US" sz="1100" b="1" i="0">
                  <a:solidFill>
                    <a:schemeClr val="dk1"/>
                  </a:solidFill>
                  <a:effectLst/>
                  <a:latin typeface="+mn-lt"/>
                  <a:ea typeface="+mn-ea"/>
                  <a:cs typeface="+mn-cs"/>
                </a:rPr>
                <a:t>𝑺𝒕𝒊</a:t>
              </a:r>
              <a:r>
                <a:rPr lang="en-IN" sz="1100" b="1" i="0">
                  <a:solidFill>
                    <a:schemeClr val="dk1"/>
                  </a:solidFill>
                  <a:effectLst/>
                  <a:latin typeface="+mn-lt"/>
                  <a:ea typeface="+mn-ea"/>
                  <a:cs typeface="+mn-cs"/>
                </a:rPr>
                <a:t>〗^</a:t>
              </a:r>
              <a:r>
                <a:rPr lang="en-US" sz="1100" b="1" i="0">
                  <a:solidFill>
                    <a:schemeClr val="dk1"/>
                  </a:solidFill>
                  <a:effectLst/>
                  <a:latin typeface="+mn-lt"/>
                  <a:ea typeface="+mn-ea"/>
                  <a:cs typeface="+mn-cs"/>
                </a:rPr>
                <a:t>′</a:t>
              </a:r>
              <a:r>
                <a:rPr lang="en-IN" sz="1100" b="1" i="0">
                  <a:solidFill>
                    <a:schemeClr val="dk1"/>
                  </a:solidFill>
                  <a:effectLst/>
                  <a:latin typeface="+mn-lt"/>
                  <a:ea typeface="+mn-ea"/>
                  <a:cs typeface="+mn-cs"/>
                </a:rPr>
                <a:t>/(</a:t>
              </a:r>
              <a:r>
                <a:rPr lang="en-US" sz="1100" b="1" i="0">
                  <a:solidFill>
                    <a:schemeClr val="dk1"/>
                  </a:solidFill>
                  <a:effectLst/>
                  <a:latin typeface="+mn-lt"/>
                  <a:ea typeface="+mn-ea"/>
                  <a:cs typeface="+mn-cs"/>
                </a:rPr>
                <a:t>𝑺</a:t>
              </a:r>
              <a:r>
                <a:rPr lang="en-IN" sz="1100" b="1" i="0">
                  <a:solidFill>
                    <a:schemeClr val="dk1"/>
                  </a:solidFill>
                  <a:effectLst/>
                  <a:latin typeface="+mn-lt"/>
                  <a:ea typeface="+mn-ea"/>
                  <a:cs typeface="+mn-cs"/>
                </a:rPr>
                <a:t>〖</a:t>
              </a:r>
              <a:r>
                <a:rPr lang="en-US" sz="1100" b="1" i="0">
                  <a:solidFill>
                    <a:schemeClr val="dk1"/>
                  </a:solidFill>
                  <a:effectLst/>
                  <a:latin typeface="+mn-lt"/>
                  <a:ea typeface="+mn-ea"/>
                  <a:cs typeface="+mn-cs"/>
                </a:rPr>
                <a:t>𝒕𝒗</a:t>
              </a:r>
              <a:r>
                <a:rPr lang="en-IN" sz="1100" b="1" i="0">
                  <a:solidFill>
                    <a:schemeClr val="dk1"/>
                  </a:solidFill>
                  <a:effectLst/>
                  <a:latin typeface="+mn-lt"/>
                  <a:ea typeface="+mn-ea"/>
                  <a:cs typeface="+mn-cs"/>
                </a:rPr>
                <a:t>〗^</a:t>
              </a:r>
              <a:r>
                <a:rPr lang="en-US" sz="1100" b="1" i="0">
                  <a:solidFill>
                    <a:schemeClr val="dk1"/>
                  </a:solidFill>
                  <a:effectLst/>
                  <a:latin typeface="+mn-lt"/>
                  <a:ea typeface="+mn-ea"/>
                  <a:cs typeface="+mn-cs"/>
                </a:rPr>
                <a:t>′ </a:t>
              </a:r>
              <a:r>
                <a:rPr lang="en-IN" sz="1100" b="1" i="0">
                  <a:solidFill>
                    <a:schemeClr val="dk1"/>
                  </a:solidFill>
                  <a:effectLst/>
                  <a:latin typeface="+mn-lt"/>
                  <a:ea typeface="+mn-ea"/>
                  <a:cs typeface="+mn-cs"/>
                </a:rPr>
                <a:t>)</a:t>
              </a:r>
              <a:r>
                <a:rPr lang="en-US" sz="1100">
                  <a:solidFill>
                    <a:schemeClr val="dk1"/>
                  </a:solidFill>
                  <a:effectLst/>
                  <a:latin typeface="+mn-lt"/>
                  <a:ea typeface="+mn-ea"/>
                  <a:cs typeface="+mn-cs"/>
                </a:rPr>
                <a:t> and </a:t>
              </a:r>
              <a:r>
                <a:rPr lang="en-US" sz="1100" b="1" i="0">
                  <a:solidFill>
                    <a:schemeClr val="dk1"/>
                  </a:solidFill>
                  <a:effectLst/>
                  <a:latin typeface="+mn-lt"/>
                  <a:ea typeface="+mn-ea"/>
                  <a:cs typeface="+mn-cs"/>
                </a:rPr>
                <a:t>𝑵𝒕𝒊</a:t>
              </a:r>
              <a:r>
                <a:rPr lang="en-IN" sz="1100" b="1" i="0">
                  <a:solidFill>
                    <a:schemeClr val="dk1"/>
                  </a:solidFill>
                  <a:effectLst/>
                  <a:latin typeface="+mn-lt"/>
                  <a:ea typeface="+mn-ea"/>
                  <a:cs typeface="+mn-cs"/>
                </a:rPr>
                <a:t>/</a:t>
              </a:r>
              <a:r>
                <a:rPr lang="en-US" sz="1100" b="1" i="0">
                  <a:solidFill>
                    <a:schemeClr val="dk1"/>
                  </a:solidFill>
                  <a:effectLst/>
                  <a:latin typeface="+mn-lt"/>
                  <a:ea typeface="+mn-ea"/>
                  <a:cs typeface="+mn-cs"/>
                </a:rPr>
                <a:t>𝑵𝒕𝒗</a:t>
              </a:r>
              <a:r>
                <a:rPr lang="en-US" sz="1100">
                  <a:solidFill>
                    <a:schemeClr val="dk1"/>
                  </a:solidFill>
                  <a:effectLst/>
                  <a:latin typeface="+mn-lt"/>
                  <a:ea typeface="+mn-ea"/>
                  <a:cs typeface="+mn-cs"/>
                </a:rPr>
                <a:t> &amp; </a:t>
              </a:r>
              <a:r>
                <a:rPr lang="en-IN" sz="1100" b="1" i="0">
                  <a:solidFill>
                    <a:schemeClr val="dk1"/>
                  </a:solidFill>
                  <a:effectLst/>
                  <a:latin typeface="+mn-lt"/>
                  <a:ea typeface="+mn-ea"/>
                  <a:cs typeface="+mn-cs"/>
                </a:rPr>
                <a:t>(</a:t>
              </a:r>
              <a:r>
                <a:rPr lang="en-US" sz="1100" b="1" i="0">
                  <a:solidFill>
                    <a:schemeClr val="dk1"/>
                  </a:solidFill>
                  <a:effectLst/>
                  <a:latin typeface="+mn-lt"/>
                  <a:ea typeface="+mn-ea"/>
                  <a:cs typeface="+mn-cs"/>
                </a:rPr>
                <a:t>𝑵</a:t>
              </a:r>
              <a:r>
                <a:rPr lang="en-IN" sz="1100" b="1" i="0">
                  <a:solidFill>
                    <a:schemeClr val="dk1"/>
                  </a:solidFill>
                  <a:effectLst/>
                  <a:latin typeface="+mn-lt"/>
                  <a:ea typeface="+mn-ea"/>
                  <a:cs typeface="+mn-cs"/>
                </a:rPr>
                <a:t>〖</a:t>
              </a:r>
              <a:r>
                <a:rPr lang="en-US" sz="1100" b="1" i="0">
                  <a:solidFill>
                    <a:schemeClr val="dk1"/>
                  </a:solidFill>
                  <a:effectLst/>
                  <a:latin typeface="+mn-lt"/>
                  <a:ea typeface="+mn-ea"/>
                  <a:cs typeface="+mn-cs"/>
                </a:rPr>
                <a:t>𝒕𝒊</a:t>
              </a:r>
              <a:r>
                <a:rPr lang="en-IN" sz="1100" b="1" i="0">
                  <a:solidFill>
                    <a:schemeClr val="dk1"/>
                  </a:solidFill>
                  <a:effectLst/>
                  <a:latin typeface="+mn-lt"/>
                  <a:ea typeface="+mn-ea"/>
                  <a:cs typeface="+mn-cs"/>
                </a:rPr>
                <a:t>〗^</a:t>
              </a:r>
              <a:r>
                <a:rPr lang="en-US" sz="1100" b="1" i="0">
                  <a:solidFill>
                    <a:schemeClr val="dk1"/>
                  </a:solidFill>
                  <a:effectLst/>
                  <a:latin typeface="+mn-lt"/>
                  <a:ea typeface="+mn-ea"/>
                  <a:cs typeface="+mn-cs"/>
                </a:rPr>
                <a:t>′</a:t>
              </a:r>
              <a:r>
                <a:rPr lang="en-IN" sz="1100" b="1" i="0">
                  <a:solidFill>
                    <a:schemeClr val="dk1"/>
                  </a:solidFill>
                  <a:effectLst/>
                  <a:latin typeface="+mn-lt"/>
                  <a:ea typeface="+mn-ea"/>
                  <a:cs typeface="+mn-cs"/>
                </a:rPr>
                <a:t>)/(</a:t>
              </a:r>
              <a:r>
                <a:rPr lang="en-US" sz="1100" b="1" i="0">
                  <a:solidFill>
                    <a:schemeClr val="dk1"/>
                  </a:solidFill>
                  <a:effectLst/>
                  <a:latin typeface="+mn-lt"/>
                  <a:ea typeface="+mn-ea"/>
                  <a:cs typeface="+mn-cs"/>
                </a:rPr>
                <a:t>𝑵</a:t>
              </a:r>
              <a:r>
                <a:rPr lang="en-IN" sz="1100" b="1" i="0">
                  <a:solidFill>
                    <a:schemeClr val="dk1"/>
                  </a:solidFill>
                  <a:effectLst/>
                  <a:latin typeface="+mn-lt"/>
                  <a:ea typeface="+mn-ea"/>
                  <a:cs typeface="+mn-cs"/>
                </a:rPr>
                <a:t>〖</a:t>
              </a:r>
              <a:r>
                <a:rPr lang="en-US" sz="1100" b="1" i="0">
                  <a:solidFill>
                    <a:schemeClr val="dk1"/>
                  </a:solidFill>
                  <a:effectLst/>
                  <a:latin typeface="+mn-lt"/>
                  <a:ea typeface="+mn-ea"/>
                  <a:cs typeface="+mn-cs"/>
                </a:rPr>
                <a:t>𝒕𝒗</a:t>
              </a:r>
              <a:r>
                <a:rPr lang="en-IN" sz="1100" b="1" i="0">
                  <a:solidFill>
                    <a:schemeClr val="dk1"/>
                  </a:solidFill>
                  <a:effectLst/>
                  <a:latin typeface="+mn-lt"/>
                  <a:ea typeface="+mn-ea"/>
                  <a:cs typeface="+mn-cs"/>
                </a:rPr>
                <a:t>〗^</a:t>
              </a:r>
              <a:r>
                <a:rPr lang="en-US" sz="1100" b="1" i="0">
                  <a:solidFill>
                    <a:schemeClr val="dk1"/>
                  </a:solidFill>
                  <a:effectLst/>
                  <a:latin typeface="+mn-lt"/>
                  <a:ea typeface="+mn-ea"/>
                  <a:cs typeface="+mn-cs"/>
                </a:rPr>
                <a:t>′ </a:t>
              </a:r>
              <a:r>
                <a:rPr lang="en-IN" sz="1100" b="1" i="0">
                  <a:solidFill>
                    <a:schemeClr val="dk1"/>
                  </a:solidFill>
                  <a:effectLst/>
                  <a:latin typeface="+mn-lt"/>
                  <a:ea typeface="+mn-ea"/>
                  <a:cs typeface="+mn-cs"/>
                </a:rPr>
                <a:t>)</a:t>
              </a:r>
              <a:r>
                <a:rPr lang="en-US" sz="1100">
                  <a:solidFill>
                    <a:schemeClr val="dk1"/>
                  </a:solidFill>
                  <a:effectLst/>
                  <a:latin typeface="+mn-lt"/>
                  <a:ea typeface="+mn-ea"/>
                  <a:cs typeface="+mn-cs"/>
                </a:rPr>
                <a:t> are statistically different (</a:t>
              </a:r>
              <a:r>
                <a:rPr lang="en-US" sz="1100" i="1">
                  <a:solidFill>
                    <a:schemeClr val="dk1"/>
                  </a:solidFill>
                  <a:effectLst/>
                  <a:latin typeface="+mn-lt"/>
                  <a:ea typeface="+mn-ea"/>
                  <a:cs typeface="+mn-cs"/>
                </a:rPr>
                <a:t>p</a:t>
              </a:r>
              <a:r>
                <a:rPr lang="en-US" sz="1100">
                  <a:solidFill>
                    <a:schemeClr val="dk1"/>
                  </a:solidFill>
                  <a:effectLst/>
                  <a:latin typeface="+mn-lt"/>
                  <a:ea typeface="+mn-ea"/>
                  <a:cs typeface="+mn-cs"/>
                </a:rPr>
                <a:t>-value &lt; 0.01).</a:t>
              </a:r>
              <a:endParaRPr lang="en-IN" sz="1100">
                <a:solidFill>
                  <a:schemeClr val="dk1"/>
                </a:solidFill>
                <a:effectLst/>
                <a:latin typeface="+mn-lt"/>
                <a:ea typeface="+mn-ea"/>
                <a:cs typeface="+mn-cs"/>
              </a:endParaRPr>
            </a:p>
            <a:p>
              <a:endParaRPr lang="en-IN" sz="1100"/>
            </a:p>
          </xdr:txBody>
        </xdr:sp>
      </mc:Fallback>
    </mc:AlternateContent>
    <xdr:clientData/>
  </xdr:twoCellAnchor>
</xdr:wsDr>
</file>

<file path=xl/drawings/drawing13.xml><?xml version="1.0" encoding="utf-8"?>
<xdr:wsDr xmlns:xdr="http://schemas.openxmlformats.org/drawingml/2006/spreadsheetDrawing" xmlns:a="http://schemas.openxmlformats.org/drawingml/2006/main">
  <xdr:twoCellAnchor editAs="oneCell">
    <xdr:from>
      <xdr:col>5</xdr:col>
      <xdr:colOff>381000</xdr:colOff>
      <xdr:row>2</xdr:row>
      <xdr:rowOff>160020</xdr:rowOff>
    </xdr:from>
    <xdr:to>
      <xdr:col>11</xdr:col>
      <xdr:colOff>571500</xdr:colOff>
      <xdr:row>19</xdr:row>
      <xdr:rowOff>107617</xdr:rowOff>
    </xdr:to>
    <xdr:pic>
      <xdr:nvPicPr>
        <xdr:cNvPr id="2" name="Picture 1">
          <a:extLst>
            <a:ext uri="{FF2B5EF4-FFF2-40B4-BE49-F238E27FC236}">
              <a16:creationId xmlns:a16="http://schemas.microsoft.com/office/drawing/2014/main" id="{12F23990-476E-BA55-E25C-D4802F4DF11A}"/>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9387" t="8511" r="12767" b="10713"/>
        <a:stretch/>
      </xdr:blipFill>
      <xdr:spPr bwMode="auto">
        <a:xfrm>
          <a:off x="3429000" y="525780"/>
          <a:ext cx="3848100" cy="3056557"/>
        </a:xfrm>
        <a:prstGeom prst="rect">
          <a:avLst/>
        </a:prstGeom>
        <a:ln>
          <a:noFill/>
        </a:ln>
        <a:extLst>
          <a:ext uri="{53640926-AAD7-44D8-BBD7-CCE9431645EC}">
            <a14:shadowObscured xmlns:a14="http://schemas.microsoft.com/office/drawing/2010/main"/>
          </a:ext>
        </a:extLst>
      </xdr:spPr>
    </xdr:pic>
    <xdr:clientData/>
  </xdr:twoCellAnchor>
  <xdr:twoCellAnchor>
    <xdr:from>
      <xdr:col>4</xdr:col>
      <xdr:colOff>396240</xdr:colOff>
      <xdr:row>1</xdr:row>
      <xdr:rowOff>167640</xdr:rowOff>
    </xdr:from>
    <xdr:to>
      <xdr:col>5</xdr:col>
      <xdr:colOff>243840</xdr:colOff>
      <xdr:row>3</xdr:row>
      <xdr:rowOff>144780</xdr:rowOff>
    </xdr:to>
    <xdr:sp macro="" textlink="">
      <xdr:nvSpPr>
        <xdr:cNvPr id="3" name="Text Box 8">
          <a:extLst>
            <a:ext uri="{FF2B5EF4-FFF2-40B4-BE49-F238E27FC236}">
              <a16:creationId xmlns:a16="http://schemas.microsoft.com/office/drawing/2014/main" id="{2CA0E37D-5DD7-408E-9544-593E70BA860B}"/>
            </a:ext>
          </a:extLst>
        </xdr:cNvPr>
        <xdr:cNvSpPr txBox="1">
          <a:spLocks noChangeArrowheads="1"/>
        </xdr:cNvSpPr>
      </xdr:nvSpPr>
      <xdr:spPr bwMode="auto">
        <a:xfrm>
          <a:off x="2834640" y="350520"/>
          <a:ext cx="457200" cy="342900"/>
        </a:xfrm>
        <a:prstGeom prst="rect">
          <a:avLst/>
        </a:prstGeom>
        <a:solidFill>
          <a:srgbClr val="FFFFFF"/>
        </a:solidFill>
        <a:ln w="6350">
          <a:solidFill>
            <a:srgbClr val="FFFFFF"/>
          </a:solidFill>
          <a:miter lim="800000"/>
          <a:headEnd/>
          <a:tailEnd/>
        </a:ln>
      </xdr:spPr>
      <xdr:txBody>
        <a:bodyPr vertOverflow="clip" wrap="square" lIns="91440" tIns="45720" rIns="91440" bIns="45720" anchor="t" upright="1"/>
        <a:lstStyle/>
        <a:p>
          <a:pPr algn="l" rtl="0">
            <a:defRPr sz="1000"/>
          </a:pPr>
          <a:r>
            <a:rPr lang="en-IN" sz="1600" b="0" i="0" u="none" strike="noStrike" baseline="0">
              <a:solidFill>
                <a:srgbClr val="000000"/>
              </a:solidFill>
              <a:latin typeface="Times New Roman"/>
              <a:cs typeface="Times New Roman"/>
            </a:rPr>
            <a:t>a)</a:t>
          </a:r>
        </a:p>
      </xdr:txBody>
    </xdr:sp>
    <xdr:clientData/>
  </xdr:twoCellAnchor>
  <xdr:twoCellAnchor>
    <xdr:from>
      <xdr:col>6</xdr:col>
      <xdr:colOff>205740</xdr:colOff>
      <xdr:row>20</xdr:row>
      <xdr:rowOff>175260</xdr:rowOff>
    </xdr:from>
    <xdr:to>
      <xdr:col>16</xdr:col>
      <xdr:colOff>556260</xdr:colOff>
      <xdr:row>31</xdr:row>
      <xdr:rowOff>45720</xdr:rowOff>
    </xdr:to>
    <mc:AlternateContent xmlns:mc="http://schemas.openxmlformats.org/markup-compatibility/2006" xmlns:a14="http://schemas.microsoft.com/office/drawing/2010/main">
      <mc:Choice Requires="a14">
        <xdr:sp macro="" textlink="">
          <xdr:nvSpPr>
            <xdr:cNvPr id="4" name="TextBox 3">
              <a:extLst>
                <a:ext uri="{FF2B5EF4-FFF2-40B4-BE49-F238E27FC236}">
                  <a16:creationId xmlns:a16="http://schemas.microsoft.com/office/drawing/2014/main" id="{0F9FC0E1-7123-D129-FEE7-40F12B9F47BF}"/>
                </a:ext>
              </a:extLst>
            </xdr:cNvPr>
            <xdr:cNvSpPr txBox="1"/>
          </xdr:nvSpPr>
          <xdr:spPr>
            <a:xfrm>
              <a:off x="3863340" y="3832860"/>
              <a:ext cx="6446520" cy="18821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(a) The figure presents distribution of different </a:t>
              </a:r>
              <a14:m>
                <m:oMath xmlns:m="http://schemas.openxmlformats.org/officeDocument/2006/math">
                  <m:f>
                    <m:fPr>
                      <m:ctrlPr>
                        <a:rPr lang="en-IN" sz="1100" b="1" i="1">
                          <a:solidFill>
                            <a:schemeClr val="dk1"/>
                          </a:solidFill>
                          <a:effectLst/>
                          <a:latin typeface="Cambria Math" panose="02040503050406030204" pitchFamily="18" charset="0"/>
                          <a:ea typeface="+mn-ea"/>
                          <a:cs typeface="+mn-cs"/>
                        </a:rPr>
                      </m:ctrlPr>
                    </m:fPr>
                    <m:num>
                      <m:r>
                        <a:rPr lang="en-US" sz="1100" b="1" i="1">
                          <a:solidFill>
                            <a:schemeClr val="dk1"/>
                          </a:solidFill>
                          <a:effectLst/>
                          <a:latin typeface="Cambria Math" panose="02040503050406030204" pitchFamily="18" charset="0"/>
                          <a:ea typeface="+mn-ea"/>
                          <a:cs typeface="+mn-cs"/>
                        </a:rPr>
                        <m:t>𝒕𝒊</m:t>
                      </m:r>
                    </m:num>
                    <m:den>
                      <m:r>
                        <a:rPr lang="en-US" sz="1100" b="1" i="1">
                          <a:solidFill>
                            <a:schemeClr val="dk1"/>
                          </a:solidFill>
                          <a:effectLst/>
                          <a:latin typeface="Cambria Math" panose="02040503050406030204" pitchFamily="18" charset="0"/>
                          <a:ea typeface="+mn-ea"/>
                          <a:cs typeface="+mn-cs"/>
                        </a:rPr>
                        <m:t>𝒕𝒗</m:t>
                      </m:r>
                    </m:den>
                  </m:f>
                </m:oMath>
              </a14:m>
              <a:r>
                <a:rPr lang="en-US" sz="1100" i="1">
                  <a:solidFill>
                    <a:schemeClr val="dk1"/>
                  </a:solidFill>
                  <a:effectLst/>
                  <a:latin typeface="+mn-lt"/>
                  <a:ea typeface="+mn-ea"/>
                  <a:cs typeface="+mn-cs"/>
                </a:rPr>
                <a:t> </a:t>
              </a:r>
              <a:r>
                <a:rPr lang="en-US" sz="1100">
                  <a:solidFill>
                    <a:schemeClr val="dk1"/>
                  </a:solidFill>
                  <a:effectLst/>
                  <a:latin typeface="+mn-lt"/>
                  <a:ea typeface="+mn-ea"/>
                  <a:cs typeface="+mn-cs"/>
                </a:rPr>
                <a:t>values using box plot. In total 2516 </a:t>
              </a:r>
              <a:r>
                <a:rPr lang="en-US" sz="1100" i="1">
                  <a:solidFill>
                    <a:schemeClr val="dk1"/>
                  </a:solidFill>
                  <a:effectLst/>
                  <a:latin typeface="+mn-lt"/>
                  <a:ea typeface="+mn-ea"/>
                  <a:cs typeface="+mn-cs"/>
                </a:rPr>
                <a:t>E. coli</a:t>
              </a:r>
              <a:r>
                <a:rPr lang="en-US" sz="1100">
                  <a:solidFill>
                    <a:schemeClr val="dk1"/>
                  </a:solidFill>
                  <a:effectLst/>
                  <a:latin typeface="+mn-lt"/>
                  <a:ea typeface="+mn-ea"/>
                  <a:cs typeface="+mn-cs"/>
                </a:rPr>
                <a:t> genes were considered while calculating these values. The median values of </a:t>
              </a:r>
              <a14:m>
                <m:oMath xmlns:m="http://schemas.openxmlformats.org/officeDocument/2006/math">
                  <m:f>
                    <m:fPr>
                      <m:ctrlPr>
                        <a:rPr lang="en-IN" sz="1100" b="1" i="1">
                          <a:solidFill>
                            <a:schemeClr val="dk1"/>
                          </a:solidFill>
                          <a:effectLst/>
                          <a:latin typeface="Cambria Math" panose="02040503050406030204" pitchFamily="18" charset="0"/>
                          <a:ea typeface="+mn-ea"/>
                          <a:cs typeface="+mn-cs"/>
                        </a:rPr>
                      </m:ctrlPr>
                    </m:fPr>
                    <m:num>
                      <m:r>
                        <a:rPr lang="en-US" sz="1100" b="1" i="1">
                          <a:solidFill>
                            <a:schemeClr val="dk1"/>
                          </a:solidFill>
                          <a:effectLst/>
                          <a:latin typeface="Cambria Math" panose="02040503050406030204" pitchFamily="18" charset="0"/>
                          <a:ea typeface="+mn-ea"/>
                          <a:cs typeface="+mn-cs"/>
                        </a:rPr>
                        <m:t>𝒕𝒊</m:t>
                      </m:r>
                    </m:num>
                    <m:den>
                      <m:r>
                        <a:rPr lang="en-US" sz="1100" b="1" i="1">
                          <a:solidFill>
                            <a:schemeClr val="dk1"/>
                          </a:solidFill>
                          <a:effectLst/>
                          <a:latin typeface="Cambria Math" panose="02040503050406030204" pitchFamily="18" charset="0"/>
                          <a:ea typeface="+mn-ea"/>
                          <a:cs typeface="+mn-cs"/>
                        </a:rPr>
                        <m:t>𝒕𝒗</m:t>
                      </m:r>
                    </m:den>
                  </m:f>
                </m:oMath>
              </a14:m>
              <a:r>
                <a:rPr lang="en-US" sz="1100" b="1">
                  <a:solidFill>
                    <a:schemeClr val="dk1"/>
                  </a:solidFill>
                  <a:effectLst/>
                  <a:latin typeface="+mn-lt"/>
                  <a:ea typeface="+mn-ea"/>
                  <a:cs typeface="+mn-cs"/>
                </a:rPr>
                <a:t>, </a:t>
              </a:r>
              <a14:m>
                <m:oMath xmlns:m="http://schemas.openxmlformats.org/officeDocument/2006/math">
                  <m:f>
                    <m:fPr>
                      <m:ctrlPr>
                        <a:rPr lang="en-IN" sz="1100" b="1" i="1">
                          <a:solidFill>
                            <a:schemeClr val="dk1"/>
                          </a:solidFill>
                          <a:effectLst/>
                          <a:latin typeface="Cambria Math" panose="02040503050406030204" pitchFamily="18" charset="0"/>
                          <a:ea typeface="+mn-ea"/>
                          <a:cs typeface="+mn-cs"/>
                        </a:rPr>
                      </m:ctrlPr>
                    </m:fPr>
                    <m:num>
                      <m:r>
                        <a:rPr lang="en-US" sz="1100" b="1" i="1">
                          <a:solidFill>
                            <a:schemeClr val="dk1"/>
                          </a:solidFill>
                          <a:effectLst/>
                          <a:latin typeface="Cambria Math" panose="02040503050406030204" pitchFamily="18" charset="0"/>
                          <a:ea typeface="+mn-ea"/>
                          <a:cs typeface="+mn-cs"/>
                        </a:rPr>
                        <m:t>𝑺𝒕𝒊</m:t>
                      </m:r>
                    </m:num>
                    <m:den>
                      <m:r>
                        <a:rPr lang="en-US" sz="1100" b="1" i="1">
                          <a:solidFill>
                            <a:schemeClr val="dk1"/>
                          </a:solidFill>
                          <a:effectLst/>
                          <a:latin typeface="Cambria Math" panose="02040503050406030204" pitchFamily="18" charset="0"/>
                          <a:ea typeface="+mn-ea"/>
                          <a:cs typeface="+mn-cs"/>
                        </a:rPr>
                        <m:t>𝑺𝒕𝒗</m:t>
                      </m:r>
                    </m:den>
                  </m:f>
                </m:oMath>
              </a14:m>
              <a:r>
                <a:rPr lang="en-US" sz="1100">
                  <a:solidFill>
                    <a:schemeClr val="dk1"/>
                  </a:solidFill>
                  <a:effectLst/>
                  <a:latin typeface="+mn-lt"/>
                  <a:ea typeface="+mn-ea"/>
                  <a:cs typeface="+mn-cs"/>
                </a:rPr>
                <a:t> , and </a:t>
              </a:r>
              <a14:m>
                <m:oMath xmlns:m="http://schemas.openxmlformats.org/officeDocument/2006/math">
                  <m:f>
                    <m:fPr>
                      <m:ctrlPr>
                        <a:rPr lang="en-IN" sz="1100" b="1" i="1">
                          <a:solidFill>
                            <a:schemeClr val="dk1"/>
                          </a:solidFill>
                          <a:effectLst/>
                          <a:latin typeface="Cambria Math" panose="02040503050406030204" pitchFamily="18" charset="0"/>
                          <a:ea typeface="+mn-ea"/>
                          <a:cs typeface="+mn-cs"/>
                        </a:rPr>
                      </m:ctrlPr>
                    </m:fPr>
                    <m:num>
                      <m:r>
                        <a:rPr lang="en-US" sz="1100" b="1" i="1">
                          <a:solidFill>
                            <a:schemeClr val="dk1"/>
                          </a:solidFill>
                          <a:effectLst/>
                          <a:latin typeface="Cambria Math" panose="02040503050406030204" pitchFamily="18" charset="0"/>
                          <a:ea typeface="+mn-ea"/>
                          <a:cs typeface="+mn-cs"/>
                        </a:rPr>
                        <m:t>𝑵𝒕𝒊</m:t>
                      </m:r>
                    </m:num>
                    <m:den>
                      <m:r>
                        <a:rPr lang="en-US" sz="1100" b="1" i="1">
                          <a:solidFill>
                            <a:schemeClr val="dk1"/>
                          </a:solidFill>
                          <a:effectLst/>
                          <a:latin typeface="Cambria Math" panose="02040503050406030204" pitchFamily="18" charset="0"/>
                          <a:ea typeface="+mn-ea"/>
                          <a:cs typeface="+mn-cs"/>
                        </a:rPr>
                        <m:t>𝑵𝒕𝒗</m:t>
                      </m:r>
                    </m:den>
                  </m:f>
                  <m:r>
                    <a:rPr lang="en-US" sz="1100" b="1" i="1">
                      <a:solidFill>
                        <a:schemeClr val="dk1"/>
                      </a:solidFill>
                      <a:effectLst/>
                      <a:latin typeface="Cambria Math" panose="02040503050406030204" pitchFamily="18" charset="0"/>
                      <a:ea typeface="+mn-ea"/>
                      <a:cs typeface="+mn-cs"/>
                    </a:rPr>
                    <m:t> </m:t>
                  </m:r>
                </m:oMath>
              </a14:m>
              <a:r>
                <a:rPr lang="en-US" sz="1100">
                  <a:solidFill>
                    <a:schemeClr val="dk1"/>
                  </a:solidFill>
                  <a:effectLst/>
                  <a:latin typeface="+mn-lt"/>
                  <a:ea typeface="+mn-ea"/>
                  <a:cs typeface="+mn-cs"/>
                </a:rPr>
                <a:t>are statistically different (</a:t>
              </a:r>
              <a:r>
                <a:rPr lang="en-US" sz="1100" i="1">
                  <a:solidFill>
                    <a:schemeClr val="dk1"/>
                  </a:solidFill>
                  <a:effectLst/>
                  <a:latin typeface="+mn-lt"/>
                  <a:ea typeface="+mn-ea"/>
                  <a:cs typeface="+mn-cs"/>
                </a:rPr>
                <a:t>p</a:t>
              </a:r>
              <a:r>
                <a:rPr lang="en-US" sz="1100">
                  <a:solidFill>
                    <a:schemeClr val="dk1"/>
                  </a:solidFill>
                  <a:effectLst/>
                  <a:latin typeface="+mn-lt"/>
                  <a:ea typeface="+mn-ea"/>
                  <a:cs typeface="+mn-cs"/>
                </a:rPr>
                <a:t>-value &lt; 0.01) from </a:t>
              </a:r>
              <a14:m>
                <m:oMath xmlns:m="http://schemas.openxmlformats.org/officeDocument/2006/math">
                  <m:f>
                    <m:fPr>
                      <m:ctrlPr>
                        <a:rPr lang="en-IN" sz="1100" b="1" i="1">
                          <a:solidFill>
                            <a:schemeClr val="dk1"/>
                          </a:solidFill>
                          <a:effectLst/>
                          <a:latin typeface="Cambria Math" panose="02040503050406030204" pitchFamily="18" charset="0"/>
                          <a:ea typeface="+mn-ea"/>
                          <a:cs typeface="+mn-cs"/>
                        </a:rPr>
                      </m:ctrlPr>
                    </m:fPr>
                    <m:num>
                      <m:sSup>
                        <m:sSupPr>
                          <m:ctrlPr>
                            <a:rPr lang="en-IN" sz="1100" b="1" i="1">
                              <a:solidFill>
                                <a:schemeClr val="dk1"/>
                              </a:solidFill>
                              <a:effectLst/>
                              <a:latin typeface="Cambria Math" panose="02040503050406030204" pitchFamily="18" charset="0"/>
                              <a:ea typeface="+mn-ea"/>
                              <a:cs typeface="+mn-cs"/>
                            </a:rPr>
                          </m:ctrlPr>
                        </m:sSupPr>
                        <m:e>
                          <m:r>
                            <a:rPr lang="en-US" sz="1100" b="1" i="1">
                              <a:solidFill>
                                <a:schemeClr val="dk1"/>
                              </a:solidFill>
                              <a:effectLst/>
                              <a:latin typeface="Cambria Math" panose="02040503050406030204" pitchFamily="18" charset="0"/>
                              <a:ea typeface="+mn-ea"/>
                              <a:cs typeface="+mn-cs"/>
                            </a:rPr>
                            <m:t>𝒕𝒊</m:t>
                          </m:r>
                        </m:e>
                        <m:sup>
                          <m:r>
                            <a:rPr lang="en-US" sz="1100" b="1" i="1">
                              <a:solidFill>
                                <a:schemeClr val="dk1"/>
                              </a:solidFill>
                              <a:effectLst/>
                              <a:latin typeface="Cambria Math" panose="02040503050406030204" pitchFamily="18" charset="0"/>
                              <a:ea typeface="+mn-ea"/>
                              <a:cs typeface="+mn-cs"/>
                            </a:rPr>
                            <m:t>′</m:t>
                          </m:r>
                        </m:sup>
                      </m:sSup>
                    </m:num>
                    <m:den>
                      <m:sSup>
                        <m:sSupPr>
                          <m:ctrlPr>
                            <a:rPr lang="en-IN" sz="1100" b="1" i="1">
                              <a:solidFill>
                                <a:schemeClr val="dk1"/>
                              </a:solidFill>
                              <a:effectLst/>
                              <a:latin typeface="Cambria Math" panose="02040503050406030204" pitchFamily="18" charset="0"/>
                              <a:ea typeface="+mn-ea"/>
                              <a:cs typeface="+mn-cs"/>
                            </a:rPr>
                          </m:ctrlPr>
                        </m:sSupPr>
                        <m:e>
                          <m:r>
                            <a:rPr lang="en-US" sz="1100" b="1" i="1">
                              <a:solidFill>
                                <a:schemeClr val="dk1"/>
                              </a:solidFill>
                              <a:effectLst/>
                              <a:latin typeface="Cambria Math" panose="02040503050406030204" pitchFamily="18" charset="0"/>
                              <a:ea typeface="+mn-ea"/>
                              <a:cs typeface="+mn-cs"/>
                            </a:rPr>
                            <m:t>𝒕𝒗</m:t>
                          </m:r>
                        </m:e>
                        <m:sup>
                          <m:r>
                            <a:rPr lang="en-US" sz="1100" b="1" i="1">
                              <a:solidFill>
                                <a:schemeClr val="dk1"/>
                              </a:solidFill>
                              <a:effectLst/>
                              <a:latin typeface="Cambria Math" panose="02040503050406030204" pitchFamily="18" charset="0"/>
                              <a:ea typeface="+mn-ea"/>
                              <a:cs typeface="+mn-cs"/>
                            </a:rPr>
                            <m:t>′</m:t>
                          </m:r>
                        </m:sup>
                      </m:sSup>
                    </m:den>
                  </m:f>
                </m:oMath>
              </a14:m>
              <a:r>
                <a:rPr lang="en-US" sz="1100" b="1">
                  <a:solidFill>
                    <a:schemeClr val="dk1"/>
                  </a:solidFill>
                  <a:effectLst/>
                  <a:latin typeface="+mn-lt"/>
                  <a:ea typeface="+mn-ea"/>
                  <a:cs typeface="+mn-cs"/>
                </a:rPr>
                <a:t>,</a:t>
              </a:r>
              <a:r>
                <a:rPr lang="en-US" sz="1100">
                  <a:solidFill>
                    <a:schemeClr val="dk1"/>
                  </a:solidFill>
                  <a:effectLst/>
                  <a:latin typeface="+mn-lt"/>
                  <a:ea typeface="+mn-ea"/>
                  <a:cs typeface="+mn-cs"/>
                </a:rPr>
                <a:t> </a:t>
              </a:r>
              <a14:m>
                <m:oMath xmlns:m="http://schemas.openxmlformats.org/officeDocument/2006/math">
                  <m:f>
                    <m:fPr>
                      <m:ctrlPr>
                        <a:rPr lang="en-IN" sz="1100" b="1" i="1">
                          <a:solidFill>
                            <a:schemeClr val="dk1"/>
                          </a:solidFill>
                          <a:effectLst/>
                          <a:latin typeface="Cambria Math" panose="02040503050406030204" pitchFamily="18" charset="0"/>
                          <a:ea typeface="+mn-ea"/>
                          <a:cs typeface="+mn-cs"/>
                        </a:rPr>
                      </m:ctrlPr>
                    </m:fPr>
                    <m:num>
                      <m:sSup>
                        <m:sSupPr>
                          <m:ctrlPr>
                            <a:rPr lang="en-IN" sz="1100" b="1" i="1">
                              <a:solidFill>
                                <a:schemeClr val="dk1"/>
                              </a:solidFill>
                              <a:effectLst/>
                              <a:latin typeface="Cambria Math" panose="02040503050406030204" pitchFamily="18" charset="0"/>
                              <a:ea typeface="+mn-ea"/>
                              <a:cs typeface="+mn-cs"/>
                            </a:rPr>
                          </m:ctrlPr>
                        </m:sSupPr>
                        <m:e>
                          <m:r>
                            <a:rPr lang="en-US" sz="1100" b="1" i="1">
                              <a:solidFill>
                                <a:schemeClr val="dk1"/>
                              </a:solidFill>
                              <a:effectLst/>
                              <a:latin typeface="Cambria Math" panose="02040503050406030204" pitchFamily="18" charset="0"/>
                              <a:ea typeface="+mn-ea"/>
                              <a:cs typeface="+mn-cs"/>
                            </a:rPr>
                            <m:t>𝑺𝒕𝒊</m:t>
                          </m:r>
                        </m:e>
                        <m:sup>
                          <m:r>
                            <a:rPr lang="en-US" sz="1100" b="1" i="1">
                              <a:solidFill>
                                <a:schemeClr val="dk1"/>
                              </a:solidFill>
                              <a:effectLst/>
                              <a:latin typeface="Cambria Math" panose="02040503050406030204" pitchFamily="18" charset="0"/>
                              <a:ea typeface="+mn-ea"/>
                              <a:cs typeface="+mn-cs"/>
                            </a:rPr>
                            <m:t>′</m:t>
                          </m:r>
                        </m:sup>
                      </m:sSup>
                    </m:num>
                    <m:den>
                      <m:r>
                        <a:rPr lang="en-US" sz="1100" b="1" i="1">
                          <a:solidFill>
                            <a:schemeClr val="dk1"/>
                          </a:solidFill>
                          <a:effectLst/>
                          <a:latin typeface="Cambria Math" panose="02040503050406030204" pitchFamily="18" charset="0"/>
                          <a:ea typeface="+mn-ea"/>
                          <a:cs typeface="+mn-cs"/>
                        </a:rPr>
                        <m:t>𝑺</m:t>
                      </m:r>
                      <m:sSup>
                        <m:sSupPr>
                          <m:ctrlPr>
                            <a:rPr lang="en-IN" sz="1100" b="1" i="1">
                              <a:solidFill>
                                <a:schemeClr val="dk1"/>
                              </a:solidFill>
                              <a:effectLst/>
                              <a:latin typeface="Cambria Math" panose="02040503050406030204" pitchFamily="18" charset="0"/>
                              <a:ea typeface="+mn-ea"/>
                              <a:cs typeface="+mn-cs"/>
                            </a:rPr>
                          </m:ctrlPr>
                        </m:sSupPr>
                        <m:e>
                          <m:r>
                            <a:rPr lang="en-US" sz="1100" b="1" i="1">
                              <a:solidFill>
                                <a:schemeClr val="dk1"/>
                              </a:solidFill>
                              <a:effectLst/>
                              <a:latin typeface="Cambria Math" panose="02040503050406030204" pitchFamily="18" charset="0"/>
                              <a:ea typeface="+mn-ea"/>
                              <a:cs typeface="+mn-cs"/>
                            </a:rPr>
                            <m:t>𝒕𝒗</m:t>
                          </m:r>
                        </m:e>
                        <m:sup>
                          <m:r>
                            <a:rPr lang="en-US" sz="1100" b="1" i="1">
                              <a:solidFill>
                                <a:schemeClr val="dk1"/>
                              </a:solidFill>
                              <a:effectLst/>
                              <a:latin typeface="Cambria Math" panose="02040503050406030204" pitchFamily="18" charset="0"/>
                              <a:ea typeface="+mn-ea"/>
                              <a:cs typeface="+mn-cs"/>
                            </a:rPr>
                            <m:t>′</m:t>
                          </m:r>
                        </m:sup>
                      </m:sSup>
                    </m:den>
                  </m:f>
                </m:oMath>
              </a14:m>
              <a:r>
                <a:rPr lang="en-US" sz="1100">
                  <a:solidFill>
                    <a:schemeClr val="dk1"/>
                  </a:solidFill>
                  <a:effectLst/>
                  <a:latin typeface="+mn-lt"/>
                  <a:ea typeface="+mn-ea"/>
                  <a:cs typeface="+mn-cs"/>
                </a:rPr>
                <a:t> and  </a:t>
              </a:r>
              <a14:m>
                <m:oMath xmlns:m="http://schemas.openxmlformats.org/officeDocument/2006/math">
                  <m:f>
                    <m:fPr>
                      <m:ctrlPr>
                        <a:rPr lang="en-IN" sz="1100" b="1" i="1">
                          <a:solidFill>
                            <a:schemeClr val="dk1"/>
                          </a:solidFill>
                          <a:effectLst/>
                          <a:latin typeface="Cambria Math" panose="02040503050406030204" pitchFamily="18" charset="0"/>
                          <a:ea typeface="+mn-ea"/>
                          <a:cs typeface="+mn-cs"/>
                        </a:rPr>
                      </m:ctrlPr>
                    </m:fPr>
                    <m:num>
                      <m:r>
                        <a:rPr lang="en-US" sz="1100" b="1" i="1">
                          <a:solidFill>
                            <a:schemeClr val="dk1"/>
                          </a:solidFill>
                          <a:effectLst/>
                          <a:latin typeface="Cambria Math" panose="02040503050406030204" pitchFamily="18" charset="0"/>
                          <a:ea typeface="+mn-ea"/>
                          <a:cs typeface="+mn-cs"/>
                        </a:rPr>
                        <m:t>𝑵</m:t>
                      </m:r>
                      <m:sSup>
                        <m:sSupPr>
                          <m:ctrlPr>
                            <a:rPr lang="en-IN" sz="1100" b="1" i="1">
                              <a:solidFill>
                                <a:schemeClr val="dk1"/>
                              </a:solidFill>
                              <a:effectLst/>
                              <a:latin typeface="Cambria Math" panose="02040503050406030204" pitchFamily="18" charset="0"/>
                              <a:ea typeface="+mn-ea"/>
                              <a:cs typeface="+mn-cs"/>
                            </a:rPr>
                          </m:ctrlPr>
                        </m:sSupPr>
                        <m:e>
                          <m:r>
                            <a:rPr lang="en-US" sz="1100" b="1" i="1">
                              <a:solidFill>
                                <a:schemeClr val="dk1"/>
                              </a:solidFill>
                              <a:effectLst/>
                              <a:latin typeface="Cambria Math" panose="02040503050406030204" pitchFamily="18" charset="0"/>
                              <a:ea typeface="+mn-ea"/>
                              <a:cs typeface="+mn-cs"/>
                            </a:rPr>
                            <m:t>𝒕𝒊</m:t>
                          </m:r>
                        </m:e>
                        <m:sup>
                          <m:r>
                            <a:rPr lang="en-US" sz="1100" b="1" i="1">
                              <a:solidFill>
                                <a:schemeClr val="dk1"/>
                              </a:solidFill>
                              <a:effectLst/>
                              <a:latin typeface="Cambria Math" panose="02040503050406030204" pitchFamily="18" charset="0"/>
                              <a:ea typeface="+mn-ea"/>
                              <a:cs typeface="+mn-cs"/>
                            </a:rPr>
                            <m:t>′</m:t>
                          </m:r>
                        </m:sup>
                      </m:sSup>
                    </m:num>
                    <m:den>
                      <m:r>
                        <a:rPr lang="en-US" sz="1100" b="1" i="1">
                          <a:solidFill>
                            <a:schemeClr val="dk1"/>
                          </a:solidFill>
                          <a:effectLst/>
                          <a:latin typeface="Cambria Math" panose="02040503050406030204" pitchFamily="18" charset="0"/>
                          <a:ea typeface="+mn-ea"/>
                          <a:cs typeface="+mn-cs"/>
                        </a:rPr>
                        <m:t>𝑵</m:t>
                      </m:r>
                      <m:sSup>
                        <m:sSupPr>
                          <m:ctrlPr>
                            <a:rPr lang="en-IN" sz="1100" b="1" i="1">
                              <a:solidFill>
                                <a:schemeClr val="dk1"/>
                              </a:solidFill>
                              <a:effectLst/>
                              <a:latin typeface="Cambria Math" panose="02040503050406030204" pitchFamily="18" charset="0"/>
                              <a:ea typeface="+mn-ea"/>
                              <a:cs typeface="+mn-cs"/>
                            </a:rPr>
                          </m:ctrlPr>
                        </m:sSupPr>
                        <m:e>
                          <m:r>
                            <a:rPr lang="en-US" sz="1100" b="1" i="1">
                              <a:solidFill>
                                <a:schemeClr val="dk1"/>
                              </a:solidFill>
                              <a:effectLst/>
                              <a:latin typeface="Cambria Math" panose="02040503050406030204" pitchFamily="18" charset="0"/>
                              <a:ea typeface="+mn-ea"/>
                              <a:cs typeface="+mn-cs"/>
                            </a:rPr>
                            <m:t>𝒕𝒗</m:t>
                          </m:r>
                        </m:e>
                        <m:sup>
                          <m:r>
                            <a:rPr lang="en-US" sz="1100" b="1" i="1">
                              <a:solidFill>
                                <a:schemeClr val="dk1"/>
                              </a:solidFill>
                              <a:effectLst/>
                              <a:latin typeface="Cambria Math" panose="02040503050406030204" pitchFamily="18" charset="0"/>
                              <a:ea typeface="+mn-ea"/>
                              <a:cs typeface="+mn-cs"/>
                            </a:rPr>
                            <m:t>′</m:t>
                          </m:r>
                        </m:sup>
                      </m:sSup>
                    </m:den>
                  </m:f>
                </m:oMath>
              </a14:m>
              <a:r>
                <a:rPr lang="en-US" sz="1100">
                  <a:solidFill>
                    <a:schemeClr val="dk1"/>
                  </a:solidFill>
                  <a:effectLst/>
                  <a:latin typeface="+mn-lt"/>
                  <a:ea typeface="+mn-ea"/>
                  <a:cs typeface="+mn-cs"/>
                </a:rPr>
                <a:t> respectively. (b) The scatter plots elucidate the conventional and improved ratios. The </a:t>
              </a:r>
              <a:r>
                <a:rPr lang="en-US" sz="1100" i="1">
                  <a:solidFill>
                    <a:schemeClr val="dk1"/>
                  </a:solidFill>
                  <a:effectLst/>
                  <a:latin typeface="+mn-lt"/>
                  <a:ea typeface="+mn-ea"/>
                  <a:cs typeface="+mn-cs"/>
                </a:rPr>
                <a:t>x</a:t>
              </a:r>
              <a:r>
                <a:rPr lang="en-US" sz="1100">
                  <a:solidFill>
                    <a:schemeClr val="dk1"/>
                  </a:solidFill>
                  <a:effectLst/>
                  <a:latin typeface="+mn-lt"/>
                  <a:ea typeface="+mn-ea"/>
                  <a:cs typeface="+mn-cs"/>
                </a:rPr>
                <a:t>-axes represent the conventional </a:t>
              </a:r>
              <a14:m>
                <m:oMath xmlns:m="http://schemas.openxmlformats.org/officeDocument/2006/math">
                  <m:f>
                    <m:fPr>
                      <m:ctrlPr>
                        <a:rPr lang="en-IN" sz="1100" b="1" i="1">
                          <a:solidFill>
                            <a:schemeClr val="dk1"/>
                          </a:solidFill>
                          <a:effectLst/>
                          <a:latin typeface="Cambria Math" panose="02040503050406030204" pitchFamily="18" charset="0"/>
                          <a:ea typeface="+mn-ea"/>
                          <a:cs typeface="+mn-cs"/>
                        </a:rPr>
                      </m:ctrlPr>
                    </m:fPr>
                    <m:num>
                      <m:r>
                        <a:rPr lang="en-US" sz="1100" b="1" i="1">
                          <a:solidFill>
                            <a:schemeClr val="dk1"/>
                          </a:solidFill>
                          <a:effectLst/>
                          <a:latin typeface="Cambria Math" panose="02040503050406030204" pitchFamily="18" charset="0"/>
                          <a:ea typeface="+mn-ea"/>
                          <a:cs typeface="+mn-cs"/>
                        </a:rPr>
                        <m:t>𝑺𝒕𝒊</m:t>
                      </m:r>
                    </m:num>
                    <m:den>
                      <m:r>
                        <a:rPr lang="en-US" sz="1100" b="1" i="1">
                          <a:solidFill>
                            <a:schemeClr val="dk1"/>
                          </a:solidFill>
                          <a:effectLst/>
                          <a:latin typeface="Cambria Math" panose="02040503050406030204" pitchFamily="18" charset="0"/>
                          <a:ea typeface="+mn-ea"/>
                          <a:cs typeface="+mn-cs"/>
                        </a:rPr>
                        <m:t>𝑺𝒕𝒗</m:t>
                      </m:r>
                    </m:den>
                  </m:f>
                </m:oMath>
              </a14:m>
              <a:r>
                <a:rPr lang="en-US" sz="1100">
                  <a:solidFill>
                    <a:schemeClr val="dk1"/>
                  </a:solidFill>
                  <a:effectLst/>
                  <a:latin typeface="+mn-lt"/>
                  <a:ea typeface="+mn-ea"/>
                  <a:cs typeface="+mn-cs"/>
                </a:rPr>
                <a:t> and </a:t>
              </a:r>
              <a14:m>
                <m:oMath xmlns:m="http://schemas.openxmlformats.org/officeDocument/2006/math">
                  <m:f>
                    <m:fPr>
                      <m:ctrlPr>
                        <a:rPr lang="en-IN" sz="1100" b="1" i="1">
                          <a:solidFill>
                            <a:schemeClr val="dk1"/>
                          </a:solidFill>
                          <a:effectLst/>
                          <a:latin typeface="Cambria Math" panose="02040503050406030204" pitchFamily="18" charset="0"/>
                          <a:ea typeface="+mn-ea"/>
                          <a:cs typeface="+mn-cs"/>
                        </a:rPr>
                      </m:ctrlPr>
                    </m:fPr>
                    <m:num>
                      <m:r>
                        <a:rPr lang="en-US" sz="1100" b="1" i="1">
                          <a:solidFill>
                            <a:schemeClr val="dk1"/>
                          </a:solidFill>
                          <a:effectLst/>
                          <a:latin typeface="Cambria Math" panose="02040503050406030204" pitchFamily="18" charset="0"/>
                          <a:ea typeface="+mn-ea"/>
                          <a:cs typeface="+mn-cs"/>
                        </a:rPr>
                        <m:t>𝑵𝒕𝒊</m:t>
                      </m:r>
                    </m:num>
                    <m:den>
                      <m:r>
                        <a:rPr lang="en-US" sz="1100" b="1" i="1">
                          <a:solidFill>
                            <a:schemeClr val="dk1"/>
                          </a:solidFill>
                          <a:effectLst/>
                          <a:latin typeface="Cambria Math" panose="02040503050406030204" pitchFamily="18" charset="0"/>
                          <a:ea typeface="+mn-ea"/>
                          <a:cs typeface="+mn-cs"/>
                        </a:rPr>
                        <m:t>𝑵𝒕𝒗</m:t>
                      </m:r>
                    </m:den>
                  </m:f>
                </m:oMath>
              </a14:m>
              <a:r>
                <a:rPr lang="en-US" sz="1100">
                  <a:solidFill>
                    <a:schemeClr val="dk1"/>
                  </a:solidFill>
                  <a:effectLst/>
                  <a:latin typeface="+mn-lt"/>
                  <a:ea typeface="+mn-ea"/>
                  <a:cs typeface="+mn-cs"/>
                </a:rPr>
                <a:t>  values, whereas the </a:t>
              </a:r>
              <a:r>
                <a:rPr lang="en-US" sz="1100" i="1">
                  <a:solidFill>
                    <a:schemeClr val="dk1"/>
                  </a:solidFill>
                  <a:effectLst/>
                  <a:latin typeface="+mn-lt"/>
                  <a:ea typeface="+mn-ea"/>
                  <a:cs typeface="+mn-cs"/>
                </a:rPr>
                <a:t>y</a:t>
              </a:r>
              <a:r>
                <a:rPr lang="en-US" sz="1100">
                  <a:solidFill>
                    <a:schemeClr val="dk1"/>
                  </a:solidFill>
                  <a:effectLst/>
                  <a:latin typeface="+mn-lt"/>
                  <a:ea typeface="+mn-ea"/>
                  <a:cs typeface="+mn-cs"/>
                </a:rPr>
                <a:t>-axes represent the improved </a:t>
              </a:r>
              <a14:m>
                <m:oMath xmlns:m="http://schemas.openxmlformats.org/officeDocument/2006/math">
                  <m:f>
                    <m:fPr>
                      <m:ctrlPr>
                        <a:rPr lang="en-IN" sz="1100" b="1" i="1">
                          <a:solidFill>
                            <a:schemeClr val="dk1"/>
                          </a:solidFill>
                          <a:effectLst/>
                          <a:latin typeface="Cambria Math" panose="02040503050406030204" pitchFamily="18" charset="0"/>
                          <a:ea typeface="+mn-ea"/>
                          <a:cs typeface="+mn-cs"/>
                        </a:rPr>
                      </m:ctrlPr>
                    </m:fPr>
                    <m:num>
                      <m:sSup>
                        <m:sSupPr>
                          <m:ctrlPr>
                            <a:rPr lang="en-IN" sz="1100" b="1" i="1">
                              <a:solidFill>
                                <a:schemeClr val="dk1"/>
                              </a:solidFill>
                              <a:effectLst/>
                              <a:latin typeface="Cambria Math" panose="02040503050406030204" pitchFamily="18" charset="0"/>
                              <a:ea typeface="+mn-ea"/>
                              <a:cs typeface="+mn-cs"/>
                            </a:rPr>
                          </m:ctrlPr>
                        </m:sSupPr>
                        <m:e>
                          <m:r>
                            <a:rPr lang="en-US" sz="1100" b="1" i="1">
                              <a:solidFill>
                                <a:schemeClr val="dk1"/>
                              </a:solidFill>
                              <a:effectLst/>
                              <a:latin typeface="Cambria Math" panose="02040503050406030204" pitchFamily="18" charset="0"/>
                              <a:ea typeface="+mn-ea"/>
                              <a:cs typeface="+mn-cs"/>
                            </a:rPr>
                            <m:t>𝑺𝒕𝒊</m:t>
                          </m:r>
                        </m:e>
                        <m:sup>
                          <m:r>
                            <a:rPr lang="en-US" sz="1100" b="1" i="1">
                              <a:solidFill>
                                <a:schemeClr val="dk1"/>
                              </a:solidFill>
                              <a:effectLst/>
                              <a:latin typeface="Cambria Math" panose="02040503050406030204" pitchFamily="18" charset="0"/>
                              <a:ea typeface="+mn-ea"/>
                              <a:cs typeface="+mn-cs"/>
                            </a:rPr>
                            <m:t>′</m:t>
                          </m:r>
                        </m:sup>
                      </m:sSup>
                    </m:num>
                    <m:den>
                      <m:r>
                        <a:rPr lang="en-US" sz="1100" b="1" i="1">
                          <a:solidFill>
                            <a:schemeClr val="dk1"/>
                          </a:solidFill>
                          <a:effectLst/>
                          <a:latin typeface="Cambria Math" panose="02040503050406030204" pitchFamily="18" charset="0"/>
                          <a:ea typeface="+mn-ea"/>
                          <a:cs typeface="+mn-cs"/>
                        </a:rPr>
                        <m:t>𝑺</m:t>
                      </m:r>
                      <m:sSup>
                        <m:sSupPr>
                          <m:ctrlPr>
                            <a:rPr lang="en-IN" sz="1100" b="1" i="1">
                              <a:solidFill>
                                <a:schemeClr val="dk1"/>
                              </a:solidFill>
                              <a:effectLst/>
                              <a:latin typeface="Cambria Math" panose="02040503050406030204" pitchFamily="18" charset="0"/>
                              <a:ea typeface="+mn-ea"/>
                              <a:cs typeface="+mn-cs"/>
                            </a:rPr>
                          </m:ctrlPr>
                        </m:sSupPr>
                        <m:e>
                          <m:r>
                            <a:rPr lang="en-US" sz="1100" b="1" i="1">
                              <a:solidFill>
                                <a:schemeClr val="dk1"/>
                              </a:solidFill>
                              <a:effectLst/>
                              <a:latin typeface="Cambria Math" panose="02040503050406030204" pitchFamily="18" charset="0"/>
                              <a:ea typeface="+mn-ea"/>
                              <a:cs typeface="+mn-cs"/>
                            </a:rPr>
                            <m:t>𝒕𝒗</m:t>
                          </m:r>
                        </m:e>
                        <m:sup>
                          <m:r>
                            <a:rPr lang="en-US" sz="1100" b="1" i="1">
                              <a:solidFill>
                                <a:schemeClr val="dk1"/>
                              </a:solidFill>
                              <a:effectLst/>
                              <a:latin typeface="Cambria Math" panose="02040503050406030204" pitchFamily="18" charset="0"/>
                              <a:ea typeface="+mn-ea"/>
                              <a:cs typeface="+mn-cs"/>
                            </a:rPr>
                            <m:t>′</m:t>
                          </m:r>
                        </m:sup>
                      </m:sSup>
                    </m:den>
                  </m:f>
                </m:oMath>
              </a14:m>
              <a:r>
                <a:rPr lang="en-US" sz="1100" b="1" i="1">
                  <a:solidFill>
                    <a:schemeClr val="dk1"/>
                  </a:solidFill>
                  <a:effectLst/>
                  <a:latin typeface="+mn-lt"/>
                  <a:ea typeface="+mn-ea"/>
                  <a:cs typeface="+mn-cs"/>
                </a:rPr>
                <a:t> </a:t>
              </a:r>
              <a:r>
                <a:rPr lang="en-US" sz="1100">
                  <a:solidFill>
                    <a:schemeClr val="dk1"/>
                  </a:solidFill>
                  <a:effectLst/>
                  <a:latin typeface="+mn-lt"/>
                  <a:ea typeface="+mn-ea"/>
                  <a:cs typeface="+mn-cs"/>
                </a:rPr>
                <a:t>and</a:t>
              </a:r>
              <a:r>
                <a:rPr lang="en-US" sz="1100" b="1" i="1">
                  <a:solidFill>
                    <a:schemeClr val="dk1"/>
                  </a:solidFill>
                  <a:effectLst/>
                  <a:latin typeface="+mn-lt"/>
                  <a:ea typeface="+mn-ea"/>
                  <a:cs typeface="+mn-cs"/>
                </a:rPr>
                <a:t> </a:t>
              </a:r>
              <a14:m>
                <m:oMath xmlns:m="http://schemas.openxmlformats.org/officeDocument/2006/math">
                  <m:f>
                    <m:fPr>
                      <m:ctrlPr>
                        <a:rPr lang="en-IN" sz="1100" b="1" i="1">
                          <a:solidFill>
                            <a:schemeClr val="dk1"/>
                          </a:solidFill>
                          <a:effectLst/>
                          <a:latin typeface="Cambria Math" panose="02040503050406030204" pitchFamily="18" charset="0"/>
                          <a:ea typeface="+mn-ea"/>
                          <a:cs typeface="+mn-cs"/>
                        </a:rPr>
                      </m:ctrlPr>
                    </m:fPr>
                    <m:num>
                      <m:sSup>
                        <m:sSupPr>
                          <m:ctrlPr>
                            <a:rPr lang="en-IN" sz="1100" b="1" i="1">
                              <a:solidFill>
                                <a:schemeClr val="dk1"/>
                              </a:solidFill>
                              <a:effectLst/>
                              <a:latin typeface="Cambria Math" panose="02040503050406030204" pitchFamily="18" charset="0"/>
                              <a:ea typeface="+mn-ea"/>
                              <a:cs typeface="+mn-cs"/>
                            </a:rPr>
                          </m:ctrlPr>
                        </m:sSupPr>
                        <m:e>
                          <m:r>
                            <a:rPr lang="en-US" sz="1100" b="1" i="1">
                              <a:solidFill>
                                <a:schemeClr val="dk1"/>
                              </a:solidFill>
                              <a:effectLst/>
                              <a:latin typeface="Cambria Math" panose="02040503050406030204" pitchFamily="18" charset="0"/>
                              <a:ea typeface="+mn-ea"/>
                              <a:cs typeface="+mn-cs"/>
                            </a:rPr>
                            <m:t>𝑵𝒕𝒊</m:t>
                          </m:r>
                        </m:e>
                        <m:sup>
                          <m:r>
                            <a:rPr lang="en-US" sz="1100" b="1" i="1">
                              <a:solidFill>
                                <a:schemeClr val="dk1"/>
                              </a:solidFill>
                              <a:effectLst/>
                              <a:latin typeface="Cambria Math" panose="02040503050406030204" pitchFamily="18" charset="0"/>
                              <a:ea typeface="+mn-ea"/>
                              <a:cs typeface="+mn-cs"/>
                            </a:rPr>
                            <m:t>′</m:t>
                          </m:r>
                        </m:sup>
                      </m:sSup>
                    </m:num>
                    <m:den>
                      <m:r>
                        <a:rPr lang="en-US" sz="1100" b="1" i="1">
                          <a:solidFill>
                            <a:schemeClr val="dk1"/>
                          </a:solidFill>
                          <a:effectLst/>
                          <a:latin typeface="Cambria Math" panose="02040503050406030204" pitchFamily="18" charset="0"/>
                          <a:ea typeface="+mn-ea"/>
                          <a:cs typeface="+mn-cs"/>
                        </a:rPr>
                        <m:t>𝑵</m:t>
                      </m:r>
                      <m:sSup>
                        <m:sSupPr>
                          <m:ctrlPr>
                            <a:rPr lang="en-IN" sz="1100" b="1" i="1">
                              <a:solidFill>
                                <a:schemeClr val="dk1"/>
                              </a:solidFill>
                              <a:effectLst/>
                              <a:latin typeface="Cambria Math" panose="02040503050406030204" pitchFamily="18" charset="0"/>
                              <a:ea typeface="+mn-ea"/>
                              <a:cs typeface="+mn-cs"/>
                            </a:rPr>
                          </m:ctrlPr>
                        </m:sSupPr>
                        <m:e>
                          <m:r>
                            <a:rPr lang="en-US" sz="1100" b="1" i="1">
                              <a:solidFill>
                                <a:schemeClr val="dk1"/>
                              </a:solidFill>
                              <a:effectLst/>
                              <a:latin typeface="Cambria Math" panose="02040503050406030204" pitchFamily="18" charset="0"/>
                              <a:ea typeface="+mn-ea"/>
                              <a:cs typeface="+mn-cs"/>
                            </a:rPr>
                            <m:t>𝒕𝒗</m:t>
                          </m:r>
                        </m:e>
                        <m:sup>
                          <m:r>
                            <a:rPr lang="en-US" sz="1100" b="1" i="1">
                              <a:solidFill>
                                <a:schemeClr val="dk1"/>
                              </a:solidFill>
                              <a:effectLst/>
                              <a:latin typeface="Cambria Math" panose="02040503050406030204" pitchFamily="18" charset="0"/>
                              <a:ea typeface="+mn-ea"/>
                              <a:cs typeface="+mn-cs"/>
                            </a:rPr>
                            <m:t>′</m:t>
                          </m:r>
                        </m:sup>
                      </m:sSup>
                    </m:den>
                  </m:f>
                </m:oMath>
              </a14:m>
              <a:r>
                <a:rPr lang="en-US" sz="1100">
                  <a:solidFill>
                    <a:schemeClr val="dk1"/>
                  </a:solidFill>
                  <a:effectLst/>
                  <a:latin typeface="+mn-lt"/>
                  <a:ea typeface="+mn-ea"/>
                  <a:cs typeface="+mn-cs"/>
                </a:rPr>
                <a:t> values.</a:t>
              </a:r>
              <a:r>
                <a:rPr lang="en-US" sz="1100" b="1" i="1">
                  <a:solidFill>
                    <a:schemeClr val="dk1"/>
                  </a:solidFill>
                  <a:effectLst/>
                  <a:latin typeface="+mn-lt"/>
                  <a:ea typeface="+mn-ea"/>
                  <a:cs typeface="+mn-cs"/>
                </a:rPr>
                <a:t> </a:t>
              </a:r>
              <a:r>
                <a:rPr lang="en-US" sz="1100">
                  <a:solidFill>
                    <a:schemeClr val="dk1"/>
                  </a:solidFill>
                  <a:effectLst/>
                  <a:latin typeface="+mn-lt"/>
                  <a:ea typeface="+mn-ea"/>
                  <a:cs typeface="+mn-cs"/>
                </a:rPr>
                <a:t>The </a:t>
              </a:r>
              <a:r>
                <a:rPr lang="en-US" sz="1100" i="1">
                  <a:solidFill>
                    <a:schemeClr val="dk1"/>
                  </a:solidFill>
                  <a:effectLst/>
                  <a:latin typeface="+mn-lt"/>
                  <a:ea typeface="+mn-ea"/>
                  <a:cs typeface="+mn-cs"/>
                </a:rPr>
                <a:t>y</a:t>
              </a:r>
              <a:r>
                <a:rPr lang="en-US" sz="1100">
                  <a:solidFill>
                    <a:schemeClr val="dk1"/>
                  </a:solidFill>
                  <a:effectLst/>
                  <a:latin typeface="+mn-lt"/>
                  <a:ea typeface="+mn-ea"/>
                  <a:cs typeface="+mn-cs"/>
                </a:rPr>
                <a:t>-axis further clarifies the strong correlation between the change in conventional and the improved ratios throughout the coding sequences. Further </a:t>
              </a:r>
              <a14:m>
                <m:oMath xmlns:m="http://schemas.openxmlformats.org/officeDocument/2006/math">
                  <m:f>
                    <m:fPr>
                      <m:ctrlPr>
                        <a:rPr lang="en-IN" sz="1100" b="1" i="1">
                          <a:solidFill>
                            <a:schemeClr val="dk1"/>
                          </a:solidFill>
                          <a:effectLst/>
                          <a:latin typeface="Cambria Math" panose="02040503050406030204" pitchFamily="18" charset="0"/>
                          <a:ea typeface="+mn-ea"/>
                          <a:cs typeface="+mn-cs"/>
                        </a:rPr>
                      </m:ctrlPr>
                    </m:fPr>
                    <m:num>
                      <m:r>
                        <a:rPr lang="en-US" sz="1100" b="1" i="1">
                          <a:solidFill>
                            <a:schemeClr val="dk1"/>
                          </a:solidFill>
                          <a:effectLst/>
                          <a:latin typeface="Cambria Math" panose="02040503050406030204" pitchFamily="18" charset="0"/>
                          <a:ea typeface="+mn-ea"/>
                          <a:cs typeface="+mn-cs"/>
                        </a:rPr>
                        <m:t>𝑺𝒕𝒊</m:t>
                      </m:r>
                    </m:num>
                    <m:den>
                      <m:r>
                        <a:rPr lang="en-US" sz="1100" b="1" i="1">
                          <a:solidFill>
                            <a:schemeClr val="dk1"/>
                          </a:solidFill>
                          <a:effectLst/>
                          <a:latin typeface="Cambria Math" panose="02040503050406030204" pitchFamily="18" charset="0"/>
                          <a:ea typeface="+mn-ea"/>
                          <a:cs typeface="+mn-cs"/>
                        </a:rPr>
                        <m:t>𝑺𝒕𝒗</m:t>
                      </m:r>
                    </m:den>
                  </m:f>
                </m:oMath>
              </a14:m>
              <a:r>
                <a:rPr lang="en-US" sz="1100">
                  <a:solidFill>
                    <a:schemeClr val="dk1"/>
                  </a:solidFill>
                  <a:effectLst/>
                  <a:latin typeface="+mn-lt"/>
                  <a:ea typeface="+mn-ea"/>
                  <a:cs typeface="+mn-cs"/>
                </a:rPr>
                <a:t> &amp; </a:t>
              </a:r>
              <a14:m>
                <m:oMath xmlns:m="http://schemas.openxmlformats.org/officeDocument/2006/math">
                  <m:f>
                    <m:fPr>
                      <m:ctrlPr>
                        <a:rPr lang="en-IN" sz="1100" b="1" i="1">
                          <a:solidFill>
                            <a:schemeClr val="dk1"/>
                          </a:solidFill>
                          <a:effectLst/>
                          <a:latin typeface="Cambria Math" panose="02040503050406030204" pitchFamily="18" charset="0"/>
                          <a:ea typeface="+mn-ea"/>
                          <a:cs typeface="+mn-cs"/>
                        </a:rPr>
                      </m:ctrlPr>
                    </m:fPr>
                    <m:num>
                      <m:sSup>
                        <m:sSupPr>
                          <m:ctrlPr>
                            <a:rPr lang="en-IN" sz="1100" b="1" i="1">
                              <a:solidFill>
                                <a:schemeClr val="dk1"/>
                              </a:solidFill>
                              <a:effectLst/>
                              <a:latin typeface="Cambria Math" panose="02040503050406030204" pitchFamily="18" charset="0"/>
                              <a:ea typeface="+mn-ea"/>
                              <a:cs typeface="+mn-cs"/>
                            </a:rPr>
                          </m:ctrlPr>
                        </m:sSupPr>
                        <m:e>
                          <m:r>
                            <a:rPr lang="en-US" sz="1100" b="1" i="1">
                              <a:solidFill>
                                <a:schemeClr val="dk1"/>
                              </a:solidFill>
                              <a:effectLst/>
                              <a:latin typeface="Cambria Math" panose="02040503050406030204" pitchFamily="18" charset="0"/>
                              <a:ea typeface="+mn-ea"/>
                              <a:cs typeface="+mn-cs"/>
                            </a:rPr>
                            <m:t>𝑺𝒕𝒊</m:t>
                          </m:r>
                        </m:e>
                        <m:sup>
                          <m:r>
                            <a:rPr lang="en-US" sz="1100" b="1" i="1">
                              <a:solidFill>
                                <a:schemeClr val="dk1"/>
                              </a:solidFill>
                              <a:effectLst/>
                              <a:latin typeface="Cambria Math" panose="02040503050406030204" pitchFamily="18" charset="0"/>
                              <a:ea typeface="+mn-ea"/>
                              <a:cs typeface="+mn-cs"/>
                            </a:rPr>
                            <m:t>′</m:t>
                          </m:r>
                        </m:sup>
                      </m:sSup>
                    </m:num>
                    <m:den>
                      <m:r>
                        <a:rPr lang="en-US" sz="1100" b="1" i="1">
                          <a:solidFill>
                            <a:schemeClr val="dk1"/>
                          </a:solidFill>
                          <a:effectLst/>
                          <a:latin typeface="Cambria Math" panose="02040503050406030204" pitchFamily="18" charset="0"/>
                          <a:ea typeface="+mn-ea"/>
                          <a:cs typeface="+mn-cs"/>
                        </a:rPr>
                        <m:t>𝑺</m:t>
                      </m:r>
                      <m:sSup>
                        <m:sSupPr>
                          <m:ctrlPr>
                            <a:rPr lang="en-IN" sz="1100" b="1" i="1">
                              <a:solidFill>
                                <a:schemeClr val="dk1"/>
                              </a:solidFill>
                              <a:effectLst/>
                              <a:latin typeface="Cambria Math" panose="02040503050406030204" pitchFamily="18" charset="0"/>
                              <a:ea typeface="+mn-ea"/>
                              <a:cs typeface="+mn-cs"/>
                            </a:rPr>
                          </m:ctrlPr>
                        </m:sSupPr>
                        <m:e>
                          <m:r>
                            <a:rPr lang="en-US" sz="1100" b="1" i="1">
                              <a:solidFill>
                                <a:schemeClr val="dk1"/>
                              </a:solidFill>
                              <a:effectLst/>
                              <a:latin typeface="Cambria Math" panose="02040503050406030204" pitchFamily="18" charset="0"/>
                              <a:ea typeface="+mn-ea"/>
                              <a:cs typeface="+mn-cs"/>
                            </a:rPr>
                            <m:t>𝒕𝒗</m:t>
                          </m:r>
                        </m:e>
                        <m:sup>
                          <m:r>
                            <a:rPr lang="en-US" sz="1100" b="1" i="1">
                              <a:solidFill>
                                <a:schemeClr val="dk1"/>
                              </a:solidFill>
                              <a:effectLst/>
                              <a:latin typeface="Cambria Math" panose="02040503050406030204" pitchFamily="18" charset="0"/>
                              <a:ea typeface="+mn-ea"/>
                              <a:cs typeface="+mn-cs"/>
                            </a:rPr>
                            <m:t>′</m:t>
                          </m:r>
                        </m:sup>
                      </m:sSup>
                    </m:den>
                  </m:f>
                </m:oMath>
              </a14:m>
              <a:r>
                <a:rPr lang="en-IN" sz="1100">
                  <a:solidFill>
                    <a:schemeClr val="dk1"/>
                  </a:solidFill>
                  <a:effectLst/>
                  <a:latin typeface="+mn-lt"/>
                  <a:ea typeface="+mn-ea"/>
                  <a:cs typeface="+mn-cs"/>
                </a:rPr>
                <a:t> </a:t>
              </a:r>
              <a:r>
                <a:rPr lang="en-US" sz="1100">
                  <a:solidFill>
                    <a:schemeClr val="dk1"/>
                  </a:solidFill>
                  <a:effectLst/>
                  <a:latin typeface="+mn-lt"/>
                  <a:ea typeface="+mn-ea"/>
                  <a:cs typeface="+mn-cs"/>
                </a:rPr>
                <a:t>and </a:t>
              </a:r>
              <a14:m>
                <m:oMath xmlns:m="http://schemas.openxmlformats.org/officeDocument/2006/math">
                  <m:f>
                    <m:fPr>
                      <m:ctrlPr>
                        <a:rPr lang="en-IN" sz="1100" b="1" i="1">
                          <a:solidFill>
                            <a:schemeClr val="dk1"/>
                          </a:solidFill>
                          <a:effectLst/>
                          <a:latin typeface="Cambria Math" panose="02040503050406030204" pitchFamily="18" charset="0"/>
                          <a:ea typeface="+mn-ea"/>
                          <a:cs typeface="+mn-cs"/>
                        </a:rPr>
                      </m:ctrlPr>
                    </m:fPr>
                    <m:num>
                      <m:r>
                        <a:rPr lang="en-US" sz="1100" b="1" i="1">
                          <a:solidFill>
                            <a:schemeClr val="dk1"/>
                          </a:solidFill>
                          <a:effectLst/>
                          <a:latin typeface="Cambria Math" panose="02040503050406030204" pitchFamily="18" charset="0"/>
                          <a:ea typeface="+mn-ea"/>
                          <a:cs typeface="+mn-cs"/>
                        </a:rPr>
                        <m:t>𝑵𝒕𝒊</m:t>
                      </m:r>
                    </m:num>
                    <m:den>
                      <m:r>
                        <a:rPr lang="en-US" sz="1100" b="1" i="1">
                          <a:solidFill>
                            <a:schemeClr val="dk1"/>
                          </a:solidFill>
                          <a:effectLst/>
                          <a:latin typeface="Cambria Math" panose="02040503050406030204" pitchFamily="18" charset="0"/>
                          <a:ea typeface="+mn-ea"/>
                          <a:cs typeface="+mn-cs"/>
                        </a:rPr>
                        <m:t>𝑵𝒕𝒗</m:t>
                      </m:r>
                    </m:den>
                  </m:f>
                </m:oMath>
              </a14:m>
              <a:r>
                <a:rPr lang="en-US" sz="1100">
                  <a:solidFill>
                    <a:schemeClr val="dk1"/>
                  </a:solidFill>
                  <a:effectLst/>
                  <a:latin typeface="+mn-lt"/>
                  <a:ea typeface="+mn-ea"/>
                  <a:cs typeface="+mn-cs"/>
                </a:rPr>
                <a:t> &amp; </a:t>
              </a:r>
              <a14:m>
                <m:oMath xmlns:m="http://schemas.openxmlformats.org/officeDocument/2006/math">
                  <m:f>
                    <m:fPr>
                      <m:ctrlPr>
                        <a:rPr lang="en-IN" sz="1100" b="1" i="1">
                          <a:solidFill>
                            <a:schemeClr val="dk1"/>
                          </a:solidFill>
                          <a:effectLst/>
                          <a:latin typeface="Cambria Math" panose="02040503050406030204" pitchFamily="18" charset="0"/>
                          <a:ea typeface="+mn-ea"/>
                          <a:cs typeface="+mn-cs"/>
                        </a:rPr>
                      </m:ctrlPr>
                    </m:fPr>
                    <m:num>
                      <m:r>
                        <a:rPr lang="en-US" sz="1100" b="1" i="1">
                          <a:solidFill>
                            <a:schemeClr val="dk1"/>
                          </a:solidFill>
                          <a:effectLst/>
                          <a:latin typeface="Cambria Math" panose="02040503050406030204" pitchFamily="18" charset="0"/>
                          <a:ea typeface="+mn-ea"/>
                          <a:cs typeface="+mn-cs"/>
                        </a:rPr>
                        <m:t>𝑵</m:t>
                      </m:r>
                      <m:sSup>
                        <m:sSupPr>
                          <m:ctrlPr>
                            <a:rPr lang="en-IN" sz="1100" b="1" i="1">
                              <a:solidFill>
                                <a:schemeClr val="dk1"/>
                              </a:solidFill>
                              <a:effectLst/>
                              <a:latin typeface="Cambria Math" panose="02040503050406030204" pitchFamily="18" charset="0"/>
                              <a:ea typeface="+mn-ea"/>
                              <a:cs typeface="+mn-cs"/>
                            </a:rPr>
                          </m:ctrlPr>
                        </m:sSupPr>
                        <m:e>
                          <m:r>
                            <a:rPr lang="en-US" sz="1100" b="1" i="1">
                              <a:solidFill>
                                <a:schemeClr val="dk1"/>
                              </a:solidFill>
                              <a:effectLst/>
                              <a:latin typeface="Cambria Math" panose="02040503050406030204" pitchFamily="18" charset="0"/>
                              <a:ea typeface="+mn-ea"/>
                              <a:cs typeface="+mn-cs"/>
                            </a:rPr>
                            <m:t>𝒕𝒊</m:t>
                          </m:r>
                        </m:e>
                        <m:sup>
                          <m:r>
                            <a:rPr lang="en-US" sz="1100" b="1" i="1">
                              <a:solidFill>
                                <a:schemeClr val="dk1"/>
                              </a:solidFill>
                              <a:effectLst/>
                              <a:latin typeface="Cambria Math" panose="02040503050406030204" pitchFamily="18" charset="0"/>
                              <a:ea typeface="+mn-ea"/>
                              <a:cs typeface="+mn-cs"/>
                            </a:rPr>
                            <m:t>′</m:t>
                          </m:r>
                        </m:sup>
                      </m:sSup>
                    </m:num>
                    <m:den>
                      <m:r>
                        <a:rPr lang="en-US" sz="1100" b="1" i="1">
                          <a:solidFill>
                            <a:schemeClr val="dk1"/>
                          </a:solidFill>
                          <a:effectLst/>
                          <a:latin typeface="Cambria Math" panose="02040503050406030204" pitchFamily="18" charset="0"/>
                          <a:ea typeface="+mn-ea"/>
                          <a:cs typeface="+mn-cs"/>
                        </a:rPr>
                        <m:t>𝑵</m:t>
                      </m:r>
                      <m:sSup>
                        <m:sSupPr>
                          <m:ctrlPr>
                            <a:rPr lang="en-IN" sz="1100" b="1" i="1">
                              <a:solidFill>
                                <a:schemeClr val="dk1"/>
                              </a:solidFill>
                              <a:effectLst/>
                              <a:latin typeface="Cambria Math" panose="02040503050406030204" pitchFamily="18" charset="0"/>
                              <a:ea typeface="+mn-ea"/>
                              <a:cs typeface="+mn-cs"/>
                            </a:rPr>
                          </m:ctrlPr>
                        </m:sSupPr>
                        <m:e>
                          <m:r>
                            <a:rPr lang="en-US" sz="1100" b="1" i="1">
                              <a:solidFill>
                                <a:schemeClr val="dk1"/>
                              </a:solidFill>
                              <a:effectLst/>
                              <a:latin typeface="Cambria Math" panose="02040503050406030204" pitchFamily="18" charset="0"/>
                              <a:ea typeface="+mn-ea"/>
                              <a:cs typeface="+mn-cs"/>
                            </a:rPr>
                            <m:t>𝒕𝒗</m:t>
                          </m:r>
                        </m:e>
                        <m:sup>
                          <m:r>
                            <a:rPr lang="en-US" sz="1100" b="1" i="1">
                              <a:solidFill>
                                <a:schemeClr val="dk1"/>
                              </a:solidFill>
                              <a:effectLst/>
                              <a:latin typeface="Cambria Math" panose="02040503050406030204" pitchFamily="18" charset="0"/>
                              <a:ea typeface="+mn-ea"/>
                              <a:cs typeface="+mn-cs"/>
                            </a:rPr>
                            <m:t>′</m:t>
                          </m:r>
                        </m:sup>
                      </m:sSup>
                    </m:den>
                  </m:f>
                </m:oMath>
              </a14:m>
              <a:r>
                <a:rPr lang="en-IN" sz="1100">
                  <a:solidFill>
                    <a:schemeClr val="dk1"/>
                  </a:solidFill>
                  <a:effectLst/>
                  <a:latin typeface="+mn-lt"/>
                  <a:ea typeface="+mn-ea"/>
                  <a:cs typeface="+mn-cs"/>
                </a:rPr>
                <a:t> </a:t>
              </a:r>
              <a:r>
                <a:rPr lang="en-US" sz="1100">
                  <a:solidFill>
                    <a:schemeClr val="dk1"/>
                  </a:solidFill>
                  <a:effectLst/>
                  <a:latin typeface="+mn-lt"/>
                  <a:ea typeface="+mn-ea"/>
                  <a:cs typeface="+mn-cs"/>
                </a:rPr>
                <a:t>are observed to be statistically different (</a:t>
              </a:r>
              <a:r>
                <a:rPr lang="en-US" sz="1100" i="1">
                  <a:solidFill>
                    <a:schemeClr val="dk1"/>
                  </a:solidFill>
                  <a:effectLst/>
                  <a:latin typeface="+mn-lt"/>
                  <a:ea typeface="+mn-ea"/>
                  <a:cs typeface="+mn-cs"/>
                </a:rPr>
                <a:t>p</a:t>
              </a:r>
              <a:r>
                <a:rPr lang="en-US" sz="1100">
                  <a:solidFill>
                    <a:schemeClr val="dk1"/>
                  </a:solidFill>
                  <a:effectLst/>
                  <a:latin typeface="+mn-lt"/>
                  <a:ea typeface="+mn-ea"/>
                  <a:cs typeface="+mn-cs"/>
                </a:rPr>
                <a:t>-value &lt; 0.01).</a:t>
              </a:r>
              <a:endParaRPr lang="en-IN"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IN" sz="1100">
                <a:solidFill>
                  <a:schemeClr val="dk1"/>
                </a:solidFill>
                <a:effectLst/>
                <a:latin typeface="+mn-lt"/>
                <a:ea typeface="+mn-ea"/>
                <a:cs typeface="+mn-cs"/>
              </a:endParaRPr>
            </a:p>
            <a:p>
              <a:endParaRPr lang="en-IN" sz="1100"/>
            </a:p>
          </xdr:txBody>
        </xdr:sp>
      </mc:Choice>
      <mc:Fallback xmlns="">
        <xdr:sp macro="" textlink="">
          <xdr:nvSpPr>
            <xdr:cNvPr id="4" name="TextBox 3">
              <a:extLst>
                <a:ext uri="{FF2B5EF4-FFF2-40B4-BE49-F238E27FC236}">
                  <a16:creationId xmlns:a16="http://schemas.microsoft.com/office/drawing/2014/main" id="{0F9FC0E1-7123-D129-FEE7-40F12B9F47BF}"/>
                </a:ext>
              </a:extLst>
            </xdr:cNvPr>
            <xdr:cNvSpPr txBox="1"/>
          </xdr:nvSpPr>
          <xdr:spPr>
            <a:xfrm>
              <a:off x="3863340" y="3832860"/>
              <a:ext cx="6446520" cy="18821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(a) The figure presents distribution of different </a:t>
              </a:r>
              <a:r>
                <a:rPr lang="en-US" sz="1100" b="1" i="0">
                  <a:solidFill>
                    <a:schemeClr val="dk1"/>
                  </a:solidFill>
                  <a:effectLst/>
                  <a:latin typeface="+mn-lt"/>
                  <a:ea typeface="+mn-ea"/>
                  <a:cs typeface="+mn-cs"/>
                </a:rPr>
                <a:t>𝒕𝒊</a:t>
              </a:r>
              <a:r>
                <a:rPr lang="en-IN" sz="1100" b="1" i="0">
                  <a:solidFill>
                    <a:schemeClr val="dk1"/>
                  </a:solidFill>
                  <a:effectLst/>
                  <a:latin typeface="+mn-lt"/>
                  <a:ea typeface="+mn-ea"/>
                  <a:cs typeface="+mn-cs"/>
                </a:rPr>
                <a:t>/</a:t>
              </a:r>
              <a:r>
                <a:rPr lang="en-US" sz="1100" b="1" i="0">
                  <a:solidFill>
                    <a:schemeClr val="dk1"/>
                  </a:solidFill>
                  <a:effectLst/>
                  <a:latin typeface="+mn-lt"/>
                  <a:ea typeface="+mn-ea"/>
                  <a:cs typeface="+mn-cs"/>
                </a:rPr>
                <a:t>𝒕𝒗</a:t>
              </a:r>
              <a:r>
                <a:rPr lang="en-US" sz="1100" i="1">
                  <a:solidFill>
                    <a:schemeClr val="dk1"/>
                  </a:solidFill>
                  <a:effectLst/>
                  <a:latin typeface="+mn-lt"/>
                  <a:ea typeface="+mn-ea"/>
                  <a:cs typeface="+mn-cs"/>
                </a:rPr>
                <a:t> </a:t>
              </a:r>
              <a:r>
                <a:rPr lang="en-US" sz="1100">
                  <a:solidFill>
                    <a:schemeClr val="dk1"/>
                  </a:solidFill>
                  <a:effectLst/>
                  <a:latin typeface="+mn-lt"/>
                  <a:ea typeface="+mn-ea"/>
                  <a:cs typeface="+mn-cs"/>
                </a:rPr>
                <a:t>values using box plot. In total 2516 </a:t>
              </a:r>
              <a:r>
                <a:rPr lang="en-US" sz="1100" i="1">
                  <a:solidFill>
                    <a:schemeClr val="dk1"/>
                  </a:solidFill>
                  <a:effectLst/>
                  <a:latin typeface="+mn-lt"/>
                  <a:ea typeface="+mn-ea"/>
                  <a:cs typeface="+mn-cs"/>
                </a:rPr>
                <a:t>E. coli</a:t>
              </a:r>
              <a:r>
                <a:rPr lang="en-US" sz="1100">
                  <a:solidFill>
                    <a:schemeClr val="dk1"/>
                  </a:solidFill>
                  <a:effectLst/>
                  <a:latin typeface="+mn-lt"/>
                  <a:ea typeface="+mn-ea"/>
                  <a:cs typeface="+mn-cs"/>
                </a:rPr>
                <a:t> genes were considered while calculating these values. The median values of </a:t>
              </a:r>
              <a:r>
                <a:rPr lang="en-US" sz="1100" b="1" i="0">
                  <a:solidFill>
                    <a:schemeClr val="dk1"/>
                  </a:solidFill>
                  <a:effectLst/>
                  <a:latin typeface="+mn-lt"/>
                  <a:ea typeface="+mn-ea"/>
                  <a:cs typeface="+mn-cs"/>
                </a:rPr>
                <a:t>𝒕𝒊</a:t>
              </a:r>
              <a:r>
                <a:rPr lang="en-IN" sz="1100" b="1" i="0">
                  <a:solidFill>
                    <a:schemeClr val="dk1"/>
                  </a:solidFill>
                  <a:effectLst/>
                  <a:latin typeface="+mn-lt"/>
                  <a:ea typeface="+mn-ea"/>
                  <a:cs typeface="+mn-cs"/>
                </a:rPr>
                <a:t>/</a:t>
              </a:r>
              <a:r>
                <a:rPr lang="en-US" sz="1100" b="1" i="0">
                  <a:solidFill>
                    <a:schemeClr val="dk1"/>
                  </a:solidFill>
                  <a:effectLst/>
                  <a:latin typeface="+mn-lt"/>
                  <a:ea typeface="+mn-ea"/>
                  <a:cs typeface="+mn-cs"/>
                </a:rPr>
                <a:t>𝒕𝒗</a:t>
              </a:r>
              <a:r>
                <a:rPr lang="en-US" sz="1100" b="1">
                  <a:solidFill>
                    <a:schemeClr val="dk1"/>
                  </a:solidFill>
                  <a:effectLst/>
                  <a:latin typeface="+mn-lt"/>
                  <a:ea typeface="+mn-ea"/>
                  <a:cs typeface="+mn-cs"/>
                </a:rPr>
                <a:t>, </a:t>
              </a:r>
              <a:r>
                <a:rPr lang="en-US" sz="1100" b="1" i="0">
                  <a:solidFill>
                    <a:schemeClr val="dk1"/>
                  </a:solidFill>
                  <a:effectLst/>
                  <a:latin typeface="+mn-lt"/>
                  <a:ea typeface="+mn-ea"/>
                  <a:cs typeface="+mn-cs"/>
                </a:rPr>
                <a:t>𝑺𝒕𝒊</a:t>
              </a:r>
              <a:r>
                <a:rPr lang="en-IN" sz="1100" b="1" i="0">
                  <a:solidFill>
                    <a:schemeClr val="dk1"/>
                  </a:solidFill>
                  <a:effectLst/>
                  <a:latin typeface="+mn-lt"/>
                  <a:ea typeface="+mn-ea"/>
                  <a:cs typeface="+mn-cs"/>
                </a:rPr>
                <a:t>/</a:t>
              </a:r>
              <a:r>
                <a:rPr lang="en-US" sz="1100" b="1" i="0">
                  <a:solidFill>
                    <a:schemeClr val="dk1"/>
                  </a:solidFill>
                  <a:effectLst/>
                  <a:latin typeface="+mn-lt"/>
                  <a:ea typeface="+mn-ea"/>
                  <a:cs typeface="+mn-cs"/>
                </a:rPr>
                <a:t>𝑺𝒕𝒗</a:t>
              </a:r>
              <a:r>
                <a:rPr lang="en-US" sz="1100">
                  <a:solidFill>
                    <a:schemeClr val="dk1"/>
                  </a:solidFill>
                  <a:effectLst/>
                  <a:latin typeface="+mn-lt"/>
                  <a:ea typeface="+mn-ea"/>
                  <a:cs typeface="+mn-cs"/>
                </a:rPr>
                <a:t> , and </a:t>
              </a:r>
              <a:r>
                <a:rPr lang="en-US" sz="1100" b="1" i="0">
                  <a:solidFill>
                    <a:schemeClr val="dk1"/>
                  </a:solidFill>
                  <a:effectLst/>
                  <a:latin typeface="+mn-lt"/>
                  <a:ea typeface="+mn-ea"/>
                  <a:cs typeface="+mn-cs"/>
                </a:rPr>
                <a:t>𝑵𝒕𝒊</a:t>
              </a:r>
              <a:r>
                <a:rPr lang="en-IN" sz="1100" b="1" i="0">
                  <a:solidFill>
                    <a:schemeClr val="dk1"/>
                  </a:solidFill>
                  <a:effectLst/>
                  <a:latin typeface="+mn-lt"/>
                  <a:ea typeface="+mn-ea"/>
                  <a:cs typeface="+mn-cs"/>
                </a:rPr>
                <a:t>/</a:t>
              </a:r>
              <a:r>
                <a:rPr lang="en-US" sz="1100" b="1" i="0">
                  <a:solidFill>
                    <a:schemeClr val="dk1"/>
                  </a:solidFill>
                  <a:effectLst/>
                  <a:latin typeface="+mn-lt"/>
                  <a:ea typeface="+mn-ea"/>
                  <a:cs typeface="+mn-cs"/>
                </a:rPr>
                <a:t>𝑵𝒕𝒗  </a:t>
              </a:r>
              <a:r>
                <a:rPr lang="en-US" sz="1100">
                  <a:solidFill>
                    <a:schemeClr val="dk1"/>
                  </a:solidFill>
                  <a:effectLst/>
                  <a:latin typeface="+mn-lt"/>
                  <a:ea typeface="+mn-ea"/>
                  <a:cs typeface="+mn-cs"/>
                </a:rPr>
                <a:t>are statistically different (</a:t>
              </a:r>
              <a:r>
                <a:rPr lang="en-US" sz="1100" i="1">
                  <a:solidFill>
                    <a:schemeClr val="dk1"/>
                  </a:solidFill>
                  <a:effectLst/>
                  <a:latin typeface="+mn-lt"/>
                  <a:ea typeface="+mn-ea"/>
                  <a:cs typeface="+mn-cs"/>
                </a:rPr>
                <a:t>p</a:t>
              </a:r>
              <a:r>
                <a:rPr lang="en-US" sz="1100">
                  <a:solidFill>
                    <a:schemeClr val="dk1"/>
                  </a:solidFill>
                  <a:effectLst/>
                  <a:latin typeface="+mn-lt"/>
                  <a:ea typeface="+mn-ea"/>
                  <a:cs typeface="+mn-cs"/>
                </a:rPr>
                <a:t>-value &lt; 0.01) from </a:t>
              </a:r>
              <a:r>
                <a:rPr lang="en-IN" sz="1100" b="1" i="0">
                  <a:solidFill>
                    <a:schemeClr val="dk1"/>
                  </a:solidFill>
                  <a:effectLst/>
                  <a:latin typeface="+mn-lt"/>
                  <a:ea typeface="+mn-ea"/>
                  <a:cs typeface="+mn-cs"/>
                </a:rPr>
                <a:t>〖</a:t>
              </a:r>
              <a:r>
                <a:rPr lang="en-US" sz="1100" b="1" i="0">
                  <a:solidFill>
                    <a:schemeClr val="dk1"/>
                  </a:solidFill>
                  <a:effectLst/>
                  <a:latin typeface="+mn-lt"/>
                  <a:ea typeface="+mn-ea"/>
                  <a:cs typeface="+mn-cs"/>
                </a:rPr>
                <a:t>𝒕𝒊</a:t>
              </a:r>
              <a:r>
                <a:rPr lang="en-IN" sz="1100" b="1" i="0">
                  <a:solidFill>
                    <a:schemeClr val="dk1"/>
                  </a:solidFill>
                  <a:effectLst/>
                  <a:latin typeface="+mn-lt"/>
                  <a:ea typeface="+mn-ea"/>
                  <a:cs typeface="+mn-cs"/>
                </a:rPr>
                <a:t>〗^</a:t>
              </a:r>
              <a:r>
                <a:rPr lang="en-US" sz="1100" b="1" i="0">
                  <a:solidFill>
                    <a:schemeClr val="dk1"/>
                  </a:solidFill>
                  <a:effectLst/>
                  <a:latin typeface="+mn-lt"/>
                  <a:ea typeface="+mn-ea"/>
                  <a:cs typeface="+mn-cs"/>
                </a:rPr>
                <a:t>′</a:t>
              </a:r>
              <a:r>
                <a:rPr lang="en-IN" sz="1100" b="1" i="0">
                  <a:solidFill>
                    <a:schemeClr val="dk1"/>
                  </a:solidFill>
                  <a:effectLst/>
                  <a:latin typeface="+mn-lt"/>
                  <a:ea typeface="+mn-ea"/>
                  <a:cs typeface="+mn-cs"/>
                </a:rPr>
                <a:t>/〖</a:t>
              </a:r>
              <a:r>
                <a:rPr lang="en-US" sz="1100" b="1" i="0">
                  <a:solidFill>
                    <a:schemeClr val="dk1"/>
                  </a:solidFill>
                  <a:effectLst/>
                  <a:latin typeface="+mn-lt"/>
                  <a:ea typeface="+mn-ea"/>
                  <a:cs typeface="+mn-cs"/>
                </a:rPr>
                <a:t>𝒕𝒗</a:t>
              </a:r>
              <a:r>
                <a:rPr lang="en-IN" sz="1100" b="1" i="0">
                  <a:solidFill>
                    <a:schemeClr val="dk1"/>
                  </a:solidFill>
                  <a:effectLst/>
                  <a:latin typeface="+mn-lt"/>
                  <a:ea typeface="+mn-ea"/>
                  <a:cs typeface="+mn-cs"/>
                </a:rPr>
                <a:t>〗^</a:t>
              </a:r>
              <a:r>
                <a:rPr lang="en-US" sz="1100" b="1" i="0">
                  <a:solidFill>
                    <a:schemeClr val="dk1"/>
                  </a:solidFill>
                  <a:effectLst/>
                  <a:latin typeface="+mn-lt"/>
                  <a:ea typeface="+mn-ea"/>
                  <a:cs typeface="+mn-cs"/>
                </a:rPr>
                <a:t>′ </a:t>
              </a:r>
              <a:r>
                <a:rPr lang="en-US" sz="1100" b="1">
                  <a:solidFill>
                    <a:schemeClr val="dk1"/>
                  </a:solidFill>
                  <a:effectLst/>
                  <a:latin typeface="+mn-lt"/>
                  <a:ea typeface="+mn-ea"/>
                  <a:cs typeface="+mn-cs"/>
                </a:rPr>
                <a:t>,</a:t>
              </a:r>
              <a:r>
                <a:rPr lang="en-US" sz="1100">
                  <a:solidFill>
                    <a:schemeClr val="dk1"/>
                  </a:solidFill>
                  <a:effectLst/>
                  <a:latin typeface="+mn-lt"/>
                  <a:ea typeface="+mn-ea"/>
                  <a:cs typeface="+mn-cs"/>
                </a:rPr>
                <a:t> </a:t>
              </a:r>
              <a:r>
                <a:rPr lang="en-IN" sz="1100" b="1" i="0">
                  <a:solidFill>
                    <a:schemeClr val="dk1"/>
                  </a:solidFill>
                  <a:effectLst/>
                  <a:latin typeface="+mn-lt"/>
                  <a:ea typeface="+mn-ea"/>
                  <a:cs typeface="+mn-cs"/>
                </a:rPr>
                <a:t>〖</a:t>
              </a:r>
              <a:r>
                <a:rPr lang="en-US" sz="1100" b="1" i="0">
                  <a:solidFill>
                    <a:schemeClr val="dk1"/>
                  </a:solidFill>
                  <a:effectLst/>
                  <a:latin typeface="+mn-lt"/>
                  <a:ea typeface="+mn-ea"/>
                  <a:cs typeface="+mn-cs"/>
                </a:rPr>
                <a:t>𝑺𝒕𝒊</a:t>
              </a:r>
              <a:r>
                <a:rPr lang="en-IN" sz="1100" b="1" i="0">
                  <a:solidFill>
                    <a:schemeClr val="dk1"/>
                  </a:solidFill>
                  <a:effectLst/>
                  <a:latin typeface="+mn-lt"/>
                  <a:ea typeface="+mn-ea"/>
                  <a:cs typeface="+mn-cs"/>
                </a:rPr>
                <a:t>〗^</a:t>
              </a:r>
              <a:r>
                <a:rPr lang="en-US" sz="1100" b="1" i="0">
                  <a:solidFill>
                    <a:schemeClr val="dk1"/>
                  </a:solidFill>
                  <a:effectLst/>
                  <a:latin typeface="+mn-lt"/>
                  <a:ea typeface="+mn-ea"/>
                  <a:cs typeface="+mn-cs"/>
                </a:rPr>
                <a:t>′</a:t>
              </a:r>
              <a:r>
                <a:rPr lang="en-IN" sz="1100" b="1" i="0">
                  <a:solidFill>
                    <a:schemeClr val="dk1"/>
                  </a:solidFill>
                  <a:effectLst/>
                  <a:latin typeface="+mn-lt"/>
                  <a:ea typeface="+mn-ea"/>
                  <a:cs typeface="+mn-cs"/>
                </a:rPr>
                <a:t>/(</a:t>
              </a:r>
              <a:r>
                <a:rPr lang="en-US" sz="1100" b="1" i="0">
                  <a:solidFill>
                    <a:schemeClr val="dk1"/>
                  </a:solidFill>
                  <a:effectLst/>
                  <a:latin typeface="+mn-lt"/>
                  <a:ea typeface="+mn-ea"/>
                  <a:cs typeface="+mn-cs"/>
                </a:rPr>
                <a:t>𝑺</a:t>
              </a:r>
              <a:r>
                <a:rPr lang="en-IN" sz="1100" b="1" i="0">
                  <a:solidFill>
                    <a:schemeClr val="dk1"/>
                  </a:solidFill>
                  <a:effectLst/>
                  <a:latin typeface="+mn-lt"/>
                  <a:ea typeface="+mn-ea"/>
                  <a:cs typeface="+mn-cs"/>
                </a:rPr>
                <a:t>〖</a:t>
              </a:r>
              <a:r>
                <a:rPr lang="en-US" sz="1100" b="1" i="0">
                  <a:solidFill>
                    <a:schemeClr val="dk1"/>
                  </a:solidFill>
                  <a:effectLst/>
                  <a:latin typeface="+mn-lt"/>
                  <a:ea typeface="+mn-ea"/>
                  <a:cs typeface="+mn-cs"/>
                </a:rPr>
                <a:t>𝒕𝒗</a:t>
              </a:r>
              <a:r>
                <a:rPr lang="en-IN" sz="1100" b="1" i="0">
                  <a:solidFill>
                    <a:schemeClr val="dk1"/>
                  </a:solidFill>
                  <a:effectLst/>
                  <a:latin typeface="+mn-lt"/>
                  <a:ea typeface="+mn-ea"/>
                  <a:cs typeface="+mn-cs"/>
                </a:rPr>
                <a:t>〗^</a:t>
              </a:r>
              <a:r>
                <a:rPr lang="en-US" sz="1100" b="1" i="0">
                  <a:solidFill>
                    <a:schemeClr val="dk1"/>
                  </a:solidFill>
                  <a:effectLst/>
                  <a:latin typeface="+mn-lt"/>
                  <a:ea typeface="+mn-ea"/>
                  <a:cs typeface="+mn-cs"/>
                </a:rPr>
                <a:t>′ </a:t>
              </a:r>
              <a:r>
                <a:rPr lang="en-IN" sz="1100" b="1" i="0">
                  <a:solidFill>
                    <a:schemeClr val="dk1"/>
                  </a:solidFill>
                  <a:effectLst/>
                  <a:latin typeface="+mn-lt"/>
                  <a:ea typeface="+mn-ea"/>
                  <a:cs typeface="+mn-cs"/>
                </a:rPr>
                <a:t>)</a:t>
              </a:r>
              <a:r>
                <a:rPr lang="en-US" sz="1100">
                  <a:solidFill>
                    <a:schemeClr val="dk1"/>
                  </a:solidFill>
                  <a:effectLst/>
                  <a:latin typeface="+mn-lt"/>
                  <a:ea typeface="+mn-ea"/>
                  <a:cs typeface="+mn-cs"/>
                </a:rPr>
                <a:t> and  </a:t>
              </a:r>
              <a:r>
                <a:rPr lang="en-IN" sz="1100" b="1" i="0">
                  <a:solidFill>
                    <a:schemeClr val="dk1"/>
                  </a:solidFill>
                  <a:effectLst/>
                  <a:latin typeface="+mn-lt"/>
                  <a:ea typeface="+mn-ea"/>
                  <a:cs typeface="+mn-cs"/>
                </a:rPr>
                <a:t>(</a:t>
              </a:r>
              <a:r>
                <a:rPr lang="en-US" sz="1100" b="1" i="0">
                  <a:solidFill>
                    <a:schemeClr val="dk1"/>
                  </a:solidFill>
                  <a:effectLst/>
                  <a:latin typeface="+mn-lt"/>
                  <a:ea typeface="+mn-ea"/>
                  <a:cs typeface="+mn-cs"/>
                </a:rPr>
                <a:t>𝑵</a:t>
              </a:r>
              <a:r>
                <a:rPr lang="en-IN" sz="1100" b="1" i="0">
                  <a:solidFill>
                    <a:schemeClr val="dk1"/>
                  </a:solidFill>
                  <a:effectLst/>
                  <a:latin typeface="+mn-lt"/>
                  <a:ea typeface="+mn-ea"/>
                  <a:cs typeface="+mn-cs"/>
                </a:rPr>
                <a:t>〖</a:t>
              </a:r>
              <a:r>
                <a:rPr lang="en-US" sz="1100" b="1" i="0">
                  <a:solidFill>
                    <a:schemeClr val="dk1"/>
                  </a:solidFill>
                  <a:effectLst/>
                  <a:latin typeface="+mn-lt"/>
                  <a:ea typeface="+mn-ea"/>
                  <a:cs typeface="+mn-cs"/>
                </a:rPr>
                <a:t>𝒕𝒊</a:t>
              </a:r>
              <a:r>
                <a:rPr lang="en-IN" sz="1100" b="1" i="0">
                  <a:solidFill>
                    <a:schemeClr val="dk1"/>
                  </a:solidFill>
                  <a:effectLst/>
                  <a:latin typeface="+mn-lt"/>
                  <a:ea typeface="+mn-ea"/>
                  <a:cs typeface="+mn-cs"/>
                </a:rPr>
                <a:t>〗^</a:t>
              </a:r>
              <a:r>
                <a:rPr lang="en-US" sz="1100" b="1" i="0">
                  <a:solidFill>
                    <a:schemeClr val="dk1"/>
                  </a:solidFill>
                  <a:effectLst/>
                  <a:latin typeface="+mn-lt"/>
                  <a:ea typeface="+mn-ea"/>
                  <a:cs typeface="+mn-cs"/>
                </a:rPr>
                <a:t>′</a:t>
              </a:r>
              <a:r>
                <a:rPr lang="en-IN" sz="1100" b="1" i="0">
                  <a:solidFill>
                    <a:schemeClr val="dk1"/>
                  </a:solidFill>
                  <a:effectLst/>
                  <a:latin typeface="+mn-lt"/>
                  <a:ea typeface="+mn-ea"/>
                  <a:cs typeface="+mn-cs"/>
                </a:rPr>
                <a:t>)/(</a:t>
              </a:r>
              <a:r>
                <a:rPr lang="en-US" sz="1100" b="1" i="0">
                  <a:solidFill>
                    <a:schemeClr val="dk1"/>
                  </a:solidFill>
                  <a:effectLst/>
                  <a:latin typeface="+mn-lt"/>
                  <a:ea typeface="+mn-ea"/>
                  <a:cs typeface="+mn-cs"/>
                </a:rPr>
                <a:t>𝑵</a:t>
              </a:r>
              <a:r>
                <a:rPr lang="en-IN" sz="1100" b="1" i="0">
                  <a:solidFill>
                    <a:schemeClr val="dk1"/>
                  </a:solidFill>
                  <a:effectLst/>
                  <a:latin typeface="+mn-lt"/>
                  <a:ea typeface="+mn-ea"/>
                  <a:cs typeface="+mn-cs"/>
                </a:rPr>
                <a:t>〖</a:t>
              </a:r>
              <a:r>
                <a:rPr lang="en-US" sz="1100" b="1" i="0">
                  <a:solidFill>
                    <a:schemeClr val="dk1"/>
                  </a:solidFill>
                  <a:effectLst/>
                  <a:latin typeface="+mn-lt"/>
                  <a:ea typeface="+mn-ea"/>
                  <a:cs typeface="+mn-cs"/>
                </a:rPr>
                <a:t>𝒕𝒗</a:t>
              </a:r>
              <a:r>
                <a:rPr lang="en-IN" sz="1100" b="1" i="0">
                  <a:solidFill>
                    <a:schemeClr val="dk1"/>
                  </a:solidFill>
                  <a:effectLst/>
                  <a:latin typeface="+mn-lt"/>
                  <a:ea typeface="+mn-ea"/>
                  <a:cs typeface="+mn-cs"/>
                </a:rPr>
                <a:t>〗^</a:t>
              </a:r>
              <a:r>
                <a:rPr lang="en-US" sz="1100" b="1" i="0">
                  <a:solidFill>
                    <a:schemeClr val="dk1"/>
                  </a:solidFill>
                  <a:effectLst/>
                  <a:latin typeface="+mn-lt"/>
                  <a:ea typeface="+mn-ea"/>
                  <a:cs typeface="+mn-cs"/>
                </a:rPr>
                <a:t>′ </a:t>
              </a:r>
              <a:r>
                <a:rPr lang="en-IN" sz="1100" b="1" i="0">
                  <a:solidFill>
                    <a:schemeClr val="dk1"/>
                  </a:solidFill>
                  <a:effectLst/>
                  <a:latin typeface="+mn-lt"/>
                  <a:ea typeface="+mn-ea"/>
                  <a:cs typeface="+mn-cs"/>
                </a:rPr>
                <a:t>)</a:t>
              </a:r>
              <a:r>
                <a:rPr lang="en-US" sz="1100">
                  <a:solidFill>
                    <a:schemeClr val="dk1"/>
                  </a:solidFill>
                  <a:effectLst/>
                  <a:latin typeface="+mn-lt"/>
                  <a:ea typeface="+mn-ea"/>
                  <a:cs typeface="+mn-cs"/>
                </a:rPr>
                <a:t> respectively. (b) The scatter plots elucidate the conventional and improved ratios. The </a:t>
              </a:r>
              <a:r>
                <a:rPr lang="en-US" sz="1100" i="1">
                  <a:solidFill>
                    <a:schemeClr val="dk1"/>
                  </a:solidFill>
                  <a:effectLst/>
                  <a:latin typeface="+mn-lt"/>
                  <a:ea typeface="+mn-ea"/>
                  <a:cs typeface="+mn-cs"/>
                </a:rPr>
                <a:t>x</a:t>
              </a:r>
              <a:r>
                <a:rPr lang="en-US" sz="1100">
                  <a:solidFill>
                    <a:schemeClr val="dk1"/>
                  </a:solidFill>
                  <a:effectLst/>
                  <a:latin typeface="+mn-lt"/>
                  <a:ea typeface="+mn-ea"/>
                  <a:cs typeface="+mn-cs"/>
                </a:rPr>
                <a:t>-axes represent the conventional </a:t>
              </a:r>
              <a:r>
                <a:rPr lang="en-US" sz="1100" b="1" i="0">
                  <a:solidFill>
                    <a:schemeClr val="dk1"/>
                  </a:solidFill>
                  <a:effectLst/>
                  <a:latin typeface="+mn-lt"/>
                  <a:ea typeface="+mn-ea"/>
                  <a:cs typeface="+mn-cs"/>
                </a:rPr>
                <a:t>𝑺𝒕𝒊</a:t>
              </a:r>
              <a:r>
                <a:rPr lang="en-IN" sz="1100" b="1" i="0">
                  <a:solidFill>
                    <a:schemeClr val="dk1"/>
                  </a:solidFill>
                  <a:effectLst/>
                  <a:latin typeface="+mn-lt"/>
                  <a:ea typeface="+mn-ea"/>
                  <a:cs typeface="+mn-cs"/>
                </a:rPr>
                <a:t>/</a:t>
              </a:r>
              <a:r>
                <a:rPr lang="en-US" sz="1100" b="1" i="0">
                  <a:solidFill>
                    <a:schemeClr val="dk1"/>
                  </a:solidFill>
                  <a:effectLst/>
                  <a:latin typeface="+mn-lt"/>
                  <a:ea typeface="+mn-ea"/>
                  <a:cs typeface="+mn-cs"/>
                </a:rPr>
                <a:t>𝑺𝒕𝒗</a:t>
              </a:r>
              <a:r>
                <a:rPr lang="en-US" sz="1100">
                  <a:solidFill>
                    <a:schemeClr val="dk1"/>
                  </a:solidFill>
                  <a:effectLst/>
                  <a:latin typeface="+mn-lt"/>
                  <a:ea typeface="+mn-ea"/>
                  <a:cs typeface="+mn-cs"/>
                </a:rPr>
                <a:t> and </a:t>
              </a:r>
              <a:r>
                <a:rPr lang="en-US" sz="1100" b="1" i="0">
                  <a:solidFill>
                    <a:schemeClr val="dk1"/>
                  </a:solidFill>
                  <a:effectLst/>
                  <a:latin typeface="+mn-lt"/>
                  <a:ea typeface="+mn-ea"/>
                  <a:cs typeface="+mn-cs"/>
                </a:rPr>
                <a:t>𝑵𝒕𝒊</a:t>
              </a:r>
              <a:r>
                <a:rPr lang="en-IN" sz="1100" b="1" i="0">
                  <a:solidFill>
                    <a:schemeClr val="dk1"/>
                  </a:solidFill>
                  <a:effectLst/>
                  <a:latin typeface="+mn-lt"/>
                  <a:ea typeface="+mn-ea"/>
                  <a:cs typeface="+mn-cs"/>
                </a:rPr>
                <a:t>/</a:t>
              </a:r>
              <a:r>
                <a:rPr lang="en-US" sz="1100" b="1" i="0">
                  <a:solidFill>
                    <a:schemeClr val="dk1"/>
                  </a:solidFill>
                  <a:effectLst/>
                  <a:latin typeface="+mn-lt"/>
                  <a:ea typeface="+mn-ea"/>
                  <a:cs typeface="+mn-cs"/>
                </a:rPr>
                <a:t>𝑵𝒕𝒗</a:t>
              </a:r>
              <a:r>
                <a:rPr lang="en-US" sz="1100">
                  <a:solidFill>
                    <a:schemeClr val="dk1"/>
                  </a:solidFill>
                  <a:effectLst/>
                  <a:latin typeface="+mn-lt"/>
                  <a:ea typeface="+mn-ea"/>
                  <a:cs typeface="+mn-cs"/>
                </a:rPr>
                <a:t>  values, whereas the </a:t>
              </a:r>
              <a:r>
                <a:rPr lang="en-US" sz="1100" i="1">
                  <a:solidFill>
                    <a:schemeClr val="dk1"/>
                  </a:solidFill>
                  <a:effectLst/>
                  <a:latin typeface="+mn-lt"/>
                  <a:ea typeface="+mn-ea"/>
                  <a:cs typeface="+mn-cs"/>
                </a:rPr>
                <a:t>y</a:t>
              </a:r>
              <a:r>
                <a:rPr lang="en-US" sz="1100">
                  <a:solidFill>
                    <a:schemeClr val="dk1"/>
                  </a:solidFill>
                  <a:effectLst/>
                  <a:latin typeface="+mn-lt"/>
                  <a:ea typeface="+mn-ea"/>
                  <a:cs typeface="+mn-cs"/>
                </a:rPr>
                <a:t>-axes represent the improved </a:t>
              </a:r>
              <a:r>
                <a:rPr lang="en-IN" sz="1100" b="1" i="0">
                  <a:solidFill>
                    <a:schemeClr val="dk1"/>
                  </a:solidFill>
                  <a:effectLst/>
                  <a:latin typeface="+mn-lt"/>
                  <a:ea typeface="+mn-ea"/>
                  <a:cs typeface="+mn-cs"/>
                </a:rPr>
                <a:t>〖</a:t>
              </a:r>
              <a:r>
                <a:rPr lang="en-US" sz="1100" b="1" i="0">
                  <a:solidFill>
                    <a:schemeClr val="dk1"/>
                  </a:solidFill>
                  <a:effectLst/>
                  <a:latin typeface="+mn-lt"/>
                  <a:ea typeface="+mn-ea"/>
                  <a:cs typeface="+mn-cs"/>
                </a:rPr>
                <a:t>𝑺𝒕𝒊</a:t>
              </a:r>
              <a:r>
                <a:rPr lang="en-IN" sz="1100" b="1" i="0">
                  <a:solidFill>
                    <a:schemeClr val="dk1"/>
                  </a:solidFill>
                  <a:effectLst/>
                  <a:latin typeface="+mn-lt"/>
                  <a:ea typeface="+mn-ea"/>
                  <a:cs typeface="+mn-cs"/>
                </a:rPr>
                <a:t>〗^</a:t>
              </a:r>
              <a:r>
                <a:rPr lang="en-US" sz="1100" b="1" i="0">
                  <a:solidFill>
                    <a:schemeClr val="dk1"/>
                  </a:solidFill>
                  <a:effectLst/>
                  <a:latin typeface="+mn-lt"/>
                  <a:ea typeface="+mn-ea"/>
                  <a:cs typeface="+mn-cs"/>
                </a:rPr>
                <a:t>′</a:t>
              </a:r>
              <a:r>
                <a:rPr lang="en-IN" sz="1100" b="1" i="0">
                  <a:solidFill>
                    <a:schemeClr val="dk1"/>
                  </a:solidFill>
                  <a:effectLst/>
                  <a:latin typeface="+mn-lt"/>
                  <a:ea typeface="+mn-ea"/>
                  <a:cs typeface="+mn-cs"/>
                </a:rPr>
                <a:t>/(</a:t>
              </a:r>
              <a:r>
                <a:rPr lang="en-US" sz="1100" b="1" i="0">
                  <a:solidFill>
                    <a:schemeClr val="dk1"/>
                  </a:solidFill>
                  <a:effectLst/>
                  <a:latin typeface="+mn-lt"/>
                  <a:ea typeface="+mn-ea"/>
                  <a:cs typeface="+mn-cs"/>
                </a:rPr>
                <a:t>𝑺</a:t>
              </a:r>
              <a:r>
                <a:rPr lang="en-IN" sz="1100" b="1" i="0">
                  <a:solidFill>
                    <a:schemeClr val="dk1"/>
                  </a:solidFill>
                  <a:effectLst/>
                  <a:latin typeface="+mn-lt"/>
                  <a:ea typeface="+mn-ea"/>
                  <a:cs typeface="+mn-cs"/>
                </a:rPr>
                <a:t>〖</a:t>
              </a:r>
              <a:r>
                <a:rPr lang="en-US" sz="1100" b="1" i="0">
                  <a:solidFill>
                    <a:schemeClr val="dk1"/>
                  </a:solidFill>
                  <a:effectLst/>
                  <a:latin typeface="+mn-lt"/>
                  <a:ea typeface="+mn-ea"/>
                  <a:cs typeface="+mn-cs"/>
                </a:rPr>
                <a:t>𝒕𝒗</a:t>
              </a:r>
              <a:r>
                <a:rPr lang="en-IN" sz="1100" b="1" i="0">
                  <a:solidFill>
                    <a:schemeClr val="dk1"/>
                  </a:solidFill>
                  <a:effectLst/>
                  <a:latin typeface="+mn-lt"/>
                  <a:ea typeface="+mn-ea"/>
                  <a:cs typeface="+mn-cs"/>
                </a:rPr>
                <a:t>〗^</a:t>
              </a:r>
              <a:r>
                <a:rPr lang="en-US" sz="1100" b="1" i="0">
                  <a:solidFill>
                    <a:schemeClr val="dk1"/>
                  </a:solidFill>
                  <a:effectLst/>
                  <a:latin typeface="+mn-lt"/>
                  <a:ea typeface="+mn-ea"/>
                  <a:cs typeface="+mn-cs"/>
                </a:rPr>
                <a:t>′ </a:t>
              </a:r>
              <a:r>
                <a:rPr lang="en-IN" sz="1100" b="1" i="0">
                  <a:solidFill>
                    <a:schemeClr val="dk1"/>
                  </a:solidFill>
                  <a:effectLst/>
                  <a:latin typeface="+mn-lt"/>
                  <a:ea typeface="+mn-ea"/>
                  <a:cs typeface="+mn-cs"/>
                </a:rPr>
                <a:t>)</a:t>
              </a:r>
              <a:r>
                <a:rPr lang="en-US" sz="1100" b="1" i="1">
                  <a:solidFill>
                    <a:schemeClr val="dk1"/>
                  </a:solidFill>
                  <a:effectLst/>
                  <a:latin typeface="+mn-lt"/>
                  <a:ea typeface="+mn-ea"/>
                  <a:cs typeface="+mn-cs"/>
                </a:rPr>
                <a:t> </a:t>
              </a:r>
              <a:r>
                <a:rPr lang="en-US" sz="1100">
                  <a:solidFill>
                    <a:schemeClr val="dk1"/>
                  </a:solidFill>
                  <a:effectLst/>
                  <a:latin typeface="+mn-lt"/>
                  <a:ea typeface="+mn-ea"/>
                  <a:cs typeface="+mn-cs"/>
                </a:rPr>
                <a:t>and</a:t>
              </a:r>
              <a:r>
                <a:rPr lang="en-US" sz="1100" b="1" i="1">
                  <a:solidFill>
                    <a:schemeClr val="dk1"/>
                  </a:solidFill>
                  <a:effectLst/>
                  <a:latin typeface="+mn-lt"/>
                  <a:ea typeface="+mn-ea"/>
                  <a:cs typeface="+mn-cs"/>
                </a:rPr>
                <a:t> </a:t>
              </a:r>
              <a:r>
                <a:rPr lang="en-IN" sz="1100" b="1" i="0">
                  <a:solidFill>
                    <a:schemeClr val="dk1"/>
                  </a:solidFill>
                  <a:effectLst/>
                  <a:latin typeface="+mn-lt"/>
                  <a:ea typeface="+mn-ea"/>
                  <a:cs typeface="+mn-cs"/>
                </a:rPr>
                <a:t>〖</a:t>
              </a:r>
              <a:r>
                <a:rPr lang="en-US" sz="1100" b="1" i="0">
                  <a:solidFill>
                    <a:schemeClr val="dk1"/>
                  </a:solidFill>
                  <a:effectLst/>
                  <a:latin typeface="+mn-lt"/>
                  <a:ea typeface="+mn-ea"/>
                  <a:cs typeface="+mn-cs"/>
                </a:rPr>
                <a:t>𝑵𝒕𝒊</a:t>
              </a:r>
              <a:r>
                <a:rPr lang="en-IN" sz="1100" b="1" i="0">
                  <a:solidFill>
                    <a:schemeClr val="dk1"/>
                  </a:solidFill>
                  <a:effectLst/>
                  <a:latin typeface="+mn-lt"/>
                  <a:ea typeface="+mn-ea"/>
                  <a:cs typeface="+mn-cs"/>
                </a:rPr>
                <a:t>〗^</a:t>
              </a:r>
              <a:r>
                <a:rPr lang="en-US" sz="1100" b="1" i="0">
                  <a:solidFill>
                    <a:schemeClr val="dk1"/>
                  </a:solidFill>
                  <a:effectLst/>
                  <a:latin typeface="+mn-lt"/>
                  <a:ea typeface="+mn-ea"/>
                  <a:cs typeface="+mn-cs"/>
                </a:rPr>
                <a:t>′</a:t>
              </a:r>
              <a:r>
                <a:rPr lang="en-IN" sz="1100" b="1" i="0">
                  <a:solidFill>
                    <a:schemeClr val="dk1"/>
                  </a:solidFill>
                  <a:effectLst/>
                  <a:latin typeface="+mn-lt"/>
                  <a:ea typeface="+mn-ea"/>
                  <a:cs typeface="+mn-cs"/>
                </a:rPr>
                <a:t>/(</a:t>
              </a:r>
              <a:r>
                <a:rPr lang="en-US" sz="1100" b="1" i="0">
                  <a:solidFill>
                    <a:schemeClr val="dk1"/>
                  </a:solidFill>
                  <a:effectLst/>
                  <a:latin typeface="+mn-lt"/>
                  <a:ea typeface="+mn-ea"/>
                  <a:cs typeface="+mn-cs"/>
                </a:rPr>
                <a:t>𝑵</a:t>
              </a:r>
              <a:r>
                <a:rPr lang="en-IN" sz="1100" b="1" i="0">
                  <a:solidFill>
                    <a:schemeClr val="dk1"/>
                  </a:solidFill>
                  <a:effectLst/>
                  <a:latin typeface="+mn-lt"/>
                  <a:ea typeface="+mn-ea"/>
                  <a:cs typeface="+mn-cs"/>
                </a:rPr>
                <a:t>〖</a:t>
              </a:r>
              <a:r>
                <a:rPr lang="en-US" sz="1100" b="1" i="0">
                  <a:solidFill>
                    <a:schemeClr val="dk1"/>
                  </a:solidFill>
                  <a:effectLst/>
                  <a:latin typeface="+mn-lt"/>
                  <a:ea typeface="+mn-ea"/>
                  <a:cs typeface="+mn-cs"/>
                </a:rPr>
                <a:t>𝒕𝒗</a:t>
              </a:r>
              <a:r>
                <a:rPr lang="en-IN" sz="1100" b="1" i="0">
                  <a:solidFill>
                    <a:schemeClr val="dk1"/>
                  </a:solidFill>
                  <a:effectLst/>
                  <a:latin typeface="+mn-lt"/>
                  <a:ea typeface="+mn-ea"/>
                  <a:cs typeface="+mn-cs"/>
                </a:rPr>
                <a:t>〗^</a:t>
              </a:r>
              <a:r>
                <a:rPr lang="en-US" sz="1100" b="1" i="0">
                  <a:solidFill>
                    <a:schemeClr val="dk1"/>
                  </a:solidFill>
                  <a:effectLst/>
                  <a:latin typeface="+mn-lt"/>
                  <a:ea typeface="+mn-ea"/>
                  <a:cs typeface="+mn-cs"/>
                </a:rPr>
                <a:t>′ </a:t>
              </a:r>
              <a:r>
                <a:rPr lang="en-IN" sz="1100" b="1" i="0">
                  <a:solidFill>
                    <a:schemeClr val="dk1"/>
                  </a:solidFill>
                  <a:effectLst/>
                  <a:latin typeface="+mn-lt"/>
                  <a:ea typeface="+mn-ea"/>
                  <a:cs typeface="+mn-cs"/>
                </a:rPr>
                <a:t>)</a:t>
              </a:r>
              <a:r>
                <a:rPr lang="en-US" sz="1100">
                  <a:solidFill>
                    <a:schemeClr val="dk1"/>
                  </a:solidFill>
                  <a:effectLst/>
                  <a:latin typeface="+mn-lt"/>
                  <a:ea typeface="+mn-ea"/>
                  <a:cs typeface="+mn-cs"/>
                </a:rPr>
                <a:t> values.</a:t>
              </a:r>
              <a:r>
                <a:rPr lang="en-US" sz="1100" b="1" i="1">
                  <a:solidFill>
                    <a:schemeClr val="dk1"/>
                  </a:solidFill>
                  <a:effectLst/>
                  <a:latin typeface="+mn-lt"/>
                  <a:ea typeface="+mn-ea"/>
                  <a:cs typeface="+mn-cs"/>
                </a:rPr>
                <a:t> </a:t>
              </a:r>
              <a:r>
                <a:rPr lang="en-US" sz="1100">
                  <a:solidFill>
                    <a:schemeClr val="dk1"/>
                  </a:solidFill>
                  <a:effectLst/>
                  <a:latin typeface="+mn-lt"/>
                  <a:ea typeface="+mn-ea"/>
                  <a:cs typeface="+mn-cs"/>
                </a:rPr>
                <a:t>The </a:t>
              </a:r>
              <a:r>
                <a:rPr lang="en-US" sz="1100" i="1">
                  <a:solidFill>
                    <a:schemeClr val="dk1"/>
                  </a:solidFill>
                  <a:effectLst/>
                  <a:latin typeface="+mn-lt"/>
                  <a:ea typeface="+mn-ea"/>
                  <a:cs typeface="+mn-cs"/>
                </a:rPr>
                <a:t>y</a:t>
              </a:r>
              <a:r>
                <a:rPr lang="en-US" sz="1100">
                  <a:solidFill>
                    <a:schemeClr val="dk1"/>
                  </a:solidFill>
                  <a:effectLst/>
                  <a:latin typeface="+mn-lt"/>
                  <a:ea typeface="+mn-ea"/>
                  <a:cs typeface="+mn-cs"/>
                </a:rPr>
                <a:t>-axis further clarifies the strong correlation between the change in conventional and the improved ratios throughout the coding sequences. Further </a:t>
              </a:r>
              <a:r>
                <a:rPr lang="en-US" sz="1100" b="1" i="0">
                  <a:solidFill>
                    <a:schemeClr val="dk1"/>
                  </a:solidFill>
                  <a:effectLst/>
                  <a:latin typeface="+mn-lt"/>
                  <a:ea typeface="+mn-ea"/>
                  <a:cs typeface="+mn-cs"/>
                </a:rPr>
                <a:t>𝑺𝒕𝒊</a:t>
              </a:r>
              <a:r>
                <a:rPr lang="en-IN" sz="1100" b="1" i="0">
                  <a:solidFill>
                    <a:schemeClr val="dk1"/>
                  </a:solidFill>
                  <a:effectLst/>
                  <a:latin typeface="+mn-lt"/>
                  <a:ea typeface="+mn-ea"/>
                  <a:cs typeface="+mn-cs"/>
                </a:rPr>
                <a:t>/</a:t>
              </a:r>
              <a:r>
                <a:rPr lang="en-US" sz="1100" b="1" i="0">
                  <a:solidFill>
                    <a:schemeClr val="dk1"/>
                  </a:solidFill>
                  <a:effectLst/>
                  <a:latin typeface="+mn-lt"/>
                  <a:ea typeface="+mn-ea"/>
                  <a:cs typeface="+mn-cs"/>
                </a:rPr>
                <a:t>𝑺𝒕𝒗</a:t>
              </a:r>
              <a:r>
                <a:rPr lang="en-US" sz="1100">
                  <a:solidFill>
                    <a:schemeClr val="dk1"/>
                  </a:solidFill>
                  <a:effectLst/>
                  <a:latin typeface="+mn-lt"/>
                  <a:ea typeface="+mn-ea"/>
                  <a:cs typeface="+mn-cs"/>
                </a:rPr>
                <a:t> &amp; </a:t>
              </a:r>
              <a:r>
                <a:rPr lang="en-IN" sz="1100" b="1" i="0">
                  <a:solidFill>
                    <a:schemeClr val="dk1"/>
                  </a:solidFill>
                  <a:effectLst/>
                  <a:latin typeface="+mn-lt"/>
                  <a:ea typeface="+mn-ea"/>
                  <a:cs typeface="+mn-cs"/>
                </a:rPr>
                <a:t>〖</a:t>
              </a:r>
              <a:r>
                <a:rPr lang="en-US" sz="1100" b="1" i="0">
                  <a:solidFill>
                    <a:schemeClr val="dk1"/>
                  </a:solidFill>
                  <a:effectLst/>
                  <a:latin typeface="+mn-lt"/>
                  <a:ea typeface="+mn-ea"/>
                  <a:cs typeface="+mn-cs"/>
                </a:rPr>
                <a:t>𝑺𝒕𝒊</a:t>
              </a:r>
              <a:r>
                <a:rPr lang="en-IN" sz="1100" b="1" i="0">
                  <a:solidFill>
                    <a:schemeClr val="dk1"/>
                  </a:solidFill>
                  <a:effectLst/>
                  <a:latin typeface="+mn-lt"/>
                  <a:ea typeface="+mn-ea"/>
                  <a:cs typeface="+mn-cs"/>
                </a:rPr>
                <a:t>〗^</a:t>
              </a:r>
              <a:r>
                <a:rPr lang="en-US" sz="1100" b="1" i="0">
                  <a:solidFill>
                    <a:schemeClr val="dk1"/>
                  </a:solidFill>
                  <a:effectLst/>
                  <a:latin typeface="+mn-lt"/>
                  <a:ea typeface="+mn-ea"/>
                  <a:cs typeface="+mn-cs"/>
                </a:rPr>
                <a:t>′</a:t>
              </a:r>
              <a:r>
                <a:rPr lang="en-IN" sz="1100" b="1" i="0">
                  <a:solidFill>
                    <a:schemeClr val="dk1"/>
                  </a:solidFill>
                  <a:effectLst/>
                  <a:latin typeface="+mn-lt"/>
                  <a:ea typeface="+mn-ea"/>
                  <a:cs typeface="+mn-cs"/>
                </a:rPr>
                <a:t>/(</a:t>
              </a:r>
              <a:r>
                <a:rPr lang="en-US" sz="1100" b="1" i="0">
                  <a:solidFill>
                    <a:schemeClr val="dk1"/>
                  </a:solidFill>
                  <a:effectLst/>
                  <a:latin typeface="+mn-lt"/>
                  <a:ea typeface="+mn-ea"/>
                  <a:cs typeface="+mn-cs"/>
                </a:rPr>
                <a:t>𝑺</a:t>
              </a:r>
              <a:r>
                <a:rPr lang="en-IN" sz="1100" b="1" i="0">
                  <a:solidFill>
                    <a:schemeClr val="dk1"/>
                  </a:solidFill>
                  <a:effectLst/>
                  <a:latin typeface="+mn-lt"/>
                  <a:ea typeface="+mn-ea"/>
                  <a:cs typeface="+mn-cs"/>
                </a:rPr>
                <a:t>〖</a:t>
              </a:r>
              <a:r>
                <a:rPr lang="en-US" sz="1100" b="1" i="0">
                  <a:solidFill>
                    <a:schemeClr val="dk1"/>
                  </a:solidFill>
                  <a:effectLst/>
                  <a:latin typeface="+mn-lt"/>
                  <a:ea typeface="+mn-ea"/>
                  <a:cs typeface="+mn-cs"/>
                </a:rPr>
                <a:t>𝒕𝒗</a:t>
              </a:r>
              <a:r>
                <a:rPr lang="en-IN" sz="1100" b="1" i="0">
                  <a:solidFill>
                    <a:schemeClr val="dk1"/>
                  </a:solidFill>
                  <a:effectLst/>
                  <a:latin typeface="+mn-lt"/>
                  <a:ea typeface="+mn-ea"/>
                  <a:cs typeface="+mn-cs"/>
                </a:rPr>
                <a:t>〗^</a:t>
              </a:r>
              <a:r>
                <a:rPr lang="en-US" sz="1100" b="1" i="0">
                  <a:solidFill>
                    <a:schemeClr val="dk1"/>
                  </a:solidFill>
                  <a:effectLst/>
                  <a:latin typeface="+mn-lt"/>
                  <a:ea typeface="+mn-ea"/>
                  <a:cs typeface="+mn-cs"/>
                </a:rPr>
                <a:t>′ </a:t>
              </a:r>
              <a:r>
                <a:rPr lang="en-IN" sz="1100" b="1" i="0">
                  <a:solidFill>
                    <a:schemeClr val="dk1"/>
                  </a:solidFill>
                  <a:effectLst/>
                  <a:latin typeface="+mn-lt"/>
                  <a:ea typeface="+mn-ea"/>
                  <a:cs typeface="+mn-cs"/>
                </a:rPr>
                <a:t>)</a:t>
              </a:r>
              <a:r>
                <a:rPr lang="en-IN" sz="1100">
                  <a:solidFill>
                    <a:schemeClr val="dk1"/>
                  </a:solidFill>
                  <a:effectLst/>
                  <a:latin typeface="+mn-lt"/>
                  <a:ea typeface="+mn-ea"/>
                  <a:cs typeface="+mn-cs"/>
                </a:rPr>
                <a:t> </a:t>
              </a:r>
              <a:r>
                <a:rPr lang="en-US" sz="1100">
                  <a:solidFill>
                    <a:schemeClr val="dk1"/>
                  </a:solidFill>
                  <a:effectLst/>
                  <a:latin typeface="+mn-lt"/>
                  <a:ea typeface="+mn-ea"/>
                  <a:cs typeface="+mn-cs"/>
                </a:rPr>
                <a:t>and </a:t>
              </a:r>
              <a:r>
                <a:rPr lang="en-US" sz="1100" b="1" i="0">
                  <a:solidFill>
                    <a:schemeClr val="dk1"/>
                  </a:solidFill>
                  <a:effectLst/>
                  <a:latin typeface="+mn-lt"/>
                  <a:ea typeface="+mn-ea"/>
                  <a:cs typeface="+mn-cs"/>
                </a:rPr>
                <a:t>𝑵𝒕𝒊</a:t>
              </a:r>
              <a:r>
                <a:rPr lang="en-IN" sz="1100" b="1" i="0">
                  <a:solidFill>
                    <a:schemeClr val="dk1"/>
                  </a:solidFill>
                  <a:effectLst/>
                  <a:latin typeface="+mn-lt"/>
                  <a:ea typeface="+mn-ea"/>
                  <a:cs typeface="+mn-cs"/>
                </a:rPr>
                <a:t>/</a:t>
              </a:r>
              <a:r>
                <a:rPr lang="en-US" sz="1100" b="1" i="0">
                  <a:solidFill>
                    <a:schemeClr val="dk1"/>
                  </a:solidFill>
                  <a:effectLst/>
                  <a:latin typeface="+mn-lt"/>
                  <a:ea typeface="+mn-ea"/>
                  <a:cs typeface="+mn-cs"/>
                </a:rPr>
                <a:t>𝑵𝒕𝒗</a:t>
              </a:r>
              <a:r>
                <a:rPr lang="en-US" sz="1100">
                  <a:solidFill>
                    <a:schemeClr val="dk1"/>
                  </a:solidFill>
                  <a:effectLst/>
                  <a:latin typeface="+mn-lt"/>
                  <a:ea typeface="+mn-ea"/>
                  <a:cs typeface="+mn-cs"/>
                </a:rPr>
                <a:t> &amp; </a:t>
              </a:r>
              <a:r>
                <a:rPr lang="en-IN" sz="1100" b="1" i="0">
                  <a:solidFill>
                    <a:schemeClr val="dk1"/>
                  </a:solidFill>
                  <a:effectLst/>
                  <a:latin typeface="+mn-lt"/>
                  <a:ea typeface="+mn-ea"/>
                  <a:cs typeface="+mn-cs"/>
                </a:rPr>
                <a:t>(</a:t>
              </a:r>
              <a:r>
                <a:rPr lang="en-US" sz="1100" b="1" i="0">
                  <a:solidFill>
                    <a:schemeClr val="dk1"/>
                  </a:solidFill>
                  <a:effectLst/>
                  <a:latin typeface="+mn-lt"/>
                  <a:ea typeface="+mn-ea"/>
                  <a:cs typeface="+mn-cs"/>
                </a:rPr>
                <a:t>𝑵</a:t>
              </a:r>
              <a:r>
                <a:rPr lang="en-IN" sz="1100" b="1" i="0">
                  <a:solidFill>
                    <a:schemeClr val="dk1"/>
                  </a:solidFill>
                  <a:effectLst/>
                  <a:latin typeface="+mn-lt"/>
                  <a:ea typeface="+mn-ea"/>
                  <a:cs typeface="+mn-cs"/>
                </a:rPr>
                <a:t>〖</a:t>
              </a:r>
              <a:r>
                <a:rPr lang="en-US" sz="1100" b="1" i="0">
                  <a:solidFill>
                    <a:schemeClr val="dk1"/>
                  </a:solidFill>
                  <a:effectLst/>
                  <a:latin typeface="+mn-lt"/>
                  <a:ea typeface="+mn-ea"/>
                  <a:cs typeface="+mn-cs"/>
                </a:rPr>
                <a:t>𝒕𝒊</a:t>
              </a:r>
              <a:r>
                <a:rPr lang="en-IN" sz="1100" b="1" i="0">
                  <a:solidFill>
                    <a:schemeClr val="dk1"/>
                  </a:solidFill>
                  <a:effectLst/>
                  <a:latin typeface="+mn-lt"/>
                  <a:ea typeface="+mn-ea"/>
                  <a:cs typeface="+mn-cs"/>
                </a:rPr>
                <a:t>〗^</a:t>
              </a:r>
              <a:r>
                <a:rPr lang="en-US" sz="1100" b="1" i="0">
                  <a:solidFill>
                    <a:schemeClr val="dk1"/>
                  </a:solidFill>
                  <a:effectLst/>
                  <a:latin typeface="+mn-lt"/>
                  <a:ea typeface="+mn-ea"/>
                  <a:cs typeface="+mn-cs"/>
                </a:rPr>
                <a:t>′</a:t>
              </a:r>
              <a:r>
                <a:rPr lang="en-IN" sz="1100" b="1" i="0">
                  <a:solidFill>
                    <a:schemeClr val="dk1"/>
                  </a:solidFill>
                  <a:effectLst/>
                  <a:latin typeface="+mn-lt"/>
                  <a:ea typeface="+mn-ea"/>
                  <a:cs typeface="+mn-cs"/>
                </a:rPr>
                <a:t>)/(</a:t>
              </a:r>
              <a:r>
                <a:rPr lang="en-US" sz="1100" b="1" i="0">
                  <a:solidFill>
                    <a:schemeClr val="dk1"/>
                  </a:solidFill>
                  <a:effectLst/>
                  <a:latin typeface="+mn-lt"/>
                  <a:ea typeface="+mn-ea"/>
                  <a:cs typeface="+mn-cs"/>
                </a:rPr>
                <a:t>𝑵</a:t>
              </a:r>
              <a:r>
                <a:rPr lang="en-IN" sz="1100" b="1" i="0">
                  <a:solidFill>
                    <a:schemeClr val="dk1"/>
                  </a:solidFill>
                  <a:effectLst/>
                  <a:latin typeface="+mn-lt"/>
                  <a:ea typeface="+mn-ea"/>
                  <a:cs typeface="+mn-cs"/>
                </a:rPr>
                <a:t>〖</a:t>
              </a:r>
              <a:r>
                <a:rPr lang="en-US" sz="1100" b="1" i="0">
                  <a:solidFill>
                    <a:schemeClr val="dk1"/>
                  </a:solidFill>
                  <a:effectLst/>
                  <a:latin typeface="+mn-lt"/>
                  <a:ea typeface="+mn-ea"/>
                  <a:cs typeface="+mn-cs"/>
                </a:rPr>
                <a:t>𝒕𝒗</a:t>
              </a:r>
              <a:r>
                <a:rPr lang="en-IN" sz="1100" b="1" i="0">
                  <a:solidFill>
                    <a:schemeClr val="dk1"/>
                  </a:solidFill>
                  <a:effectLst/>
                  <a:latin typeface="+mn-lt"/>
                  <a:ea typeface="+mn-ea"/>
                  <a:cs typeface="+mn-cs"/>
                </a:rPr>
                <a:t>〗^</a:t>
              </a:r>
              <a:r>
                <a:rPr lang="en-US" sz="1100" b="1" i="0">
                  <a:solidFill>
                    <a:schemeClr val="dk1"/>
                  </a:solidFill>
                  <a:effectLst/>
                  <a:latin typeface="+mn-lt"/>
                  <a:ea typeface="+mn-ea"/>
                  <a:cs typeface="+mn-cs"/>
                </a:rPr>
                <a:t>′ </a:t>
              </a:r>
              <a:r>
                <a:rPr lang="en-IN" sz="1100" b="1" i="0">
                  <a:solidFill>
                    <a:schemeClr val="dk1"/>
                  </a:solidFill>
                  <a:effectLst/>
                  <a:latin typeface="+mn-lt"/>
                  <a:ea typeface="+mn-ea"/>
                  <a:cs typeface="+mn-cs"/>
                </a:rPr>
                <a:t>)</a:t>
              </a:r>
              <a:r>
                <a:rPr lang="en-IN" sz="1100">
                  <a:solidFill>
                    <a:schemeClr val="dk1"/>
                  </a:solidFill>
                  <a:effectLst/>
                  <a:latin typeface="+mn-lt"/>
                  <a:ea typeface="+mn-ea"/>
                  <a:cs typeface="+mn-cs"/>
                </a:rPr>
                <a:t> </a:t>
              </a:r>
              <a:r>
                <a:rPr lang="en-US" sz="1100">
                  <a:solidFill>
                    <a:schemeClr val="dk1"/>
                  </a:solidFill>
                  <a:effectLst/>
                  <a:latin typeface="+mn-lt"/>
                  <a:ea typeface="+mn-ea"/>
                  <a:cs typeface="+mn-cs"/>
                </a:rPr>
                <a:t>are observed to be statistically different (</a:t>
              </a:r>
              <a:r>
                <a:rPr lang="en-US" sz="1100" i="1">
                  <a:solidFill>
                    <a:schemeClr val="dk1"/>
                  </a:solidFill>
                  <a:effectLst/>
                  <a:latin typeface="+mn-lt"/>
                  <a:ea typeface="+mn-ea"/>
                  <a:cs typeface="+mn-cs"/>
                </a:rPr>
                <a:t>p</a:t>
              </a:r>
              <a:r>
                <a:rPr lang="en-US" sz="1100">
                  <a:solidFill>
                    <a:schemeClr val="dk1"/>
                  </a:solidFill>
                  <a:effectLst/>
                  <a:latin typeface="+mn-lt"/>
                  <a:ea typeface="+mn-ea"/>
                  <a:cs typeface="+mn-cs"/>
                </a:rPr>
                <a:t>-value &lt; 0.01).</a:t>
              </a:r>
              <a:endParaRPr lang="en-IN"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IN" sz="1100">
                <a:solidFill>
                  <a:schemeClr val="dk1"/>
                </a:solidFill>
                <a:effectLst/>
                <a:latin typeface="+mn-lt"/>
                <a:ea typeface="+mn-ea"/>
                <a:cs typeface="+mn-cs"/>
              </a:endParaRPr>
            </a:p>
            <a:p>
              <a:endParaRPr lang="en-IN" sz="1100"/>
            </a:p>
          </xdr:txBody>
        </xdr:sp>
      </mc:Fallback>
    </mc:AlternateContent>
    <xdr:clientData/>
  </xdr:twoCellAnchor>
  <xdr:twoCellAnchor editAs="oneCell">
    <xdr:from>
      <xdr:col>14</xdr:col>
      <xdr:colOff>205740</xdr:colOff>
      <xdr:row>3</xdr:row>
      <xdr:rowOff>60960</xdr:rowOff>
    </xdr:from>
    <xdr:to>
      <xdr:col>20</xdr:col>
      <xdr:colOff>259080</xdr:colOff>
      <xdr:row>18</xdr:row>
      <xdr:rowOff>167640</xdr:rowOff>
    </xdr:to>
    <xdr:pic>
      <xdr:nvPicPr>
        <xdr:cNvPr id="8" name="Picture 7">
          <a:extLst>
            <a:ext uri="{FF2B5EF4-FFF2-40B4-BE49-F238E27FC236}">
              <a16:creationId xmlns:a16="http://schemas.microsoft.com/office/drawing/2014/main" id="{87CD91BA-4C48-FD2C-9066-99E13792B328}"/>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5893" t="6495" r="4420" b="3534"/>
        <a:stretch/>
      </xdr:blipFill>
      <xdr:spPr>
        <a:xfrm>
          <a:off x="8740140" y="609600"/>
          <a:ext cx="3710940" cy="2849880"/>
        </a:xfrm>
        <a:prstGeom prst="rect">
          <a:avLst/>
        </a:prstGeom>
      </xdr:spPr>
    </xdr:pic>
    <xdr:clientData/>
  </xdr:twoCellAnchor>
  <xdr:twoCellAnchor>
    <xdr:from>
      <xdr:col>13</xdr:col>
      <xdr:colOff>137160</xdr:colOff>
      <xdr:row>2</xdr:row>
      <xdr:rowOff>45720</xdr:rowOff>
    </xdr:from>
    <xdr:to>
      <xdr:col>13</xdr:col>
      <xdr:colOff>594360</xdr:colOff>
      <xdr:row>4</xdr:row>
      <xdr:rowOff>22860</xdr:rowOff>
    </xdr:to>
    <xdr:sp macro="" textlink="">
      <xdr:nvSpPr>
        <xdr:cNvPr id="9" name="Text Box 8">
          <a:extLst>
            <a:ext uri="{FF2B5EF4-FFF2-40B4-BE49-F238E27FC236}">
              <a16:creationId xmlns:a16="http://schemas.microsoft.com/office/drawing/2014/main" id="{50D84C20-E563-4B0F-9863-3BC4A29209AB}"/>
            </a:ext>
          </a:extLst>
        </xdr:cNvPr>
        <xdr:cNvSpPr txBox="1">
          <a:spLocks noChangeArrowheads="1"/>
        </xdr:cNvSpPr>
      </xdr:nvSpPr>
      <xdr:spPr bwMode="auto">
        <a:xfrm>
          <a:off x="8061960" y="411480"/>
          <a:ext cx="457200" cy="342900"/>
        </a:xfrm>
        <a:prstGeom prst="rect">
          <a:avLst/>
        </a:prstGeom>
        <a:solidFill>
          <a:srgbClr val="FFFFFF"/>
        </a:solidFill>
        <a:ln w="6350">
          <a:solidFill>
            <a:srgbClr val="FFFFFF"/>
          </a:solidFill>
          <a:miter lim="800000"/>
          <a:headEnd/>
          <a:tailEnd/>
        </a:ln>
      </xdr:spPr>
      <xdr:txBody>
        <a:bodyPr vertOverflow="clip" wrap="square" lIns="91440" tIns="45720" rIns="91440" bIns="45720" anchor="t" upright="1"/>
        <a:lstStyle/>
        <a:p>
          <a:pPr algn="l" rtl="0">
            <a:defRPr sz="1000"/>
          </a:pPr>
          <a:r>
            <a:rPr lang="en-IN" sz="1600" b="0" i="0" u="none" strike="noStrike" baseline="0">
              <a:solidFill>
                <a:srgbClr val="000000"/>
              </a:solidFill>
              <a:latin typeface="Times New Roman"/>
              <a:cs typeface="Times New Roman"/>
            </a:rPr>
            <a:t>b)</a:t>
          </a:r>
        </a:p>
      </xdr:txBody>
    </xdr:sp>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C92DDB-3528-4216-AD48-70E6CDAFE0C6}">
  <dimension ref="G4:M15"/>
  <sheetViews>
    <sheetView topLeftCell="B28" workbookViewId="0">
      <selection activeCell="T9" sqref="T9"/>
    </sheetView>
  </sheetViews>
  <sheetFormatPr defaultRowHeight="14.4" x14ac:dyDescent="0.3"/>
  <sheetData>
    <row r="4" spans="7:13" ht="15.6" x14ac:dyDescent="0.3">
      <c r="K4" s="132" t="s">
        <v>0</v>
      </c>
      <c r="L4" s="132"/>
      <c r="M4" s="132"/>
    </row>
    <row r="5" spans="7:13" ht="21" x14ac:dyDescent="0.3">
      <c r="G5" s="2"/>
    </row>
    <row r="6" spans="7:13" ht="15.6" x14ac:dyDescent="0.3">
      <c r="G6" s="3"/>
    </row>
    <row r="7" spans="7:13" ht="15.6" x14ac:dyDescent="0.3">
      <c r="G7" s="4"/>
    </row>
    <row r="8" spans="7:13" x14ac:dyDescent="0.3">
      <c r="G8" s="1"/>
    </row>
    <row r="9" spans="7:13" ht="21" x14ac:dyDescent="0.3">
      <c r="G9" s="2"/>
    </row>
    <row r="10" spans="7:13" ht="15.6" x14ac:dyDescent="0.3">
      <c r="G10" s="3"/>
    </row>
    <row r="11" spans="7:13" x14ac:dyDescent="0.3">
      <c r="G11" s="1"/>
    </row>
    <row r="12" spans="7:13" ht="21" x14ac:dyDescent="0.3">
      <c r="G12" s="2"/>
    </row>
    <row r="13" spans="7:13" ht="15.6" x14ac:dyDescent="0.3">
      <c r="G13" s="3" t="s">
        <v>1</v>
      </c>
    </row>
    <row r="15" spans="7:13" ht="15.6" x14ac:dyDescent="0.3">
      <c r="G15" s="5"/>
    </row>
  </sheetData>
  <mergeCells count="1">
    <mergeCell ref="K4:M4"/>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DEED12-CB6D-436A-AC64-5C8EF8EE5F0D}">
  <dimension ref="E5:AB22"/>
  <sheetViews>
    <sheetView workbookViewId="0">
      <selection activeCell="O25" sqref="O25"/>
    </sheetView>
  </sheetViews>
  <sheetFormatPr defaultRowHeight="14.4" x14ac:dyDescent="0.3"/>
  <sheetData>
    <row r="5" spans="5:28" ht="15" thickBot="1" x14ac:dyDescent="0.35"/>
    <row r="6" spans="5:28" ht="15" thickBot="1" x14ac:dyDescent="0.35">
      <c r="E6" s="6" t="s">
        <v>2</v>
      </c>
      <c r="F6" s="6" t="s">
        <v>3</v>
      </c>
      <c r="G6" s="6" t="s">
        <v>90</v>
      </c>
      <c r="H6" s="6" t="s">
        <v>91</v>
      </c>
      <c r="I6" s="6" t="s">
        <v>92</v>
      </c>
      <c r="J6" s="6" t="s">
        <v>93</v>
      </c>
      <c r="K6" s="6" t="s">
        <v>2</v>
      </c>
      <c r="L6" s="6" t="s">
        <v>3</v>
      </c>
      <c r="M6" s="6" t="s">
        <v>90</v>
      </c>
      <c r="N6" s="6" t="s">
        <v>91</v>
      </c>
      <c r="O6" s="6" t="s">
        <v>92</v>
      </c>
      <c r="P6" s="6" t="s">
        <v>93</v>
      </c>
      <c r="Q6" s="6" t="s">
        <v>2</v>
      </c>
      <c r="R6" s="6" t="s">
        <v>3</v>
      </c>
      <c r="S6" s="6" t="s">
        <v>90</v>
      </c>
      <c r="T6" s="6" t="s">
        <v>91</v>
      </c>
      <c r="U6" s="6" t="s">
        <v>92</v>
      </c>
      <c r="V6" s="6" t="s">
        <v>93</v>
      </c>
      <c r="W6" s="6" t="s">
        <v>2</v>
      </c>
      <c r="X6" s="6" t="s">
        <v>3</v>
      </c>
      <c r="Y6" s="6" t="s">
        <v>90</v>
      </c>
      <c r="Z6" s="6" t="s">
        <v>91</v>
      </c>
      <c r="AA6" s="6" t="s">
        <v>92</v>
      </c>
      <c r="AB6" s="6" t="s">
        <v>93</v>
      </c>
    </row>
    <row r="7" spans="5:28" x14ac:dyDescent="0.3">
      <c r="E7" s="7" t="s">
        <v>4</v>
      </c>
      <c r="F7" s="133" t="s">
        <v>5</v>
      </c>
      <c r="G7" s="8">
        <v>1</v>
      </c>
      <c r="H7" s="8">
        <v>0</v>
      </c>
      <c r="I7" s="8">
        <v>2</v>
      </c>
      <c r="J7" s="8">
        <v>6</v>
      </c>
      <c r="K7" s="7" t="s">
        <v>6</v>
      </c>
      <c r="L7" s="133" t="s">
        <v>7</v>
      </c>
      <c r="M7" s="8">
        <v>1</v>
      </c>
      <c r="N7" s="8">
        <v>2</v>
      </c>
      <c r="O7" s="8">
        <v>2</v>
      </c>
      <c r="P7" s="8">
        <v>4</v>
      </c>
      <c r="Q7" s="7" t="s">
        <v>8</v>
      </c>
      <c r="R7" s="133" t="s">
        <v>9</v>
      </c>
      <c r="S7" s="8">
        <v>1</v>
      </c>
      <c r="T7" s="8">
        <v>0</v>
      </c>
      <c r="U7" s="8">
        <v>2</v>
      </c>
      <c r="V7" s="8">
        <v>6</v>
      </c>
      <c r="W7" s="7" t="s">
        <v>10</v>
      </c>
      <c r="X7" s="133" t="s">
        <v>11</v>
      </c>
      <c r="Y7" s="8">
        <v>1</v>
      </c>
      <c r="Z7" s="8">
        <v>0</v>
      </c>
      <c r="AA7" s="8">
        <v>2</v>
      </c>
      <c r="AB7" s="8">
        <v>6</v>
      </c>
    </row>
    <row r="8" spans="5:28" ht="15" thickBot="1" x14ac:dyDescent="0.35">
      <c r="E8" s="9" t="s">
        <v>12</v>
      </c>
      <c r="F8" s="135"/>
      <c r="G8" s="10">
        <v>1</v>
      </c>
      <c r="H8" s="10">
        <v>0</v>
      </c>
      <c r="I8" s="10">
        <v>2</v>
      </c>
      <c r="J8" s="10">
        <v>6</v>
      </c>
      <c r="K8" s="7" t="s">
        <v>13</v>
      </c>
      <c r="L8" s="134"/>
      <c r="M8" s="8">
        <v>1</v>
      </c>
      <c r="N8" s="8">
        <v>2</v>
      </c>
      <c r="O8" s="8">
        <v>2</v>
      </c>
      <c r="P8" s="8">
        <v>4</v>
      </c>
      <c r="Q8" s="9" t="s">
        <v>14</v>
      </c>
      <c r="R8" s="135"/>
      <c r="S8" s="10">
        <v>1</v>
      </c>
      <c r="T8" s="10">
        <v>0</v>
      </c>
      <c r="U8" s="10">
        <v>2</v>
      </c>
      <c r="V8" s="10">
        <v>6</v>
      </c>
      <c r="W8" s="9" t="s">
        <v>15</v>
      </c>
      <c r="X8" s="135"/>
      <c r="Y8" s="10">
        <v>1</v>
      </c>
      <c r="Z8" s="10">
        <v>0</v>
      </c>
      <c r="AA8" s="10">
        <v>2</v>
      </c>
      <c r="AB8" s="10">
        <v>6</v>
      </c>
    </row>
    <row r="9" spans="5:28" ht="15" thickBot="1" x14ac:dyDescent="0.35">
      <c r="E9" s="7" t="s">
        <v>16</v>
      </c>
      <c r="F9" s="136" t="s">
        <v>17</v>
      </c>
      <c r="G9" s="8">
        <v>2</v>
      </c>
      <c r="H9" s="8">
        <v>0</v>
      </c>
      <c r="I9" s="8">
        <v>1</v>
      </c>
      <c r="J9" s="8">
        <v>6</v>
      </c>
      <c r="K9" s="7" t="s">
        <v>18</v>
      </c>
      <c r="L9" s="134"/>
      <c r="M9" s="8">
        <v>1</v>
      </c>
      <c r="N9" s="8">
        <v>2</v>
      </c>
      <c r="O9" s="8">
        <v>2</v>
      </c>
      <c r="P9" s="8">
        <v>4</v>
      </c>
      <c r="Q9" s="7" t="s">
        <v>19</v>
      </c>
      <c r="R9" s="136" t="s">
        <v>20</v>
      </c>
      <c r="S9" s="8" t="s">
        <v>21</v>
      </c>
      <c r="T9" s="8" t="s">
        <v>21</v>
      </c>
      <c r="U9" s="8" t="s">
        <v>21</v>
      </c>
      <c r="V9" s="8" t="s">
        <v>21</v>
      </c>
      <c r="W9" s="7" t="s">
        <v>22</v>
      </c>
      <c r="X9" s="7" t="s">
        <v>20</v>
      </c>
      <c r="Y9" s="8" t="s">
        <v>21</v>
      </c>
      <c r="Z9" s="8" t="s">
        <v>21</v>
      </c>
      <c r="AA9" s="8" t="s">
        <v>21</v>
      </c>
      <c r="AB9" s="8" t="s">
        <v>21</v>
      </c>
    </row>
    <row r="10" spans="5:28" ht="15" thickBot="1" x14ac:dyDescent="0.35">
      <c r="E10" s="7" t="s">
        <v>23</v>
      </c>
      <c r="F10" s="134"/>
      <c r="G10" s="8">
        <v>2</v>
      </c>
      <c r="H10" s="8">
        <v>0</v>
      </c>
      <c r="I10" s="8">
        <v>1</v>
      </c>
      <c r="J10" s="8">
        <v>6</v>
      </c>
      <c r="K10" s="9" t="s">
        <v>24</v>
      </c>
      <c r="L10" s="135"/>
      <c r="M10" s="10">
        <v>1</v>
      </c>
      <c r="N10" s="10">
        <v>2</v>
      </c>
      <c r="O10" s="10">
        <v>2</v>
      </c>
      <c r="P10" s="10">
        <v>4</v>
      </c>
      <c r="Q10" s="7" t="s">
        <v>25</v>
      </c>
      <c r="R10" s="137"/>
      <c r="S10" s="8" t="s">
        <v>21</v>
      </c>
      <c r="T10" s="8" t="s">
        <v>21</v>
      </c>
      <c r="U10" s="8" t="s">
        <v>21</v>
      </c>
      <c r="V10" s="8" t="s">
        <v>21</v>
      </c>
      <c r="W10" s="6" t="s">
        <v>26</v>
      </c>
      <c r="X10" s="6" t="s">
        <v>27</v>
      </c>
      <c r="Y10" s="11">
        <v>0</v>
      </c>
      <c r="Z10" s="11">
        <v>0</v>
      </c>
      <c r="AA10" s="11">
        <v>3</v>
      </c>
      <c r="AB10" s="11">
        <v>6</v>
      </c>
    </row>
    <row r="11" spans="5:28" x14ac:dyDescent="0.3">
      <c r="E11" s="7" t="s">
        <v>28</v>
      </c>
      <c r="F11" s="134"/>
      <c r="G11" s="8">
        <v>1</v>
      </c>
      <c r="H11" s="8">
        <v>2</v>
      </c>
      <c r="I11" s="8">
        <v>2</v>
      </c>
      <c r="J11" s="8">
        <v>4</v>
      </c>
      <c r="K11" s="7" t="s">
        <v>29</v>
      </c>
      <c r="L11" s="136" t="s">
        <v>30</v>
      </c>
      <c r="M11" s="8">
        <v>1</v>
      </c>
      <c r="N11" s="8">
        <v>2</v>
      </c>
      <c r="O11" s="8">
        <v>2</v>
      </c>
      <c r="P11" s="8">
        <v>4</v>
      </c>
      <c r="Q11" s="12" t="s">
        <v>31</v>
      </c>
      <c r="R11" s="133" t="s">
        <v>32</v>
      </c>
      <c r="S11" s="13">
        <v>1</v>
      </c>
      <c r="T11" s="13">
        <v>0</v>
      </c>
      <c r="U11" s="13">
        <v>2</v>
      </c>
      <c r="V11" s="13">
        <v>6</v>
      </c>
      <c r="W11" s="7" t="s">
        <v>33</v>
      </c>
      <c r="X11" s="133" t="s">
        <v>34</v>
      </c>
      <c r="Y11" s="8">
        <v>1</v>
      </c>
      <c r="Z11" s="8">
        <v>2</v>
      </c>
      <c r="AA11" s="8">
        <v>2</v>
      </c>
      <c r="AB11" s="8">
        <v>4</v>
      </c>
    </row>
    <row r="12" spans="5:28" ht="15" thickBot="1" x14ac:dyDescent="0.35">
      <c r="E12" s="7" t="s">
        <v>35</v>
      </c>
      <c r="F12" s="134"/>
      <c r="G12" s="8">
        <v>1</v>
      </c>
      <c r="H12" s="8">
        <v>2</v>
      </c>
      <c r="I12" s="8">
        <v>2</v>
      </c>
      <c r="J12" s="8">
        <v>4</v>
      </c>
      <c r="K12" s="7" t="s">
        <v>36</v>
      </c>
      <c r="L12" s="134"/>
      <c r="M12" s="8">
        <v>1</v>
      </c>
      <c r="N12" s="8">
        <v>2</v>
      </c>
      <c r="O12" s="8">
        <v>2</v>
      </c>
      <c r="P12" s="8">
        <v>4</v>
      </c>
      <c r="Q12" s="9" t="s">
        <v>37</v>
      </c>
      <c r="R12" s="135"/>
      <c r="S12" s="10">
        <v>1</v>
      </c>
      <c r="T12" s="10">
        <v>0</v>
      </c>
      <c r="U12" s="10">
        <v>2</v>
      </c>
      <c r="V12" s="10">
        <v>6</v>
      </c>
      <c r="W12" s="7" t="s">
        <v>38</v>
      </c>
      <c r="X12" s="134"/>
      <c r="Y12" s="8">
        <v>1</v>
      </c>
      <c r="Z12" s="8">
        <v>2</v>
      </c>
      <c r="AA12" s="8">
        <v>2</v>
      </c>
      <c r="AB12" s="8">
        <v>4</v>
      </c>
    </row>
    <row r="13" spans="5:28" x14ac:dyDescent="0.3">
      <c r="E13" s="7" t="s">
        <v>39</v>
      </c>
      <c r="F13" s="134"/>
      <c r="G13" s="8">
        <v>2</v>
      </c>
      <c r="H13" s="8">
        <v>2</v>
      </c>
      <c r="I13" s="8">
        <v>1</v>
      </c>
      <c r="J13" s="8">
        <v>4</v>
      </c>
      <c r="K13" s="7" t="s">
        <v>40</v>
      </c>
      <c r="L13" s="134"/>
      <c r="M13" s="8">
        <v>1</v>
      </c>
      <c r="N13" s="8">
        <v>2</v>
      </c>
      <c r="O13" s="8">
        <v>2</v>
      </c>
      <c r="P13" s="8">
        <v>4</v>
      </c>
      <c r="Q13" s="7" t="s">
        <v>41</v>
      </c>
      <c r="R13" s="136" t="s">
        <v>42</v>
      </c>
      <c r="S13" s="8">
        <v>1</v>
      </c>
      <c r="T13" s="8">
        <v>0</v>
      </c>
      <c r="U13" s="8">
        <v>2</v>
      </c>
      <c r="V13" s="8">
        <v>6</v>
      </c>
      <c r="W13" s="7" t="s">
        <v>43</v>
      </c>
      <c r="X13" s="134"/>
      <c r="Y13" s="8">
        <v>1</v>
      </c>
      <c r="Z13" s="8">
        <v>3</v>
      </c>
      <c r="AA13" s="8">
        <v>2</v>
      </c>
      <c r="AB13" s="8">
        <v>3</v>
      </c>
    </row>
    <row r="14" spans="5:28" ht="15" thickBot="1" x14ac:dyDescent="0.35">
      <c r="E14" s="9" t="s">
        <v>44</v>
      </c>
      <c r="F14" s="135"/>
      <c r="G14" s="10">
        <v>2</v>
      </c>
      <c r="H14" s="10">
        <v>2</v>
      </c>
      <c r="I14" s="10">
        <v>1</v>
      </c>
      <c r="J14" s="10">
        <v>4</v>
      </c>
      <c r="K14" s="9" t="s">
        <v>45</v>
      </c>
      <c r="L14" s="135"/>
      <c r="M14" s="10">
        <v>1</v>
      </c>
      <c r="N14" s="10">
        <v>2</v>
      </c>
      <c r="O14" s="10">
        <v>2</v>
      </c>
      <c r="P14" s="10">
        <v>4</v>
      </c>
      <c r="Q14" s="9" t="s">
        <v>46</v>
      </c>
      <c r="R14" s="135"/>
      <c r="S14" s="10">
        <v>1</v>
      </c>
      <c r="T14" s="10">
        <v>0</v>
      </c>
      <c r="U14" s="10">
        <v>2</v>
      </c>
      <c r="V14" s="10">
        <v>6</v>
      </c>
      <c r="W14" s="9" t="s">
        <v>47</v>
      </c>
      <c r="X14" s="135"/>
      <c r="Y14" s="10">
        <v>1</v>
      </c>
      <c r="Z14" s="10">
        <v>3</v>
      </c>
      <c r="AA14" s="10">
        <v>2</v>
      </c>
      <c r="AB14" s="10">
        <v>3</v>
      </c>
    </row>
    <row r="15" spans="5:28" x14ac:dyDescent="0.3">
      <c r="E15" s="7" t="s">
        <v>48</v>
      </c>
      <c r="F15" s="136" t="s">
        <v>49</v>
      </c>
      <c r="G15" s="8">
        <v>1</v>
      </c>
      <c r="H15" s="8">
        <v>1</v>
      </c>
      <c r="I15" s="8">
        <v>2</v>
      </c>
      <c r="J15" s="8">
        <v>5</v>
      </c>
      <c r="K15" s="7" t="s">
        <v>50</v>
      </c>
      <c r="L15" s="136" t="s">
        <v>51</v>
      </c>
      <c r="M15" s="8">
        <v>1</v>
      </c>
      <c r="N15" s="8">
        <v>2</v>
      </c>
      <c r="O15" s="8">
        <v>2</v>
      </c>
      <c r="P15" s="8">
        <v>4</v>
      </c>
      <c r="Q15" s="7" t="s">
        <v>52</v>
      </c>
      <c r="R15" s="136" t="s">
        <v>53</v>
      </c>
      <c r="S15" s="8">
        <v>1</v>
      </c>
      <c r="T15" s="8">
        <v>0</v>
      </c>
      <c r="U15" s="8">
        <v>2</v>
      </c>
      <c r="V15" s="8">
        <v>6</v>
      </c>
      <c r="W15" s="7" t="s">
        <v>54</v>
      </c>
      <c r="X15" s="136" t="s">
        <v>7</v>
      </c>
      <c r="Y15" s="8">
        <v>1</v>
      </c>
      <c r="Z15" s="8">
        <v>0</v>
      </c>
      <c r="AA15" s="8">
        <v>2</v>
      </c>
      <c r="AB15" s="8">
        <v>6</v>
      </c>
    </row>
    <row r="16" spans="5:28" ht="15" thickBot="1" x14ac:dyDescent="0.35">
      <c r="E16" s="7" t="s">
        <v>55</v>
      </c>
      <c r="F16" s="134"/>
      <c r="G16" s="8">
        <v>1</v>
      </c>
      <c r="H16" s="8">
        <v>1</v>
      </c>
      <c r="I16" s="8">
        <v>2</v>
      </c>
      <c r="J16" s="8">
        <v>5</v>
      </c>
      <c r="K16" s="7" t="s">
        <v>56</v>
      </c>
      <c r="L16" s="134"/>
      <c r="M16" s="8">
        <v>1</v>
      </c>
      <c r="N16" s="8">
        <v>2</v>
      </c>
      <c r="O16" s="8">
        <v>2</v>
      </c>
      <c r="P16" s="8">
        <v>4</v>
      </c>
      <c r="Q16" s="9" t="s">
        <v>57</v>
      </c>
      <c r="R16" s="135"/>
      <c r="S16" s="10">
        <v>1</v>
      </c>
      <c r="T16" s="10">
        <v>0</v>
      </c>
      <c r="U16" s="10">
        <v>2</v>
      </c>
      <c r="V16" s="10">
        <v>6</v>
      </c>
      <c r="W16" s="9" t="s">
        <v>58</v>
      </c>
      <c r="X16" s="135"/>
      <c r="Y16" s="10">
        <v>1</v>
      </c>
      <c r="Z16" s="10">
        <v>0</v>
      </c>
      <c r="AA16" s="10">
        <v>2</v>
      </c>
      <c r="AB16" s="10">
        <v>6</v>
      </c>
    </row>
    <row r="17" spans="5:28" ht="15" thickBot="1" x14ac:dyDescent="0.35">
      <c r="E17" s="9" t="s">
        <v>59</v>
      </c>
      <c r="F17" s="135"/>
      <c r="G17" s="10">
        <v>0</v>
      </c>
      <c r="H17" s="10">
        <v>2</v>
      </c>
      <c r="I17" s="10">
        <v>3</v>
      </c>
      <c r="J17" s="10">
        <v>4</v>
      </c>
      <c r="K17" s="7" t="s">
        <v>60</v>
      </c>
      <c r="L17" s="134"/>
      <c r="M17" s="8">
        <v>1</v>
      </c>
      <c r="N17" s="8">
        <v>2</v>
      </c>
      <c r="O17" s="8">
        <v>2</v>
      </c>
      <c r="P17" s="8">
        <v>4</v>
      </c>
      <c r="Q17" s="7" t="s">
        <v>61</v>
      </c>
      <c r="R17" s="136" t="s">
        <v>62</v>
      </c>
      <c r="S17" s="8">
        <v>1</v>
      </c>
      <c r="T17" s="8">
        <v>0</v>
      </c>
      <c r="U17" s="8">
        <v>2</v>
      </c>
      <c r="V17" s="8">
        <v>6</v>
      </c>
      <c r="W17" s="7" t="s">
        <v>63</v>
      </c>
      <c r="X17" s="136" t="s">
        <v>34</v>
      </c>
      <c r="Y17" s="8">
        <v>1</v>
      </c>
      <c r="Z17" s="8">
        <v>1</v>
      </c>
      <c r="AA17" s="8">
        <v>2</v>
      </c>
      <c r="AB17" s="8">
        <v>5</v>
      </c>
    </row>
    <row r="18" spans="5:28" ht="15" thickBot="1" x14ac:dyDescent="0.35">
      <c r="E18" s="9" t="s">
        <v>64</v>
      </c>
      <c r="F18" s="9" t="s">
        <v>65</v>
      </c>
      <c r="G18" s="10">
        <v>0</v>
      </c>
      <c r="H18" s="10">
        <v>0</v>
      </c>
      <c r="I18" s="10">
        <v>3</v>
      </c>
      <c r="J18" s="10">
        <v>6</v>
      </c>
      <c r="K18" s="9" t="s">
        <v>66</v>
      </c>
      <c r="L18" s="135"/>
      <c r="M18" s="10">
        <v>1</v>
      </c>
      <c r="N18" s="10">
        <v>2</v>
      </c>
      <c r="O18" s="10">
        <v>2</v>
      </c>
      <c r="P18" s="10">
        <v>4</v>
      </c>
      <c r="Q18" s="9" t="s">
        <v>67</v>
      </c>
      <c r="R18" s="135"/>
      <c r="S18" s="10">
        <v>1</v>
      </c>
      <c r="T18" s="10">
        <v>0</v>
      </c>
      <c r="U18" s="10">
        <v>2</v>
      </c>
      <c r="V18" s="10">
        <v>6</v>
      </c>
      <c r="W18" s="9" t="s">
        <v>68</v>
      </c>
      <c r="X18" s="135"/>
      <c r="Y18" s="10">
        <v>1</v>
      </c>
      <c r="Z18" s="10">
        <v>1</v>
      </c>
      <c r="AA18" s="10">
        <v>2</v>
      </c>
      <c r="AB18" s="10">
        <v>5</v>
      </c>
    </row>
    <row r="19" spans="5:28" x14ac:dyDescent="0.3">
      <c r="E19" s="7" t="s">
        <v>69</v>
      </c>
      <c r="F19" s="133" t="s">
        <v>70</v>
      </c>
      <c r="G19" s="8">
        <v>1</v>
      </c>
      <c r="H19" s="8">
        <v>2</v>
      </c>
      <c r="I19" s="8">
        <v>2</v>
      </c>
      <c r="J19" s="8">
        <v>4</v>
      </c>
      <c r="K19" s="7" t="s">
        <v>71</v>
      </c>
      <c r="L19" s="136" t="s">
        <v>72</v>
      </c>
      <c r="M19" s="8">
        <v>1</v>
      </c>
      <c r="N19" s="8">
        <v>2</v>
      </c>
      <c r="O19" s="8">
        <v>2</v>
      </c>
      <c r="P19" s="8">
        <v>4</v>
      </c>
      <c r="Q19" s="7" t="s">
        <v>73</v>
      </c>
      <c r="R19" s="136" t="s">
        <v>74</v>
      </c>
      <c r="S19" s="8">
        <v>1</v>
      </c>
      <c r="T19" s="8">
        <v>0</v>
      </c>
      <c r="U19" s="8">
        <v>2</v>
      </c>
      <c r="V19" s="8">
        <v>6</v>
      </c>
      <c r="W19" s="7" t="s">
        <v>75</v>
      </c>
      <c r="X19" s="136" t="s">
        <v>76</v>
      </c>
      <c r="Y19" s="8">
        <v>1</v>
      </c>
      <c r="Z19" s="8">
        <v>2</v>
      </c>
      <c r="AA19" s="8">
        <v>2</v>
      </c>
      <c r="AB19" s="8">
        <v>4</v>
      </c>
    </row>
    <row r="20" spans="5:28" ht="15" thickBot="1" x14ac:dyDescent="0.35">
      <c r="E20" s="7" t="s">
        <v>77</v>
      </c>
      <c r="F20" s="134"/>
      <c r="G20" s="8">
        <v>1</v>
      </c>
      <c r="H20" s="8">
        <v>2</v>
      </c>
      <c r="I20" s="8">
        <v>2</v>
      </c>
      <c r="J20" s="8">
        <v>4</v>
      </c>
      <c r="K20" s="7" t="s">
        <v>78</v>
      </c>
      <c r="L20" s="134"/>
      <c r="M20" s="8">
        <v>1</v>
      </c>
      <c r="N20" s="8">
        <v>2</v>
      </c>
      <c r="O20" s="8">
        <v>2</v>
      </c>
      <c r="P20" s="8">
        <v>4</v>
      </c>
      <c r="Q20" s="9" t="s">
        <v>79</v>
      </c>
      <c r="R20" s="135"/>
      <c r="S20" s="10">
        <v>1</v>
      </c>
      <c r="T20" s="10">
        <v>0</v>
      </c>
      <c r="U20" s="10">
        <v>2</v>
      </c>
      <c r="V20" s="10">
        <v>6</v>
      </c>
      <c r="W20" s="7" t="s">
        <v>80</v>
      </c>
      <c r="X20" s="134"/>
      <c r="Y20" s="8">
        <v>1</v>
      </c>
      <c r="Z20" s="8">
        <v>2</v>
      </c>
      <c r="AA20" s="8">
        <v>2</v>
      </c>
      <c r="AB20" s="8">
        <v>4</v>
      </c>
    </row>
    <row r="21" spans="5:28" x14ac:dyDescent="0.3">
      <c r="E21" s="7" t="s">
        <v>81</v>
      </c>
      <c r="F21" s="134"/>
      <c r="G21" s="8">
        <v>1</v>
      </c>
      <c r="H21" s="8">
        <v>2</v>
      </c>
      <c r="I21" s="8">
        <v>2</v>
      </c>
      <c r="J21" s="8">
        <v>4</v>
      </c>
      <c r="K21" s="7" t="s">
        <v>82</v>
      </c>
      <c r="L21" s="134"/>
      <c r="M21" s="8">
        <v>1</v>
      </c>
      <c r="N21" s="8">
        <v>2</v>
      </c>
      <c r="O21" s="8">
        <v>2</v>
      </c>
      <c r="P21" s="8">
        <v>4</v>
      </c>
      <c r="Q21" s="7" t="s">
        <v>83</v>
      </c>
      <c r="R21" s="136" t="s">
        <v>84</v>
      </c>
      <c r="S21" s="8">
        <v>1</v>
      </c>
      <c r="T21" s="8">
        <v>0</v>
      </c>
      <c r="U21" s="8">
        <v>2</v>
      </c>
      <c r="V21" s="8">
        <v>6</v>
      </c>
      <c r="W21" s="7" t="s">
        <v>85</v>
      </c>
      <c r="X21" s="134"/>
      <c r="Y21" s="8">
        <v>1</v>
      </c>
      <c r="Z21" s="8">
        <v>2</v>
      </c>
      <c r="AA21" s="8">
        <v>2</v>
      </c>
      <c r="AB21" s="8">
        <v>4</v>
      </c>
    </row>
    <row r="22" spans="5:28" ht="15" thickBot="1" x14ac:dyDescent="0.35">
      <c r="E22" s="9" t="s">
        <v>86</v>
      </c>
      <c r="F22" s="135"/>
      <c r="G22" s="10">
        <v>1</v>
      </c>
      <c r="H22" s="10">
        <v>2</v>
      </c>
      <c r="I22" s="10">
        <v>2</v>
      </c>
      <c r="J22" s="10">
        <v>4</v>
      </c>
      <c r="K22" s="9" t="s">
        <v>87</v>
      </c>
      <c r="L22" s="135"/>
      <c r="M22" s="10">
        <v>1</v>
      </c>
      <c r="N22" s="10">
        <v>2</v>
      </c>
      <c r="O22" s="10">
        <v>2</v>
      </c>
      <c r="P22" s="10">
        <v>4</v>
      </c>
      <c r="Q22" s="9" t="s">
        <v>88</v>
      </c>
      <c r="R22" s="135"/>
      <c r="S22" s="10">
        <v>1</v>
      </c>
      <c r="T22" s="10">
        <v>0</v>
      </c>
      <c r="U22" s="10">
        <v>2</v>
      </c>
      <c r="V22" s="10">
        <v>6</v>
      </c>
      <c r="W22" s="9" t="s">
        <v>89</v>
      </c>
      <c r="X22" s="135"/>
      <c r="Y22" s="10">
        <v>1</v>
      </c>
      <c r="Z22" s="10">
        <v>2</v>
      </c>
      <c r="AA22" s="10">
        <v>2</v>
      </c>
      <c r="AB22" s="10">
        <v>4</v>
      </c>
    </row>
  </sheetData>
  <mergeCells count="21">
    <mergeCell ref="F7:F8"/>
    <mergeCell ref="L7:L10"/>
    <mergeCell ref="R7:R8"/>
    <mergeCell ref="X7:X8"/>
    <mergeCell ref="F9:F14"/>
    <mergeCell ref="R9:R10"/>
    <mergeCell ref="L11:L14"/>
    <mergeCell ref="R11:R12"/>
    <mergeCell ref="X11:X14"/>
    <mergeCell ref="R13:R14"/>
    <mergeCell ref="F15:F17"/>
    <mergeCell ref="L15:L18"/>
    <mergeCell ref="R15:R16"/>
    <mergeCell ref="X15:X16"/>
    <mergeCell ref="R17:R18"/>
    <mergeCell ref="X17:X18"/>
    <mergeCell ref="F19:F22"/>
    <mergeCell ref="L19:L22"/>
    <mergeCell ref="R19:R20"/>
    <mergeCell ref="X19:X22"/>
    <mergeCell ref="R21:R22"/>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A63AF2-1A3E-4BBB-991A-56B128612AF3}">
  <dimension ref="E2:Z20"/>
  <sheetViews>
    <sheetView workbookViewId="0">
      <selection activeCell="F22" sqref="F22"/>
    </sheetView>
  </sheetViews>
  <sheetFormatPr defaultRowHeight="14.4" x14ac:dyDescent="0.3"/>
  <sheetData>
    <row r="2" spans="5:26" ht="15" thickBot="1" x14ac:dyDescent="0.35"/>
    <row r="3" spans="5:26" ht="15.6" x14ac:dyDescent="0.3">
      <c r="E3" s="140" t="s">
        <v>2</v>
      </c>
      <c r="F3" s="138" t="s">
        <v>2531</v>
      </c>
      <c r="G3" s="138" t="s">
        <v>2532</v>
      </c>
      <c r="H3" s="138" t="s">
        <v>2533</v>
      </c>
      <c r="I3" s="138" t="s">
        <v>2534</v>
      </c>
      <c r="J3" s="140" t="s">
        <v>2</v>
      </c>
      <c r="K3" s="138" t="s">
        <v>2531</v>
      </c>
      <c r="L3" s="138" t="s">
        <v>2532</v>
      </c>
      <c r="M3" s="138" t="s">
        <v>2533</v>
      </c>
      <c r="N3" s="138" t="s">
        <v>2534</v>
      </c>
      <c r="O3" s="140" t="s">
        <v>2</v>
      </c>
      <c r="P3" s="138" t="s">
        <v>2531</v>
      </c>
      <c r="Q3" s="138" t="s">
        <v>2532</v>
      </c>
      <c r="R3" s="138" t="s">
        <v>2533</v>
      </c>
      <c r="S3" s="138" t="s">
        <v>2534</v>
      </c>
      <c r="T3" s="140" t="s">
        <v>2</v>
      </c>
      <c r="U3" s="138" t="s">
        <v>2531</v>
      </c>
      <c r="V3" s="138" t="s">
        <v>2532</v>
      </c>
      <c r="W3" s="138" t="s">
        <v>2533</v>
      </c>
      <c r="X3" s="138" t="s">
        <v>2534</v>
      </c>
      <c r="Y3" s="124"/>
      <c r="Z3" s="124"/>
    </row>
    <row r="4" spans="5:26" ht="16.2" thickBot="1" x14ac:dyDescent="0.35">
      <c r="E4" s="141"/>
      <c r="F4" s="139"/>
      <c r="G4" s="139"/>
      <c r="H4" s="139"/>
      <c r="I4" s="139"/>
      <c r="J4" s="141"/>
      <c r="K4" s="139"/>
      <c r="L4" s="139"/>
      <c r="M4" s="139"/>
      <c r="N4" s="139"/>
      <c r="O4" s="141"/>
      <c r="P4" s="139"/>
      <c r="Q4" s="139"/>
      <c r="R4" s="139"/>
      <c r="S4" s="139"/>
      <c r="T4" s="141"/>
      <c r="U4" s="139"/>
      <c r="V4" s="139"/>
      <c r="W4" s="139"/>
      <c r="X4" s="139"/>
      <c r="Y4" s="125"/>
      <c r="Z4" s="124"/>
    </row>
    <row r="5" spans="5:26" ht="15.6" x14ac:dyDescent="0.3">
      <c r="E5" s="4" t="s">
        <v>2515</v>
      </c>
      <c r="F5" s="4">
        <v>1</v>
      </c>
      <c r="G5" s="4">
        <v>0</v>
      </c>
      <c r="H5" s="4">
        <v>2</v>
      </c>
      <c r="I5" s="4">
        <v>6</v>
      </c>
      <c r="J5" s="4" t="s">
        <v>6</v>
      </c>
      <c r="K5" s="4">
        <v>1</v>
      </c>
      <c r="L5" s="4">
        <v>2</v>
      </c>
      <c r="M5" s="4">
        <v>2</v>
      </c>
      <c r="N5" s="4">
        <v>4</v>
      </c>
      <c r="O5" s="4" t="s">
        <v>2516</v>
      </c>
      <c r="P5" s="4">
        <v>1</v>
      </c>
      <c r="Q5" s="4">
        <v>0</v>
      </c>
      <c r="R5" s="4">
        <v>2</v>
      </c>
      <c r="S5" s="4">
        <v>4</v>
      </c>
      <c r="T5" s="4" t="s">
        <v>2517</v>
      </c>
      <c r="U5" s="4">
        <v>1</v>
      </c>
      <c r="V5" s="4">
        <v>0</v>
      </c>
      <c r="W5" s="4">
        <v>2</v>
      </c>
      <c r="X5" s="4">
        <v>5</v>
      </c>
      <c r="Y5" s="124"/>
      <c r="Z5" s="124"/>
    </row>
    <row r="6" spans="5:26" ht="15.6" x14ac:dyDescent="0.3">
      <c r="E6" s="4" t="s">
        <v>12</v>
      </c>
      <c r="F6" s="4">
        <v>1</v>
      </c>
      <c r="G6" s="4">
        <v>0</v>
      </c>
      <c r="H6" s="4">
        <v>2</v>
      </c>
      <c r="I6" s="4">
        <v>6</v>
      </c>
      <c r="J6" s="4" t="s">
        <v>13</v>
      </c>
      <c r="K6" s="4">
        <v>1</v>
      </c>
      <c r="L6" s="4">
        <v>2</v>
      </c>
      <c r="M6" s="4">
        <v>2</v>
      </c>
      <c r="N6" s="4">
        <v>4</v>
      </c>
      <c r="O6" s="4" t="s">
        <v>2518</v>
      </c>
      <c r="P6" s="4">
        <v>1</v>
      </c>
      <c r="Q6" s="4">
        <v>0</v>
      </c>
      <c r="R6" s="4">
        <v>2</v>
      </c>
      <c r="S6" s="4">
        <v>4</v>
      </c>
      <c r="T6" s="4" t="s">
        <v>2519</v>
      </c>
      <c r="U6" s="4">
        <v>1</v>
      </c>
      <c r="V6" s="4">
        <v>0</v>
      </c>
      <c r="W6" s="4">
        <v>2</v>
      </c>
      <c r="X6" s="4">
        <v>5</v>
      </c>
      <c r="Y6" s="124"/>
      <c r="Z6" s="124"/>
    </row>
    <row r="7" spans="5:26" ht="15.6" x14ac:dyDescent="0.3">
      <c r="E7" s="4" t="s">
        <v>2520</v>
      </c>
      <c r="F7" s="4">
        <v>2</v>
      </c>
      <c r="G7" s="4">
        <v>0</v>
      </c>
      <c r="H7" s="4">
        <v>1</v>
      </c>
      <c r="I7" s="4">
        <v>4</v>
      </c>
      <c r="J7" s="4" t="s">
        <v>2521</v>
      </c>
      <c r="K7" s="4">
        <v>1</v>
      </c>
      <c r="L7" s="4">
        <v>2</v>
      </c>
      <c r="M7" s="4">
        <v>2</v>
      </c>
      <c r="N7" s="4">
        <v>2</v>
      </c>
      <c r="O7" s="4" t="s">
        <v>19</v>
      </c>
      <c r="P7" s="4" t="s">
        <v>21</v>
      </c>
      <c r="Q7" s="4" t="s">
        <v>21</v>
      </c>
      <c r="R7" s="4" t="s">
        <v>21</v>
      </c>
      <c r="S7" s="4" t="s">
        <v>21</v>
      </c>
      <c r="T7" s="4" t="s">
        <v>22</v>
      </c>
      <c r="U7" s="4" t="s">
        <v>21</v>
      </c>
      <c r="V7" s="4" t="s">
        <v>21</v>
      </c>
      <c r="W7" s="4" t="s">
        <v>21</v>
      </c>
      <c r="X7" s="4" t="s">
        <v>21</v>
      </c>
      <c r="Y7" s="124"/>
      <c r="Z7" s="124"/>
    </row>
    <row r="8" spans="5:26" ht="15.6" x14ac:dyDescent="0.3">
      <c r="E8" s="4" t="s">
        <v>2522</v>
      </c>
      <c r="F8" s="4">
        <v>2</v>
      </c>
      <c r="G8" s="4">
        <v>0</v>
      </c>
      <c r="H8" s="4">
        <v>1</v>
      </c>
      <c r="I8" s="4">
        <v>5</v>
      </c>
      <c r="J8" s="4" t="s">
        <v>2523</v>
      </c>
      <c r="K8" s="4">
        <v>1</v>
      </c>
      <c r="L8" s="4">
        <v>2</v>
      </c>
      <c r="M8" s="4">
        <v>2</v>
      </c>
      <c r="N8" s="4">
        <v>3</v>
      </c>
      <c r="O8" s="4" t="s">
        <v>25</v>
      </c>
      <c r="P8" s="4" t="s">
        <v>21</v>
      </c>
      <c r="Q8" s="4" t="s">
        <v>21</v>
      </c>
      <c r="R8" s="4" t="s">
        <v>21</v>
      </c>
      <c r="S8" s="4" t="s">
        <v>21</v>
      </c>
      <c r="T8" s="4" t="s">
        <v>26</v>
      </c>
      <c r="U8" s="4">
        <v>0</v>
      </c>
      <c r="V8" s="4">
        <v>0</v>
      </c>
      <c r="W8" s="4">
        <v>1</v>
      </c>
      <c r="X8" s="4">
        <v>6</v>
      </c>
      <c r="Y8" s="124"/>
      <c r="Z8" s="124"/>
    </row>
    <row r="9" spans="5:26" ht="15.6" x14ac:dyDescent="0.3">
      <c r="E9" s="4" t="s">
        <v>28</v>
      </c>
      <c r="F9" s="4">
        <v>1</v>
      </c>
      <c r="G9" s="4">
        <v>2</v>
      </c>
      <c r="H9" s="4">
        <v>2</v>
      </c>
      <c r="I9" s="4">
        <v>4</v>
      </c>
      <c r="J9" s="4" t="s">
        <v>29</v>
      </c>
      <c r="K9" s="4">
        <v>1</v>
      </c>
      <c r="L9" s="4">
        <v>2</v>
      </c>
      <c r="M9" s="4">
        <v>2</v>
      </c>
      <c r="N9" s="4">
        <v>4</v>
      </c>
      <c r="O9" s="4" t="s">
        <v>31</v>
      </c>
      <c r="P9" s="4">
        <v>1</v>
      </c>
      <c r="Q9" s="4">
        <v>0</v>
      </c>
      <c r="R9" s="4">
        <v>2</v>
      </c>
      <c r="S9" s="4">
        <v>6</v>
      </c>
      <c r="T9" s="4" t="s">
        <v>33</v>
      </c>
      <c r="U9" s="4">
        <v>1</v>
      </c>
      <c r="V9" s="4">
        <v>2</v>
      </c>
      <c r="W9" s="4">
        <v>2</v>
      </c>
      <c r="X9" s="4">
        <v>4</v>
      </c>
      <c r="Y9" s="124"/>
      <c r="Z9" s="124"/>
    </row>
    <row r="10" spans="5:26" ht="15.6" x14ac:dyDescent="0.3">
      <c r="E10" s="4" t="s">
        <v>35</v>
      </c>
      <c r="F10" s="4">
        <v>1</v>
      </c>
      <c r="G10" s="4">
        <v>2</v>
      </c>
      <c r="H10" s="4">
        <v>2</v>
      </c>
      <c r="I10" s="4">
        <v>4</v>
      </c>
      <c r="J10" s="4" t="s">
        <v>36</v>
      </c>
      <c r="K10" s="4">
        <v>1</v>
      </c>
      <c r="L10" s="4">
        <v>2</v>
      </c>
      <c r="M10" s="4">
        <v>2</v>
      </c>
      <c r="N10" s="4">
        <v>4</v>
      </c>
      <c r="O10" s="4" t="s">
        <v>37</v>
      </c>
      <c r="P10" s="4">
        <v>1</v>
      </c>
      <c r="Q10" s="4">
        <v>0</v>
      </c>
      <c r="R10" s="4">
        <v>2</v>
      </c>
      <c r="S10" s="4">
        <v>6</v>
      </c>
      <c r="T10" s="4" t="s">
        <v>38</v>
      </c>
      <c r="U10" s="4">
        <v>1</v>
      </c>
      <c r="V10" s="4">
        <v>2</v>
      </c>
      <c r="W10" s="4">
        <v>2</v>
      </c>
      <c r="X10" s="4">
        <v>4</v>
      </c>
      <c r="Y10" s="124"/>
      <c r="Z10" s="124"/>
    </row>
    <row r="11" spans="5:26" ht="15.6" x14ac:dyDescent="0.3">
      <c r="E11" s="4" t="s">
        <v>39</v>
      </c>
      <c r="F11" s="4">
        <v>2</v>
      </c>
      <c r="G11" s="4">
        <v>2</v>
      </c>
      <c r="H11" s="4">
        <v>1</v>
      </c>
      <c r="I11" s="4">
        <v>4</v>
      </c>
      <c r="J11" s="4" t="s">
        <v>40</v>
      </c>
      <c r="K11" s="4">
        <v>1</v>
      </c>
      <c r="L11" s="4">
        <v>2</v>
      </c>
      <c r="M11" s="4">
        <v>2</v>
      </c>
      <c r="N11" s="4">
        <v>4</v>
      </c>
      <c r="O11" s="4" t="s">
        <v>2450</v>
      </c>
      <c r="P11" s="4">
        <v>1</v>
      </c>
      <c r="Q11" s="4">
        <v>0</v>
      </c>
      <c r="R11" s="4">
        <v>1</v>
      </c>
      <c r="S11" s="4">
        <v>6</v>
      </c>
      <c r="T11" s="4" t="s">
        <v>2524</v>
      </c>
      <c r="U11" s="4">
        <v>1</v>
      </c>
      <c r="V11" s="4">
        <v>3</v>
      </c>
      <c r="W11" s="4">
        <v>1</v>
      </c>
      <c r="X11" s="4">
        <v>3</v>
      </c>
      <c r="Y11" s="124"/>
      <c r="Z11" s="124"/>
    </row>
    <row r="12" spans="5:26" ht="15.6" x14ac:dyDescent="0.3">
      <c r="E12" s="4" t="s">
        <v>44</v>
      </c>
      <c r="F12" s="4">
        <v>2</v>
      </c>
      <c r="G12" s="4">
        <v>2</v>
      </c>
      <c r="H12" s="4">
        <v>1</v>
      </c>
      <c r="I12" s="4">
        <v>4</v>
      </c>
      <c r="J12" s="4" t="s">
        <v>45</v>
      </c>
      <c r="K12" s="4">
        <v>1</v>
      </c>
      <c r="L12" s="4">
        <v>2</v>
      </c>
      <c r="M12" s="4">
        <v>2</v>
      </c>
      <c r="N12" s="4">
        <v>4</v>
      </c>
      <c r="O12" s="4" t="s">
        <v>2451</v>
      </c>
      <c r="P12" s="4">
        <v>1</v>
      </c>
      <c r="Q12" s="4">
        <v>0</v>
      </c>
      <c r="R12" s="4">
        <v>1</v>
      </c>
      <c r="S12" s="4">
        <v>6</v>
      </c>
      <c r="T12" s="4" t="s">
        <v>47</v>
      </c>
      <c r="U12" s="4">
        <v>1</v>
      </c>
      <c r="V12" s="4">
        <v>3</v>
      </c>
      <c r="W12" s="4">
        <v>2</v>
      </c>
      <c r="X12" s="4">
        <v>3</v>
      </c>
      <c r="Y12" s="124"/>
      <c r="Z12" s="124"/>
    </row>
    <row r="13" spans="5:26" ht="15.6" x14ac:dyDescent="0.3">
      <c r="E13" s="4" t="s">
        <v>48</v>
      </c>
      <c r="F13" s="4">
        <v>1</v>
      </c>
      <c r="G13" s="4">
        <v>1</v>
      </c>
      <c r="H13" s="4">
        <v>2</v>
      </c>
      <c r="I13" s="4">
        <v>5</v>
      </c>
      <c r="J13" s="4" t="s">
        <v>50</v>
      </c>
      <c r="K13" s="4">
        <v>1</v>
      </c>
      <c r="L13" s="4">
        <v>2</v>
      </c>
      <c r="M13" s="4">
        <v>2</v>
      </c>
      <c r="N13" s="4">
        <v>4</v>
      </c>
      <c r="O13" s="4" t="s">
        <v>52</v>
      </c>
      <c r="P13" s="4">
        <v>1</v>
      </c>
      <c r="Q13" s="4">
        <v>0</v>
      </c>
      <c r="R13" s="4">
        <v>2</v>
      </c>
      <c r="S13" s="4">
        <v>6</v>
      </c>
      <c r="T13" s="4" t="s">
        <v>54</v>
      </c>
      <c r="U13" s="4">
        <v>1</v>
      </c>
      <c r="V13" s="4">
        <v>0</v>
      </c>
      <c r="W13" s="4">
        <v>2</v>
      </c>
      <c r="X13" s="4">
        <v>6</v>
      </c>
      <c r="Y13" s="124"/>
      <c r="Z13" s="124"/>
    </row>
    <row r="14" spans="5:26" ht="15.6" x14ac:dyDescent="0.3">
      <c r="E14" s="4" t="s">
        <v>55</v>
      </c>
      <c r="F14" s="4">
        <v>1</v>
      </c>
      <c r="G14" s="4">
        <v>1</v>
      </c>
      <c r="H14" s="4">
        <v>2</v>
      </c>
      <c r="I14" s="4">
        <v>5</v>
      </c>
      <c r="J14" s="4" t="s">
        <v>56</v>
      </c>
      <c r="K14" s="4">
        <v>1</v>
      </c>
      <c r="L14" s="4">
        <v>2</v>
      </c>
      <c r="M14" s="4">
        <v>2</v>
      </c>
      <c r="N14" s="4">
        <v>4</v>
      </c>
      <c r="O14" s="4" t="s">
        <v>57</v>
      </c>
      <c r="P14" s="4">
        <v>1</v>
      </c>
      <c r="Q14" s="4">
        <v>0</v>
      </c>
      <c r="R14" s="4">
        <v>2</v>
      </c>
      <c r="S14" s="4">
        <v>6</v>
      </c>
      <c r="T14" s="4" t="s">
        <v>58</v>
      </c>
      <c r="U14" s="4">
        <v>1</v>
      </c>
      <c r="V14" s="4">
        <v>0</v>
      </c>
      <c r="W14" s="4">
        <v>2</v>
      </c>
      <c r="X14" s="4">
        <v>6</v>
      </c>
      <c r="Y14" s="124"/>
      <c r="Z14" s="124"/>
    </row>
    <row r="15" spans="5:26" ht="15.6" x14ac:dyDescent="0.3">
      <c r="E15" s="4" t="s">
        <v>59</v>
      </c>
      <c r="F15" s="4">
        <v>0</v>
      </c>
      <c r="G15" s="4">
        <v>2</v>
      </c>
      <c r="H15" s="4">
        <v>3</v>
      </c>
      <c r="I15" s="4">
        <v>4</v>
      </c>
      <c r="J15" s="4" t="s">
        <v>60</v>
      </c>
      <c r="K15" s="4">
        <v>1</v>
      </c>
      <c r="L15" s="4">
        <v>2</v>
      </c>
      <c r="M15" s="4">
        <v>2</v>
      </c>
      <c r="N15" s="4">
        <v>4</v>
      </c>
      <c r="O15" s="4" t="s">
        <v>2525</v>
      </c>
      <c r="P15" s="4">
        <v>1</v>
      </c>
      <c r="Q15" s="4">
        <v>0</v>
      </c>
      <c r="R15" s="4">
        <v>2</v>
      </c>
      <c r="S15" s="4">
        <v>5</v>
      </c>
      <c r="T15" s="4" t="s">
        <v>2526</v>
      </c>
      <c r="U15" s="4">
        <v>1</v>
      </c>
      <c r="V15" s="4">
        <v>1</v>
      </c>
      <c r="W15" s="4">
        <v>2</v>
      </c>
      <c r="X15" s="4">
        <v>4</v>
      </c>
      <c r="Y15" s="124"/>
      <c r="Z15" s="124"/>
    </row>
    <row r="16" spans="5:26" ht="15.6" x14ac:dyDescent="0.3">
      <c r="E16" s="4" t="s">
        <v>64</v>
      </c>
      <c r="F16" s="4">
        <v>0</v>
      </c>
      <c r="G16" s="4">
        <v>0</v>
      </c>
      <c r="H16" s="4">
        <v>3</v>
      </c>
      <c r="I16" s="4">
        <v>6</v>
      </c>
      <c r="J16" s="4" t="s">
        <v>66</v>
      </c>
      <c r="K16" s="4">
        <v>1</v>
      </c>
      <c r="L16" s="4">
        <v>2</v>
      </c>
      <c r="M16" s="4">
        <v>2</v>
      </c>
      <c r="N16" s="4">
        <v>4</v>
      </c>
      <c r="O16" s="4" t="s">
        <v>2527</v>
      </c>
      <c r="P16" s="4">
        <v>1</v>
      </c>
      <c r="Q16" s="4">
        <v>0</v>
      </c>
      <c r="R16" s="4">
        <v>2</v>
      </c>
      <c r="S16" s="4">
        <v>5</v>
      </c>
      <c r="T16" s="4" t="s">
        <v>68</v>
      </c>
      <c r="U16" s="4">
        <v>1</v>
      </c>
      <c r="V16" s="4">
        <v>1</v>
      </c>
      <c r="W16" s="4">
        <v>2</v>
      </c>
      <c r="X16" s="4">
        <v>5</v>
      </c>
      <c r="Y16" s="124"/>
      <c r="Z16" s="124"/>
    </row>
    <row r="17" spans="5:26" ht="15.6" x14ac:dyDescent="0.3">
      <c r="E17" s="4" t="s">
        <v>69</v>
      </c>
      <c r="F17" s="4">
        <v>1</v>
      </c>
      <c r="G17" s="4">
        <v>2</v>
      </c>
      <c r="H17" s="4">
        <v>2</v>
      </c>
      <c r="I17" s="4">
        <v>4</v>
      </c>
      <c r="J17" s="4" t="s">
        <v>71</v>
      </c>
      <c r="K17" s="4">
        <v>1</v>
      </c>
      <c r="L17" s="4">
        <v>2</v>
      </c>
      <c r="M17" s="4">
        <v>2</v>
      </c>
      <c r="N17" s="4">
        <v>4</v>
      </c>
      <c r="O17" s="4" t="s">
        <v>73</v>
      </c>
      <c r="P17" s="4">
        <v>1</v>
      </c>
      <c r="Q17" s="4">
        <v>0</v>
      </c>
      <c r="R17" s="4">
        <v>2</v>
      </c>
      <c r="S17" s="4">
        <v>6</v>
      </c>
      <c r="T17" s="4" t="s">
        <v>75</v>
      </c>
      <c r="U17" s="4">
        <v>1</v>
      </c>
      <c r="V17" s="4">
        <v>2</v>
      </c>
      <c r="W17" s="4">
        <v>2</v>
      </c>
      <c r="X17" s="4">
        <v>4</v>
      </c>
      <c r="Y17" s="124"/>
      <c r="Z17" s="124"/>
    </row>
    <row r="18" spans="5:26" ht="15.6" x14ac:dyDescent="0.3">
      <c r="E18" s="4" t="s">
        <v>77</v>
      </c>
      <c r="F18" s="4">
        <v>1</v>
      </c>
      <c r="G18" s="4">
        <v>2</v>
      </c>
      <c r="H18" s="4">
        <v>2</v>
      </c>
      <c r="I18" s="4">
        <v>4</v>
      </c>
      <c r="J18" s="4" t="s">
        <v>78</v>
      </c>
      <c r="K18" s="4">
        <v>1</v>
      </c>
      <c r="L18" s="4">
        <v>2</v>
      </c>
      <c r="M18" s="4">
        <v>2</v>
      </c>
      <c r="N18" s="4">
        <v>4</v>
      </c>
      <c r="O18" s="4" t="s">
        <v>79</v>
      </c>
      <c r="P18" s="4">
        <v>1</v>
      </c>
      <c r="Q18" s="4">
        <v>0</v>
      </c>
      <c r="R18" s="4">
        <v>2</v>
      </c>
      <c r="S18" s="4">
        <v>6</v>
      </c>
      <c r="T18" s="4" t="s">
        <v>80</v>
      </c>
      <c r="U18" s="4">
        <v>1</v>
      </c>
      <c r="V18" s="4">
        <v>2</v>
      </c>
      <c r="W18" s="4">
        <v>2</v>
      </c>
      <c r="X18" s="4">
        <v>4</v>
      </c>
      <c r="Y18" s="124"/>
      <c r="Z18" s="124"/>
    </row>
    <row r="19" spans="5:26" ht="15.6" x14ac:dyDescent="0.3">
      <c r="E19" s="4" t="s">
        <v>81</v>
      </c>
      <c r="F19" s="4">
        <v>1</v>
      </c>
      <c r="G19" s="4">
        <v>2</v>
      </c>
      <c r="H19" s="4">
        <v>2</v>
      </c>
      <c r="I19" s="4">
        <v>4</v>
      </c>
      <c r="J19" s="4" t="s">
        <v>82</v>
      </c>
      <c r="K19" s="4">
        <v>1</v>
      </c>
      <c r="L19" s="4">
        <v>2</v>
      </c>
      <c r="M19" s="4">
        <v>2</v>
      </c>
      <c r="N19" s="4">
        <v>4</v>
      </c>
      <c r="O19" s="4" t="s">
        <v>2528</v>
      </c>
      <c r="P19" s="4">
        <v>1</v>
      </c>
      <c r="Q19" s="4">
        <v>0</v>
      </c>
      <c r="R19" s="4">
        <v>2</v>
      </c>
      <c r="S19" s="4">
        <v>5</v>
      </c>
      <c r="T19" s="4" t="s">
        <v>2529</v>
      </c>
      <c r="U19" s="4">
        <v>1</v>
      </c>
      <c r="V19" s="4">
        <v>2</v>
      </c>
      <c r="W19" s="4">
        <v>2</v>
      </c>
      <c r="X19" s="4">
        <v>3</v>
      </c>
      <c r="Y19" s="124"/>
      <c r="Z19" s="124"/>
    </row>
    <row r="20" spans="5:26" ht="16.2" thickBot="1" x14ac:dyDescent="0.35">
      <c r="E20" s="126" t="s">
        <v>86</v>
      </c>
      <c r="F20" s="126">
        <v>1</v>
      </c>
      <c r="G20" s="126">
        <v>2</v>
      </c>
      <c r="H20" s="126">
        <v>2</v>
      </c>
      <c r="I20" s="126">
        <v>4</v>
      </c>
      <c r="J20" s="126" t="s">
        <v>87</v>
      </c>
      <c r="K20" s="126">
        <v>1</v>
      </c>
      <c r="L20" s="126">
        <v>2</v>
      </c>
      <c r="M20" s="126">
        <v>2</v>
      </c>
      <c r="N20" s="126">
        <v>4</v>
      </c>
      <c r="O20" s="126" t="s">
        <v>2530</v>
      </c>
      <c r="P20" s="126">
        <v>1</v>
      </c>
      <c r="Q20" s="126">
        <v>0</v>
      </c>
      <c r="R20" s="126">
        <v>2</v>
      </c>
      <c r="S20" s="126">
        <v>5</v>
      </c>
      <c r="T20" s="126" t="s">
        <v>89</v>
      </c>
      <c r="U20" s="126">
        <v>1</v>
      </c>
      <c r="V20" s="126">
        <v>2</v>
      </c>
      <c r="W20" s="126">
        <v>2</v>
      </c>
      <c r="X20" s="126">
        <v>4</v>
      </c>
      <c r="Y20" s="124"/>
      <c r="Z20" s="124"/>
    </row>
  </sheetData>
  <mergeCells count="20">
    <mergeCell ref="P3:P4"/>
    <mergeCell ref="E3:E4"/>
    <mergeCell ref="F3:F4"/>
    <mergeCell ref="G3:G4"/>
    <mergeCell ref="H3:H4"/>
    <mergeCell ref="I3:I4"/>
    <mergeCell ref="J3:J4"/>
    <mergeCell ref="K3:K4"/>
    <mergeCell ref="L3:L4"/>
    <mergeCell ref="M3:M4"/>
    <mergeCell ref="N3:N4"/>
    <mergeCell ref="O3:O4"/>
    <mergeCell ref="W3:W4"/>
    <mergeCell ref="X3:X4"/>
    <mergeCell ref="Q3:Q4"/>
    <mergeCell ref="R3:R4"/>
    <mergeCell ref="S3:S4"/>
    <mergeCell ref="T3:T4"/>
    <mergeCell ref="U3:U4"/>
    <mergeCell ref="V3:V4"/>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F3607-6837-4663-825C-7FE52955DACB}">
  <dimension ref="A1:AH2519"/>
  <sheetViews>
    <sheetView topLeftCell="L1" workbookViewId="0">
      <selection activeCell="AE2" sqref="AE2"/>
    </sheetView>
  </sheetViews>
  <sheetFormatPr defaultRowHeight="14.4" x14ac:dyDescent="0.3"/>
  <cols>
    <col min="21" max="23" width="8.88671875" style="117"/>
    <col min="24" max="25" width="10.109375" style="117" customWidth="1"/>
    <col min="26" max="26" width="7.5546875" style="117" customWidth="1"/>
  </cols>
  <sheetData>
    <row r="1" spans="1:34" ht="15.6" x14ac:dyDescent="0.3">
      <c r="A1" s="144" t="s">
        <v>94</v>
      </c>
      <c r="B1" s="144" t="s">
        <v>95</v>
      </c>
      <c r="C1" s="146" t="s">
        <v>96</v>
      </c>
      <c r="D1" s="148" t="s">
        <v>97</v>
      </c>
      <c r="E1" s="148" t="s">
        <v>98</v>
      </c>
      <c r="F1" s="148" t="s">
        <v>99</v>
      </c>
      <c r="G1" s="148" t="s">
        <v>100</v>
      </c>
      <c r="H1" s="142" t="s">
        <v>2482</v>
      </c>
      <c r="I1" s="46"/>
      <c r="J1" s="32"/>
      <c r="K1" s="33" t="s">
        <v>2469</v>
      </c>
      <c r="L1" s="32"/>
      <c r="M1" s="32"/>
      <c r="N1" s="38"/>
      <c r="O1" s="47"/>
      <c r="P1" s="34"/>
      <c r="Q1" s="35" t="s">
        <v>2470</v>
      </c>
      <c r="R1" s="34"/>
      <c r="S1" s="34"/>
      <c r="T1" s="36"/>
      <c r="W1" s="123" t="s">
        <v>2508</v>
      </c>
      <c r="X1" s="123"/>
      <c r="Y1" s="123"/>
      <c r="AA1" s="48"/>
      <c r="AB1" s="49" t="s">
        <v>2471</v>
      </c>
      <c r="AC1" s="50"/>
      <c r="AD1" s="50"/>
      <c r="AE1" s="49" t="s">
        <v>2472</v>
      </c>
      <c r="AF1" s="51"/>
      <c r="AG1" s="52" t="s">
        <v>2474</v>
      </c>
      <c r="AH1" s="53" t="s">
        <v>2475</v>
      </c>
    </row>
    <row r="2" spans="1:34" ht="16.2" x14ac:dyDescent="0.3">
      <c r="A2" s="145"/>
      <c r="B2" s="145"/>
      <c r="C2" s="147"/>
      <c r="D2" s="149"/>
      <c r="E2" s="149"/>
      <c r="F2" s="149"/>
      <c r="G2" s="149"/>
      <c r="H2" s="143"/>
      <c r="I2" s="39" t="s">
        <v>2484</v>
      </c>
      <c r="J2" s="40" t="s">
        <v>2485</v>
      </c>
      <c r="K2" s="40" t="s">
        <v>2486</v>
      </c>
      <c r="L2" s="40" t="s">
        <v>2487</v>
      </c>
      <c r="M2" s="40" t="s">
        <v>2488</v>
      </c>
      <c r="N2" s="41" t="s">
        <v>2489</v>
      </c>
      <c r="O2" s="40" t="s">
        <v>2490</v>
      </c>
      <c r="P2" s="40" t="s">
        <v>2491</v>
      </c>
      <c r="Q2" s="40" t="s">
        <v>2492</v>
      </c>
      <c r="R2" s="40" t="s">
        <v>2493</v>
      </c>
      <c r="S2" s="40" t="s">
        <v>2494</v>
      </c>
      <c r="T2" s="41" t="s">
        <v>2495</v>
      </c>
      <c r="U2" s="118" t="s">
        <v>2511</v>
      </c>
      <c r="V2" s="121" t="s">
        <v>2514</v>
      </c>
      <c r="W2" s="121" t="s">
        <v>2512</v>
      </c>
      <c r="X2" s="121" t="s">
        <v>2513</v>
      </c>
      <c r="Y2" s="40" t="s">
        <v>2509</v>
      </c>
      <c r="Z2" s="41" t="s">
        <v>2510</v>
      </c>
      <c r="AA2" s="54" t="s">
        <v>2473</v>
      </c>
      <c r="AB2" s="55" t="s">
        <v>2474</v>
      </c>
      <c r="AC2" s="55" t="s">
        <v>2475</v>
      </c>
      <c r="AD2" s="55" t="s">
        <v>2476</v>
      </c>
      <c r="AE2" s="55" t="s">
        <v>2477</v>
      </c>
      <c r="AF2" s="56" t="s">
        <v>2478</v>
      </c>
      <c r="AG2" s="57" t="s">
        <v>2483</v>
      </c>
      <c r="AH2" s="58" t="s">
        <v>2483</v>
      </c>
    </row>
    <row r="3" spans="1:34" ht="15.6" x14ac:dyDescent="0.3">
      <c r="A3" s="44">
        <v>1</v>
      </c>
      <c r="B3" s="59" t="s">
        <v>101</v>
      </c>
      <c r="C3" s="60">
        <v>2013</v>
      </c>
      <c r="D3" s="61">
        <v>52.96</v>
      </c>
      <c r="E3" s="61">
        <v>26.83</v>
      </c>
      <c r="F3" s="61">
        <v>30.55</v>
      </c>
      <c r="G3" s="61">
        <v>35.020000000000003</v>
      </c>
      <c r="H3" s="62">
        <v>0.87804878048780488</v>
      </c>
      <c r="I3" s="63">
        <v>700</v>
      </c>
      <c r="J3" s="44">
        <v>747</v>
      </c>
      <c r="K3" s="44">
        <v>1225</v>
      </c>
      <c r="L3" s="44">
        <v>3128</v>
      </c>
      <c r="M3" s="44">
        <v>1925</v>
      </c>
      <c r="N3" s="64">
        <v>3875</v>
      </c>
      <c r="O3" s="44">
        <v>81</v>
      </c>
      <c r="P3" s="44">
        <v>32</v>
      </c>
      <c r="Q3" s="44">
        <v>25</v>
      </c>
      <c r="R3" s="44">
        <v>10</v>
      </c>
      <c r="S3" s="44">
        <v>106</v>
      </c>
      <c r="T3" s="64">
        <v>42</v>
      </c>
      <c r="U3" s="119">
        <v>0.11571428571428571</v>
      </c>
      <c r="V3" s="119">
        <v>4.2838018741633198E-2</v>
      </c>
      <c r="W3" s="119">
        <v>2.0408163265306121E-2</v>
      </c>
      <c r="X3" s="119">
        <v>3.19693094629156E-3</v>
      </c>
      <c r="Y3" s="119">
        <f t="shared" ref="Y3:Y66" si="0">S3/M3</f>
        <v>5.5064935064935067E-2</v>
      </c>
      <c r="Z3" s="119">
        <f t="shared" ref="Z3:Z66" si="1">T3/N3</f>
        <v>1.0838709677419355E-2</v>
      </c>
      <c r="AA3" s="65">
        <v>2.5238095238095237</v>
      </c>
      <c r="AB3" s="37">
        <v>2.53125</v>
      </c>
      <c r="AC3" s="37">
        <v>2.5</v>
      </c>
      <c r="AD3" s="37">
        <v>5.08</v>
      </c>
      <c r="AE3" s="37">
        <v>2.7010000000000001</v>
      </c>
      <c r="AF3" s="66">
        <v>6.3840000000000003</v>
      </c>
      <c r="AG3" s="67">
        <v>-6.7061728395061753</v>
      </c>
      <c r="AH3" s="68">
        <v>-155.36000000000001</v>
      </c>
    </row>
    <row r="4" spans="1:34" ht="15.6" x14ac:dyDescent="0.3">
      <c r="A4" s="44">
        <v>2</v>
      </c>
      <c r="B4" s="59" t="s">
        <v>101</v>
      </c>
      <c r="C4" s="60">
        <v>1968</v>
      </c>
      <c r="D4" s="61">
        <v>52.64</v>
      </c>
      <c r="E4" s="61">
        <v>28.66</v>
      </c>
      <c r="F4" s="61">
        <v>32.619999999999997</v>
      </c>
      <c r="G4" s="61">
        <v>32.47</v>
      </c>
      <c r="H4" s="62">
        <v>0.87850467289719625</v>
      </c>
      <c r="I4" s="63">
        <v>681</v>
      </c>
      <c r="J4" s="44">
        <v>764</v>
      </c>
      <c r="K4" s="44">
        <v>1220</v>
      </c>
      <c r="L4" s="44">
        <v>3035</v>
      </c>
      <c r="M4" s="44">
        <v>1901</v>
      </c>
      <c r="N4" s="64">
        <v>3799</v>
      </c>
      <c r="O4" s="44">
        <v>73</v>
      </c>
      <c r="P4" s="44">
        <v>26</v>
      </c>
      <c r="Q4" s="44">
        <v>13</v>
      </c>
      <c r="R4" s="44">
        <v>3</v>
      </c>
      <c r="S4" s="44">
        <v>86</v>
      </c>
      <c r="T4" s="64">
        <v>29</v>
      </c>
      <c r="U4" s="119">
        <v>0.10719530102790015</v>
      </c>
      <c r="V4" s="119">
        <v>3.4031413612565446E-2</v>
      </c>
      <c r="W4" s="119">
        <v>1.0655737704918032E-2</v>
      </c>
      <c r="X4" s="119">
        <v>9.8846787479406925E-4</v>
      </c>
      <c r="Y4" s="119">
        <f t="shared" si="0"/>
        <v>4.5239347711730667E-2</v>
      </c>
      <c r="Z4" s="119">
        <f t="shared" si="1"/>
        <v>7.6335877862595417E-3</v>
      </c>
      <c r="AA4" s="65">
        <v>2.9655172413793105</v>
      </c>
      <c r="AB4" s="37">
        <v>2.8076923076923075</v>
      </c>
      <c r="AC4" s="37">
        <v>4.333333333333333</v>
      </c>
      <c r="AD4" s="37">
        <v>5.9260000000000002</v>
      </c>
      <c r="AE4" s="37">
        <v>3.15</v>
      </c>
      <c r="AF4" s="66">
        <v>10.78</v>
      </c>
      <c r="AG4" s="67">
        <v>-12.191780821917813</v>
      </c>
      <c r="AH4" s="68">
        <v>-148.76923076923077</v>
      </c>
    </row>
    <row r="5" spans="1:34" ht="15.6" x14ac:dyDescent="0.3">
      <c r="A5" s="44">
        <v>3</v>
      </c>
      <c r="B5" s="59" t="s">
        <v>102</v>
      </c>
      <c r="C5" s="60">
        <v>792</v>
      </c>
      <c r="D5" s="61">
        <v>49.75</v>
      </c>
      <c r="E5" s="61">
        <v>37.880000000000003</v>
      </c>
      <c r="F5" s="61">
        <v>32.950000000000003</v>
      </c>
      <c r="G5" s="61">
        <v>42.05</v>
      </c>
      <c r="H5" s="62">
        <v>1.1494252873563218</v>
      </c>
      <c r="I5" s="63">
        <v>268</v>
      </c>
      <c r="J5" s="44">
        <v>276</v>
      </c>
      <c r="K5" s="44">
        <v>501</v>
      </c>
      <c r="L5" s="44">
        <v>1224</v>
      </c>
      <c r="M5" s="44">
        <v>769</v>
      </c>
      <c r="N5" s="64">
        <v>1500</v>
      </c>
      <c r="O5" s="44">
        <v>45</v>
      </c>
      <c r="P5" s="44">
        <v>15</v>
      </c>
      <c r="Q5" s="44">
        <v>2</v>
      </c>
      <c r="R5" s="44">
        <v>0</v>
      </c>
      <c r="S5" s="44">
        <v>47</v>
      </c>
      <c r="T5" s="64">
        <v>15</v>
      </c>
      <c r="U5" s="119">
        <v>0.16791044776119404</v>
      </c>
      <c r="V5" s="119">
        <v>5.434782608695652E-2</v>
      </c>
      <c r="W5" s="119">
        <v>3.9920159680638719E-3</v>
      </c>
      <c r="X5" s="119">
        <v>0</v>
      </c>
      <c r="Y5" s="119">
        <f t="shared" si="0"/>
        <v>6.1118335500650198E-2</v>
      </c>
      <c r="Z5" s="119">
        <f t="shared" si="1"/>
        <v>0.01</v>
      </c>
      <c r="AA5" s="65">
        <v>3.1333333333333333</v>
      </c>
      <c r="AB5" s="37">
        <v>3</v>
      </c>
      <c r="AC5" s="37" t="e">
        <v>#DIV/0!</v>
      </c>
      <c r="AD5" s="37">
        <v>6.1120000000000001</v>
      </c>
      <c r="AE5" s="37">
        <v>3.09</v>
      </c>
      <c r="AF5" s="66" t="s">
        <v>2479</v>
      </c>
      <c r="AG5" s="67">
        <v>-2.9999999999999956</v>
      </c>
      <c r="AH5" s="68" t="s">
        <v>2479</v>
      </c>
    </row>
    <row r="6" spans="1:34" ht="15.6" x14ac:dyDescent="0.3">
      <c r="A6" s="44">
        <v>4</v>
      </c>
      <c r="B6" s="59" t="s">
        <v>103</v>
      </c>
      <c r="C6" s="60">
        <v>2160</v>
      </c>
      <c r="D6" s="61">
        <v>52.59</v>
      </c>
      <c r="E6" s="61">
        <v>32.08</v>
      </c>
      <c r="F6" s="61">
        <v>35.56</v>
      </c>
      <c r="G6" s="61">
        <v>33.06</v>
      </c>
      <c r="H6" s="62">
        <v>0.90234375</v>
      </c>
      <c r="I6" s="63">
        <v>745</v>
      </c>
      <c r="J6" s="44">
        <v>815</v>
      </c>
      <c r="K6" s="44">
        <v>1366</v>
      </c>
      <c r="L6" s="44">
        <v>3328</v>
      </c>
      <c r="M6" s="44">
        <v>2111</v>
      </c>
      <c r="N6" s="64">
        <v>4143</v>
      </c>
      <c r="O6" s="44">
        <v>100</v>
      </c>
      <c r="P6" s="44">
        <v>31</v>
      </c>
      <c r="Q6" s="44">
        <v>9</v>
      </c>
      <c r="R6" s="44">
        <v>12</v>
      </c>
      <c r="S6" s="44">
        <v>109</v>
      </c>
      <c r="T6" s="64">
        <v>43</v>
      </c>
      <c r="U6" s="119">
        <v>0.13422818791946309</v>
      </c>
      <c r="V6" s="119">
        <v>3.8036809815950923E-2</v>
      </c>
      <c r="W6" s="119">
        <v>6.5885797950219621E-3</v>
      </c>
      <c r="X6" s="119">
        <v>3.605769230769231E-3</v>
      </c>
      <c r="Y6" s="119">
        <f t="shared" si="0"/>
        <v>5.1634296541923259E-2</v>
      </c>
      <c r="Z6" s="119">
        <f t="shared" si="1"/>
        <v>1.037895244991552E-2</v>
      </c>
      <c r="AA6" s="65">
        <v>2.5348837209302326</v>
      </c>
      <c r="AB6" s="37">
        <v>3.225806451612903</v>
      </c>
      <c r="AC6" s="37">
        <v>0.75</v>
      </c>
      <c r="AD6" s="37">
        <v>4.9749999999999996</v>
      </c>
      <c r="AE6" s="37">
        <v>3.5289999999999999</v>
      </c>
      <c r="AF6" s="66">
        <v>1.827</v>
      </c>
      <c r="AG6" s="67">
        <v>-9.3990000000000045</v>
      </c>
      <c r="AH6" s="68">
        <v>-143.6</v>
      </c>
    </row>
    <row r="7" spans="1:34" ht="15.6" x14ac:dyDescent="0.3">
      <c r="A7" s="44">
        <v>5</v>
      </c>
      <c r="B7" s="59" t="s">
        <v>104</v>
      </c>
      <c r="C7" s="60">
        <v>705</v>
      </c>
      <c r="D7" s="61">
        <v>54.04</v>
      </c>
      <c r="E7" s="61">
        <v>32.770000000000003</v>
      </c>
      <c r="F7" s="61">
        <v>29.36</v>
      </c>
      <c r="G7" s="61">
        <v>37.869999999999997</v>
      </c>
      <c r="H7" s="62">
        <v>1.1159420289855073</v>
      </c>
      <c r="I7" s="63">
        <v>230</v>
      </c>
      <c r="J7" s="44">
        <v>262</v>
      </c>
      <c r="K7" s="44">
        <v>448</v>
      </c>
      <c r="L7" s="44">
        <v>1083</v>
      </c>
      <c r="M7" s="44">
        <v>678</v>
      </c>
      <c r="N7" s="64">
        <v>1345</v>
      </c>
      <c r="O7" s="44">
        <v>29</v>
      </c>
      <c r="P7" s="44">
        <v>10</v>
      </c>
      <c r="Q7" s="44">
        <v>5</v>
      </c>
      <c r="R7" s="44">
        <v>5</v>
      </c>
      <c r="S7" s="44">
        <v>34</v>
      </c>
      <c r="T7" s="64">
        <v>15</v>
      </c>
      <c r="U7" s="119">
        <v>0.12608695652173912</v>
      </c>
      <c r="V7" s="119">
        <v>3.8167938931297711E-2</v>
      </c>
      <c r="W7" s="119">
        <v>1.1160714285714286E-2</v>
      </c>
      <c r="X7" s="119">
        <v>4.6168051708217915E-3</v>
      </c>
      <c r="Y7" s="119">
        <f t="shared" si="0"/>
        <v>5.0147492625368731E-2</v>
      </c>
      <c r="Z7" s="119">
        <f t="shared" si="1"/>
        <v>1.1152416356877323E-2</v>
      </c>
      <c r="AA7" s="65">
        <v>2.2666666666666666</v>
      </c>
      <c r="AB7" s="37">
        <v>2.9</v>
      </c>
      <c r="AC7" s="37">
        <v>1</v>
      </c>
      <c r="AD7" s="37">
        <v>4.4969999999999999</v>
      </c>
      <c r="AE7" s="37">
        <v>3.3029999999999999</v>
      </c>
      <c r="AF7" s="66">
        <v>2.4169999999999998</v>
      </c>
      <c r="AG7" s="67">
        <v>-13.896551724137932</v>
      </c>
      <c r="AH7" s="68">
        <v>-141.69999999999999</v>
      </c>
    </row>
    <row r="8" spans="1:34" ht="15.6" x14ac:dyDescent="0.3">
      <c r="A8" s="44">
        <v>6</v>
      </c>
      <c r="B8" s="59" t="s">
        <v>105</v>
      </c>
      <c r="C8" s="60">
        <v>960</v>
      </c>
      <c r="D8" s="61">
        <v>52.81</v>
      </c>
      <c r="E8" s="61">
        <v>32.81</v>
      </c>
      <c r="F8" s="61">
        <v>32.19</v>
      </c>
      <c r="G8" s="61">
        <v>32.5</v>
      </c>
      <c r="H8" s="62">
        <v>1.0194174757281553</v>
      </c>
      <c r="I8" s="63">
        <v>334</v>
      </c>
      <c r="J8" s="44">
        <v>358</v>
      </c>
      <c r="K8" s="44">
        <v>608</v>
      </c>
      <c r="L8" s="44">
        <v>1485</v>
      </c>
      <c r="M8" s="44">
        <v>942</v>
      </c>
      <c r="N8" s="64">
        <v>1843</v>
      </c>
      <c r="O8" s="44">
        <v>52</v>
      </c>
      <c r="P8" s="44">
        <v>14</v>
      </c>
      <c r="Q8" s="44">
        <v>2</v>
      </c>
      <c r="R8" s="44">
        <v>0</v>
      </c>
      <c r="S8" s="44">
        <v>54</v>
      </c>
      <c r="T8" s="64">
        <v>14</v>
      </c>
      <c r="U8" s="119">
        <v>0.15568862275449102</v>
      </c>
      <c r="V8" s="119">
        <v>3.9106145251396648E-2</v>
      </c>
      <c r="W8" s="119">
        <v>3.2894736842105261E-3</v>
      </c>
      <c r="X8" s="119">
        <v>0</v>
      </c>
      <c r="Y8" s="119">
        <f t="shared" si="0"/>
        <v>5.7324840764331211E-2</v>
      </c>
      <c r="Z8" s="119">
        <f t="shared" si="1"/>
        <v>7.5963103635377106E-3</v>
      </c>
      <c r="AA8" s="65">
        <v>3.8571428571428572</v>
      </c>
      <c r="AB8" s="37">
        <v>3.7142857142857144</v>
      </c>
      <c r="AC8" s="37" t="e">
        <v>#DIV/0!</v>
      </c>
      <c r="AD8" s="37">
        <v>7.5460000000000003</v>
      </c>
      <c r="AE8" s="37">
        <v>3.9809999999999999</v>
      </c>
      <c r="AF8" s="66" t="s">
        <v>2480</v>
      </c>
      <c r="AG8" s="67">
        <v>-7.1807692307692239</v>
      </c>
      <c r="AH8" s="68" t="s">
        <v>2479</v>
      </c>
    </row>
    <row r="9" spans="1:34" ht="15.6" x14ac:dyDescent="0.3">
      <c r="A9" s="44">
        <v>7</v>
      </c>
      <c r="B9" s="59" t="s">
        <v>106</v>
      </c>
      <c r="C9" s="60">
        <v>471</v>
      </c>
      <c r="D9" s="61">
        <v>51.8</v>
      </c>
      <c r="E9" s="61">
        <v>31.21</v>
      </c>
      <c r="F9" s="61">
        <v>38.85</v>
      </c>
      <c r="G9" s="61">
        <v>30.57</v>
      </c>
      <c r="H9" s="62">
        <v>0.80327868852459017</v>
      </c>
      <c r="I9" s="63">
        <v>153</v>
      </c>
      <c r="J9" s="44">
        <v>173</v>
      </c>
      <c r="K9" s="44">
        <v>307</v>
      </c>
      <c r="L9" s="44">
        <v>728</v>
      </c>
      <c r="M9" s="44">
        <v>460</v>
      </c>
      <c r="N9" s="64">
        <v>901</v>
      </c>
      <c r="O9" s="44">
        <v>13</v>
      </c>
      <c r="P9" s="44">
        <v>3</v>
      </c>
      <c r="Q9" s="44">
        <v>2</v>
      </c>
      <c r="R9" s="44">
        <v>1</v>
      </c>
      <c r="S9" s="44">
        <v>15</v>
      </c>
      <c r="T9" s="64">
        <v>4</v>
      </c>
      <c r="U9" s="119">
        <v>8.4967320261437912E-2</v>
      </c>
      <c r="V9" s="119">
        <v>1.7341040462427744E-2</v>
      </c>
      <c r="W9" s="119">
        <v>6.5146579804560263E-3</v>
      </c>
      <c r="X9" s="119">
        <v>1.3736263736263737E-3</v>
      </c>
      <c r="Y9" s="119">
        <f t="shared" si="0"/>
        <v>3.2608695652173912E-2</v>
      </c>
      <c r="Z9" s="119">
        <f t="shared" si="1"/>
        <v>4.4395116537180911E-3</v>
      </c>
      <c r="AA9" s="65">
        <v>3.75</v>
      </c>
      <c r="AB9" s="37">
        <v>4.333333333333333</v>
      </c>
      <c r="AC9" s="37">
        <v>2</v>
      </c>
      <c r="AD9" s="37">
        <v>7.3449999999999998</v>
      </c>
      <c r="AE9" s="37">
        <v>4.9000000000000004</v>
      </c>
      <c r="AF9" s="66">
        <v>4.7430000000000003</v>
      </c>
      <c r="AG9" s="67">
        <v>-13.076923076923091</v>
      </c>
      <c r="AH9" s="68">
        <v>-137.15</v>
      </c>
    </row>
    <row r="10" spans="1:34" ht="15.6" x14ac:dyDescent="0.3">
      <c r="A10" s="44">
        <v>8</v>
      </c>
      <c r="B10" s="59" t="s">
        <v>107</v>
      </c>
      <c r="C10" s="60">
        <v>1350</v>
      </c>
      <c r="D10" s="61">
        <v>53.41</v>
      </c>
      <c r="E10" s="61">
        <v>36</v>
      </c>
      <c r="F10" s="61">
        <v>34.22</v>
      </c>
      <c r="G10" s="61">
        <v>34.22</v>
      </c>
      <c r="H10" s="62">
        <v>1.051948051948052</v>
      </c>
      <c r="I10" s="63">
        <v>458</v>
      </c>
      <c r="J10" s="44">
        <v>487</v>
      </c>
      <c r="K10" s="44">
        <v>873</v>
      </c>
      <c r="L10" s="44">
        <v>2101</v>
      </c>
      <c r="M10" s="44">
        <v>1331</v>
      </c>
      <c r="N10" s="64">
        <v>2588</v>
      </c>
      <c r="O10" s="44">
        <v>65</v>
      </c>
      <c r="P10" s="44">
        <v>17</v>
      </c>
      <c r="Q10" s="44">
        <v>2</v>
      </c>
      <c r="R10" s="44">
        <v>4</v>
      </c>
      <c r="S10" s="44">
        <v>67</v>
      </c>
      <c r="T10" s="64">
        <v>21</v>
      </c>
      <c r="U10" s="119">
        <v>0.14192139737991266</v>
      </c>
      <c r="V10" s="119">
        <v>3.4907597535934289E-2</v>
      </c>
      <c r="W10" s="119">
        <v>2.2909507445589921E-3</v>
      </c>
      <c r="X10" s="119">
        <v>1.9038553069966682E-3</v>
      </c>
      <c r="Y10" s="119">
        <f t="shared" si="0"/>
        <v>5.0338091660405711E-2</v>
      </c>
      <c r="Z10" s="119">
        <f t="shared" si="1"/>
        <v>8.1143740340030909E-3</v>
      </c>
      <c r="AA10" s="65">
        <v>3.1904761904761907</v>
      </c>
      <c r="AB10" s="37">
        <v>3.8235294117647061</v>
      </c>
      <c r="AC10" s="37">
        <v>0.5</v>
      </c>
      <c r="AD10" s="37">
        <v>6.2039999999999997</v>
      </c>
      <c r="AE10" s="37">
        <v>4.0659999999999998</v>
      </c>
      <c r="AF10" s="66">
        <v>1.2030000000000001</v>
      </c>
      <c r="AG10" s="67">
        <v>-6.3415384615384527</v>
      </c>
      <c r="AH10" s="68">
        <v>-140.60000000000002</v>
      </c>
    </row>
    <row r="11" spans="1:34" ht="15.6" x14ac:dyDescent="0.3">
      <c r="A11" s="44">
        <v>9</v>
      </c>
      <c r="B11" s="59" t="s">
        <v>108</v>
      </c>
      <c r="C11" s="60">
        <v>915</v>
      </c>
      <c r="D11" s="61">
        <v>55.41</v>
      </c>
      <c r="E11" s="61">
        <v>31.48</v>
      </c>
      <c r="F11" s="61">
        <v>34.75</v>
      </c>
      <c r="G11" s="61">
        <v>32.46</v>
      </c>
      <c r="H11" s="62">
        <v>0.90566037735849059</v>
      </c>
      <c r="I11" s="63">
        <v>311</v>
      </c>
      <c r="J11" s="44">
        <v>336</v>
      </c>
      <c r="K11" s="44">
        <v>587</v>
      </c>
      <c r="L11" s="44">
        <v>1415</v>
      </c>
      <c r="M11" s="44">
        <v>898</v>
      </c>
      <c r="N11" s="64">
        <v>1751</v>
      </c>
      <c r="O11" s="44">
        <v>20</v>
      </c>
      <c r="P11" s="44">
        <v>12</v>
      </c>
      <c r="Q11" s="44">
        <v>3</v>
      </c>
      <c r="R11" s="44">
        <v>1</v>
      </c>
      <c r="S11" s="44">
        <v>23</v>
      </c>
      <c r="T11" s="64">
        <v>13</v>
      </c>
      <c r="U11" s="119">
        <v>6.4308681672025719E-2</v>
      </c>
      <c r="V11" s="119">
        <v>3.5714285714285712E-2</v>
      </c>
      <c r="W11" s="119">
        <v>5.1107325383304937E-3</v>
      </c>
      <c r="X11" s="119">
        <v>7.0671378091872788E-4</v>
      </c>
      <c r="Y11" s="119">
        <f t="shared" si="0"/>
        <v>2.5612472160356347E-2</v>
      </c>
      <c r="Z11" s="119">
        <f t="shared" si="1"/>
        <v>7.4243289548829245E-3</v>
      </c>
      <c r="AA11" s="65">
        <v>1.7692307692307692</v>
      </c>
      <c r="AB11" s="37">
        <v>1.6666666666666667</v>
      </c>
      <c r="AC11" s="37">
        <v>3</v>
      </c>
      <c r="AD11" s="37">
        <v>3.45</v>
      </c>
      <c r="AE11" s="37">
        <v>1.8009999999999999</v>
      </c>
      <c r="AF11" s="66">
        <v>7.2320000000000002</v>
      </c>
      <c r="AG11" s="67">
        <v>-8.0599999999999916</v>
      </c>
      <c r="AH11" s="68">
        <v>-141.06666666666666</v>
      </c>
    </row>
    <row r="12" spans="1:34" ht="15.6" x14ac:dyDescent="0.3">
      <c r="A12" s="44">
        <v>10</v>
      </c>
      <c r="B12" s="59" t="s">
        <v>109</v>
      </c>
      <c r="C12" s="60">
        <v>1305</v>
      </c>
      <c r="D12" s="61">
        <v>55.4</v>
      </c>
      <c r="E12" s="61">
        <v>37.01</v>
      </c>
      <c r="F12" s="61">
        <v>37.01</v>
      </c>
      <c r="G12" s="61">
        <v>37.93</v>
      </c>
      <c r="H12" s="62">
        <v>1</v>
      </c>
      <c r="I12" s="63">
        <v>446</v>
      </c>
      <c r="J12" s="44">
        <v>469</v>
      </c>
      <c r="K12" s="44">
        <v>811</v>
      </c>
      <c r="L12" s="44">
        <v>2028</v>
      </c>
      <c r="M12" s="44">
        <v>1257</v>
      </c>
      <c r="N12" s="64">
        <v>2497</v>
      </c>
      <c r="O12" s="44">
        <v>99</v>
      </c>
      <c r="P12" s="44">
        <v>22</v>
      </c>
      <c r="Q12" s="44">
        <v>1</v>
      </c>
      <c r="R12" s="44">
        <v>4</v>
      </c>
      <c r="S12" s="44">
        <v>100</v>
      </c>
      <c r="T12" s="64">
        <v>26</v>
      </c>
      <c r="U12" s="119">
        <v>0.22197309417040359</v>
      </c>
      <c r="V12" s="119">
        <v>4.6908315565031986E-2</v>
      </c>
      <c r="W12" s="119">
        <v>1.2330456226880395E-3</v>
      </c>
      <c r="X12" s="119">
        <v>1.9723865877712033E-3</v>
      </c>
      <c r="Y12" s="119">
        <f t="shared" si="0"/>
        <v>7.9554494828957836E-2</v>
      </c>
      <c r="Z12" s="119">
        <f t="shared" si="1"/>
        <v>1.0412494993992792E-2</v>
      </c>
      <c r="AA12" s="65">
        <v>3.8461538461538463</v>
      </c>
      <c r="AB12" s="37">
        <v>4.5</v>
      </c>
      <c r="AC12" s="37">
        <v>0.25</v>
      </c>
      <c r="AD12" s="37">
        <v>7.64</v>
      </c>
      <c r="AE12" s="37">
        <v>4.7320000000000002</v>
      </c>
      <c r="AF12" s="66">
        <v>0.625</v>
      </c>
      <c r="AG12" s="67">
        <v>-5.1555555555555603</v>
      </c>
      <c r="AH12" s="68">
        <v>-150</v>
      </c>
    </row>
    <row r="13" spans="1:34" ht="15.6" x14ac:dyDescent="0.3">
      <c r="A13" s="44">
        <v>11</v>
      </c>
      <c r="B13" s="59" t="s">
        <v>110</v>
      </c>
      <c r="C13" s="60">
        <v>1602</v>
      </c>
      <c r="D13" s="61">
        <v>51.69</v>
      </c>
      <c r="E13" s="61">
        <v>38.01</v>
      </c>
      <c r="F13" s="61">
        <v>31.27</v>
      </c>
      <c r="G13" s="61">
        <v>39.51</v>
      </c>
      <c r="H13" s="62">
        <v>1.215568862275449</v>
      </c>
      <c r="I13" s="63">
        <v>547</v>
      </c>
      <c r="J13" s="44">
        <v>530</v>
      </c>
      <c r="K13" s="44">
        <v>1005</v>
      </c>
      <c r="L13" s="44">
        <v>2543</v>
      </c>
      <c r="M13" s="44">
        <v>1552</v>
      </c>
      <c r="N13" s="64">
        <v>3073</v>
      </c>
      <c r="O13" s="44">
        <v>78</v>
      </c>
      <c r="P13" s="44">
        <v>26</v>
      </c>
      <c r="Q13" s="44">
        <v>19</v>
      </c>
      <c r="R13" s="44">
        <v>8</v>
      </c>
      <c r="S13" s="44">
        <v>97</v>
      </c>
      <c r="T13" s="64">
        <v>34</v>
      </c>
      <c r="U13" s="119">
        <v>0.14259597806215721</v>
      </c>
      <c r="V13" s="119">
        <v>4.9056603773584909E-2</v>
      </c>
      <c r="W13" s="119">
        <v>1.8905472636815919E-2</v>
      </c>
      <c r="X13" s="119">
        <v>3.1458906802988595E-3</v>
      </c>
      <c r="Y13" s="119">
        <f t="shared" si="0"/>
        <v>6.25E-2</v>
      </c>
      <c r="Z13" s="119">
        <f t="shared" si="1"/>
        <v>1.1064106736088514E-2</v>
      </c>
      <c r="AA13" s="65">
        <v>2.8529411764705883</v>
      </c>
      <c r="AB13" s="37">
        <v>3</v>
      </c>
      <c r="AC13" s="37">
        <v>2.375</v>
      </c>
      <c r="AD13" s="37">
        <v>5.649</v>
      </c>
      <c r="AE13" s="37">
        <v>2.907</v>
      </c>
      <c r="AF13" s="66">
        <v>6.01</v>
      </c>
      <c r="AG13" s="67">
        <v>3.0999999999999988</v>
      </c>
      <c r="AH13" s="68">
        <v>-153.05263157894734</v>
      </c>
    </row>
    <row r="14" spans="1:34" ht="15.6" x14ac:dyDescent="0.3">
      <c r="A14" s="44">
        <v>12</v>
      </c>
      <c r="B14" s="59" t="s">
        <v>111</v>
      </c>
      <c r="C14" s="60">
        <v>2664</v>
      </c>
      <c r="D14" s="61">
        <v>53.27</v>
      </c>
      <c r="E14" s="61">
        <v>39.979999999999997</v>
      </c>
      <c r="F14" s="61">
        <v>31.53</v>
      </c>
      <c r="G14" s="61">
        <v>38.29</v>
      </c>
      <c r="H14" s="62">
        <v>1.2678571428571428</v>
      </c>
      <c r="I14" s="63">
        <v>915</v>
      </c>
      <c r="J14" s="44">
        <v>917</v>
      </c>
      <c r="K14" s="44">
        <v>1683</v>
      </c>
      <c r="L14" s="44">
        <v>4186</v>
      </c>
      <c r="M14" s="44">
        <v>2598</v>
      </c>
      <c r="N14" s="64">
        <v>5103</v>
      </c>
      <c r="O14" s="44">
        <v>91</v>
      </c>
      <c r="P14" s="44">
        <v>40</v>
      </c>
      <c r="Q14" s="44">
        <v>2</v>
      </c>
      <c r="R14" s="44">
        <v>2</v>
      </c>
      <c r="S14" s="44">
        <v>93</v>
      </c>
      <c r="T14" s="64">
        <v>42</v>
      </c>
      <c r="U14" s="119">
        <v>9.94535519125683E-2</v>
      </c>
      <c r="V14" s="119">
        <v>4.3620501635768812E-2</v>
      </c>
      <c r="W14" s="119">
        <v>1.1883541295306002E-3</v>
      </c>
      <c r="X14" s="119">
        <v>4.7778308647873863E-4</v>
      </c>
      <c r="Y14" s="119">
        <f t="shared" si="0"/>
        <v>3.5796766743648963E-2</v>
      </c>
      <c r="Z14" s="119">
        <f t="shared" si="1"/>
        <v>8.23045267489712E-3</v>
      </c>
      <c r="AA14" s="65">
        <v>2.2142857142857144</v>
      </c>
      <c r="AB14" s="37">
        <v>2.2749999999999999</v>
      </c>
      <c r="AC14" s="37">
        <v>1</v>
      </c>
      <c r="AD14" s="37">
        <v>4.3490000000000002</v>
      </c>
      <c r="AE14" s="37">
        <v>2.2799999999999998</v>
      </c>
      <c r="AF14" s="66">
        <v>2.4870000000000001</v>
      </c>
      <c r="AG14" s="67">
        <v>-0.21978021978021509</v>
      </c>
      <c r="AH14" s="68">
        <v>-148.70000000000002</v>
      </c>
    </row>
    <row r="15" spans="1:34" ht="15.6" x14ac:dyDescent="0.3">
      <c r="A15" s="44">
        <v>13</v>
      </c>
      <c r="B15" s="59" t="s">
        <v>112</v>
      </c>
      <c r="C15" s="60">
        <v>1893</v>
      </c>
      <c r="D15" s="61">
        <v>55.1</v>
      </c>
      <c r="E15" s="61">
        <v>32.33</v>
      </c>
      <c r="F15" s="61">
        <v>44.22</v>
      </c>
      <c r="G15" s="61">
        <v>30.9</v>
      </c>
      <c r="H15" s="62">
        <v>0.73118279569892475</v>
      </c>
      <c r="I15" s="63">
        <v>640</v>
      </c>
      <c r="J15" s="44">
        <v>757</v>
      </c>
      <c r="K15" s="44">
        <v>1229</v>
      </c>
      <c r="L15" s="44">
        <v>2897</v>
      </c>
      <c r="M15" s="44">
        <v>1869</v>
      </c>
      <c r="N15" s="64">
        <v>3654</v>
      </c>
      <c r="O15" s="44">
        <v>74</v>
      </c>
      <c r="P15" s="44">
        <v>45</v>
      </c>
      <c r="Q15" s="44">
        <v>4</v>
      </c>
      <c r="R15" s="44">
        <v>4</v>
      </c>
      <c r="S15" s="44">
        <v>78</v>
      </c>
      <c r="T15" s="64">
        <v>49</v>
      </c>
      <c r="U15" s="119">
        <v>0.11562500000000001</v>
      </c>
      <c r="V15" s="119">
        <v>5.9445178335535004E-2</v>
      </c>
      <c r="W15" s="119">
        <v>3.2546786004882017E-3</v>
      </c>
      <c r="X15" s="119">
        <v>1.380738695201933E-3</v>
      </c>
      <c r="Y15" s="119">
        <f t="shared" si="0"/>
        <v>4.1733547351524881E-2</v>
      </c>
      <c r="Z15" s="119">
        <f t="shared" si="1"/>
        <v>1.3409961685823755E-2</v>
      </c>
      <c r="AA15" s="65">
        <v>1.5918367346938775</v>
      </c>
      <c r="AB15" s="37">
        <v>1.6444444444444444</v>
      </c>
      <c r="AC15" s="37">
        <v>1</v>
      </c>
      <c r="AD15" s="37">
        <v>3.1120000000000001</v>
      </c>
      <c r="AE15" s="37">
        <v>1.9450000000000001</v>
      </c>
      <c r="AF15" s="66">
        <v>2.3570000000000002</v>
      </c>
      <c r="AG15" s="67">
        <v>-18.277027027027035</v>
      </c>
      <c r="AH15" s="68">
        <v>-135.70000000000002</v>
      </c>
    </row>
    <row r="16" spans="1:34" ht="15.6" x14ac:dyDescent="0.3">
      <c r="A16" s="44">
        <v>14</v>
      </c>
      <c r="B16" s="69" t="s">
        <v>113</v>
      </c>
      <c r="C16" s="60">
        <v>1203</v>
      </c>
      <c r="D16" s="61">
        <v>52.37</v>
      </c>
      <c r="E16" s="61">
        <v>35.909999999999997</v>
      </c>
      <c r="F16" s="61">
        <v>34.409999999999997</v>
      </c>
      <c r="G16" s="61">
        <v>34.159999999999997</v>
      </c>
      <c r="H16" s="68">
        <v>1.0434782608695652</v>
      </c>
      <c r="I16" s="70">
        <v>428</v>
      </c>
      <c r="J16" s="45">
        <v>443</v>
      </c>
      <c r="K16" s="45">
        <v>762</v>
      </c>
      <c r="L16" s="45">
        <v>1864</v>
      </c>
      <c r="M16" s="44">
        <v>1190</v>
      </c>
      <c r="N16" s="64">
        <v>2307</v>
      </c>
      <c r="O16" s="45">
        <v>20</v>
      </c>
      <c r="P16" s="45">
        <v>6</v>
      </c>
      <c r="Q16" s="45">
        <v>2</v>
      </c>
      <c r="R16" s="45">
        <v>1</v>
      </c>
      <c r="S16" s="44">
        <v>22</v>
      </c>
      <c r="T16" s="64">
        <v>7</v>
      </c>
      <c r="U16" s="119">
        <v>4.6728971962616821E-2</v>
      </c>
      <c r="V16" s="119">
        <v>1.3544018058690745E-2</v>
      </c>
      <c r="W16" s="119">
        <v>2.6246719160104987E-3</v>
      </c>
      <c r="X16" s="119">
        <v>5.3648068669527897E-4</v>
      </c>
      <c r="Y16" s="119">
        <f t="shared" si="0"/>
        <v>1.8487394957983194E-2</v>
      </c>
      <c r="Z16" s="119">
        <f t="shared" si="1"/>
        <v>3.0342436064152581E-3</v>
      </c>
      <c r="AA16" s="65">
        <v>3.1428571428571428</v>
      </c>
      <c r="AB16" s="37">
        <v>3.3333333333333335</v>
      </c>
      <c r="AC16" s="37">
        <v>2</v>
      </c>
      <c r="AD16" s="37">
        <v>6.093</v>
      </c>
      <c r="AE16" s="37">
        <v>3.45</v>
      </c>
      <c r="AF16" s="66">
        <v>4.8920000000000003</v>
      </c>
      <c r="AG16" s="67">
        <v>-3.5000000000000009</v>
      </c>
      <c r="AH16" s="68">
        <v>-144.60000000000002</v>
      </c>
    </row>
    <row r="17" spans="1:34" ht="15.6" x14ac:dyDescent="0.3">
      <c r="A17" s="44">
        <v>15</v>
      </c>
      <c r="B17" s="59" t="s">
        <v>114</v>
      </c>
      <c r="C17" s="60">
        <v>819</v>
      </c>
      <c r="D17" s="61">
        <v>48.47</v>
      </c>
      <c r="E17" s="61">
        <v>38.1</v>
      </c>
      <c r="F17" s="61">
        <v>29.3</v>
      </c>
      <c r="G17" s="61">
        <v>42.49</v>
      </c>
      <c r="H17" s="62">
        <v>1.3</v>
      </c>
      <c r="I17" s="63">
        <v>276</v>
      </c>
      <c r="J17" s="44">
        <v>279</v>
      </c>
      <c r="K17" s="44">
        <v>507</v>
      </c>
      <c r="L17" s="44">
        <v>1269</v>
      </c>
      <c r="M17" s="44">
        <v>783</v>
      </c>
      <c r="N17" s="64">
        <v>1548</v>
      </c>
      <c r="O17" s="44">
        <v>54</v>
      </c>
      <c r="P17" s="44">
        <v>19</v>
      </c>
      <c r="Q17" s="44">
        <v>17</v>
      </c>
      <c r="R17" s="44">
        <v>11</v>
      </c>
      <c r="S17" s="44">
        <v>71</v>
      </c>
      <c r="T17" s="64">
        <v>30</v>
      </c>
      <c r="U17" s="119">
        <v>0.19565217391304349</v>
      </c>
      <c r="V17" s="119">
        <v>6.8100358422939072E-2</v>
      </c>
      <c r="W17" s="119">
        <v>3.3530571992110451E-2</v>
      </c>
      <c r="X17" s="119">
        <v>8.6682427107959027E-3</v>
      </c>
      <c r="Y17" s="119">
        <f t="shared" si="0"/>
        <v>9.0676883780332063E-2</v>
      </c>
      <c r="Z17" s="119">
        <f t="shared" si="1"/>
        <v>1.937984496124031E-2</v>
      </c>
      <c r="AA17" s="65">
        <v>2.3666666666666667</v>
      </c>
      <c r="AB17" s="37">
        <v>2.8421052631578947</v>
      </c>
      <c r="AC17" s="37">
        <v>1.5454545454545454</v>
      </c>
      <c r="AD17" s="37">
        <v>4.6790000000000003</v>
      </c>
      <c r="AE17" s="37">
        <v>2.8730000000000002</v>
      </c>
      <c r="AF17" s="66">
        <v>3.8679999999999999</v>
      </c>
      <c r="AG17" s="67">
        <v>-1.0870370370370463</v>
      </c>
      <c r="AH17" s="68">
        <v>-150.28235294117647</v>
      </c>
    </row>
    <row r="18" spans="1:34" ht="15.6" x14ac:dyDescent="0.3">
      <c r="A18" s="44">
        <v>16</v>
      </c>
      <c r="B18" s="59" t="s">
        <v>115</v>
      </c>
      <c r="C18" s="60">
        <v>2676</v>
      </c>
      <c r="D18" s="61">
        <v>52.95</v>
      </c>
      <c r="E18" s="61">
        <v>32.85</v>
      </c>
      <c r="F18" s="61">
        <v>37.22</v>
      </c>
      <c r="G18" s="61">
        <v>37.67</v>
      </c>
      <c r="H18" s="62">
        <v>0.88253012048192769</v>
      </c>
      <c r="I18" s="63">
        <v>917</v>
      </c>
      <c r="J18" s="44">
        <v>1018</v>
      </c>
      <c r="K18" s="44">
        <v>1698</v>
      </c>
      <c r="L18" s="44">
        <v>4098</v>
      </c>
      <c r="M18" s="44">
        <v>2615</v>
      </c>
      <c r="N18" s="64">
        <v>5116</v>
      </c>
      <c r="O18" s="44">
        <v>113</v>
      </c>
      <c r="P18" s="44">
        <v>50</v>
      </c>
      <c r="Q18" s="44">
        <v>16</v>
      </c>
      <c r="R18" s="44">
        <v>21</v>
      </c>
      <c r="S18" s="44">
        <v>129</v>
      </c>
      <c r="T18" s="64">
        <v>71</v>
      </c>
      <c r="U18" s="119">
        <v>0.12322791712104689</v>
      </c>
      <c r="V18" s="119">
        <v>4.9115913555992138E-2</v>
      </c>
      <c r="W18" s="119">
        <v>9.4228504122497048E-3</v>
      </c>
      <c r="X18" s="119">
        <v>5.1244509516837483E-3</v>
      </c>
      <c r="Y18" s="119">
        <f t="shared" si="0"/>
        <v>4.9330783938814529E-2</v>
      </c>
      <c r="Z18" s="119">
        <f t="shared" si="1"/>
        <v>1.3878029710711493E-2</v>
      </c>
      <c r="AA18" s="65">
        <v>1.8169014084507042</v>
      </c>
      <c r="AB18" s="37">
        <v>2.2599999999999998</v>
      </c>
      <c r="AC18" s="37">
        <v>0.76190476190476186</v>
      </c>
      <c r="AD18" s="37">
        <v>3.5550000000000002</v>
      </c>
      <c r="AE18" s="37">
        <v>2.5089999999999999</v>
      </c>
      <c r="AF18" s="66">
        <v>1.839</v>
      </c>
      <c r="AG18" s="67">
        <v>-11.017699115044254</v>
      </c>
      <c r="AH18" s="68">
        <v>-141.36875000000001</v>
      </c>
    </row>
    <row r="19" spans="1:34" ht="15.6" x14ac:dyDescent="0.3">
      <c r="A19" s="44">
        <v>17</v>
      </c>
      <c r="B19" s="59" t="s">
        <v>116</v>
      </c>
      <c r="C19" s="60">
        <v>2598</v>
      </c>
      <c r="D19" s="61">
        <v>56.24</v>
      </c>
      <c r="E19" s="61">
        <v>33.72</v>
      </c>
      <c r="F19" s="61">
        <v>38.450000000000003</v>
      </c>
      <c r="G19" s="61">
        <v>32.56</v>
      </c>
      <c r="H19" s="62">
        <v>0.87687687687687688</v>
      </c>
      <c r="I19" s="63">
        <v>916</v>
      </c>
      <c r="J19" s="44">
        <v>1021</v>
      </c>
      <c r="K19" s="44">
        <v>1638</v>
      </c>
      <c r="L19" s="44">
        <v>3996</v>
      </c>
      <c r="M19" s="44">
        <v>2554</v>
      </c>
      <c r="N19" s="64">
        <v>5017</v>
      </c>
      <c r="O19" s="44">
        <v>170</v>
      </c>
      <c r="P19" s="44">
        <v>77</v>
      </c>
      <c r="Q19" s="44">
        <v>7</v>
      </c>
      <c r="R19" s="44">
        <v>2</v>
      </c>
      <c r="S19" s="44">
        <v>177</v>
      </c>
      <c r="T19" s="64">
        <v>79</v>
      </c>
      <c r="U19" s="119">
        <v>0.18558951965065501</v>
      </c>
      <c r="V19" s="119">
        <v>7.5416258570029385E-2</v>
      </c>
      <c r="W19" s="119">
        <v>4.2735042735042739E-3</v>
      </c>
      <c r="X19" s="119">
        <v>5.005005005005005E-4</v>
      </c>
      <c r="Y19" s="119">
        <f t="shared" si="0"/>
        <v>6.9303054032889583E-2</v>
      </c>
      <c r="Z19" s="119">
        <f t="shared" si="1"/>
        <v>1.5746462029101058E-2</v>
      </c>
      <c r="AA19" s="65">
        <v>2.240506329113924</v>
      </c>
      <c r="AB19" s="37">
        <v>2.2077922077922079</v>
      </c>
      <c r="AC19" s="37">
        <v>3.5</v>
      </c>
      <c r="AD19" s="37">
        <v>4.4009999999999998</v>
      </c>
      <c r="AE19" s="37">
        <v>2.4609999999999999</v>
      </c>
      <c r="AF19" s="66">
        <v>8.5380000000000003</v>
      </c>
      <c r="AG19" s="67">
        <v>-11.468823529411756</v>
      </c>
      <c r="AH19" s="68" t="s">
        <v>2479</v>
      </c>
    </row>
    <row r="20" spans="1:34" ht="15.6" x14ac:dyDescent="0.3">
      <c r="A20" s="44">
        <v>18</v>
      </c>
      <c r="B20" s="45" t="s">
        <v>117</v>
      </c>
      <c r="C20" s="60">
        <v>582</v>
      </c>
      <c r="D20" s="61">
        <v>53.09</v>
      </c>
      <c r="E20" s="61">
        <v>35.57</v>
      </c>
      <c r="F20" s="61">
        <v>24.23</v>
      </c>
      <c r="G20" s="61">
        <v>42.27</v>
      </c>
      <c r="H20" s="68">
        <v>1.4680851063829787</v>
      </c>
      <c r="I20" s="70">
        <v>197</v>
      </c>
      <c r="J20" s="45">
        <v>189</v>
      </c>
      <c r="K20" s="45">
        <v>360</v>
      </c>
      <c r="L20" s="45">
        <v>919</v>
      </c>
      <c r="M20" s="44">
        <v>557</v>
      </c>
      <c r="N20" s="64">
        <v>1108</v>
      </c>
      <c r="O20" s="45">
        <v>27</v>
      </c>
      <c r="P20" s="45">
        <v>11</v>
      </c>
      <c r="Q20" s="45">
        <v>8</v>
      </c>
      <c r="R20" s="45">
        <v>0</v>
      </c>
      <c r="S20" s="44">
        <v>35</v>
      </c>
      <c r="T20" s="64">
        <v>11</v>
      </c>
      <c r="U20" s="119">
        <v>0.13705583756345177</v>
      </c>
      <c r="V20" s="119">
        <v>5.8201058201058198E-2</v>
      </c>
      <c r="W20" s="119">
        <v>2.2222222222222223E-2</v>
      </c>
      <c r="X20" s="119">
        <v>0</v>
      </c>
      <c r="Y20" s="119">
        <f t="shared" si="0"/>
        <v>6.283662477558348E-2</v>
      </c>
      <c r="Z20" s="119">
        <f t="shared" si="1"/>
        <v>9.9277978339350186E-3</v>
      </c>
      <c r="AA20" s="65">
        <v>3.1818181818181817</v>
      </c>
      <c r="AB20" s="37">
        <v>2.4545454545454546</v>
      </c>
      <c r="AC20" s="37" t="e">
        <v>#DIV/0!</v>
      </c>
      <c r="AD20" s="37">
        <v>6.3289999999999997</v>
      </c>
      <c r="AE20" s="37">
        <v>2.355</v>
      </c>
      <c r="AF20" s="66" t="s">
        <v>2480</v>
      </c>
      <c r="AG20" s="67">
        <v>4.055555555555558</v>
      </c>
      <c r="AH20" s="68" t="s">
        <v>2479</v>
      </c>
    </row>
    <row r="21" spans="1:34" ht="15.6" x14ac:dyDescent="0.3">
      <c r="A21" s="44">
        <v>19</v>
      </c>
      <c r="B21" s="59" t="s">
        <v>118</v>
      </c>
      <c r="C21" s="60">
        <v>381</v>
      </c>
      <c r="D21" s="61">
        <v>51.44</v>
      </c>
      <c r="E21" s="61">
        <v>32.28</v>
      </c>
      <c r="F21" s="61">
        <v>34.65</v>
      </c>
      <c r="G21" s="61">
        <v>33.86</v>
      </c>
      <c r="H21" s="62">
        <v>0.93181818181818177</v>
      </c>
      <c r="I21" s="63">
        <v>131</v>
      </c>
      <c r="J21" s="44">
        <v>144</v>
      </c>
      <c r="K21" s="44">
        <v>238</v>
      </c>
      <c r="L21" s="44">
        <v>583</v>
      </c>
      <c r="M21" s="44">
        <v>369</v>
      </c>
      <c r="N21" s="64">
        <v>727</v>
      </c>
      <c r="O21" s="44">
        <v>26</v>
      </c>
      <c r="P21" s="44">
        <v>8</v>
      </c>
      <c r="Q21" s="44">
        <v>2</v>
      </c>
      <c r="R21" s="44">
        <v>2</v>
      </c>
      <c r="S21" s="44">
        <v>28</v>
      </c>
      <c r="T21" s="64">
        <v>10</v>
      </c>
      <c r="U21" s="119">
        <v>0.19847328244274809</v>
      </c>
      <c r="V21" s="119">
        <v>5.5555555555555552E-2</v>
      </c>
      <c r="W21" s="119">
        <v>8.4033613445378148E-3</v>
      </c>
      <c r="X21" s="119">
        <v>3.4305317324185248E-3</v>
      </c>
      <c r="Y21" s="119">
        <f t="shared" si="0"/>
        <v>7.5880758807588072E-2</v>
      </c>
      <c r="Z21" s="119">
        <f t="shared" si="1"/>
        <v>1.3755158184319119E-2</v>
      </c>
      <c r="AA21" s="65">
        <v>2.8</v>
      </c>
      <c r="AB21" s="37">
        <v>3.25</v>
      </c>
      <c r="AC21" s="37">
        <v>1</v>
      </c>
      <c r="AD21" s="37">
        <v>5.5170000000000003</v>
      </c>
      <c r="AE21" s="37">
        <v>3.573</v>
      </c>
      <c r="AF21" s="66">
        <v>2.4500000000000002</v>
      </c>
      <c r="AG21" s="67">
        <v>-9.9384615384615369</v>
      </c>
      <c r="AH21" s="68">
        <v>-145.00000000000003</v>
      </c>
    </row>
    <row r="22" spans="1:34" ht="15.6" x14ac:dyDescent="0.3">
      <c r="A22" s="44">
        <v>20</v>
      </c>
      <c r="B22" s="59" t="s">
        <v>119</v>
      </c>
      <c r="C22" s="60">
        <v>1194</v>
      </c>
      <c r="D22" s="61">
        <v>53.94</v>
      </c>
      <c r="E22" s="61">
        <v>33.42</v>
      </c>
      <c r="F22" s="61">
        <v>41.71</v>
      </c>
      <c r="G22" s="61">
        <v>34.17</v>
      </c>
      <c r="H22" s="62">
        <v>0.8012048192771084</v>
      </c>
      <c r="I22" s="63">
        <v>419</v>
      </c>
      <c r="J22" s="44">
        <v>468</v>
      </c>
      <c r="K22" s="44">
        <v>734</v>
      </c>
      <c r="L22" s="44">
        <v>1843</v>
      </c>
      <c r="M22" s="44">
        <v>1153</v>
      </c>
      <c r="N22" s="64">
        <v>2311</v>
      </c>
      <c r="O22" s="44">
        <v>26</v>
      </c>
      <c r="P22" s="44">
        <v>5</v>
      </c>
      <c r="Q22" s="44">
        <v>2</v>
      </c>
      <c r="R22" s="44">
        <v>0</v>
      </c>
      <c r="S22" s="44">
        <v>28</v>
      </c>
      <c r="T22" s="64">
        <v>5</v>
      </c>
      <c r="U22" s="119">
        <v>6.205250596658711E-2</v>
      </c>
      <c r="V22" s="119">
        <v>1.0683760683760684E-2</v>
      </c>
      <c r="W22" s="119">
        <v>2.7247956403269754E-3</v>
      </c>
      <c r="X22" s="119">
        <v>0</v>
      </c>
      <c r="Y22" s="119">
        <f t="shared" si="0"/>
        <v>2.4284475281873375E-2</v>
      </c>
      <c r="Z22" s="119">
        <f t="shared" si="1"/>
        <v>2.1635655560363477E-3</v>
      </c>
      <c r="AA22" s="65">
        <v>5.6</v>
      </c>
      <c r="AB22" s="37">
        <v>5.2</v>
      </c>
      <c r="AC22" s="37" t="e">
        <v>#DIV/0!</v>
      </c>
      <c r="AD22" s="37">
        <v>11.224</v>
      </c>
      <c r="AE22" s="37">
        <v>5.8079999999999998</v>
      </c>
      <c r="AF22" s="66" t="s">
        <v>2480</v>
      </c>
      <c r="AG22" s="67">
        <v>-11.692307692307685</v>
      </c>
      <c r="AH22" s="68" t="s">
        <v>2479</v>
      </c>
    </row>
    <row r="23" spans="1:34" ht="15.6" x14ac:dyDescent="0.3">
      <c r="A23" s="44">
        <v>21</v>
      </c>
      <c r="B23" s="59" t="s">
        <v>120</v>
      </c>
      <c r="C23" s="60">
        <v>3150</v>
      </c>
      <c r="D23" s="61">
        <v>53.97</v>
      </c>
      <c r="E23" s="61">
        <v>30.57</v>
      </c>
      <c r="F23" s="61">
        <v>38.380000000000003</v>
      </c>
      <c r="G23" s="61">
        <v>29.9</v>
      </c>
      <c r="H23" s="62">
        <v>0.79652605459057069</v>
      </c>
      <c r="I23" s="63">
        <v>1082</v>
      </c>
      <c r="J23" s="44">
        <v>1215</v>
      </c>
      <c r="K23" s="44">
        <v>1999</v>
      </c>
      <c r="L23" s="44">
        <v>4885</v>
      </c>
      <c r="M23" s="44">
        <v>3081</v>
      </c>
      <c r="N23" s="64">
        <v>6100</v>
      </c>
      <c r="O23" s="44">
        <v>121</v>
      </c>
      <c r="P23" s="44">
        <v>40</v>
      </c>
      <c r="Q23" s="44">
        <v>8</v>
      </c>
      <c r="R23" s="44">
        <v>4</v>
      </c>
      <c r="S23" s="44">
        <v>129</v>
      </c>
      <c r="T23" s="64">
        <v>44</v>
      </c>
      <c r="U23" s="119">
        <v>0.11182994454713494</v>
      </c>
      <c r="V23" s="119">
        <v>3.292181069958848E-2</v>
      </c>
      <c r="W23" s="119">
        <v>4.0020010005002498E-3</v>
      </c>
      <c r="X23" s="119">
        <v>8.1883316274309107E-4</v>
      </c>
      <c r="Y23" s="119">
        <f t="shared" si="0"/>
        <v>4.1869522882181112E-2</v>
      </c>
      <c r="Z23" s="119">
        <f t="shared" si="1"/>
        <v>7.2131147540983606E-3</v>
      </c>
      <c r="AA23" s="65">
        <v>2.9318181818181817</v>
      </c>
      <c r="AB23" s="37">
        <v>3.0249999999999999</v>
      </c>
      <c r="AC23" s="37">
        <v>2</v>
      </c>
      <c r="AD23" s="37">
        <v>5.8049999999999997</v>
      </c>
      <c r="AE23" s="37">
        <v>3.3969999999999998</v>
      </c>
      <c r="AF23" s="66">
        <v>4.8869999999999996</v>
      </c>
      <c r="AG23" s="67">
        <v>-12.297520661157021</v>
      </c>
      <c r="AH23" s="68">
        <v>-150.83333333333334</v>
      </c>
    </row>
    <row r="24" spans="1:34" ht="15.6" x14ac:dyDescent="0.3">
      <c r="A24" s="44">
        <v>22</v>
      </c>
      <c r="B24" s="59" t="s">
        <v>120</v>
      </c>
      <c r="C24" s="60">
        <v>765</v>
      </c>
      <c r="D24" s="61">
        <v>51.37</v>
      </c>
      <c r="E24" s="61">
        <v>34.9</v>
      </c>
      <c r="F24" s="61">
        <v>33.729999999999997</v>
      </c>
      <c r="G24" s="61">
        <v>37.65</v>
      </c>
      <c r="H24" s="62">
        <v>1.0348837209302326</v>
      </c>
      <c r="I24" s="63">
        <v>267</v>
      </c>
      <c r="J24" s="44">
        <v>279</v>
      </c>
      <c r="K24" s="44">
        <v>476</v>
      </c>
      <c r="L24" s="44">
        <v>1194</v>
      </c>
      <c r="M24" s="44">
        <v>743</v>
      </c>
      <c r="N24" s="64">
        <v>1473</v>
      </c>
      <c r="O24" s="44">
        <v>3</v>
      </c>
      <c r="P24" s="44">
        <v>0</v>
      </c>
      <c r="Q24" s="44">
        <v>18</v>
      </c>
      <c r="R24" s="44">
        <v>5</v>
      </c>
      <c r="S24" s="44">
        <v>21</v>
      </c>
      <c r="T24" s="64">
        <v>5</v>
      </c>
      <c r="U24" s="119">
        <v>1.1235955056179775E-2</v>
      </c>
      <c r="V24" s="119">
        <v>0</v>
      </c>
      <c r="W24" s="119">
        <v>3.7815126050420166E-2</v>
      </c>
      <c r="X24" s="119">
        <v>4.1876046901172526E-3</v>
      </c>
      <c r="Y24" s="119">
        <f t="shared" si="0"/>
        <v>2.826379542395693E-2</v>
      </c>
      <c r="Z24" s="119">
        <f t="shared" si="1"/>
        <v>3.3944331296673455E-3</v>
      </c>
      <c r="AA24" s="65">
        <v>4.2</v>
      </c>
      <c r="AB24" s="37" t="e">
        <v>#DIV/0!</v>
      </c>
      <c r="AC24" s="37">
        <v>3.6</v>
      </c>
      <c r="AD24" s="37">
        <v>8.327</v>
      </c>
      <c r="AE24" s="37" t="s">
        <v>2480</v>
      </c>
      <c r="AF24" s="66">
        <v>9.0299999999999994</v>
      </c>
      <c r="AG24" s="67" t="s">
        <v>2479</v>
      </c>
      <c r="AH24" s="68">
        <v>-145.85000000000002</v>
      </c>
    </row>
    <row r="25" spans="1:34" ht="15.6" x14ac:dyDescent="0.3">
      <c r="A25" s="44">
        <v>23</v>
      </c>
      <c r="B25" s="59" t="s">
        <v>120</v>
      </c>
      <c r="C25" s="60">
        <v>3114</v>
      </c>
      <c r="D25" s="61">
        <v>54.59</v>
      </c>
      <c r="E25" s="61">
        <v>30.92</v>
      </c>
      <c r="F25" s="61">
        <v>37.090000000000003</v>
      </c>
      <c r="G25" s="61">
        <v>32.659999999999997</v>
      </c>
      <c r="H25" s="62">
        <v>0.83376623376623371</v>
      </c>
      <c r="I25" s="63">
        <v>1073</v>
      </c>
      <c r="J25" s="44">
        <v>1194</v>
      </c>
      <c r="K25" s="44">
        <v>1957</v>
      </c>
      <c r="L25" s="44">
        <v>4811</v>
      </c>
      <c r="M25" s="44">
        <v>3030</v>
      </c>
      <c r="N25" s="64">
        <v>6005</v>
      </c>
      <c r="O25" s="44">
        <v>129</v>
      </c>
      <c r="P25" s="44">
        <v>39</v>
      </c>
      <c r="Q25" s="44">
        <v>8</v>
      </c>
      <c r="R25" s="44">
        <v>12</v>
      </c>
      <c r="S25" s="44">
        <v>137</v>
      </c>
      <c r="T25" s="64">
        <v>51</v>
      </c>
      <c r="U25" s="119">
        <v>0.12022367194780988</v>
      </c>
      <c r="V25" s="119">
        <v>3.2663316582914576E-2</v>
      </c>
      <c r="W25" s="119">
        <v>4.087889626980072E-3</v>
      </c>
      <c r="X25" s="119">
        <v>2.4942839326543339E-3</v>
      </c>
      <c r="Y25" s="119">
        <f t="shared" si="0"/>
        <v>4.5214521452145218E-2</v>
      </c>
      <c r="Z25" s="119">
        <f t="shared" si="1"/>
        <v>8.4929225645295585E-3</v>
      </c>
      <c r="AA25" s="65">
        <v>2.6862745098039214</v>
      </c>
      <c r="AB25" s="37">
        <v>3.3076923076923075</v>
      </c>
      <c r="AC25" s="37">
        <v>0.66666666666666663</v>
      </c>
      <c r="AD25" s="37">
        <v>5.3239999999999998</v>
      </c>
      <c r="AE25" s="37">
        <v>3.681</v>
      </c>
      <c r="AF25" s="66">
        <v>1.639</v>
      </c>
      <c r="AG25" s="67">
        <v>-11.286046511627916</v>
      </c>
      <c r="AH25" s="68">
        <v>-144.34999999999997</v>
      </c>
    </row>
    <row r="26" spans="1:34" ht="15.6" x14ac:dyDescent="0.3">
      <c r="A26" s="44">
        <v>24</v>
      </c>
      <c r="B26" s="59" t="s">
        <v>121</v>
      </c>
      <c r="C26" s="60">
        <v>1158</v>
      </c>
      <c r="D26" s="61">
        <v>52.5</v>
      </c>
      <c r="E26" s="61">
        <v>33.42</v>
      </c>
      <c r="F26" s="61">
        <v>40.93</v>
      </c>
      <c r="G26" s="61">
        <v>35.229999999999997</v>
      </c>
      <c r="H26" s="62">
        <v>0.81645569620253167</v>
      </c>
      <c r="I26" s="63">
        <v>399</v>
      </c>
      <c r="J26" s="44">
        <v>434</v>
      </c>
      <c r="K26" s="44">
        <v>727</v>
      </c>
      <c r="L26" s="44">
        <v>1795</v>
      </c>
      <c r="M26" s="44">
        <v>1126</v>
      </c>
      <c r="N26" s="64">
        <v>2229</v>
      </c>
      <c r="O26" s="44">
        <v>3</v>
      </c>
      <c r="P26" s="44">
        <v>2</v>
      </c>
      <c r="Q26" s="44">
        <v>8</v>
      </c>
      <c r="R26" s="44">
        <v>3</v>
      </c>
      <c r="S26" s="44">
        <v>11</v>
      </c>
      <c r="T26" s="64">
        <v>5</v>
      </c>
      <c r="U26" s="119">
        <v>7.5187969924812026E-3</v>
      </c>
      <c r="V26" s="119">
        <v>4.608294930875576E-3</v>
      </c>
      <c r="W26" s="119">
        <v>1.1004126547455296E-2</v>
      </c>
      <c r="X26" s="119">
        <v>1.6713091922005571E-3</v>
      </c>
      <c r="Y26" s="119">
        <f t="shared" si="0"/>
        <v>9.7690941385435177E-3</v>
      </c>
      <c r="Z26" s="119">
        <f t="shared" si="1"/>
        <v>2.2431583669807087E-3</v>
      </c>
      <c r="AA26" s="65">
        <v>2.2000000000000002</v>
      </c>
      <c r="AB26" s="37">
        <v>1.5</v>
      </c>
      <c r="AC26" s="37">
        <v>2.6666666666666665</v>
      </c>
      <c r="AD26" s="37">
        <v>4.3550000000000004</v>
      </c>
      <c r="AE26" s="37">
        <v>1.6319999999999999</v>
      </c>
      <c r="AF26" s="66">
        <v>6.5839999999999996</v>
      </c>
      <c r="AG26" s="67">
        <v>-8.7999999999999918</v>
      </c>
      <c r="AH26" s="68">
        <v>-146.9</v>
      </c>
    </row>
    <row r="27" spans="1:34" ht="15.6" x14ac:dyDescent="0.3">
      <c r="A27" s="44">
        <v>25</v>
      </c>
      <c r="B27" s="59" t="s">
        <v>122</v>
      </c>
      <c r="C27" s="60">
        <v>3105</v>
      </c>
      <c r="D27" s="61">
        <v>51.66</v>
      </c>
      <c r="E27" s="61">
        <v>30.72</v>
      </c>
      <c r="F27" s="61">
        <v>38.36</v>
      </c>
      <c r="G27" s="61">
        <v>33.33</v>
      </c>
      <c r="H27" s="62">
        <v>0.80100755667506296</v>
      </c>
      <c r="I27" s="63">
        <v>1071</v>
      </c>
      <c r="J27" s="44">
        <v>1170</v>
      </c>
      <c r="K27" s="44">
        <v>1959</v>
      </c>
      <c r="L27" s="44">
        <v>4802</v>
      </c>
      <c r="M27" s="44">
        <v>3030</v>
      </c>
      <c r="N27" s="64">
        <v>5972</v>
      </c>
      <c r="O27" s="44">
        <v>18</v>
      </c>
      <c r="P27" s="44">
        <v>7</v>
      </c>
      <c r="Q27" s="44">
        <v>15</v>
      </c>
      <c r="R27" s="44">
        <v>8</v>
      </c>
      <c r="S27" s="44">
        <v>33</v>
      </c>
      <c r="T27" s="64">
        <v>15</v>
      </c>
      <c r="U27" s="119">
        <v>1.680672268907563E-2</v>
      </c>
      <c r="V27" s="119">
        <v>5.9829059829059833E-3</v>
      </c>
      <c r="W27" s="119">
        <v>7.656967840735069E-3</v>
      </c>
      <c r="X27" s="119">
        <v>1.6659725114535611E-3</v>
      </c>
      <c r="Y27" s="119">
        <f t="shared" si="0"/>
        <v>1.089108910891089E-2</v>
      </c>
      <c r="Z27" s="119">
        <f t="shared" si="1"/>
        <v>2.5117213663764233E-3</v>
      </c>
      <c r="AA27" s="65">
        <v>2.2000000000000002</v>
      </c>
      <c r="AB27" s="37">
        <v>2.5714285714285716</v>
      </c>
      <c r="AC27" s="37">
        <v>1.875</v>
      </c>
      <c r="AD27" s="37">
        <v>4.3360000000000003</v>
      </c>
      <c r="AE27" s="37">
        <v>2.8090000000000002</v>
      </c>
      <c r="AF27" s="66">
        <v>4.5960000000000001</v>
      </c>
      <c r="AG27" s="67">
        <v>-9.2388888888888872</v>
      </c>
      <c r="AH27" s="68">
        <v>-145.12</v>
      </c>
    </row>
    <row r="28" spans="1:34" ht="15.6" x14ac:dyDescent="0.3">
      <c r="A28" s="44">
        <v>26</v>
      </c>
      <c r="B28" s="59" t="s">
        <v>123</v>
      </c>
      <c r="C28" s="60">
        <v>648</v>
      </c>
      <c r="D28" s="61">
        <v>45.52</v>
      </c>
      <c r="E28" s="61">
        <v>37.5</v>
      </c>
      <c r="F28" s="61">
        <v>24.54</v>
      </c>
      <c r="G28" s="61">
        <v>43.98</v>
      </c>
      <c r="H28" s="62">
        <v>1.5283018867924529</v>
      </c>
      <c r="I28" s="63">
        <v>218</v>
      </c>
      <c r="J28" s="44">
        <v>214</v>
      </c>
      <c r="K28" s="44">
        <v>408</v>
      </c>
      <c r="L28" s="44">
        <v>999</v>
      </c>
      <c r="M28" s="44">
        <v>626</v>
      </c>
      <c r="N28" s="64">
        <v>1213</v>
      </c>
      <c r="O28" s="44">
        <v>12</v>
      </c>
      <c r="P28" s="44">
        <v>3</v>
      </c>
      <c r="Q28" s="44">
        <v>4</v>
      </c>
      <c r="R28" s="44">
        <v>3</v>
      </c>
      <c r="S28" s="44">
        <v>16</v>
      </c>
      <c r="T28" s="64">
        <v>6</v>
      </c>
      <c r="U28" s="119">
        <v>5.5045871559633031E-2</v>
      </c>
      <c r="V28" s="119">
        <v>1.4018691588785047E-2</v>
      </c>
      <c r="W28" s="119">
        <v>9.8039215686274508E-3</v>
      </c>
      <c r="X28" s="119">
        <v>3.003003003003003E-3</v>
      </c>
      <c r="Y28" s="119">
        <f t="shared" si="0"/>
        <v>2.5559105431309903E-2</v>
      </c>
      <c r="Z28" s="119">
        <f t="shared" si="1"/>
        <v>4.9464138499587798E-3</v>
      </c>
      <c r="AA28" s="65">
        <v>2.6666666666666665</v>
      </c>
      <c r="AB28" s="37">
        <v>4</v>
      </c>
      <c r="AC28" s="37">
        <v>1.3333333333333333</v>
      </c>
      <c r="AD28" s="37">
        <v>5.1669999999999998</v>
      </c>
      <c r="AE28" s="37">
        <v>3.927</v>
      </c>
      <c r="AF28" s="66">
        <v>3.2650000000000001</v>
      </c>
      <c r="AG28" s="67">
        <v>1.8249999999999988</v>
      </c>
      <c r="AH28" s="68">
        <v>-144.87500000000003</v>
      </c>
    </row>
    <row r="29" spans="1:34" ht="15.6" x14ac:dyDescent="0.3">
      <c r="A29" s="44">
        <v>27</v>
      </c>
      <c r="B29" s="45" t="s">
        <v>124</v>
      </c>
      <c r="C29" s="60">
        <v>1959</v>
      </c>
      <c r="D29" s="61">
        <v>56.97</v>
      </c>
      <c r="E29" s="61">
        <v>34.76</v>
      </c>
      <c r="F29" s="61">
        <v>36.75</v>
      </c>
      <c r="G29" s="61">
        <v>37.21</v>
      </c>
      <c r="H29" s="68">
        <v>0.9458333333333333</v>
      </c>
      <c r="I29" s="70">
        <v>659</v>
      </c>
      <c r="J29" s="45">
        <v>723</v>
      </c>
      <c r="K29" s="45">
        <v>1237</v>
      </c>
      <c r="L29" s="45">
        <v>3046</v>
      </c>
      <c r="M29" s="44">
        <v>1896</v>
      </c>
      <c r="N29" s="64">
        <v>3769</v>
      </c>
      <c r="O29" s="45">
        <v>127</v>
      </c>
      <c r="P29" s="45">
        <v>31</v>
      </c>
      <c r="Q29" s="45">
        <v>10</v>
      </c>
      <c r="R29" s="45">
        <v>8</v>
      </c>
      <c r="S29" s="44">
        <v>137</v>
      </c>
      <c r="T29" s="64">
        <v>39</v>
      </c>
      <c r="U29" s="119">
        <v>0.19271623672230653</v>
      </c>
      <c r="V29" s="119">
        <v>4.2876901798063624E-2</v>
      </c>
      <c r="W29" s="119">
        <v>8.0840743734842367E-3</v>
      </c>
      <c r="X29" s="119">
        <v>2.6263952724885093E-3</v>
      </c>
      <c r="Y29" s="119">
        <f t="shared" si="0"/>
        <v>7.2257383966244731E-2</v>
      </c>
      <c r="Z29" s="119">
        <f t="shared" si="1"/>
        <v>1.0347572300344918E-2</v>
      </c>
      <c r="AA29" s="65">
        <v>3.5128205128205128</v>
      </c>
      <c r="AB29" s="37">
        <v>4.096774193548387</v>
      </c>
      <c r="AC29" s="37">
        <v>1.25</v>
      </c>
      <c r="AD29" s="37">
        <v>6.9829999999999997</v>
      </c>
      <c r="AE29" s="37">
        <v>4.4950000000000001</v>
      </c>
      <c r="AF29" s="66">
        <v>3.0779999999999998</v>
      </c>
      <c r="AG29" s="67">
        <v>-9.7204724409448868</v>
      </c>
      <c r="AH29" s="68">
        <v>-146.23999999999998</v>
      </c>
    </row>
    <row r="30" spans="1:34" ht="15.6" x14ac:dyDescent="0.3">
      <c r="A30" s="44">
        <v>28</v>
      </c>
      <c r="B30" s="59" t="s">
        <v>125</v>
      </c>
      <c r="C30" s="60">
        <v>1887</v>
      </c>
      <c r="D30" s="61">
        <v>58.4</v>
      </c>
      <c r="E30" s="61">
        <v>31.96</v>
      </c>
      <c r="F30" s="61">
        <v>36.57</v>
      </c>
      <c r="G30" s="61">
        <v>37.200000000000003</v>
      </c>
      <c r="H30" s="62">
        <v>0.87391304347826082</v>
      </c>
      <c r="I30" s="63">
        <v>637</v>
      </c>
      <c r="J30" s="44">
        <v>716</v>
      </c>
      <c r="K30" s="44">
        <v>1188</v>
      </c>
      <c r="L30" s="44">
        <v>2913</v>
      </c>
      <c r="M30" s="44">
        <v>1825</v>
      </c>
      <c r="N30" s="64">
        <v>3629</v>
      </c>
      <c r="O30" s="44">
        <v>8</v>
      </c>
      <c r="P30" s="44">
        <v>7</v>
      </c>
      <c r="Q30" s="44">
        <v>11</v>
      </c>
      <c r="R30" s="44">
        <v>2</v>
      </c>
      <c r="S30" s="44">
        <v>19</v>
      </c>
      <c r="T30" s="64">
        <v>9</v>
      </c>
      <c r="U30" s="119">
        <v>1.2558869701726845E-2</v>
      </c>
      <c r="V30" s="119">
        <v>9.7765363128491621E-3</v>
      </c>
      <c r="W30" s="119">
        <v>9.2592592592592587E-3</v>
      </c>
      <c r="X30" s="119">
        <v>6.865774116031583E-4</v>
      </c>
      <c r="Y30" s="119">
        <f t="shared" si="0"/>
        <v>1.0410958904109589E-2</v>
      </c>
      <c r="Z30" s="119">
        <f t="shared" si="1"/>
        <v>2.480022044640397E-3</v>
      </c>
      <c r="AA30" s="65">
        <v>2.1111111111111112</v>
      </c>
      <c r="AB30" s="37">
        <v>1.1428571428571428</v>
      </c>
      <c r="AC30" s="37">
        <v>5.5</v>
      </c>
      <c r="AD30" s="37">
        <v>4.1980000000000004</v>
      </c>
      <c r="AE30" s="37">
        <v>1.2849999999999999</v>
      </c>
      <c r="AF30" s="66">
        <v>13.486000000000001</v>
      </c>
      <c r="AG30" s="67">
        <v>-12.437499999999998</v>
      </c>
      <c r="AH30" s="68">
        <v>-145.20000000000002</v>
      </c>
    </row>
    <row r="31" spans="1:34" ht="15.6" x14ac:dyDescent="0.3">
      <c r="A31" s="44">
        <v>29</v>
      </c>
      <c r="B31" s="59" t="s">
        <v>126</v>
      </c>
      <c r="C31" s="60">
        <v>1650</v>
      </c>
      <c r="D31" s="61">
        <v>55.76</v>
      </c>
      <c r="E31" s="61">
        <v>26.18</v>
      </c>
      <c r="F31" s="61">
        <v>38.36</v>
      </c>
      <c r="G31" s="61">
        <v>23.09</v>
      </c>
      <c r="H31" s="62">
        <v>0.68246445497630337</v>
      </c>
      <c r="I31" s="63">
        <v>568</v>
      </c>
      <c r="J31" s="44">
        <v>676</v>
      </c>
      <c r="K31" s="44">
        <v>1052</v>
      </c>
      <c r="L31" s="44">
        <v>2524</v>
      </c>
      <c r="M31" s="44">
        <v>1620</v>
      </c>
      <c r="N31" s="64">
        <v>3200</v>
      </c>
      <c r="O31" s="44">
        <v>127</v>
      </c>
      <c r="P31" s="44">
        <v>50</v>
      </c>
      <c r="Q31" s="44">
        <v>4</v>
      </c>
      <c r="R31" s="44">
        <v>5</v>
      </c>
      <c r="S31" s="44">
        <v>131</v>
      </c>
      <c r="T31" s="64">
        <v>55</v>
      </c>
      <c r="U31" s="119">
        <v>0.22359154929577466</v>
      </c>
      <c r="V31" s="119">
        <v>7.3964497041420121E-2</v>
      </c>
      <c r="W31" s="119">
        <v>3.8022813688212928E-3</v>
      </c>
      <c r="X31" s="119">
        <v>1.9809825673534074E-3</v>
      </c>
      <c r="Y31" s="119">
        <f t="shared" si="0"/>
        <v>8.0864197530864199E-2</v>
      </c>
      <c r="Z31" s="119">
        <f t="shared" si="1"/>
        <v>1.7187500000000001E-2</v>
      </c>
      <c r="AA31" s="65">
        <v>2.3818181818181818</v>
      </c>
      <c r="AB31" s="37">
        <v>2.54</v>
      </c>
      <c r="AC31" s="37">
        <v>0.8</v>
      </c>
      <c r="AD31" s="37">
        <v>4.7050000000000001</v>
      </c>
      <c r="AE31" s="37">
        <v>3.0230000000000001</v>
      </c>
      <c r="AF31" s="66">
        <v>1.919</v>
      </c>
      <c r="AG31" s="67">
        <v>-19.015748031496067</v>
      </c>
      <c r="AH31" s="68">
        <v>-139.875</v>
      </c>
    </row>
    <row r="32" spans="1:34" ht="15.6" x14ac:dyDescent="0.3">
      <c r="A32" s="44">
        <v>30</v>
      </c>
      <c r="B32" s="45" t="s">
        <v>127</v>
      </c>
      <c r="C32" s="60">
        <v>975</v>
      </c>
      <c r="D32" s="61">
        <v>55.38</v>
      </c>
      <c r="E32" s="61">
        <v>29.54</v>
      </c>
      <c r="F32" s="61">
        <v>40.92</v>
      </c>
      <c r="G32" s="61">
        <v>33.54</v>
      </c>
      <c r="H32" s="68">
        <v>0.72180451127819545</v>
      </c>
      <c r="I32" s="70">
        <v>336</v>
      </c>
      <c r="J32" s="45">
        <v>384</v>
      </c>
      <c r="K32" s="45">
        <v>605</v>
      </c>
      <c r="L32" s="45">
        <v>1492</v>
      </c>
      <c r="M32" s="44">
        <v>941</v>
      </c>
      <c r="N32" s="64">
        <v>1876</v>
      </c>
      <c r="O32" s="45">
        <v>36</v>
      </c>
      <c r="P32" s="45">
        <v>11</v>
      </c>
      <c r="Q32" s="45">
        <v>10</v>
      </c>
      <c r="R32" s="45">
        <v>9</v>
      </c>
      <c r="S32" s="44">
        <v>46</v>
      </c>
      <c r="T32" s="64">
        <v>20</v>
      </c>
      <c r="U32" s="119">
        <v>0.10714285714285714</v>
      </c>
      <c r="V32" s="119">
        <v>2.8645833333333332E-2</v>
      </c>
      <c r="W32" s="119">
        <v>1.6528925619834711E-2</v>
      </c>
      <c r="X32" s="119">
        <v>6.0321715817694367E-3</v>
      </c>
      <c r="Y32" s="119">
        <f t="shared" si="0"/>
        <v>4.8884165781083955E-2</v>
      </c>
      <c r="Z32" s="119">
        <f t="shared" si="1"/>
        <v>1.0660980810234541E-2</v>
      </c>
      <c r="AA32" s="65">
        <v>2.2999999999999998</v>
      </c>
      <c r="AB32" s="37">
        <v>3.2727272727272729</v>
      </c>
      <c r="AC32" s="37">
        <v>1.1111111111111112</v>
      </c>
      <c r="AD32" s="37">
        <v>4.585</v>
      </c>
      <c r="AE32" s="37">
        <v>3.74</v>
      </c>
      <c r="AF32" s="66">
        <v>2.74</v>
      </c>
      <c r="AG32" s="67">
        <v>-14.277777777777779</v>
      </c>
      <c r="AH32" s="68">
        <v>-146.60000000000002</v>
      </c>
    </row>
    <row r="33" spans="1:34" ht="15.6" x14ac:dyDescent="0.3">
      <c r="A33" s="44">
        <v>31</v>
      </c>
      <c r="B33" s="59" t="s">
        <v>128</v>
      </c>
      <c r="C33" s="60">
        <v>1065</v>
      </c>
      <c r="D33" s="61">
        <v>56.9</v>
      </c>
      <c r="E33" s="61">
        <v>34.65</v>
      </c>
      <c r="F33" s="61">
        <v>34.369999999999997</v>
      </c>
      <c r="G33" s="61">
        <v>37.18</v>
      </c>
      <c r="H33" s="62">
        <v>1.0081967213114753</v>
      </c>
      <c r="I33" s="63">
        <v>369</v>
      </c>
      <c r="J33" s="44">
        <v>394</v>
      </c>
      <c r="K33" s="44">
        <v>660</v>
      </c>
      <c r="L33" s="44">
        <v>1652</v>
      </c>
      <c r="M33" s="44">
        <v>1029</v>
      </c>
      <c r="N33" s="64">
        <v>2046</v>
      </c>
      <c r="O33" s="44">
        <v>10</v>
      </c>
      <c r="P33" s="44">
        <v>5</v>
      </c>
      <c r="Q33" s="44">
        <v>13</v>
      </c>
      <c r="R33" s="44">
        <v>11</v>
      </c>
      <c r="S33" s="44">
        <v>23</v>
      </c>
      <c r="T33" s="64">
        <v>16</v>
      </c>
      <c r="U33" s="119">
        <v>2.7100271002710029E-2</v>
      </c>
      <c r="V33" s="119">
        <v>1.2690355329949238E-2</v>
      </c>
      <c r="W33" s="119">
        <v>1.9696969696969695E-2</v>
      </c>
      <c r="X33" s="119">
        <v>6.6585956416464892E-3</v>
      </c>
      <c r="Y33" s="119">
        <f t="shared" si="0"/>
        <v>2.2351797862001945E-2</v>
      </c>
      <c r="Z33" s="119">
        <f t="shared" si="1"/>
        <v>7.8201368523949169E-3</v>
      </c>
      <c r="AA33" s="65">
        <v>1.4375</v>
      </c>
      <c r="AB33" s="37">
        <v>2</v>
      </c>
      <c r="AC33" s="37">
        <v>1.1818181818181819</v>
      </c>
      <c r="AD33" s="37">
        <v>2.8580000000000001</v>
      </c>
      <c r="AE33" s="37">
        <v>2.1360000000000001</v>
      </c>
      <c r="AF33" s="66">
        <v>2.9580000000000002</v>
      </c>
      <c r="AG33" s="67">
        <v>-6.800000000000006</v>
      </c>
      <c r="AH33" s="68">
        <v>-150.2923076923077</v>
      </c>
    </row>
    <row r="34" spans="1:34" ht="15.6" x14ac:dyDescent="0.3">
      <c r="A34" s="44">
        <v>32</v>
      </c>
      <c r="B34" s="45" t="s">
        <v>129</v>
      </c>
      <c r="C34" s="60">
        <v>1767</v>
      </c>
      <c r="D34" s="61">
        <v>54.61</v>
      </c>
      <c r="E34" s="61">
        <v>33.96</v>
      </c>
      <c r="F34" s="61">
        <v>34.97</v>
      </c>
      <c r="G34" s="61">
        <v>36.33</v>
      </c>
      <c r="H34" s="68">
        <v>0.970873786407767</v>
      </c>
      <c r="I34" s="70">
        <v>620</v>
      </c>
      <c r="J34" s="45">
        <v>636</v>
      </c>
      <c r="K34" s="45">
        <v>1106</v>
      </c>
      <c r="L34" s="45">
        <v>2769</v>
      </c>
      <c r="M34" s="44">
        <v>1726</v>
      </c>
      <c r="N34" s="64">
        <v>3405</v>
      </c>
      <c r="O34" s="45">
        <v>80</v>
      </c>
      <c r="P34" s="45">
        <v>31</v>
      </c>
      <c r="Q34" s="45">
        <v>14</v>
      </c>
      <c r="R34" s="45">
        <v>9</v>
      </c>
      <c r="S34" s="44">
        <v>94</v>
      </c>
      <c r="T34" s="64">
        <v>40</v>
      </c>
      <c r="U34" s="119">
        <v>0.12903225806451613</v>
      </c>
      <c r="V34" s="119">
        <v>4.8742138364779877E-2</v>
      </c>
      <c r="W34" s="119">
        <v>1.2658227848101266E-2</v>
      </c>
      <c r="X34" s="119">
        <v>3.2502708559046588E-3</v>
      </c>
      <c r="Y34" s="119">
        <f t="shared" si="0"/>
        <v>5.4461181923522596E-2</v>
      </c>
      <c r="Z34" s="119">
        <f t="shared" si="1"/>
        <v>1.1747430249632892E-2</v>
      </c>
      <c r="AA34" s="65">
        <v>2.35</v>
      </c>
      <c r="AB34" s="37">
        <v>2.5806451612903225</v>
      </c>
      <c r="AC34" s="37">
        <v>1.5555555555555556</v>
      </c>
      <c r="AD34" s="37">
        <v>4.6360000000000001</v>
      </c>
      <c r="AE34" s="37">
        <v>2.6469999999999998</v>
      </c>
      <c r="AF34" s="66">
        <v>3.895</v>
      </c>
      <c r="AG34" s="67">
        <v>-2.5712499999999952</v>
      </c>
      <c r="AH34" s="68" t="s">
        <v>2479</v>
      </c>
    </row>
    <row r="35" spans="1:34" ht="15.6" x14ac:dyDescent="0.3">
      <c r="A35" s="44">
        <v>33</v>
      </c>
      <c r="B35" s="59" t="s">
        <v>130</v>
      </c>
      <c r="C35" s="60">
        <v>1152</v>
      </c>
      <c r="D35" s="61">
        <v>50.52</v>
      </c>
      <c r="E35" s="61">
        <v>32.549999999999997</v>
      </c>
      <c r="F35" s="61">
        <v>40.36</v>
      </c>
      <c r="G35" s="61">
        <v>33.33</v>
      </c>
      <c r="H35" s="62">
        <v>0.80645161290322576</v>
      </c>
      <c r="I35" s="63">
        <v>393</v>
      </c>
      <c r="J35" s="44">
        <v>427</v>
      </c>
      <c r="K35" s="44">
        <v>749</v>
      </c>
      <c r="L35" s="44">
        <v>1788</v>
      </c>
      <c r="M35" s="44">
        <v>1142</v>
      </c>
      <c r="N35" s="64">
        <v>2215</v>
      </c>
      <c r="O35" s="44">
        <v>101</v>
      </c>
      <c r="P35" s="44">
        <v>40</v>
      </c>
      <c r="Q35" s="44">
        <v>8</v>
      </c>
      <c r="R35" s="44">
        <v>3</v>
      </c>
      <c r="S35" s="44">
        <v>109</v>
      </c>
      <c r="T35" s="64">
        <v>43</v>
      </c>
      <c r="U35" s="119">
        <v>0.25699745547073793</v>
      </c>
      <c r="V35" s="119">
        <v>9.3676814988290405E-2</v>
      </c>
      <c r="W35" s="119">
        <v>1.0680907877169559E-2</v>
      </c>
      <c r="X35" s="119">
        <v>1.6778523489932886E-3</v>
      </c>
      <c r="Y35" s="119">
        <f t="shared" si="0"/>
        <v>9.5446584938704032E-2</v>
      </c>
      <c r="Z35" s="119">
        <f t="shared" si="1"/>
        <v>1.9413092550790066E-2</v>
      </c>
      <c r="AA35" s="65">
        <v>2.5348837209302326</v>
      </c>
      <c r="AB35" s="37">
        <v>2.5249999999999999</v>
      </c>
      <c r="AC35" s="37">
        <v>2.6666666666666665</v>
      </c>
      <c r="AD35" s="37">
        <v>4.9169999999999998</v>
      </c>
      <c r="AE35" s="37">
        <v>2.7429999999999999</v>
      </c>
      <c r="AF35" s="66">
        <v>6.3659999999999997</v>
      </c>
      <c r="AG35" s="67">
        <v>-8.6336633663366324</v>
      </c>
      <c r="AH35" s="68">
        <v>-138.72500000000002</v>
      </c>
    </row>
    <row r="36" spans="1:34" ht="15.6" x14ac:dyDescent="0.3">
      <c r="A36" s="44">
        <v>34</v>
      </c>
      <c r="B36" s="59" t="s">
        <v>131</v>
      </c>
      <c r="C36" s="60">
        <v>1401</v>
      </c>
      <c r="D36" s="61">
        <v>57.46</v>
      </c>
      <c r="E36" s="61">
        <v>28.91</v>
      </c>
      <c r="F36" s="61">
        <v>44.54</v>
      </c>
      <c r="G36" s="61">
        <v>29.76</v>
      </c>
      <c r="H36" s="62">
        <v>0.64903846153846156</v>
      </c>
      <c r="I36" s="63">
        <v>484</v>
      </c>
      <c r="J36" s="44">
        <v>569</v>
      </c>
      <c r="K36" s="44">
        <v>888</v>
      </c>
      <c r="L36" s="44">
        <v>2157</v>
      </c>
      <c r="M36" s="44">
        <v>1372</v>
      </c>
      <c r="N36" s="64">
        <v>2726</v>
      </c>
      <c r="O36" s="44">
        <v>79</v>
      </c>
      <c r="P36" s="44">
        <v>29</v>
      </c>
      <c r="Q36" s="44">
        <v>14</v>
      </c>
      <c r="R36" s="44">
        <v>4</v>
      </c>
      <c r="S36" s="44">
        <v>93</v>
      </c>
      <c r="T36" s="64">
        <v>33</v>
      </c>
      <c r="U36" s="119">
        <v>0.16322314049586778</v>
      </c>
      <c r="V36" s="119">
        <v>5.0966608084358524E-2</v>
      </c>
      <c r="W36" s="119">
        <v>1.5765765765765764E-2</v>
      </c>
      <c r="X36" s="119">
        <v>1.8544274455261937E-3</v>
      </c>
      <c r="Y36" s="119">
        <f t="shared" si="0"/>
        <v>6.7784256559766762E-2</v>
      </c>
      <c r="Z36" s="119">
        <f t="shared" si="1"/>
        <v>1.210564930300807E-2</v>
      </c>
      <c r="AA36" s="65">
        <v>2.8181818181818183</v>
      </c>
      <c r="AB36" s="37">
        <v>2.7241379310344827</v>
      </c>
      <c r="AC36" s="37">
        <v>3.5</v>
      </c>
      <c r="AD36" s="37">
        <v>5.5990000000000002</v>
      </c>
      <c r="AE36" s="37">
        <v>3.2029999999999998</v>
      </c>
      <c r="AF36" s="66">
        <v>8.5020000000000007</v>
      </c>
      <c r="AG36" s="67">
        <v>-17.578481012658226</v>
      </c>
      <c r="AH36" s="68">
        <v>-142.91428571428574</v>
      </c>
    </row>
    <row r="37" spans="1:34" ht="15.6" x14ac:dyDescent="0.3">
      <c r="A37" s="44">
        <v>35</v>
      </c>
      <c r="B37" s="59" t="s">
        <v>132</v>
      </c>
      <c r="C37" s="60">
        <v>1011</v>
      </c>
      <c r="D37" s="61">
        <v>52.82</v>
      </c>
      <c r="E37" s="61">
        <v>33.53</v>
      </c>
      <c r="F37" s="61">
        <v>42.73</v>
      </c>
      <c r="G37" s="61">
        <v>36.200000000000003</v>
      </c>
      <c r="H37" s="62">
        <v>0.78472222222222221</v>
      </c>
      <c r="I37" s="63">
        <v>347</v>
      </c>
      <c r="J37" s="44">
        <v>389</v>
      </c>
      <c r="K37" s="44">
        <v>651</v>
      </c>
      <c r="L37" s="44">
        <v>1537</v>
      </c>
      <c r="M37" s="44">
        <v>998</v>
      </c>
      <c r="N37" s="64">
        <v>1926</v>
      </c>
      <c r="O37" s="44">
        <v>5</v>
      </c>
      <c r="P37" s="44">
        <v>5</v>
      </c>
      <c r="Q37" s="44">
        <v>7</v>
      </c>
      <c r="R37" s="44">
        <v>3</v>
      </c>
      <c r="S37" s="44">
        <v>12</v>
      </c>
      <c r="T37" s="64">
        <v>8</v>
      </c>
      <c r="U37" s="119">
        <v>1.4409221902017291E-2</v>
      </c>
      <c r="V37" s="119">
        <v>1.2853470437017995E-2</v>
      </c>
      <c r="W37" s="119">
        <v>1.0752688172043012E-2</v>
      </c>
      <c r="X37" s="119">
        <v>1.9518542615484711E-3</v>
      </c>
      <c r="Y37" s="119">
        <f t="shared" si="0"/>
        <v>1.2024048096192385E-2</v>
      </c>
      <c r="Z37" s="119">
        <f t="shared" si="1"/>
        <v>4.1536863966770508E-3</v>
      </c>
      <c r="AA37" s="65">
        <v>1.5</v>
      </c>
      <c r="AB37" s="37">
        <v>1</v>
      </c>
      <c r="AC37" s="37">
        <v>2.3333333333333335</v>
      </c>
      <c r="AD37" s="37">
        <v>2.895</v>
      </c>
      <c r="AE37" s="37">
        <v>1.121</v>
      </c>
      <c r="AF37" s="66">
        <v>5.5090000000000003</v>
      </c>
      <c r="AG37" s="67">
        <v>-12.1</v>
      </c>
      <c r="AH37" s="68">
        <v>-136.1</v>
      </c>
    </row>
    <row r="38" spans="1:34" ht="15.6" x14ac:dyDescent="0.3">
      <c r="A38" s="44">
        <v>36</v>
      </c>
      <c r="B38" s="59" t="s">
        <v>133</v>
      </c>
      <c r="C38" s="60">
        <v>2271</v>
      </c>
      <c r="D38" s="61">
        <v>52.66</v>
      </c>
      <c r="E38" s="61">
        <v>37.78</v>
      </c>
      <c r="F38" s="61">
        <v>33.549999999999997</v>
      </c>
      <c r="G38" s="61">
        <v>38.840000000000003</v>
      </c>
      <c r="H38" s="62">
        <v>1.1259842519685039</v>
      </c>
      <c r="I38" s="63">
        <v>760</v>
      </c>
      <c r="J38" s="44">
        <v>770</v>
      </c>
      <c r="K38" s="44">
        <v>1450</v>
      </c>
      <c r="L38" s="44">
        <v>3586</v>
      </c>
      <c r="M38" s="44">
        <v>2210</v>
      </c>
      <c r="N38" s="64">
        <v>4356</v>
      </c>
      <c r="O38" s="44">
        <v>72</v>
      </c>
      <c r="P38" s="44">
        <v>21</v>
      </c>
      <c r="Q38" s="44">
        <v>12</v>
      </c>
      <c r="R38" s="44">
        <v>6</v>
      </c>
      <c r="S38" s="44">
        <v>84</v>
      </c>
      <c r="T38" s="64">
        <v>27</v>
      </c>
      <c r="U38" s="119">
        <v>9.4736842105263161E-2</v>
      </c>
      <c r="V38" s="119">
        <v>2.7272727272727271E-2</v>
      </c>
      <c r="W38" s="119">
        <v>8.2758620689655175E-3</v>
      </c>
      <c r="X38" s="119">
        <v>1.6731734523145567E-3</v>
      </c>
      <c r="Y38" s="119">
        <f t="shared" si="0"/>
        <v>3.8009049773755653E-2</v>
      </c>
      <c r="Z38" s="119">
        <f t="shared" si="1"/>
        <v>6.1983471074380167E-3</v>
      </c>
      <c r="AA38" s="65">
        <v>3.1111111111111112</v>
      </c>
      <c r="AB38" s="37">
        <v>3.4285714285714284</v>
      </c>
      <c r="AC38" s="37">
        <v>2</v>
      </c>
      <c r="AD38" s="37">
        <v>6.1319999999999997</v>
      </c>
      <c r="AE38" s="37">
        <v>3.4740000000000002</v>
      </c>
      <c r="AF38" s="66">
        <v>4.9459999999999997</v>
      </c>
      <c r="AG38" s="67">
        <v>-1.3250000000000115</v>
      </c>
      <c r="AH38" s="68">
        <v>-147.29999999999998</v>
      </c>
    </row>
    <row r="39" spans="1:34" ht="15.6" x14ac:dyDescent="0.3">
      <c r="A39" s="44">
        <v>37</v>
      </c>
      <c r="B39" s="45" t="s">
        <v>134</v>
      </c>
      <c r="C39" s="60">
        <v>1338</v>
      </c>
      <c r="D39" s="61">
        <v>53.74</v>
      </c>
      <c r="E39" s="61">
        <v>21.97</v>
      </c>
      <c r="F39" s="61">
        <v>44.17</v>
      </c>
      <c r="G39" s="61">
        <v>26.01</v>
      </c>
      <c r="H39" s="68">
        <v>0.49746192893401014</v>
      </c>
      <c r="I39" s="70">
        <v>457</v>
      </c>
      <c r="J39" s="45">
        <v>567</v>
      </c>
      <c r="K39" s="45">
        <v>851</v>
      </c>
      <c r="L39" s="45">
        <v>2004</v>
      </c>
      <c r="M39" s="44">
        <v>1308</v>
      </c>
      <c r="N39" s="64">
        <v>2571</v>
      </c>
      <c r="O39" s="45">
        <v>58</v>
      </c>
      <c r="P39" s="45">
        <v>22</v>
      </c>
      <c r="Q39" s="45">
        <v>6</v>
      </c>
      <c r="R39" s="45">
        <v>1</v>
      </c>
      <c r="S39" s="44">
        <v>64</v>
      </c>
      <c r="T39" s="64">
        <v>23</v>
      </c>
      <c r="U39" s="119">
        <v>0.12691466083150985</v>
      </c>
      <c r="V39" s="119">
        <v>3.8800705467372132E-2</v>
      </c>
      <c r="W39" s="119">
        <v>7.0505287896592246E-3</v>
      </c>
      <c r="X39" s="119">
        <v>4.9900199600798399E-4</v>
      </c>
      <c r="Y39" s="119">
        <f t="shared" si="0"/>
        <v>4.8929663608562692E-2</v>
      </c>
      <c r="Z39" s="119">
        <f t="shared" si="1"/>
        <v>8.9459354336833916E-3</v>
      </c>
      <c r="AA39" s="65">
        <v>2.7826086956521738</v>
      </c>
      <c r="AB39" s="37">
        <v>2.6363636363636362</v>
      </c>
      <c r="AC39" s="37">
        <v>6</v>
      </c>
      <c r="AD39" s="37">
        <v>5.4690000000000003</v>
      </c>
      <c r="AE39" s="37">
        <v>3.2709999999999999</v>
      </c>
      <c r="AF39" s="66">
        <v>14.129</v>
      </c>
      <c r="AG39" s="67">
        <v>-24.072413793103451</v>
      </c>
      <c r="AH39" s="68" t="s">
        <v>2479</v>
      </c>
    </row>
    <row r="40" spans="1:34" ht="15.6" x14ac:dyDescent="0.3">
      <c r="A40" s="44">
        <v>38</v>
      </c>
      <c r="B40" s="59" t="s">
        <v>135</v>
      </c>
      <c r="C40" s="60">
        <v>1116</v>
      </c>
      <c r="D40" s="61">
        <v>53.67</v>
      </c>
      <c r="E40" s="61">
        <v>26.61</v>
      </c>
      <c r="F40" s="61">
        <v>36.020000000000003</v>
      </c>
      <c r="G40" s="61">
        <v>34.14</v>
      </c>
      <c r="H40" s="62">
        <v>0.73880597014925375</v>
      </c>
      <c r="I40" s="63">
        <v>377</v>
      </c>
      <c r="J40" s="44">
        <v>417</v>
      </c>
      <c r="K40" s="44">
        <v>699</v>
      </c>
      <c r="L40" s="44">
        <v>1729</v>
      </c>
      <c r="M40" s="44">
        <v>1076</v>
      </c>
      <c r="N40" s="64">
        <v>2146</v>
      </c>
      <c r="O40" s="44">
        <v>54</v>
      </c>
      <c r="P40" s="44">
        <v>9</v>
      </c>
      <c r="Q40" s="44">
        <v>6</v>
      </c>
      <c r="R40" s="44">
        <v>3</v>
      </c>
      <c r="S40" s="44">
        <v>60</v>
      </c>
      <c r="T40" s="64">
        <v>12</v>
      </c>
      <c r="U40" s="119">
        <v>0.14323607427055704</v>
      </c>
      <c r="V40" s="119">
        <v>2.1582733812949641E-2</v>
      </c>
      <c r="W40" s="119">
        <v>8.5836909871244635E-3</v>
      </c>
      <c r="X40" s="119">
        <v>1.735106998264893E-3</v>
      </c>
      <c r="Y40" s="119">
        <f t="shared" si="0"/>
        <v>5.5762081784386616E-2</v>
      </c>
      <c r="Z40" s="119">
        <f t="shared" si="1"/>
        <v>5.5917986952469714E-3</v>
      </c>
      <c r="AA40" s="65">
        <v>5</v>
      </c>
      <c r="AB40" s="37">
        <v>6</v>
      </c>
      <c r="AC40" s="37">
        <v>2</v>
      </c>
      <c r="AD40" s="37">
        <v>9.9719999999999995</v>
      </c>
      <c r="AE40" s="37">
        <v>6.6369999999999996</v>
      </c>
      <c r="AF40" s="66">
        <v>4.9470000000000001</v>
      </c>
      <c r="AG40" s="67">
        <v>-10.616666666666658</v>
      </c>
      <c r="AH40" s="68">
        <v>-147.35</v>
      </c>
    </row>
    <row r="41" spans="1:34" ht="15.6" x14ac:dyDescent="0.3">
      <c r="A41" s="44">
        <v>39</v>
      </c>
      <c r="B41" s="59" t="s">
        <v>136</v>
      </c>
      <c r="C41" s="60">
        <v>1599</v>
      </c>
      <c r="D41" s="61">
        <v>50.41</v>
      </c>
      <c r="E41" s="61">
        <v>31.33</v>
      </c>
      <c r="F41" s="61">
        <v>31.14</v>
      </c>
      <c r="G41" s="61">
        <v>36.020000000000003</v>
      </c>
      <c r="H41" s="62">
        <v>1.0060240963855422</v>
      </c>
      <c r="I41" s="63">
        <v>567</v>
      </c>
      <c r="J41" s="44">
        <v>585</v>
      </c>
      <c r="K41" s="44">
        <v>975</v>
      </c>
      <c r="L41" s="44">
        <v>2491</v>
      </c>
      <c r="M41" s="44">
        <v>1542</v>
      </c>
      <c r="N41" s="64">
        <v>3076</v>
      </c>
      <c r="O41" s="44">
        <v>51</v>
      </c>
      <c r="P41" s="44">
        <v>17</v>
      </c>
      <c r="Q41" s="44">
        <v>14</v>
      </c>
      <c r="R41" s="44">
        <v>11</v>
      </c>
      <c r="S41" s="44">
        <v>65</v>
      </c>
      <c r="T41" s="64">
        <v>28</v>
      </c>
      <c r="U41" s="119">
        <v>8.9947089947089942E-2</v>
      </c>
      <c r="V41" s="119">
        <v>2.9059829059829061E-2</v>
      </c>
      <c r="W41" s="119">
        <v>1.4358974358974359E-2</v>
      </c>
      <c r="X41" s="119">
        <v>4.415897230028101E-3</v>
      </c>
      <c r="Y41" s="119">
        <f t="shared" si="0"/>
        <v>4.2153047989623868E-2</v>
      </c>
      <c r="Z41" s="119">
        <f t="shared" si="1"/>
        <v>9.1027308192457735E-3</v>
      </c>
      <c r="AA41" s="65">
        <v>2.3214285714285716</v>
      </c>
      <c r="AB41" s="37">
        <v>3</v>
      </c>
      <c r="AC41" s="37">
        <v>1.2727272727272727</v>
      </c>
      <c r="AD41" s="37">
        <v>4.6310000000000002</v>
      </c>
      <c r="AE41" s="37">
        <v>3.0950000000000002</v>
      </c>
      <c r="AF41" s="66">
        <v>3.2519999999999998</v>
      </c>
      <c r="AG41" s="67">
        <v>-3.1666666666666732</v>
      </c>
      <c r="AH41" s="68">
        <v>-155.51428571428571</v>
      </c>
    </row>
    <row r="42" spans="1:34" ht="15.6" x14ac:dyDescent="0.3">
      <c r="A42" s="44">
        <v>40</v>
      </c>
      <c r="B42" s="45" t="s">
        <v>136</v>
      </c>
      <c r="C42" s="60">
        <v>1557</v>
      </c>
      <c r="D42" s="61">
        <v>50.8</v>
      </c>
      <c r="E42" s="61">
        <v>32.950000000000003</v>
      </c>
      <c r="F42" s="61">
        <v>32.950000000000003</v>
      </c>
      <c r="G42" s="61">
        <v>35.840000000000003</v>
      </c>
      <c r="H42" s="68">
        <v>1</v>
      </c>
      <c r="I42" s="70">
        <v>535</v>
      </c>
      <c r="J42" s="45">
        <v>568</v>
      </c>
      <c r="K42" s="45">
        <v>976</v>
      </c>
      <c r="L42" s="45">
        <v>2416</v>
      </c>
      <c r="M42" s="44">
        <v>1511</v>
      </c>
      <c r="N42" s="64">
        <v>2984</v>
      </c>
      <c r="O42" s="45">
        <v>76</v>
      </c>
      <c r="P42" s="45">
        <v>31</v>
      </c>
      <c r="Q42" s="45">
        <v>13</v>
      </c>
      <c r="R42" s="45">
        <v>11</v>
      </c>
      <c r="S42" s="44">
        <v>89</v>
      </c>
      <c r="T42" s="64">
        <v>42</v>
      </c>
      <c r="U42" s="119">
        <v>0.14205607476635515</v>
      </c>
      <c r="V42" s="119">
        <v>5.4577464788732391E-2</v>
      </c>
      <c r="W42" s="119">
        <v>1.331967213114754E-2</v>
      </c>
      <c r="X42" s="119">
        <v>4.552980132450331E-3</v>
      </c>
      <c r="Y42" s="119">
        <f t="shared" si="0"/>
        <v>5.890138980807412E-2</v>
      </c>
      <c r="Z42" s="119">
        <f t="shared" si="1"/>
        <v>1.4075067024128687E-2</v>
      </c>
      <c r="AA42" s="65">
        <v>2.1190476190476191</v>
      </c>
      <c r="AB42" s="37">
        <v>2.4516129032258065</v>
      </c>
      <c r="AC42" s="37">
        <v>1.1818181818181819</v>
      </c>
      <c r="AD42" s="37">
        <v>4.1849999999999996</v>
      </c>
      <c r="AE42" s="37">
        <v>2.6030000000000002</v>
      </c>
      <c r="AF42" s="66">
        <v>2.9249999999999998</v>
      </c>
      <c r="AG42" s="67">
        <v>-6.175000000000006</v>
      </c>
      <c r="AH42" s="68" t="s">
        <v>2479</v>
      </c>
    </row>
    <row r="43" spans="1:34" ht="15.6" x14ac:dyDescent="0.3">
      <c r="A43" s="44">
        <v>41</v>
      </c>
      <c r="B43" s="59" t="s">
        <v>137</v>
      </c>
      <c r="C43" s="60">
        <v>1521</v>
      </c>
      <c r="D43" s="61">
        <v>55.1</v>
      </c>
      <c r="E43" s="61">
        <v>30.97</v>
      </c>
      <c r="F43" s="61">
        <v>36.880000000000003</v>
      </c>
      <c r="G43" s="61">
        <v>36.49</v>
      </c>
      <c r="H43" s="62">
        <v>0.83957219251336901</v>
      </c>
      <c r="I43" s="63">
        <v>520</v>
      </c>
      <c r="J43" s="44">
        <v>566</v>
      </c>
      <c r="K43" s="44">
        <v>951</v>
      </c>
      <c r="L43" s="44">
        <v>2370</v>
      </c>
      <c r="M43" s="44">
        <v>1471</v>
      </c>
      <c r="N43" s="64">
        <v>2936</v>
      </c>
      <c r="O43" s="44">
        <v>62</v>
      </c>
      <c r="P43" s="44">
        <v>21</v>
      </c>
      <c r="Q43" s="44">
        <v>16</v>
      </c>
      <c r="R43" s="44">
        <v>11</v>
      </c>
      <c r="S43" s="44">
        <v>78</v>
      </c>
      <c r="T43" s="64">
        <v>32</v>
      </c>
      <c r="U43" s="119">
        <v>0.11923076923076924</v>
      </c>
      <c r="V43" s="119">
        <v>3.7102473498233215E-2</v>
      </c>
      <c r="W43" s="119">
        <v>1.6824395373291272E-2</v>
      </c>
      <c r="X43" s="119">
        <v>4.641350210970464E-3</v>
      </c>
      <c r="Y43" s="119">
        <f t="shared" si="0"/>
        <v>5.3025152957171993E-2</v>
      </c>
      <c r="Z43" s="119">
        <f t="shared" si="1"/>
        <v>1.0899182561307902E-2</v>
      </c>
      <c r="AA43" s="65">
        <v>2.4375</v>
      </c>
      <c r="AB43" s="37">
        <v>2.9523809523809526</v>
      </c>
      <c r="AC43" s="37">
        <v>1.4545454545454546</v>
      </c>
      <c r="AD43" s="37">
        <v>4.8650000000000002</v>
      </c>
      <c r="AE43" s="37">
        <v>3.214</v>
      </c>
      <c r="AF43" s="66">
        <v>3.625</v>
      </c>
      <c r="AG43" s="67">
        <v>-8.8612903225806381</v>
      </c>
      <c r="AH43" s="68">
        <v>-149.21875</v>
      </c>
    </row>
    <row r="44" spans="1:34" ht="15.6" x14ac:dyDescent="0.3">
      <c r="A44" s="44">
        <v>42</v>
      </c>
      <c r="B44" s="59" t="s">
        <v>138</v>
      </c>
      <c r="C44" s="60">
        <v>987</v>
      </c>
      <c r="D44" s="61">
        <v>52.58</v>
      </c>
      <c r="E44" s="61">
        <v>38.6</v>
      </c>
      <c r="F44" s="61">
        <v>31.61</v>
      </c>
      <c r="G44" s="61">
        <v>37.08</v>
      </c>
      <c r="H44" s="62">
        <v>1.2211538461538463</v>
      </c>
      <c r="I44" s="63">
        <v>348</v>
      </c>
      <c r="J44" s="44">
        <v>335</v>
      </c>
      <c r="K44" s="44">
        <v>616</v>
      </c>
      <c r="L44" s="44">
        <v>1554</v>
      </c>
      <c r="M44" s="44">
        <v>964</v>
      </c>
      <c r="N44" s="64">
        <v>1889</v>
      </c>
      <c r="O44" s="44">
        <v>75</v>
      </c>
      <c r="P44" s="44">
        <v>25</v>
      </c>
      <c r="Q44" s="44">
        <v>12</v>
      </c>
      <c r="R44" s="44">
        <v>9</v>
      </c>
      <c r="S44" s="44">
        <v>87</v>
      </c>
      <c r="T44" s="64">
        <v>34</v>
      </c>
      <c r="U44" s="119">
        <v>0.21551724137931033</v>
      </c>
      <c r="V44" s="119">
        <v>7.4626865671641784E-2</v>
      </c>
      <c r="W44" s="119">
        <v>1.948051948051948E-2</v>
      </c>
      <c r="X44" s="119">
        <v>5.7915057915057912E-3</v>
      </c>
      <c r="Y44" s="119">
        <f t="shared" si="0"/>
        <v>9.0248962655601658E-2</v>
      </c>
      <c r="Z44" s="119">
        <f t="shared" si="1"/>
        <v>1.7998941238750663E-2</v>
      </c>
      <c r="AA44" s="65">
        <v>2.5588235294117645</v>
      </c>
      <c r="AB44" s="37">
        <v>3</v>
      </c>
      <c r="AC44" s="37">
        <v>1.3333333333333333</v>
      </c>
      <c r="AD44" s="37">
        <v>5.0140000000000002</v>
      </c>
      <c r="AE44" s="37">
        <v>2.8879999999999999</v>
      </c>
      <c r="AF44" s="66">
        <v>3.3639999999999999</v>
      </c>
      <c r="AG44" s="67">
        <v>3.7333333333333365</v>
      </c>
      <c r="AH44" s="68">
        <v>-152.30000000000001</v>
      </c>
    </row>
    <row r="45" spans="1:34" ht="15.6" x14ac:dyDescent="0.3">
      <c r="A45" s="44">
        <v>43</v>
      </c>
      <c r="B45" s="59" t="s">
        <v>139</v>
      </c>
      <c r="C45" s="60">
        <v>1155</v>
      </c>
      <c r="D45" s="61">
        <v>56.71</v>
      </c>
      <c r="E45" s="61">
        <v>30.65</v>
      </c>
      <c r="F45" s="61">
        <v>37.14</v>
      </c>
      <c r="G45" s="61">
        <v>31.43</v>
      </c>
      <c r="H45" s="62">
        <v>0.82517482517482521</v>
      </c>
      <c r="I45" s="63">
        <v>398</v>
      </c>
      <c r="J45" s="44">
        <v>446</v>
      </c>
      <c r="K45" s="44">
        <v>730</v>
      </c>
      <c r="L45" s="44">
        <v>1787</v>
      </c>
      <c r="M45" s="44">
        <v>1128</v>
      </c>
      <c r="N45" s="64">
        <v>2233</v>
      </c>
      <c r="O45" s="44">
        <v>67</v>
      </c>
      <c r="P45" s="44">
        <v>13</v>
      </c>
      <c r="Q45" s="44">
        <v>12</v>
      </c>
      <c r="R45" s="44">
        <v>8</v>
      </c>
      <c r="S45" s="44">
        <v>79</v>
      </c>
      <c r="T45" s="64">
        <v>21</v>
      </c>
      <c r="U45" s="119">
        <v>0.16834170854271358</v>
      </c>
      <c r="V45" s="119">
        <v>2.914798206278027E-2</v>
      </c>
      <c r="W45" s="119">
        <v>1.643835616438356E-2</v>
      </c>
      <c r="X45" s="119">
        <v>4.4767767207610524E-3</v>
      </c>
      <c r="Y45" s="119">
        <f t="shared" si="0"/>
        <v>7.0035460992907805E-2</v>
      </c>
      <c r="Z45" s="119">
        <f t="shared" si="1"/>
        <v>9.4043887147335428E-3</v>
      </c>
      <c r="AA45" s="65">
        <v>3.7619047619047619</v>
      </c>
      <c r="AB45" s="37">
        <v>5.1538461538461542</v>
      </c>
      <c r="AC45" s="37">
        <v>1.5</v>
      </c>
      <c r="AD45" s="37">
        <v>7.4470000000000001</v>
      </c>
      <c r="AE45" s="37">
        <v>5.7750000000000004</v>
      </c>
      <c r="AF45" s="66">
        <v>3.6720000000000002</v>
      </c>
      <c r="AG45" s="67">
        <v>-12.052238805970148</v>
      </c>
      <c r="AH45" s="68">
        <v>-144.80000000000001</v>
      </c>
    </row>
    <row r="46" spans="1:34" ht="15.6" x14ac:dyDescent="0.3">
      <c r="A46" s="44">
        <v>44</v>
      </c>
      <c r="B46" s="59" t="s">
        <v>140</v>
      </c>
      <c r="C46" s="60">
        <v>1242</v>
      </c>
      <c r="D46" s="61">
        <v>51.69</v>
      </c>
      <c r="E46" s="61">
        <v>39.369999999999997</v>
      </c>
      <c r="F46" s="61">
        <v>34.299999999999997</v>
      </c>
      <c r="G46" s="61">
        <v>42.51</v>
      </c>
      <c r="H46" s="62">
        <v>1.147887323943662</v>
      </c>
      <c r="I46" s="63">
        <v>423</v>
      </c>
      <c r="J46" s="44">
        <v>400</v>
      </c>
      <c r="K46" s="44">
        <v>774</v>
      </c>
      <c r="L46" s="44">
        <v>1965</v>
      </c>
      <c r="M46" s="44">
        <v>1197</v>
      </c>
      <c r="N46" s="64">
        <v>2365</v>
      </c>
      <c r="O46" s="44">
        <v>60</v>
      </c>
      <c r="P46" s="44">
        <v>28</v>
      </c>
      <c r="Q46" s="44">
        <v>13</v>
      </c>
      <c r="R46" s="44">
        <v>10</v>
      </c>
      <c r="S46" s="44">
        <v>73</v>
      </c>
      <c r="T46" s="64">
        <v>38</v>
      </c>
      <c r="U46" s="119">
        <v>0.14184397163120568</v>
      </c>
      <c r="V46" s="119">
        <v>7.0000000000000007E-2</v>
      </c>
      <c r="W46" s="119">
        <v>1.6795865633074936E-2</v>
      </c>
      <c r="X46" s="119">
        <v>5.0890585241730284E-3</v>
      </c>
      <c r="Y46" s="119">
        <f t="shared" si="0"/>
        <v>6.0985797827903088E-2</v>
      </c>
      <c r="Z46" s="119">
        <f t="shared" si="1"/>
        <v>1.6067653276955602E-2</v>
      </c>
      <c r="AA46" s="65">
        <v>1.9210526315789473</v>
      </c>
      <c r="AB46" s="37">
        <v>2.1428571428571428</v>
      </c>
      <c r="AC46" s="37">
        <v>1.3</v>
      </c>
      <c r="AD46" s="37">
        <v>3.7959999999999998</v>
      </c>
      <c r="AE46" s="37">
        <v>2.0259999999999998</v>
      </c>
      <c r="AF46" s="66">
        <v>3.3</v>
      </c>
      <c r="AG46" s="67">
        <v>5.4533333333333402</v>
      </c>
      <c r="AH46" s="68">
        <v>-153.84615384615384</v>
      </c>
    </row>
    <row r="47" spans="1:34" ht="15.6" x14ac:dyDescent="0.3">
      <c r="A47" s="44">
        <v>45</v>
      </c>
      <c r="B47" s="59" t="s">
        <v>141</v>
      </c>
      <c r="C47" s="60">
        <v>564</v>
      </c>
      <c r="D47" s="61">
        <v>50</v>
      </c>
      <c r="E47" s="61">
        <v>40.43</v>
      </c>
      <c r="F47" s="61">
        <v>35.11</v>
      </c>
      <c r="G47" s="61">
        <v>36.700000000000003</v>
      </c>
      <c r="H47" s="62">
        <v>1.1515151515151516</v>
      </c>
      <c r="I47" s="63">
        <v>192</v>
      </c>
      <c r="J47" s="44">
        <v>189</v>
      </c>
      <c r="K47" s="44">
        <v>358</v>
      </c>
      <c r="L47" s="44">
        <v>891</v>
      </c>
      <c r="M47" s="44">
        <v>550</v>
      </c>
      <c r="N47" s="64">
        <v>1080</v>
      </c>
      <c r="O47" s="44">
        <v>7</v>
      </c>
      <c r="P47" s="44">
        <v>2</v>
      </c>
      <c r="Q47" s="44">
        <v>0</v>
      </c>
      <c r="R47" s="44">
        <v>0</v>
      </c>
      <c r="S47" s="44">
        <v>7</v>
      </c>
      <c r="T47" s="64">
        <v>2</v>
      </c>
      <c r="U47" s="119">
        <v>3.6458333333333336E-2</v>
      </c>
      <c r="V47" s="119">
        <v>1.0582010582010581E-2</v>
      </c>
      <c r="W47" s="119">
        <v>0</v>
      </c>
      <c r="X47" s="119">
        <v>0</v>
      </c>
      <c r="Y47" s="119">
        <f t="shared" si="0"/>
        <v>1.2727272727272728E-2</v>
      </c>
      <c r="Z47" s="119">
        <f t="shared" si="1"/>
        <v>1.8518518518518519E-3</v>
      </c>
      <c r="AA47" s="65">
        <v>3.5</v>
      </c>
      <c r="AB47" s="37">
        <v>3.5</v>
      </c>
      <c r="AC47" s="37" t="e">
        <v>#DIV/0!</v>
      </c>
      <c r="AD47" s="37">
        <v>6.8730000000000002</v>
      </c>
      <c r="AE47" s="37">
        <v>3.4449999999999998</v>
      </c>
      <c r="AF47" s="66" t="s">
        <v>2481</v>
      </c>
      <c r="AG47" s="67">
        <v>1.5714285714285761</v>
      </c>
      <c r="AH47" s="68" t="s">
        <v>2479</v>
      </c>
    </row>
    <row r="48" spans="1:34" ht="15.6" x14ac:dyDescent="0.3">
      <c r="A48" s="44">
        <v>46</v>
      </c>
      <c r="B48" s="45" t="s">
        <v>142</v>
      </c>
      <c r="C48" s="60">
        <v>1596</v>
      </c>
      <c r="D48" s="61">
        <v>52.82</v>
      </c>
      <c r="E48" s="61">
        <v>35.71</v>
      </c>
      <c r="F48" s="61">
        <v>36.090000000000003</v>
      </c>
      <c r="G48" s="61">
        <v>35.71</v>
      </c>
      <c r="H48" s="68">
        <v>0.98958333333333337</v>
      </c>
      <c r="I48" s="70">
        <v>556</v>
      </c>
      <c r="J48" s="45">
        <v>579</v>
      </c>
      <c r="K48" s="45">
        <v>1012</v>
      </c>
      <c r="L48" s="45">
        <v>2488</v>
      </c>
      <c r="M48" s="44">
        <v>1568</v>
      </c>
      <c r="N48" s="64">
        <v>3067</v>
      </c>
      <c r="O48" s="45">
        <v>80</v>
      </c>
      <c r="P48" s="45">
        <v>31</v>
      </c>
      <c r="Q48" s="45">
        <v>8</v>
      </c>
      <c r="R48" s="45">
        <v>4</v>
      </c>
      <c r="S48" s="44">
        <v>88</v>
      </c>
      <c r="T48" s="64">
        <v>35</v>
      </c>
      <c r="U48" s="119">
        <v>0.14388489208633093</v>
      </c>
      <c r="V48" s="119">
        <v>5.3540587219343697E-2</v>
      </c>
      <c r="W48" s="119">
        <v>7.9051383399209481E-3</v>
      </c>
      <c r="X48" s="119">
        <v>1.6077170418006431E-3</v>
      </c>
      <c r="Y48" s="119">
        <f t="shared" si="0"/>
        <v>5.6122448979591837E-2</v>
      </c>
      <c r="Z48" s="119">
        <f t="shared" si="1"/>
        <v>1.1411803064884252E-2</v>
      </c>
      <c r="AA48" s="65">
        <v>2.5142857142857142</v>
      </c>
      <c r="AB48" s="37">
        <v>2.5806451612903225</v>
      </c>
      <c r="AC48" s="37">
        <v>2</v>
      </c>
      <c r="AD48" s="37">
        <v>4.9180000000000001</v>
      </c>
      <c r="AE48" s="37">
        <v>2.6869999999999998</v>
      </c>
      <c r="AF48" s="66">
        <v>4.9169999999999998</v>
      </c>
      <c r="AG48" s="67">
        <v>-4.1212499999999963</v>
      </c>
      <c r="AH48" s="68">
        <v>-145.85</v>
      </c>
    </row>
    <row r="49" spans="1:34" ht="15.6" x14ac:dyDescent="0.3">
      <c r="A49" s="44">
        <v>47</v>
      </c>
      <c r="B49" s="59" t="s">
        <v>143</v>
      </c>
      <c r="C49" s="60">
        <v>1020</v>
      </c>
      <c r="D49" s="61">
        <v>55.49</v>
      </c>
      <c r="E49" s="61">
        <v>32.65</v>
      </c>
      <c r="F49" s="61">
        <v>37.94</v>
      </c>
      <c r="G49" s="61">
        <v>34.409999999999997</v>
      </c>
      <c r="H49" s="62">
        <v>0.86046511627906974</v>
      </c>
      <c r="I49" s="63">
        <v>346</v>
      </c>
      <c r="J49" s="44">
        <v>375</v>
      </c>
      <c r="K49" s="44">
        <v>647</v>
      </c>
      <c r="L49" s="44">
        <v>1587</v>
      </c>
      <c r="M49" s="44">
        <v>993</v>
      </c>
      <c r="N49" s="64">
        <v>1962</v>
      </c>
      <c r="O49" s="44">
        <v>16</v>
      </c>
      <c r="P49" s="44">
        <v>8</v>
      </c>
      <c r="Q49" s="44">
        <v>18</v>
      </c>
      <c r="R49" s="44">
        <v>7</v>
      </c>
      <c r="S49" s="44">
        <v>34</v>
      </c>
      <c r="T49" s="64">
        <v>15</v>
      </c>
      <c r="U49" s="119">
        <v>4.6242774566473986E-2</v>
      </c>
      <c r="V49" s="119">
        <v>2.1333333333333333E-2</v>
      </c>
      <c r="W49" s="119">
        <v>2.7820710973724884E-2</v>
      </c>
      <c r="X49" s="119">
        <v>4.4108380592312538E-3</v>
      </c>
      <c r="Y49" s="119">
        <f t="shared" si="0"/>
        <v>3.4239677744209468E-2</v>
      </c>
      <c r="Z49" s="119">
        <f t="shared" si="1"/>
        <v>7.6452599388379203E-3</v>
      </c>
      <c r="AA49" s="65">
        <v>2.2666666666666666</v>
      </c>
      <c r="AB49" s="37">
        <v>2</v>
      </c>
      <c r="AC49" s="37">
        <v>2.5714285714285716</v>
      </c>
      <c r="AD49" s="37">
        <v>4.4790000000000001</v>
      </c>
      <c r="AE49" s="37">
        <v>2.1680000000000001</v>
      </c>
      <c r="AF49" s="66">
        <v>6.3070000000000004</v>
      </c>
      <c r="AG49" s="67">
        <v>-8.4000000000000075</v>
      </c>
      <c r="AH49" s="68">
        <v>-145.27222222222221</v>
      </c>
    </row>
    <row r="50" spans="1:34" ht="15.6" x14ac:dyDescent="0.3">
      <c r="A50" s="44">
        <v>48</v>
      </c>
      <c r="B50" s="59" t="s">
        <v>144</v>
      </c>
      <c r="C50" s="60">
        <v>1626</v>
      </c>
      <c r="D50" s="61">
        <v>54.74</v>
      </c>
      <c r="E50" s="61">
        <v>32.840000000000003</v>
      </c>
      <c r="F50" s="61">
        <v>31.73</v>
      </c>
      <c r="G50" s="61">
        <v>38.93</v>
      </c>
      <c r="H50" s="62">
        <v>1.0348837209302326</v>
      </c>
      <c r="I50" s="63">
        <v>571</v>
      </c>
      <c r="J50" s="44">
        <v>574</v>
      </c>
      <c r="K50" s="44">
        <v>996</v>
      </c>
      <c r="L50" s="44">
        <v>2537</v>
      </c>
      <c r="M50" s="44">
        <v>1567</v>
      </c>
      <c r="N50" s="64">
        <v>3111</v>
      </c>
      <c r="O50" s="44">
        <v>85</v>
      </c>
      <c r="P50" s="44">
        <v>17</v>
      </c>
      <c r="Q50" s="44">
        <v>16</v>
      </c>
      <c r="R50" s="44">
        <v>9</v>
      </c>
      <c r="S50" s="44">
        <v>101</v>
      </c>
      <c r="T50" s="64">
        <v>26</v>
      </c>
      <c r="U50" s="119">
        <v>0.14886164623467601</v>
      </c>
      <c r="V50" s="119">
        <v>2.9616724738675958E-2</v>
      </c>
      <c r="W50" s="119">
        <v>1.6064257028112448E-2</v>
      </c>
      <c r="X50" s="119">
        <v>3.5474970437524636E-3</v>
      </c>
      <c r="Y50" s="119">
        <f t="shared" si="0"/>
        <v>6.4454371410338232E-2</v>
      </c>
      <c r="Z50" s="119">
        <f t="shared" si="1"/>
        <v>8.3574413371906141E-3</v>
      </c>
      <c r="AA50" s="65">
        <v>3.8846153846153846</v>
      </c>
      <c r="AB50" s="37">
        <v>5</v>
      </c>
      <c r="AC50" s="37">
        <v>1.7777777777777777</v>
      </c>
      <c r="AD50" s="37">
        <v>7.7119999999999997</v>
      </c>
      <c r="AE50" s="37">
        <v>5.0259999999999998</v>
      </c>
      <c r="AF50" s="66">
        <v>4.5279999999999996</v>
      </c>
      <c r="AG50" s="67">
        <v>-0.51999999999999602</v>
      </c>
      <c r="AH50" s="68">
        <v>-154.69999999999999</v>
      </c>
    </row>
    <row r="51" spans="1:34" ht="15.6" x14ac:dyDescent="0.3">
      <c r="A51" s="44">
        <v>49</v>
      </c>
      <c r="B51" s="59" t="s">
        <v>145</v>
      </c>
      <c r="C51" s="60">
        <v>603</v>
      </c>
      <c r="D51" s="61">
        <v>43.62</v>
      </c>
      <c r="E51" s="61">
        <v>39.799999999999997</v>
      </c>
      <c r="F51" s="61">
        <v>29.85</v>
      </c>
      <c r="G51" s="61">
        <v>44.78</v>
      </c>
      <c r="H51" s="62">
        <v>1.3333333333333333</v>
      </c>
      <c r="I51" s="63">
        <v>214</v>
      </c>
      <c r="J51" s="44">
        <v>195</v>
      </c>
      <c r="K51" s="44">
        <v>374</v>
      </c>
      <c r="L51" s="44">
        <v>942</v>
      </c>
      <c r="M51" s="44">
        <v>588</v>
      </c>
      <c r="N51" s="64">
        <v>1137</v>
      </c>
      <c r="O51" s="44">
        <v>28</v>
      </c>
      <c r="P51" s="44">
        <v>6</v>
      </c>
      <c r="Q51" s="44">
        <v>7</v>
      </c>
      <c r="R51" s="44">
        <v>4</v>
      </c>
      <c r="S51" s="44">
        <v>35</v>
      </c>
      <c r="T51" s="64">
        <v>10</v>
      </c>
      <c r="U51" s="119">
        <v>0.13084112149532709</v>
      </c>
      <c r="V51" s="119">
        <v>3.0769230769230771E-2</v>
      </c>
      <c r="W51" s="119">
        <v>1.871657754010695E-2</v>
      </c>
      <c r="X51" s="119">
        <v>4.246284501061571E-3</v>
      </c>
      <c r="Y51" s="119">
        <f t="shared" si="0"/>
        <v>5.9523809523809521E-2</v>
      </c>
      <c r="Z51" s="119">
        <f t="shared" si="1"/>
        <v>8.795074758135445E-3</v>
      </c>
      <c r="AA51" s="65">
        <v>3.5</v>
      </c>
      <c r="AB51" s="37">
        <v>4.666666666666667</v>
      </c>
      <c r="AC51" s="37">
        <v>1.75</v>
      </c>
      <c r="AD51" s="37">
        <v>6.7679999999999998</v>
      </c>
      <c r="AE51" s="37">
        <v>4.2519999999999998</v>
      </c>
      <c r="AF51" s="66">
        <v>4.4080000000000004</v>
      </c>
      <c r="AG51" s="67">
        <v>8.8857142857142968</v>
      </c>
      <c r="AH51" s="68">
        <v>-151.8857142857143</v>
      </c>
    </row>
    <row r="52" spans="1:34" ht="15.6" x14ac:dyDescent="0.3">
      <c r="A52" s="44">
        <v>50</v>
      </c>
      <c r="B52" s="59" t="s">
        <v>146</v>
      </c>
      <c r="C52" s="60">
        <v>1218</v>
      </c>
      <c r="D52" s="61">
        <v>50.57</v>
      </c>
      <c r="E52" s="61">
        <v>36.950000000000003</v>
      </c>
      <c r="F52" s="61">
        <v>29.8</v>
      </c>
      <c r="G52" s="61">
        <v>38.42</v>
      </c>
      <c r="H52" s="62">
        <v>1.2396694214876034</v>
      </c>
      <c r="I52" s="63">
        <v>418</v>
      </c>
      <c r="J52" s="44">
        <v>417</v>
      </c>
      <c r="K52" s="44">
        <v>770</v>
      </c>
      <c r="L52" s="44">
        <v>1913</v>
      </c>
      <c r="M52" s="44">
        <v>1188</v>
      </c>
      <c r="N52" s="64">
        <v>2330</v>
      </c>
      <c r="O52" s="44">
        <v>44</v>
      </c>
      <c r="P52" s="44">
        <v>20</v>
      </c>
      <c r="Q52" s="44">
        <v>1</v>
      </c>
      <c r="R52" s="44">
        <v>0</v>
      </c>
      <c r="S52" s="44">
        <v>45</v>
      </c>
      <c r="T52" s="64">
        <v>20</v>
      </c>
      <c r="U52" s="119">
        <v>0.10526315789473684</v>
      </c>
      <c r="V52" s="119">
        <v>4.7961630695443645E-2</v>
      </c>
      <c r="W52" s="119">
        <v>1.2987012987012987E-3</v>
      </c>
      <c r="X52" s="119">
        <v>0</v>
      </c>
      <c r="Y52" s="119">
        <f t="shared" si="0"/>
        <v>3.787878787878788E-2</v>
      </c>
      <c r="Z52" s="119">
        <f t="shared" si="1"/>
        <v>8.5836909871244635E-3</v>
      </c>
      <c r="AA52" s="65">
        <v>2.25</v>
      </c>
      <c r="AB52" s="37">
        <v>2.2000000000000002</v>
      </c>
      <c r="AC52" s="37" t="e">
        <v>#DIV/0!</v>
      </c>
      <c r="AD52" s="37">
        <v>4.4130000000000003</v>
      </c>
      <c r="AE52" s="37">
        <v>2.1949999999999998</v>
      </c>
      <c r="AF52" s="66" t="s">
        <v>2480</v>
      </c>
      <c r="AG52" s="67">
        <v>0.22727272727274261</v>
      </c>
      <c r="AH52" s="68" t="s">
        <v>2479</v>
      </c>
    </row>
    <row r="53" spans="1:34" ht="15.6" x14ac:dyDescent="0.3">
      <c r="A53" s="44">
        <v>51</v>
      </c>
      <c r="B53" s="45" t="s">
        <v>147</v>
      </c>
      <c r="C53" s="60">
        <v>1239</v>
      </c>
      <c r="D53" s="61">
        <v>55.04</v>
      </c>
      <c r="E53" s="61">
        <v>33.659999999999997</v>
      </c>
      <c r="F53" s="61">
        <v>35.11</v>
      </c>
      <c r="G53" s="61">
        <v>35.11</v>
      </c>
      <c r="H53" s="68">
        <v>0.95862068965517244</v>
      </c>
      <c r="I53" s="70">
        <v>418</v>
      </c>
      <c r="J53" s="45">
        <v>455</v>
      </c>
      <c r="K53" s="45">
        <v>798</v>
      </c>
      <c r="L53" s="45">
        <v>1908</v>
      </c>
      <c r="M53" s="45">
        <v>1216</v>
      </c>
      <c r="N53" s="71">
        <v>2363</v>
      </c>
      <c r="O53" s="45">
        <v>13</v>
      </c>
      <c r="P53" s="45">
        <v>8</v>
      </c>
      <c r="Q53" s="45">
        <v>8</v>
      </c>
      <c r="R53" s="45">
        <v>2</v>
      </c>
      <c r="S53" s="45">
        <v>21</v>
      </c>
      <c r="T53" s="71">
        <v>10</v>
      </c>
      <c r="U53" s="119">
        <v>3.1100478468899521E-2</v>
      </c>
      <c r="V53" s="119">
        <v>1.7582417582417582E-2</v>
      </c>
      <c r="W53" s="119">
        <v>1.0025062656641603E-2</v>
      </c>
      <c r="X53" s="119">
        <v>1.0482180293501049E-3</v>
      </c>
      <c r="Y53" s="119">
        <f t="shared" si="0"/>
        <v>1.7269736842105265E-2</v>
      </c>
      <c r="Z53" s="119">
        <f t="shared" si="1"/>
        <v>4.2319085907744393E-3</v>
      </c>
      <c r="AA53" s="65">
        <v>2.1</v>
      </c>
      <c r="AB53" s="37">
        <v>1.625</v>
      </c>
      <c r="AC53" s="37">
        <v>4</v>
      </c>
      <c r="AD53" s="37">
        <v>4.0810000000000004</v>
      </c>
      <c r="AE53" s="37">
        <v>1.7689999999999999</v>
      </c>
      <c r="AF53" s="66">
        <v>9.5640000000000001</v>
      </c>
      <c r="AG53" s="72">
        <v>-8.8615384615384549</v>
      </c>
      <c r="AH53" s="71">
        <v>-139.1</v>
      </c>
    </row>
    <row r="54" spans="1:34" ht="15.6" x14ac:dyDescent="0.3">
      <c r="A54" s="44">
        <v>52</v>
      </c>
      <c r="B54" s="45" t="s">
        <v>148</v>
      </c>
      <c r="C54" s="60">
        <v>450</v>
      </c>
      <c r="D54" s="61">
        <v>49.11</v>
      </c>
      <c r="E54" s="61">
        <v>30</v>
      </c>
      <c r="F54" s="61">
        <v>32</v>
      </c>
      <c r="G54" s="61">
        <v>36</v>
      </c>
      <c r="H54" s="68">
        <v>0.9375</v>
      </c>
      <c r="I54" s="70">
        <v>146</v>
      </c>
      <c r="J54" s="45">
        <v>156</v>
      </c>
      <c r="K54" s="45">
        <v>288</v>
      </c>
      <c r="L54" s="45">
        <v>689</v>
      </c>
      <c r="M54" s="45">
        <v>434</v>
      </c>
      <c r="N54" s="71">
        <v>845</v>
      </c>
      <c r="O54" s="45">
        <v>8</v>
      </c>
      <c r="P54" s="45">
        <v>1</v>
      </c>
      <c r="Q54" s="45">
        <v>3</v>
      </c>
      <c r="R54" s="45">
        <v>2</v>
      </c>
      <c r="S54" s="45">
        <v>11</v>
      </c>
      <c r="T54" s="71">
        <v>3</v>
      </c>
      <c r="U54" s="119">
        <v>5.4794520547945202E-2</v>
      </c>
      <c r="V54" s="119">
        <v>6.41025641025641E-3</v>
      </c>
      <c r="W54" s="119">
        <v>1.0416666666666666E-2</v>
      </c>
      <c r="X54" s="119">
        <v>2.9027576197387518E-3</v>
      </c>
      <c r="Y54" s="119">
        <f t="shared" si="0"/>
        <v>2.5345622119815669E-2</v>
      </c>
      <c r="Z54" s="119">
        <f t="shared" si="1"/>
        <v>3.5502958579881655E-3</v>
      </c>
      <c r="AA54" s="65">
        <v>3.6666666666666665</v>
      </c>
      <c r="AB54" s="37">
        <v>8</v>
      </c>
      <c r="AC54" s="37">
        <v>1.5</v>
      </c>
      <c r="AD54" s="37">
        <v>7.1390000000000002</v>
      </c>
      <c r="AE54" s="37">
        <v>8.548</v>
      </c>
      <c r="AF54" s="66">
        <v>3.589</v>
      </c>
      <c r="AG54" s="72">
        <v>-6.8500000000000005</v>
      </c>
      <c r="AH54" s="71">
        <v>-139.26666666666668</v>
      </c>
    </row>
    <row r="55" spans="1:34" ht="15.6" x14ac:dyDescent="0.3">
      <c r="A55" s="44">
        <v>53</v>
      </c>
      <c r="B55" s="45" t="s">
        <v>149</v>
      </c>
      <c r="C55" s="60">
        <v>2631</v>
      </c>
      <c r="D55" s="61">
        <v>53.71</v>
      </c>
      <c r="E55" s="61">
        <v>36.72</v>
      </c>
      <c r="F55" s="61">
        <v>34.549999999999997</v>
      </c>
      <c r="G55" s="61">
        <v>36.26</v>
      </c>
      <c r="H55" s="68">
        <v>1.0627062706270627</v>
      </c>
      <c r="I55" s="70">
        <v>913</v>
      </c>
      <c r="J55" s="45">
        <v>937</v>
      </c>
      <c r="K55" s="45">
        <v>1664</v>
      </c>
      <c r="L55" s="45">
        <v>4134</v>
      </c>
      <c r="M55" s="45">
        <v>2577</v>
      </c>
      <c r="N55" s="71">
        <v>5071</v>
      </c>
      <c r="O55" s="45">
        <v>76</v>
      </c>
      <c r="P55" s="45">
        <v>26</v>
      </c>
      <c r="Q55" s="45">
        <v>9</v>
      </c>
      <c r="R55" s="45">
        <v>6</v>
      </c>
      <c r="S55" s="45">
        <v>85</v>
      </c>
      <c r="T55" s="71">
        <v>32</v>
      </c>
      <c r="U55" s="119">
        <v>8.3242059145673605E-2</v>
      </c>
      <c r="V55" s="119">
        <v>2.7748132337246531E-2</v>
      </c>
      <c r="W55" s="119">
        <v>5.408653846153846E-3</v>
      </c>
      <c r="X55" s="119">
        <v>1.4513788098693759E-3</v>
      </c>
      <c r="Y55" s="119">
        <f t="shared" si="0"/>
        <v>3.2984090027163369E-2</v>
      </c>
      <c r="Z55" s="119">
        <f t="shared" si="1"/>
        <v>6.3103924275290874E-3</v>
      </c>
      <c r="AA55" s="65">
        <v>2.65625</v>
      </c>
      <c r="AB55" s="37">
        <v>2.9230769230769229</v>
      </c>
      <c r="AC55" s="37">
        <v>1.5</v>
      </c>
      <c r="AD55" s="37">
        <v>5.2270000000000003</v>
      </c>
      <c r="AE55" s="37">
        <v>3</v>
      </c>
      <c r="AF55" s="66">
        <v>3.7269999999999999</v>
      </c>
      <c r="AG55" s="72">
        <v>-2.631578947368427</v>
      </c>
      <c r="AH55" s="71">
        <v>-148.46666666666667</v>
      </c>
    </row>
    <row r="56" spans="1:34" ht="15.6" x14ac:dyDescent="0.3">
      <c r="A56" s="44">
        <v>54</v>
      </c>
      <c r="B56" s="45" t="s">
        <v>150</v>
      </c>
      <c r="C56" s="60">
        <v>1440</v>
      </c>
      <c r="D56" s="61">
        <v>51.11</v>
      </c>
      <c r="E56" s="61">
        <v>33.54</v>
      </c>
      <c r="F56" s="61">
        <v>37.71</v>
      </c>
      <c r="G56" s="61">
        <v>36.46</v>
      </c>
      <c r="H56" s="68">
        <v>0.88950276243093918</v>
      </c>
      <c r="I56" s="70">
        <v>482</v>
      </c>
      <c r="J56" s="45">
        <v>520</v>
      </c>
      <c r="K56" s="45">
        <v>921</v>
      </c>
      <c r="L56" s="45">
        <v>2233</v>
      </c>
      <c r="M56" s="45">
        <v>1403</v>
      </c>
      <c r="N56" s="71">
        <v>2753</v>
      </c>
      <c r="O56" s="45">
        <v>45</v>
      </c>
      <c r="P56" s="45">
        <v>10</v>
      </c>
      <c r="Q56" s="45">
        <v>10</v>
      </c>
      <c r="R56" s="45">
        <v>12</v>
      </c>
      <c r="S56" s="45">
        <v>55</v>
      </c>
      <c r="T56" s="71">
        <v>22</v>
      </c>
      <c r="U56" s="119">
        <v>9.3360995850622408E-2</v>
      </c>
      <c r="V56" s="119">
        <v>1.9230769230769232E-2</v>
      </c>
      <c r="W56" s="119">
        <v>1.0857763300760043E-2</v>
      </c>
      <c r="X56" s="119">
        <v>5.3739364084191667E-3</v>
      </c>
      <c r="Y56" s="119">
        <f t="shared" si="0"/>
        <v>3.9201710620099785E-2</v>
      </c>
      <c r="Z56" s="119">
        <f t="shared" si="1"/>
        <v>7.9912822375590269E-3</v>
      </c>
      <c r="AA56" s="65">
        <v>2.5</v>
      </c>
      <c r="AB56" s="37">
        <v>4.5</v>
      </c>
      <c r="AC56" s="37">
        <v>0.83333333333333337</v>
      </c>
      <c r="AD56" s="37">
        <v>4.9059999999999997</v>
      </c>
      <c r="AE56" s="37">
        <v>4.8550000000000004</v>
      </c>
      <c r="AF56" s="66">
        <v>2.02</v>
      </c>
      <c r="AG56" s="73">
        <v>-7.8888888888888982</v>
      </c>
      <c r="AH56" s="71">
        <v>-142.39999999999998</v>
      </c>
    </row>
    <row r="57" spans="1:34" ht="15.6" x14ac:dyDescent="0.3">
      <c r="A57" s="44">
        <v>55</v>
      </c>
      <c r="B57" s="45" t="s">
        <v>151</v>
      </c>
      <c r="C57" s="60">
        <v>1539</v>
      </c>
      <c r="D57" s="61">
        <v>55.04</v>
      </c>
      <c r="E57" s="61">
        <v>36.450000000000003</v>
      </c>
      <c r="F57" s="61">
        <v>35.479999999999997</v>
      </c>
      <c r="G57" s="61">
        <v>36.840000000000003</v>
      </c>
      <c r="H57" s="68">
        <v>1.0274725274725274</v>
      </c>
      <c r="I57" s="70">
        <v>531</v>
      </c>
      <c r="J57" s="45">
        <v>554</v>
      </c>
      <c r="K57" s="45">
        <v>966</v>
      </c>
      <c r="L57" s="45">
        <v>2388</v>
      </c>
      <c r="M57" s="45">
        <v>1497</v>
      </c>
      <c r="N57" s="71">
        <v>2942</v>
      </c>
      <c r="O57" s="45">
        <v>146</v>
      </c>
      <c r="P57" s="45">
        <v>34</v>
      </c>
      <c r="Q57" s="45">
        <v>9</v>
      </c>
      <c r="R57" s="45">
        <v>5</v>
      </c>
      <c r="S57" s="45">
        <v>155</v>
      </c>
      <c r="T57" s="71">
        <v>39</v>
      </c>
      <c r="U57" s="119">
        <v>0.27495291902071561</v>
      </c>
      <c r="V57" s="119">
        <v>6.1371841155234655E-2</v>
      </c>
      <c r="W57" s="119">
        <v>9.316770186335404E-3</v>
      </c>
      <c r="X57" s="119">
        <v>2.0938023450586263E-3</v>
      </c>
      <c r="Y57" s="119">
        <f t="shared" si="0"/>
        <v>0.10354041416165664</v>
      </c>
      <c r="Z57" s="119">
        <f t="shared" si="1"/>
        <v>1.3256288239292998E-2</v>
      </c>
      <c r="AA57" s="65">
        <v>3.9743589743589745</v>
      </c>
      <c r="AB57" s="37">
        <v>4.2941176470588234</v>
      </c>
      <c r="AC57" s="37">
        <v>1.8</v>
      </c>
      <c r="AD57" s="37">
        <v>7.8109999999999999</v>
      </c>
      <c r="AE57" s="37">
        <v>4.4800000000000004</v>
      </c>
      <c r="AF57" s="66">
        <v>4.45</v>
      </c>
      <c r="AG57" s="72">
        <v>-4.328767123287685</v>
      </c>
      <c r="AH57" s="71">
        <v>-147.22222222222223</v>
      </c>
    </row>
    <row r="58" spans="1:34" ht="15.6" x14ac:dyDescent="0.3">
      <c r="A58" s="44">
        <v>56</v>
      </c>
      <c r="B58" s="45" t="s">
        <v>152</v>
      </c>
      <c r="C58" s="60">
        <v>483</v>
      </c>
      <c r="D58" s="61">
        <v>51.35</v>
      </c>
      <c r="E58" s="61">
        <v>40.369999999999997</v>
      </c>
      <c r="F58" s="61">
        <v>29.81</v>
      </c>
      <c r="G58" s="61">
        <v>39.75</v>
      </c>
      <c r="H58" s="68">
        <v>1.3541666666666667</v>
      </c>
      <c r="I58" s="70">
        <v>168</v>
      </c>
      <c r="J58" s="45">
        <v>156</v>
      </c>
      <c r="K58" s="45">
        <v>298</v>
      </c>
      <c r="L58" s="45">
        <v>771</v>
      </c>
      <c r="M58" s="45">
        <v>466</v>
      </c>
      <c r="N58" s="71">
        <v>927</v>
      </c>
      <c r="O58" s="45">
        <v>3</v>
      </c>
      <c r="P58" s="45">
        <v>1</v>
      </c>
      <c r="Q58" s="45">
        <v>3</v>
      </c>
      <c r="R58" s="45">
        <v>3</v>
      </c>
      <c r="S58" s="45">
        <v>6</v>
      </c>
      <c r="T58" s="71">
        <v>4</v>
      </c>
      <c r="U58" s="119">
        <v>1.7857142857142856E-2</v>
      </c>
      <c r="V58" s="119">
        <v>6.41025641025641E-3</v>
      </c>
      <c r="W58" s="119">
        <v>1.0067114093959731E-2</v>
      </c>
      <c r="X58" s="119">
        <v>3.8910505836575876E-3</v>
      </c>
      <c r="Y58" s="119">
        <f t="shared" si="0"/>
        <v>1.2875536480686695E-2</v>
      </c>
      <c r="Z58" s="119">
        <f t="shared" si="1"/>
        <v>4.3149946062567418E-3</v>
      </c>
      <c r="AA58" s="65">
        <v>1.5</v>
      </c>
      <c r="AB58" s="37">
        <v>3</v>
      </c>
      <c r="AC58" s="37">
        <v>1</v>
      </c>
      <c r="AD58" s="37">
        <v>2.984</v>
      </c>
      <c r="AE58" s="37">
        <v>2.786</v>
      </c>
      <c r="AF58" s="66">
        <v>2.5870000000000002</v>
      </c>
      <c r="AG58" s="72">
        <v>7.133333333333332</v>
      </c>
      <c r="AH58" s="71">
        <v>-158.70000000000002</v>
      </c>
    </row>
    <row r="59" spans="1:34" ht="15.6" x14ac:dyDescent="0.3">
      <c r="A59" s="44">
        <v>57</v>
      </c>
      <c r="B59" s="45" t="s">
        <v>153</v>
      </c>
      <c r="C59" s="60">
        <v>1362</v>
      </c>
      <c r="D59" s="61">
        <v>51.91</v>
      </c>
      <c r="E59" s="61">
        <v>38.11</v>
      </c>
      <c r="F59" s="61">
        <v>35.24</v>
      </c>
      <c r="G59" s="61">
        <v>37.44</v>
      </c>
      <c r="H59" s="68">
        <v>1.08125</v>
      </c>
      <c r="I59" s="70">
        <v>465</v>
      </c>
      <c r="J59" s="45">
        <v>475</v>
      </c>
      <c r="K59" s="45">
        <v>867</v>
      </c>
      <c r="L59" s="45">
        <v>2139</v>
      </c>
      <c r="M59" s="45">
        <v>1332</v>
      </c>
      <c r="N59" s="71">
        <v>2614</v>
      </c>
      <c r="O59" s="45">
        <v>10</v>
      </c>
      <c r="P59" s="45">
        <v>2</v>
      </c>
      <c r="Q59" s="45">
        <v>6</v>
      </c>
      <c r="R59" s="45">
        <v>2</v>
      </c>
      <c r="S59" s="45">
        <v>16</v>
      </c>
      <c r="T59" s="71">
        <v>4</v>
      </c>
      <c r="U59" s="119">
        <v>2.1505376344086023E-2</v>
      </c>
      <c r="V59" s="119">
        <v>4.2105263157894736E-3</v>
      </c>
      <c r="W59" s="119">
        <v>6.920415224913495E-3</v>
      </c>
      <c r="X59" s="119">
        <v>9.3501636278634881E-4</v>
      </c>
      <c r="Y59" s="119">
        <f t="shared" si="0"/>
        <v>1.2012012012012012E-2</v>
      </c>
      <c r="Z59" s="119">
        <f t="shared" si="1"/>
        <v>1.530221882172915E-3</v>
      </c>
      <c r="AA59" s="65">
        <v>4</v>
      </c>
      <c r="AB59" s="37">
        <v>5</v>
      </c>
      <c r="AC59" s="37">
        <v>3</v>
      </c>
      <c r="AD59" s="37">
        <v>7.85</v>
      </c>
      <c r="AE59" s="37">
        <v>5.1079999999999997</v>
      </c>
      <c r="AF59" s="66">
        <v>7.4009999999999998</v>
      </c>
      <c r="AG59" s="72">
        <v>-2.159999999999993</v>
      </c>
      <c r="AH59" s="71">
        <v>-146.69999999999999</v>
      </c>
    </row>
    <row r="60" spans="1:34" ht="15.6" x14ac:dyDescent="0.3">
      <c r="A60" s="44">
        <v>58</v>
      </c>
      <c r="B60" s="45" t="s">
        <v>154</v>
      </c>
      <c r="C60" s="60">
        <v>1236</v>
      </c>
      <c r="D60" s="61">
        <v>51.54</v>
      </c>
      <c r="E60" s="61">
        <v>36.17</v>
      </c>
      <c r="F60" s="61">
        <v>35.44</v>
      </c>
      <c r="G60" s="61">
        <v>37.380000000000003</v>
      </c>
      <c r="H60" s="68">
        <v>1.0205479452054795</v>
      </c>
      <c r="I60" s="70">
        <v>416</v>
      </c>
      <c r="J60" s="45">
        <v>430</v>
      </c>
      <c r="K60" s="45">
        <v>786</v>
      </c>
      <c r="L60" s="45">
        <v>1943</v>
      </c>
      <c r="M60" s="45">
        <v>1202</v>
      </c>
      <c r="N60" s="71">
        <v>2373</v>
      </c>
      <c r="O60" s="45">
        <v>73</v>
      </c>
      <c r="P60" s="45">
        <v>19</v>
      </c>
      <c r="Q60" s="45">
        <v>20</v>
      </c>
      <c r="R60" s="45">
        <v>14</v>
      </c>
      <c r="S60" s="45">
        <v>93</v>
      </c>
      <c r="T60" s="71">
        <v>33</v>
      </c>
      <c r="U60" s="119">
        <v>0.17548076923076922</v>
      </c>
      <c r="V60" s="119">
        <v>4.4186046511627906E-2</v>
      </c>
      <c r="W60" s="119">
        <v>2.5445292620865138E-2</v>
      </c>
      <c r="X60" s="119">
        <v>7.205352547606794E-3</v>
      </c>
      <c r="Y60" s="119">
        <f t="shared" si="0"/>
        <v>7.7371048252911814E-2</v>
      </c>
      <c r="Z60" s="119">
        <f t="shared" si="1"/>
        <v>1.3906447534766119E-2</v>
      </c>
      <c r="AA60" s="65">
        <v>2.8181818181818183</v>
      </c>
      <c r="AB60" s="37">
        <v>3.8421052631578947</v>
      </c>
      <c r="AC60" s="37">
        <v>1.4285714285714286</v>
      </c>
      <c r="AD60" s="37">
        <v>5.5640000000000001</v>
      </c>
      <c r="AE60" s="37">
        <v>3.9710000000000001</v>
      </c>
      <c r="AF60" s="66">
        <v>3.5310000000000001</v>
      </c>
      <c r="AG60" s="72">
        <v>-3.3547945205479488</v>
      </c>
      <c r="AH60" s="71">
        <v>-147.17000000000002</v>
      </c>
    </row>
    <row r="61" spans="1:34" ht="15.6" x14ac:dyDescent="0.3">
      <c r="A61" s="44">
        <v>59</v>
      </c>
      <c r="B61" s="45" t="s">
        <v>155</v>
      </c>
      <c r="C61" s="60">
        <v>1050</v>
      </c>
      <c r="D61" s="61">
        <v>52.38</v>
      </c>
      <c r="E61" s="61">
        <v>34.57</v>
      </c>
      <c r="F61" s="61">
        <v>36.86</v>
      </c>
      <c r="G61" s="61">
        <v>39.14</v>
      </c>
      <c r="H61" s="68">
        <v>0.93798449612403101</v>
      </c>
      <c r="I61" s="70">
        <v>349</v>
      </c>
      <c r="J61" s="45">
        <v>371</v>
      </c>
      <c r="K61" s="45">
        <v>674</v>
      </c>
      <c r="L61" s="45">
        <v>1623</v>
      </c>
      <c r="M61" s="45">
        <v>1023</v>
      </c>
      <c r="N61" s="71">
        <v>1994</v>
      </c>
      <c r="O61" s="45">
        <v>60</v>
      </c>
      <c r="P61" s="45">
        <v>19</v>
      </c>
      <c r="Q61" s="45">
        <v>13</v>
      </c>
      <c r="R61" s="45">
        <v>8</v>
      </c>
      <c r="S61" s="45">
        <v>73</v>
      </c>
      <c r="T61" s="71">
        <v>27</v>
      </c>
      <c r="U61" s="119">
        <v>0.17191977077363896</v>
      </c>
      <c r="V61" s="119">
        <v>5.1212938005390833E-2</v>
      </c>
      <c r="W61" s="119">
        <v>1.9287833827893175E-2</v>
      </c>
      <c r="X61" s="119">
        <v>4.9291435613062233E-3</v>
      </c>
      <c r="Y61" s="119">
        <f t="shared" si="0"/>
        <v>7.1358748778103623E-2</v>
      </c>
      <c r="Z61" s="119">
        <f t="shared" si="1"/>
        <v>1.354062186559679E-2</v>
      </c>
      <c r="AA61" s="65">
        <v>2.7037037037037037</v>
      </c>
      <c r="AB61" s="37">
        <v>3.1578947368421053</v>
      </c>
      <c r="AC61" s="37">
        <v>1.625</v>
      </c>
      <c r="AD61" s="37">
        <v>5.27</v>
      </c>
      <c r="AE61" s="37">
        <v>3.3570000000000002</v>
      </c>
      <c r="AF61" s="66">
        <v>3.9129999999999998</v>
      </c>
      <c r="AG61" s="72">
        <v>-6.305000000000005</v>
      </c>
      <c r="AH61" s="71">
        <v>-140.79999999999998</v>
      </c>
    </row>
    <row r="62" spans="1:34" ht="15.6" x14ac:dyDescent="0.3">
      <c r="A62" s="44">
        <v>60</v>
      </c>
      <c r="B62" s="45" t="s">
        <v>156</v>
      </c>
      <c r="C62" s="60">
        <v>816</v>
      </c>
      <c r="D62" s="61">
        <v>52.7</v>
      </c>
      <c r="E62" s="61">
        <v>28.31</v>
      </c>
      <c r="F62" s="61">
        <v>34.93</v>
      </c>
      <c r="G62" s="61">
        <v>36.76</v>
      </c>
      <c r="H62" s="68">
        <v>0.81052631578947365</v>
      </c>
      <c r="I62" s="70">
        <v>291</v>
      </c>
      <c r="J62" s="45">
        <v>311</v>
      </c>
      <c r="K62" s="45">
        <v>505</v>
      </c>
      <c r="L62" s="45">
        <v>1239</v>
      </c>
      <c r="M62" s="45">
        <v>796</v>
      </c>
      <c r="N62" s="71">
        <v>1550</v>
      </c>
      <c r="O62" s="45">
        <v>9</v>
      </c>
      <c r="P62" s="45">
        <v>1</v>
      </c>
      <c r="Q62" s="45">
        <v>1</v>
      </c>
      <c r="R62" s="45">
        <v>2</v>
      </c>
      <c r="S62" s="45">
        <v>10</v>
      </c>
      <c r="T62" s="71">
        <v>3</v>
      </c>
      <c r="U62" s="119">
        <v>3.0927835051546393E-2</v>
      </c>
      <c r="V62" s="119">
        <v>3.2154340836012861E-3</v>
      </c>
      <c r="W62" s="119">
        <v>1.9801980198019802E-3</v>
      </c>
      <c r="X62" s="119">
        <v>1.6142050040355124E-3</v>
      </c>
      <c r="Y62" s="119">
        <f t="shared" si="0"/>
        <v>1.2562814070351759E-2</v>
      </c>
      <c r="Z62" s="119">
        <f t="shared" si="1"/>
        <v>1.9354838709677419E-3</v>
      </c>
      <c r="AA62" s="65">
        <v>3.3333333333333335</v>
      </c>
      <c r="AB62" s="37">
        <v>9</v>
      </c>
      <c r="AC62" s="37">
        <v>0.5</v>
      </c>
      <c r="AD62" s="37">
        <v>6.4909999999999997</v>
      </c>
      <c r="AE62" s="37">
        <v>9.6189999999999998</v>
      </c>
      <c r="AF62" s="66">
        <v>1.2270000000000001</v>
      </c>
      <c r="AG62" s="72">
        <v>-6.8777777777777755</v>
      </c>
      <c r="AH62" s="71">
        <v>-145.4</v>
      </c>
    </row>
    <row r="63" spans="1:34" ht="15.6" x14ac:dyDescent="0.3">
      <c r="A63" s="44">
        <v>61</v>
      </c>
      <c r="B63" s="45" t="s">
        <v>157</v>
      </c>
      <c r="C63" s="60">
        <v>933</v>
      </c>
      <c r="D63" s="61">
        <v>49.2</v>
      </c>
      <c r="E63" s="61">
        <v>35.049999999999997</v>
      </c>
      <c r="F63" s="61">
        <v>31.83</v>
      </c>
      <c r="G63" s="61">
        <v>37.94</v>
      </c>
      <c r="H63" s="68">
        <v>1.101010101010101</v>
      </c>
      <c r="I63" s="70">
        <v>327</v>
      </c>
      <c r="J63" s="45">
        <v>317</v>
      </c>
      <c r="K63" s="45">
        <v>576</v>
      </c>
      <c r="L63" s="45">
        <v>1463</v>
      </c>
      <c r="M63" s="45">
        <v>903</v>
      </c>
      <c r="N63" s="71">
        <v>1780</v>
      </c>
      <c r="O63" s="45">
        <v>7</v>
      </c>
      <c r="P63" s="45">
        <v>2</v>
      </c>
      <c r="Q63" s="45">
        <v>4</v>
      </c>
      <c r="R63" s="45">
        <v>2</v>
      </c>
      <c r="S63" s="45">
        <v>11</v>
      </c>
      <c r="T63" s="71">
        <v>4</v>
      </c>
      <c r="U63" s="119">
        <v>2.1406727828746176E-2</v>
      </c>
      <c r="V63" s="119">
        <v>6.3091482649842269E-3</v>
      </c>
      <c r="W63" s="119">
        <v>6.9444444444444441E-3</v>
      </c>
      <c r="X63" s="119">
        <v>1.3670539986329461E-3</v>
      </c>
      <c r="Y63" s="119">
        <f t="shared" si="0"/>
        <v>1.2181616832779624E-2</v>
      </c>
      <c r="Z63" s="119">
        <f t="shared" si="1"/>
        <v>2.2471910112359553E-3</v>
      </c>
      <c r="AA63" s="65">
        <v>2.75</v>
      </c>
      <c r="AB63" s="37">
        <v>3.5</v>
      </c>
      <c r="AC63" s="37">
        <v>2</v>
      </c>
      <c r="AD63" s="37">
        <v>5.4210000000000003</v>
      </c>
      <c r="AE63" s="37">
        <v>3.3929999999999998</v>
      </c>
      <c r="AF63" s="66">
        <v>5.08</v>
      </c>
      <c r="AG63" s="72">
        <v>3.0571428571428632</v>
      </c>
      <c r="AH63" s="71">
        <v>-154</v>
      </c>
    </row>
    <row r="64" spans="1:34" ht="15.6" x14ac:dyDescent="0.3">
      <c r="A64" s="44">
        <v>62</v>
      </c>
      <c r="B64" s="45" t="s">
        <v>157</v>
      </c>
      <c r="C64" s="60">
        <v>927</v>
      </c>
      <c r="D64" s="61">
        <v>52.43</v>
      </c>
      <c r="E64" s="61">
        <v>30.42</v>
      </c>
      <c r="F64" s="61">
        <v>33.659999999999997</v>
      </c>
      <c r="G64" s="61">
        <v>36.89</v>
      </c>
      <c r="H64" s="68">
        <v>0.90384615384615385</v>
      </c>
      <c r="I64" s="70">
        <v>324</v>
      </c>
      <c r="J64" s="45">
        <v>334</v>
      </c>
      <c r="K64" s="45">
        <v>568</v>
      </c>
      <c r="L64" s="45">
        <v>1439</v>
      </c>
      <c r="M64" s="45">
        <v>892</v>
      </c>
      <c r="N64" s="71">
        <v>1773</v>
      </c>
      <c r="O64" s="45">
        <v>4</v>
      </c>
      <c r="P64" s="45">
        <v>1</v>
      </c>
      <c r="Q64" s="45">
        <v>4</v>
      </c>
      <c r="R64" s="45">
        <v>4</v>
      </c>
      <c r="S64" s="45">
        <v>8</v>
      </c>
      <c r="T64" s="71">
        <v>5</v>
      </c>
      <c r="U64" s="119">
        <v>1.2345679012345678E-2</v>
      </c>
      <c r="V64" s="119">
        <v>2.9940119760479044E-3</v>
      </c>
      <c r="W64" s="119">
        <v>7.0422535211267607E-3</v>
      </c>
      <c r="X64" s="119">
        <v>2.7797081306462821E-3</v>
      </c>
      <c r="Y64" s="119">
        <f t="shared" si="0"/>
        <v>8.9686098654708519E-3</v>
      </c>
      <c r="Z64" s="119">
        <f t="shared" si="1"/>
        <v>2.8200789622109417E-3</v>
      </c>
      <c r="AA64" s="65">
        <v>1.6</v>
      </c>
      <c r="AB64" s="37">
        <v>4</v>
      </c>
      <c r="AC64" s="37">
        <v>1</v>
      </c>
      <c r="AD64" s="37">
        <v>3.18</v>
      </c>
      <c r="AE64" s="37">
        <v>4.1230000000000002</v>
      </c>
      <c r="AF64" s="66">
        <v>2.5329999999999999</v>
      </c>
      <c r="AG64" s="72">
        <v>-3.0750000000000055</v>
      </c>
      <c r="AH64" s="71">
        <v>-153.29999999999998</v>
      </c>
    </row>
    <row r="65" spans="1:34" ht="15.6" x14ac:dyDescent="0.3">
      <c r="A65" s="44">
        <v>63</v>
      </c>
      <c r="B65" s="45" t="s">
        <v>157</v>
      </c>
      <c r="C65" s="60">
        <v>933</v>
      </c>
      <c r="D65" s="61">
        <v>53.8</v>
      </c>
      <c r="E65" s="61">
        <v>32.479999999999997</v>
      </c>
      <c r="F65" s="61">
        <v>33.119999999999997</v>
      </c>
      <c r="G65" s="61">
        <v>40.840000000000003</v>
      </c>
      <c r="H65" s="68">
        <v>0.98058252427184467</v>
      </c>
      <c r="I65" s="70">
        <v>308</v>
      </c>
      <c r="J65" s="45">
        <v>336</v>
      </c>
      <c r="K65" s="45">
        <v>579</v>
      </c>
      <c r="L65" s="45">
        <v>1449</v>
      </c>
      <c r="M65" s="45">
        <v>887</v>
      </c>
      <c r="N65" s="71">
        <v>1785</v>
      </c>
      <c r="O65" s="45">
        <v>42</v>
      </c>
      <c r="P65" s="45">
        <v>14</v>
      </c>
      <c r="Q65" s="45">
        <v>4</v>
      </c>
      <c r="R65" s="45">
        <v>3</v>
      </c>
      <c r="S65" s="45">
        <v>46</v>
      </c>
      <c r="T65" s="71">
        <v>17</v>
      </c>
      <c r="U65" s="119">
        <v>0.13636363636363635</v>
      </c>
      <c r="V65" s="119">
        <v>4.1666666666666664E-2</v>
      </c>
      <c r="W65" s="119">
        <v>6.9084628670120895E-3</v>
      </c>
      <c r="X65" s="119">
        <v>2.070393374741201E-3</v>
      </c>
      <c r="Y65" s="119">
        <f t="shared" si="0"/>
        <v>5.1860202931228859E-2</v>
      </c>
      <c r="Z65" s="119">
        <f t="shared" si="1"/>
        <v>9.5238095238095247E-3</v>
      </c>
      <c r="AA65" s="65">
        <v>2.7058823529411766</v>
      </c>
      <c r="AB65" s="37">
        <v>3</v>
      </c>
      <c r="AC65" s="37">
        <v>1.3333333333333333</v>
      </c>
      <c r="AD65" s="37">
        <v>5.4450000000000003</v>
      </c>
      <c r="AE65" s="37">
        <v>3.2730000000000001</v>
      </c>
      <c r="AF65" s="66">
        <v>3.3370000000000002</v>
      </c>
      <c r="AG65" s="72">
        <v>-9.1000000000000032</v>
      </c>
      <c r="AH65" s="71">
        <v>-150.27500000000001</v>
      </c>
    </row>
    <row r="66" spans="1:34" ht="15.6" x14ac:dyDescent="0.3">
      <c r="A66" s="44">
        <v>64</v>
      </c>
      <c r="B66" s="45" t="s">
        <v>157</v>
      </c>
      <c r="C66" s="60">
        <v>951</v>
      </c>
      <c r="D66" s="61">
        <v>51.42</v>
      </c>
      <c r="E66" s="61">
        <v>34.700000000000003</v>
      </c>
      <c r="F66" s="61">
        <v>31.86</v>
      </c>
      <c r="G66" s="61">
        <v>39.43</v>
      </c>
      <c r="H66" s="68">
        <v>1.0891089108910892</v>
      </c>
      <c r="I66" s="70">
        <v>332</v>
      </c>
      <c r="J66" s="45">
        <v>337</v>
      </c>
      <c r="K66" s="45">
        <v>589</v>
      </c>
      <c r="L66" s="45">
        <v>1470</v>
      </c>
      <c r="M66" s="45">
        <v>921</v>
      </c>
      <c r="N66" s="71">
        <v>1807</v>
      </c>
      <c r="O66" s="45">
        <v>59</v>
      </c>
      <c r="P66" s="45">
        <v>22</v>
      </c>
      <c r="Q66" s="45">
        <v>7</v>
      </c>
      <c r="R66" s="45">
        <v>6</v>
      </c>
      <c r="S66" s="45">
        <v>66</v>
      </c>
      <c r="T66" s="71">
        <v>28</v>
      </c>
      <c r="U66" s="119">
        <v>0.17771084337349397</v>
      </c>
      <c r="V66" s="119">
        <v>6.5281899109792291E-2</v>
      </c>
      <c r="W66" s="119">
        <v>1.1884550084889643E-2</v>
      </c>
      <c r="X66" s="119">
        <v>4.0816326530612249E-3</v>
      </c>
      <c r="Y66" s="119">
        <f t="shared" si="0"/>
        <v>7.1661237785016291E-2</v>
      </c>
      <c r="Z66" s="119">
        <f t="shared" si="1"/>
        <v>1.549529607083564E-2</v>
      </c>
      <c r="AA66" s="65">
        <v>2.3571428571428572</v>
      </c>
      <c r="AB66" s="37">
        <v>2.6818181818181817</v>
      </c>
      <c r="AC66" s="37">
        <v>1.1666666666666667</v>
      </c>
      <c r="AD66" s="37">
        <v>4.625</v>
      </c>
      <c r="AE66" s="37">
        <v>2.722</v>
      </c>
      <c r="AF66" s="66">
        <v>2.9119999999999999</v>
      </c>
      <c r="AG66" s="72">
        <v>-1.4983050847457677</v>
      </c>
      <c r="AH66" s="71">
        <v>-149.59999999999997</v>
      </c>
    </row>
    <row r="67" spans="1:34" ht="15.6" x14ac:dyDescent="0.3">
      <c r="A67" s="44">
        <v>65</v>
      </c>
      <c r="B67" s="45" t="s">
        <v>157</v>
      </c>
      <c r="C67" s="60">
        <v>897</v>
      </c>
      <c r="D67" s="61">
        <v>55.85</v>
      </c>
      <c r="E67" s="61">
        <v>28.76</v>
      </c>
      <c r="F67" s="61">
        <v>35.450000000000003</v>
      </c>
      <c r="G67" s="61">
        <v>34.11</v>
      </c>
      <c r="H67" s="68">
        <v>0.81132075471698117</v>
      </c>
      <c r="I67" s="70">
        <v>312</v>
      </c>
      <c r="J67" s="45">
        <v>351</v>
      </c>
      <c r="K67" s="45">
        <v>566</v>
      </c>
      <c r="L67" s="45">
        <v>1362</v>
      </c>
      <c r="M67" s="45">
        <v>878</v>
      </c>
      <c r="N67" s="71">
        <v>1713</v>
      </c>
      <c r="O67" s="45">
        <v>45</v>
      </c>
      <c r="P67" s="45">
        <v>7</v>
      </c>
      <c r="Q67" s="45">
        <v>6</v>
      </c>
      <c r="R67" s="45">
        <v>1</v>
      </c>
      <c r="S67" s="45">
        <v>51</v>
      </c>
      <c r="T67" s="71">
        <v>8</v>
      </c>
      <c r="U67" s="119">
        <v>0.14423076923076922</v>
      </c>
      <c r="V67" s="119">
        <v>1.9943019943019943E-2</v>
      </c>
      <c r="W67" s="119">
        <v>1.0600706713780919E-2</v>
      </c>
      <c r="X67" s="119">
        <v>7.3421439060205576E-4</v>
      </c>
      <c r="Y67" s="119">
        <f t="shared" ref="Y67:Y130" si="2">S67/M67</f>
        <v>5.808656036446469E-2</v>
      </c>
      <c r="Z67" s="119">
        <f t="shared" ref="Z67:Z130" si="3">T67/N67</f>
        <v>4.6701692936368944E-3</v>
      </c>
      <c r="AA67" s="65">
        <v>6.375</v>
      </c>
      <c r="AB67" s="37">
        <v>6.4285714285714288</v>
      </c>
      <c r="AC67" s="37">
        <v>6</v>
      </c>
      <c r="AD67" s="37">
        <v>12.438000000000001</v>
      </c>
      <c r="AE67" s="37">
        <v>7.2320000000000002</v>
      </c>
      <c r="AF67" s="66">
        <v>14.438000000000001</v>
      </c>
      <c r="AG67" s="72">
        <v>-12.497777777777777</v>
      </c>
      <c r="AH67" s="71">
        <v>-140.63333333333335</v>
      </c>
    </row>
    <row r="68" spans="1:34" ht="15.6" x14ac:dyDescent="0.3">
      <c r="A68" s="44">
        <v>66</v>
      </c>
      <c r="B68" s="45" t="s">
        <v>158</v>
      </c>
      <c r="C68" s="60">
        <v>966</v>
      </c>
      <c r="D68" s="61">
        <v>54.04</v>
      </c>
      <c r="E68" s="61">
        <v>25.78</v>
      </c>
      <c r="F68" s="61">
        <v>35.4</v>
      </c>
      <c r="G68" s="61">
        <v>27.64</v>
      </c>
      <c r="H68" s="68">
        <v>0.72807017543859653</v>
      </c>
      <c r="I68" s="70">
        <v>341</v>
      </c>
      <c r="J68" s="45">
        <v>380</v>
      </c>
      <c r="K68" s="45">
        <v>595</v>
      </c>
      <c r="L68" s="45">
        <v>1487</v>
      </c>
      <c r="M68" s="45">
        <v>936</v>
      </c>
      <c r="N68" s="71">
        <v>1867</v>
      </c>
      <c r="O68" s="45">
        <v>56</v>
      </c>
      <c r="P68" s="45">
        <v>14</v>
      </c>
      <c r="Q68" s="45">
        <v>3</v>
      </c>
      <c r="R68" s="45">
        <v>1</v>
      </c>
      <c r="S68" s="45">
        <v>59</v>
      </c>
      <c r="T68" s="71">
        <v>15</v>
      </c>
      <c r="U68" s="119">
        <v>0.16422287390029325</v>
      </c>
      <c r="V68" s="119">
        <v>3.6842105263157891E-2</v>
      </c>
      <c r="W68" s="119">
        <v>5.0420168067226894E-3</v>
      </c>
      <c r="X68" s="119">
        <v>6.7249495628782783E-4</v>
      </c>
      <c r="Y68" s="119">
        <f t="shared" si="2"/>
        <v>6.3034188034188032E-2</v>
      </c>
      <c r="Z68" s="119">
        <f t="shared" si="3"/>
        <v>8.0342795929298338E-3</v>
      </c>
      <c r="AA68" s="65">
        <v>3.9333333333333331</v>
      </c>
      <c r="AB68" s="37">
        <v>4</v>
      </c>
      <c r="AC68" s="37">
        <v>3</v>
      </c>
      <c r="AD68" s="37">
        <v>7.8460000000000001</v>
      </c>
      <c r="AE68" s="37">
        <v>4.4569999999999999</v>
      </c>
      <c r="AF68" s="66">
        <v>7.4969999999999999</v>
      </c>
      <c r="AG68" s="72">
        <v>-11.424999999999997</v>
      </c>
      <c r="AH68" s="71">
        <v>-149.89999999999998</v>
      </c>
    </row>
    <row r="69" spans="1:34" ht="15.6" x14ac:dyDescent="0.3">
      <c r="A69" s="44">
        <v>67</v>
      </c>
      <c r="B69" s="45" t="s">
        <v>159</v>
      </c>
      <c r="C69" s="60">
        <v>870</v>
      </c>
      <c r="D69" s="61">
        <v>50.57</v>
      </c>
      <c r="E69" s="61">
        <v>34.83</v>
      </c>
      <c r="F69" s="61">
        <v>34.14</v>
      </c>
      <c r="G69" s="61">
        <v>40.340000000000003</v>
      </c>
      <c r="H69" s="68">
        <v>1.0202020202020201</v>
      </c>
      <c r="I69" s="70">
        <v>306</v>
      </c>
      <c r="J69" s="45">
        <v>320</v>
      </c>
      <c r="K69" s="45">
        <v>550</v>
      </c>
      <c r="L69" s="45">
        <v>1337</v>
      </c>
      <c r="M69" s="45">
        <v>856</v>
      </c>
      <c r="N69" s="71">
        <v>1657</v>
      </c>
      <c r="O69" s="45">
        <v>54</v>
      </c>
      <c r="P69" s="45">
        <v>19</v>
      </c>
      <c r="Q69" s="45">
        <v>3</v>
      </c>
      <c r="R69" s="45">
        <v>2</v>
      </c>
      <c r="S69" s="45">
        <v>57</v>
      </c>
      <c r="T69" s="71">
        <v>21</v>
      </c>
      <c r="U69" s="119">
        <v>0.17647058823529413</v>
      </c>
      <c r="V69" s="119">
        <v>5.9374999999999997E-2</v>
      </c>
      <c r="W69" s="119">
        <v>5.454545454545455E-3</v>
      </c>
      <c r="X69" s="119">
        <v>1.4958863126402393E-3</v>
      </c>
      <c r="Y69" s="119">
        <f t="shared" si="2"/>
        <v>6.6588785046728965E-2</v>
      </c>
      <c r="Z69" s="119">
        <f t="shared" si="3"/>
        <v>1.2673506336753168E-2</v>
      </c>
      <c r="AA69" s="65">
        <v>2.7142857142857144</v>
      </c>
      <c r="AB69" s="37">
        <v>2.8421052631578947</v>
      </c>
      <c r="AC69" s="37">
        <v>1.5</v>
      </c>
      <c r="AD69" s="37">
        <v>5.2539999999999996</v>
      </c>
      <c r="AE69" s="37">
        <v>2.972</v>
      </c>
      <c r="AF69" s="66">
        <v>3.6459999999999999</v>
      </c>
      <c r="AG69" s="72">
        <v>-4.5703703703703713</v>
      </c>
      <c r="AH69" s="71">
        <v>-143.06666666666666</v>
      </c>
    </row>
    <row r="70" spans="1:34" ht="15.6" x14ac:dyDescent="0.3">
      <c r="A70" s="44">
        <v>68</v>
      </c>
      <c r="B70" s="45" t="s">
        <v>160</v>
      </c>
      <c r="C70" s="60">
        <v>1338</v>
      </c>
      <c r="D70" s="61">
        <v>55.08</v>
      </c>
      <c r="E70" s="61">
        <v>30.04</v>
      </c>
      <c r="F70" s="61">
        <v>39.01</v>
      </c>
      <c r="G70" s="61">
        <v>32.96</v>
      </c>
      <c r="H70" s="68">
        <v>0.77011494252873558</v>
      </c>
      <c r="I70" s="70">
        <v>463</v>
      </c>
      <c r="J70" s="45">
        <v>519</v>
      </c>
      <c r="K70" s="45">
        <v>841</v>
      </c>
      <c r="L70" s="45">
        <v>2076</v>
      </c>
      <c r="M70" s="45">
        <v>1304</v>
      </c>
      <c r="N70" s="71">
        <v>2595</v>
      </c>
      <c r="O70" s="45">
        <v>90</v>
      </c>
      <c r="P70" s="45">
        <v>21</v>
      </c>
      <c r="Q70" s="45">
        <v>15</v>
      </c>
      <c r="R70" s="45">
        <v>7</v>
      </c>
      <c r="S70" s="45">
        <v>105</v>
      </c>
      <c r="T70" s="71">
        <v>28</v>
      </c>
      <c r="U70" s="119">
        <v>0.19438444924406048</v>
      </c>
      <c r="V70" s="119">
        <v>4.046242774566474E-2</v>
      </c>
      <c r="W70" s="119">
        <v>1.78359096313912E-2</v>
      </c>
      <c r="X70" s="119">
        <v>3.3718689788053949E-3</v>
      </c>
      <c r="Y70" s="119">
        <f t="shared" si="2"/>
        <v>8.052147239263803E-2</v>
      </c>
      <c r="Z70" s="119">
        <f t="shared" si="3"/>
        <v>1.0789980732177264E-2</v>
      </c>
      <c r="AA70" s="65">
        <v>3.75</v>
      </c>
      <c r="AB70" s="37">
        <v>4.2857142857142856</v>
      </c>
      <c r="AC70" s="37">
        <v>2.1428571428571428</v>
      </c>
      <c r="AD70" s="37">
        <v>7.4630000000000001</v>
      </c>
      <c r="AE70" s="37">
        <v>4.8040000000000003</v>
      </c>
      <c r="AF70" s="66">
        <v>5.29</v>
      </c>
      <c r="AG70" s="72">
        <v>-12.093333333333343</v>
      </c>
      <c r="AH70" s="71">
        <v>-146.86666666666667</v>
      </c>
    </row>
    <row r="71" spans="1:34" ht="15.6" x14ac:dyDescent="0.3">
      <c r="A71" s="44">
        <v>69</v>
      </c>
      <c r="B71" s="45" t="s">
        <v>161</v>
      </c>
      <c r="C71" s="60">
        <v>1254</v>
      </c>
      <c r="D71" s="61">
        <v>53.59</v>
      </c>
      <c r="E71" s="61">
        <v>34.450000000000003</v>
      </c>
      <c r="F71" s="61">
        <v>35.17</v>
      </c>
      <c r="G71" s="61">
        <v>35.409999999999997</v>
      </c>
      <c r="H71" s="68">
        <v>0.97959183673469385</v>
      </c>
      <c r="I71" s="70">
        <v>433</v>
      </c>
      <c r="J71" s="45">
        <v>455</v>
      </c>
      <c r="K71" s="45">
        <v>787</v>
      </c>
      <c r="L71" s="45">
        <v>1957</v>
      </c>
      <c r="M71" s="45">
        <v>1220</v>
      </c>
      <c r="N71" s="71">
        <v>2412</v>
      </c>
      <c r="O71" s="45">
        <v>38</v>
      </c>
      <c r="P71" s="45">
        <v>14</v>
      </c>
      <c r="Q71" s="45">
        <v>0</v>
      </c>
      <c r="R71" s="45">
        <v>1</v>
      </c>
      <c r="S71" s="45">
        <v>38</v>
      </c>
      <c r="T71" s="71">
        <v>15</v>
      </c>
      <c r="U71" s="119">
        <v>8.7759815242494224E-2</v>
      </c>
      <c r="V71" s="119">
        <v>3.0769230769230771E-2</v>
      </c>
      <c r="W71" s="119">
        <v>0</v>
      </c>
      <c r="X71" s="119">
        <v>5.1098620337250899E-4</v>
      </c>
      <c r="Y71" s="119">
        <f t="shared" si="2"/>
        <v>3.1147540983606559E-2</v>
      </c>
      <c r="Z71" s="119">
        <f t="shared" si="3"/>
        <v>6.2189054726368162E-3</v>
      </c>
      <c r="AA71" s="65">
        <v>2.5333333333333332</v>
      </c>
      <c r="AB71" s="37">
        <v>2.7142857142857144</v>
      </c>
      <c r="AC71" s="37">
        <v>0</v>
      </c>
      <c r="AD71" s="37">
        <v>5.0090000000000003</v>
      </c>
      <c r="AE71" s="37">
        <v>2.8519999999999999</v>
      </c>
      <c r="AF71" s="66">
        <v>0</v>
      </c>
      <c r="AG71" s="72">
        <v>-5.0736842105263058</v>
      </c>
      <c r="AH71" s="71" t="s">
        <v>2479</v>
      </c>
    </row>
    <row r="72" spans="1:34" ht="15.6" x14ac:dyDescent="0.3">
      <c r="A72" s="44">
        <v>70</v>
      </c>
      <c r="B72" s="45" t="s">
        <v>162</v>
      </c>
      <c r="C72" s="60">
        <v>831</v>
      </c>
      <c r="D72" s="61">
        <v>56.2</v>
      </c>
      <c r="E72" s="61">
        <v>34.659999999999997</v>
      </c>
      <c r="F72" s="61">
        <v>36.46</v>
      </c>
      <c r="G72" s="61">
        <v>40.43</v>
      </c>
      <c r="H72" s="68">
        <v>0.95049504950495045</v>
      </c>
      <c r="I72" s="70">
        <v>285</v>
      </c>
      <c r="J72" s="45">
        <v>304</v>
      </c>
      <c r="K72" s="45">
        <v>508</v>
      </c>
      <c r="L72" s="45">
        <v>1281</v>
      </c>
      <c r="M72" s="45">
        <v>793</v>
      </c>
      <c r="N72" s="71">
        <v>1585</v>
      </c>
      <c r="O72" s="45">
        <v>3</v>
      </c>
      <c r="P72" s="45">
        <v>1</v>
      </c>
      <c r="Q72" s="45">
        <v>8</v>
      </c>
      <c r="R72" s="45">
        <v>8</v>
      </c>
      <c r="S72" s="45">
        <v>11</v>
      </c>
      <c r="T72" s="71">
        <v>9</v>
      </c>
      <c r="U72" s="119">
        <v>1.0526315789473684E-2</v>
      </c>
      <c r="V72" s="119">
        <v>3.2894736842105261E-3</v>
      </c>
      <c r="W72" s="119">
        <v>1.5748031496062992E-2</v>
      </c>
      <c r="X72" s="119">
        <v>6.2451209992193599E-3</v>
      </c>
      <c r="Y72" s="119">
        <f t="shared" si="2"/>
        <v>1.3871374527112233E-2</v>
      </c>
      <c r="Z72" s="119">
        <f t="shared" si="3"/>
        <v>5.6782334384858045E-3</v>
      </c>
      <c r="AA72" s="65">
        <v>1.2222222222222223</v>
      </c>
      <c r="AB72" s="37">
        <v>3</v>
      </c>
      <c r="AC72" s="37">
        <v>1</v>
      </c>
      <c r="AD72" s="37">
        <v>2.4430000000000001</v>
      </c>
      <c r="AE72" s="37">
        <v>3.2</v>
      </c>
      <c r="AF72" s="66">
        <v>2.5219999999999998</v>
      </c>
      <c r="AG72" s="72">
        <v>-6.6666666666666723</v>
      </c>
      <c r="AH72" s="71">
        <v>-152.19999999999999</v>
      </c>
    </row>
    <row r="73" spans="1:34" ht="15.6" x14ac:dyDescent="0.3">
      <c r="A73" s="44">
        <v>71</v>
      </c>
      <c r="B73" s="45" t="s">
        <v>163</v>
      </c>
      <c r="C73" s="60">
        <v>1455</v>
      </c>
      <c r="D73" s="61">
        <v>50.17</v>
      </c>
      <c r="E73" s="61">
        <v>33.200000000000003</v>
      </c>
      <c r="F73" s="61">
        <v>35.049999999999997</v>
      </c>
      <c r="G73" s="61">
        <v>37.94</v>
      </c>
      <c r="H73" s="68">
        <v>0.94705882352941173</v>
      </c>
      <c r="I73" s="70">
        <v>506</v>
      </c>
      <c r="J73" s="45">
        <v>545</v>
      </c>
      <c r="K73" s="45">
        <v>911</v>
      </c>
      <c r="L73" s="45">
        <v>2227</v>
      </c>
      <c r="M73" s="45">
        <v>1417</v>
      </c>
      <c r="N73" s="71">
        <v>2772</v>
      </c>
      <c r="O73" s="45">
        <v>7</v>
      </c>
      <c r="P73" s="45">
        <v>1</v>
      </c>
      <c r="Q73" s="45">
        <v>1</v>
      </c>
      <c r="R73" s="45">
        <v>1</v>
      </c>
      <c r="S73" s="45">
        <v>8</v>
      </c>
      <c r="T73" s="71">
        <v>2</v>
      </c>
      <c r="U73" s="119">
        <v>1.383399209486166E-2</v>
      </c>
      <c r="V73" s="119">
        <v>1.834862385321101E-3</v>
      </c>
      <c r="W73" s="119">
        <v>1.0976948408342481E-3</v>
      </c>
      <c r="X73" s="119">
        <v>4.4903457566232598E-4</v>
      </c>
      <c r="Y73" s="119">
        <f t="shared" si="2"/>
        <v>5.6457304163726185E-3</v>
      </c>
      <c r="Z73" s="119">
        <f t="shared" si="3"/>
        <v>7.215007215007215E-4</v>
      </c>
      <c r="AA73" s="65">
        <v>4</v>
      </c>
      <c r="AB73" s="37">
        <v>7</v>
      </c>
      <c r="AC73" s="37">
        <v>1</v>
      </c>
      <c r="AD73" s="37">
        <v>7.8250000000000002</v>
      </c>
      <c r="AE73" s="37">
        <v>7.54</v>
      </c>
      <c r="AF73" s="66">
        <v>2.4449999999999998</v>
      </c>
      <c r="AG73" s="72">
        <v>-7.7142857142857153</v>
      </c>
      <c r="AH73" s="71">
        <v>-144.49999999999997</v>
      </c>
    </row>
    <row r="74" spans="1:34" ht="15.6" x14ac:dyDescent="0.3">
      <c r="A74" s="44">
        <v>72</v>
      </c>
      <c r="B74" s="45" t="s">
        <v>164</v>
      </c>
      <c r="C74" s="60">
        <v>1134</v>
      </c>
      <c r="D74" s="61">
        <v>50.35</v>
      </c>
      <c r="E74" s="61">
        <v>32.799999999999997</v>
      </c>
      <c r="F74" s="61">
        <v>38.36</v>
      </c>
      <c r="G74" s="61">
        <v>39.15</v>
      </c>
      <c r="H74" s="68">
        <v>0.85517241379310349</v>
      </c>
      <c r="I74" s="70">
        <v>379</v>
      </c>
      <c r="J74" s="45">
        <v>403</v>
      </c>
      <c r="K74" s="45">
        <v>700</v>
      </c>
      <c r="L74" s="45">
        <v>1760</v>
      </c>
      <c r="M74" s="45">
        <v>1079</v>
      </c>
      <c r="N74" s="71">
        <v>2163</v>
      </c>
      <c r="O74" s="45">
        <v>44</v>
      </c>
      <c r="P74" s="45">
        <v>18</v>
      </c>
      <c r="Q74" s="45">
        <v>23</v>
      </c>
      <c r="R74" s="45">
        <v>18</v>
      </c>
      <c r="S74" s="45">
        <v>67</v>
      </c>
      <c r="T74" s="71">
        <v>36</v>
      </c>
      <c r="U74" s="119">
        <v>0.11609498680738786</v>
      </c>
      <c r="V74" s="119">
        <v>4.4665012406947889E-2</v>
      </c>
      <c r="W74" s="119">
        <v>3.2857142857142856E-2</v>
      </c>
      <c r="X74" s="119">
        <v>1.0227272727272727E-2</v>
      </c>
      <c r="Y74" s="119">
        <f t="shared" si="2"/>
        <v>6.2094531974050043E-2</v>
      </c>
      <c r="Z74" s="119">
        <f t="shared" si="3"/>
        <v>1.6643550624133148E-2</v>
      </c>
      <c r="AA74" s="65">
        <v>1.8611111111111112</v>
      </c>
      <c r="AB74" s="37">
        <v>2.4444444444444446</v>
      </c>
      <c r="AC74" s="37">
        <v>1.2777777777777777</v>
      </c>
      <c r="AD74" s="37">
        <v>3.7309999999999999</v>
      </c>
      <c r="AE74" s="37">
        <v>2.5990000000000002</v>
      </c>
      <c r="AF74" s="66">
        <v>3.2130000000000001</v>
      </c>
      <c r="AG74" s="72">
        <v>-6.3227272727272732</v>
      </c>
      <c r="AH74" s="71">
        <v>-151.45217391304351</v>
      </c>
    </row>
    <row r="75" spans="1:34" ht="15.6" x14ac:dyDescent="0.3">
      <c r="A75" s="44">
        <v>73</v>
      </c>
      <c r="B75" s="45" t="s">
        <v>165</v>
      </c>
      <c r="C75" s="60">
        <v>552</v>
      </c>
      <c r="D75" s="61">
        <v>53.8</v>
      </c>
      <c r="E75" s="61">
        <v>35.869999999999997</v>
      </c>
      <c r="F75" s="61">
        <v>36.409999999999997</v>
      </c>
      <c r="G75" s="61">
        <v>38.04</v>
      </c>
      <c r="H75" s="68">
        <v>0.9850746268656716</v>
      </c>
      <c r="I75" s="70">
        <v>188</v>
      </c>
      <c r="J75" s="45">
        <v>201</v>
      </c>
      <c r="K75" s="45">
        <v>345</v>
      </c>
      <c r="L75" s="45">
        <v>856</v>
      </c>
      <c r="M75" s="45">
        <v>533</v>
      </c>
      <c r="N75" s="71">
        <v>1057</v>
      </c>
      <c r="O75" s="45">
        <v>14</v>
      </c>
      <c r="P75" s="45">
        <v>7</v>
      </c>
      <c r="Q75" s="45">
        <v>7</v>
      </c>
      <c r="R75" s="45">
        <v>2</v>
      </c>
      <c r="S75" s="45">
        <v>21</v>
      </c>
      <c r="T75" s="71">
        <v>9</v>
      </c>
      <c r="U75" s="119">
        <v>7.4468085106382975E-2</v>
      </c>
      <c r="V75" s="119">
        <v>3.482587064676617E-2</v>
      </c>
      <c r="W75" s="119">
        <v>2.0289855072463767E-2</v>
      </c>
      <c r="X75" s="119">
        <v>2.3364485981308409E-3</v>
      </c>
      <c r="Y75" s="119">
        <f t="shared" si="2"/>
        <v>3.9399624765478425E-2</v>
      </c>
      <c r="Z75" s="119">
        <f t="shared" si="3"/>
        <v>8.5146641438032175E-3</v>
      </c>
      <c r="AA75" s="65">
        <v>2.3333333333333335</v>
      </c>
      <c r="AB75" s="37">
        <v>2</v>
      </c>
      <c r="AC75" s="37">
        <v>3.5</v>
      </c>
      <c r="AD75" s="37">
        <v>4.6269999999999998</v>
      </c>
      <c r="AE75" s="37">
        <v>2.1379999999999999</v>
      </c>
      <c r="AF75" s="66">
        <v>8.6839999999999993</v>
      </c>
      <c r="AG75" s="72">
        <v>-6.899999999999995</v>
      </c>
      <c r="AH75" s="71">
        <v>-148.1142857142857</v>
      </c>
    </row>
    <row r="76" spans="1:34" ht="15.6" x14ac:dyDescent="0.3">
      <c r="A76" s="44">
        <v>74</v>
      </c>
      <c r="B76" s="45" t="s">
        <v>166</v>
      </c>
      <c r="C76" s="60">
        <v>1158</v>
      </c>
      <c r="D76" s="61">
        <v>55.44</v>
      </c>
      <c r="E76" s="61">
        <v>29.53</v>
      </c>
      <c r="F76" s="61">
        <v>39.119999999999997</v>
      </c>
      <c r="G76" s="61">
        <v>32.119999999999997</v>
      </c>
      <c r="H76" s="68">
        <v>0.75496688741721851</v>
      </c>
      <c r="I76" s="70">
        <v>396</v>
      </c>
      <c r="J76" s="45">
        <v>442</v>
      </c>
      <c r="K76" s="45">
        <v>731</v>
      </c>
      <c r="L76" s="45">
        <v>1784</v>
      </c>
      <c r="M76" s="45">
        <v>1127</v>
      </c>
      <c r="N76" s="71">
        <v>2226</v>
      </c>
      <c r="O76" s="45">
        <v>4</v>
      </c>
      <c r="P76" s="45">
        <v>3</v>
      </c>
      <c r="Q76" s="45">
        <v>6</v>
      </c>
      <c r="R76" s="45">
        <v>3</v>
      </c>
      <c r="S76" s="45">
        <v>10</v>
      </c>
      <c r="T76" s="71">
        <v>6</v>
      </c>
      <c r="U76" s="119">
        <v>1.0101010101010102E-2</v>
      </c>
      <c r="V76" s="119">
        <v>6.7873303167420816E-3</v>
      </c>
      <c r="W76" s="119">
        <v>8.2079343365253077E-3</v>
      </c>
      <c r="X76" s="119">
        <v>1.6816143497757848E-3</v>
      </c>
      <c r="Y76" s="119">
        <f t="shared" si="2"/>
        <v>8.8731144631765749E-3</v>
      </c>
      <c r="Z76" s="119">
        <f t="shared" si="3"/>
        <v>2.6954177897574125E-3</v>
      </c>
      <c r="AA76" s="65">
        <v>1.6666666666666667</v>
      </c>
      <c r="AB76" s="37">
        <v>1.3333333333333333</v>
      </c>
      <c r="AC76" s="37">
        <v>2</v>
      </c>
      <c r="AD76" s="37">
        <v>3.2919999999999998</v>
      </c>
      <c r="AE76" s="37">
        <v>1.488</v>
      </c>
      <c r="AF76" s="66">
        <v>4.8810000000000002</v>
      </c>
      <c r="AG76" s="72">
        <v>-11.600000000000005</v>
      </c>
      <c r="AH76" s="71">
        <v>-144.05000000000001</v>
      </c>
    </row>
    <row r="77" spans="1:34" ht="15.6" x14ac:dyDescent="0.3">
      <c r="A77" s="44">
        <v>75</v>
      </c>
      <c r="B77" s="45" t="s">
        <v>167</v>
      </c>
      <c r="C77" s="60">
        <v>1287</v>
      </c>
      <c r="D77" s="61">
        <v>56.41</v>
      </c>
      <c r="E77" s="61">
        <v>24.01</v>
      </c>
      <c r="F77" s="61">
        <v>44.99</v>
      </c>
      <c r="G77" s="61">
        <v>25.87</v>
      </c>
      <c r="H77" s="68">
        <v>0.53367875647668395</v>
      </c>
      <c r="I77" s="70">
        <v>443</v>
      </c>
      <c r="J77" s="45">
        <v>549</v>
      </c>
      <c r="K77" s="45">
        <v>815</v>
      </c>
      <c r="L77" s="45">
        <v>1941</v>
      </c>
      <c r="M77" s="45">
        <v>1258</v>
      </c>
      <c r="N77" s="71">
        <v>2490</v>
      </c>
      <c r="O77" s="45">
        <v>89</v>
      </c>
      <c r="P77" s="45">
        <v>32</v>
      </c>
      <c r="Q77" s="45">
        <v>8</v>
      </c>
      <c r="R77" s="45">
        <v>5</v>
      </c>
      <c r="S77" s="45">
        <v>97</v>
      </c>
      <c r="T77" s="71">
        <v>37</v>
      </c>
      <c r="U77" s="119">
        <v>0.20090293453724606</v>
      </c>
      <c r="V77" s="119">
        <v>5.8287795992714025E-2</v>
      </c>
      <c r="W77" s="119">
        <v>9.8159509202453993E-3</v>
      </c>
      <c r="X77" s="119">
        <v>2.5759917568263782E-3</v>
      </c>
      <c r="Y77" s="119">
        <f t="shared" si="2"/>
        <v>7.7106518282988867E-2</v>
      </c>
      <c r="Z77" s="119">
        <f t="shared" si="3"/>
        <v>1.4859437751004016E-2</v>
      </c>
      <c r="AA77" s="65">
        <v>2.6216216216216215</v>
      </c>
      <c r="AB77" s="37">
        <v>2.78125</v>
      </c>
      <c r="AC77" s="37">
        <v>1.6</v>
      </c>
      <c r="AD77" s="37">
        <v>5.1890000000000001</v>
      </c>
      <c r="AE77" s="37">
        <v>3.4470000000000001</v>
      </c>
      <c r="AF77" s="66">
        <v>3.8109999999999999</v>
      </c>
      <c r="AG77" s="72">
        <v>-23.937078651685397</v>
      </c>
      <c r="AH77" s="71">
        <v>-138.18749999999997</v>
      </c>
    </row>
    <row r="78" spans="1:34" ht="15.6" x14ac:dyDescent="0.3">
      <c r="A78" s="44">
        <v>76</v>
      </c>
      <c r="B78" s="45" t="s">
        <v>168</v>
      </c>
      <c r="C78" s="60">
        <v>1110</v>
      </c>
      <c r="D78" s="61">
        <v>55.32</v>
      </c>
      <c r="E78" s="61">
        <v>27.3</v>
      </c>
      <c r="F78" s="61">
        <v>40.54</v>
      </c>
      <c r="G78" s="61">
        <v>35.14</v>
      </c>
      <c r="H78" s="68">
        <v>0.67333333333333334</v>
      </c>
      <c r="I78" s="70">
        <v>383</v>
      </c>
      <c r="J78" s="45">
        <v>450</v>
      </c>
      <c r="K78" s="45">
        <v>682</v>
      </c>
      <c r="L78" s="45">
        <v>1699</v>
      </c>
      <c r="M78" s="45">
        <v>1065</v>
      </c>
      <c r="N78" s="71">
        <v>2149</v>
      </c>
      <c r="O78" s="45">
        <v>42</v>
      </c>
      <c r="P78" s="45">
        <v>17</v>
      </c>
      <c r="Q78" s="45">
        <v>11</v>
      </c>
      <c r="R78" s="45">
        <v>12</v>
      </c>
      <c r="S78" s="45">
        <v>53</v>
      </c>
      <c r="T78" s="71">
        <v>29</v>
      </c>
      <c r="U78" s="119">
        <v>0.10966057441253264</v>
      </c>
      <c r="V78" s="119">
        <v>3.7777777777777778E-2</v>
      </c>
      <c r="W78" s="119">
        <v>1.6129032258064516E-2</v>
      </c>
      <c r="X78" s="119">
        <v>7.0629782224838136E-3</v>
      </c>
      <c r="Y78" s="119">
        <f t="shared" si="2"/>
        <v>4.9765258215962442E-2</v>
      </c>
      <c r="Z78" s="119">
        <f t="shared" si="3"/>
        <v>1.3494648673801768E-2</v>
      </c>
      <c r="AA78" s="65">
        <v>1.8275862068965518</v>
      </c>
      <c r="AB78" s="37">
        <v>2.4705882352941178</v>
      </c>
      <c r="AC78" s="37">
        <v>0.91666666666666663</v>
      </c>
      <c r="AD78" s="37">
        <v>3.6880000000000002</v>
      </c>
      <c r="AE78" s="37">
        <v>2.903</v>
      </c>
      <c r="AF78" s="66">
        <v>2.2839999999999998</v>
      </c>
      <c r="AG78" s="72">
        <v>-17.502380952380946</v>
      </c>
      <c r="AH78" s="71">
        <v>-149.16363636363636</v>
      </c>
    </row>
    <row r="79" spans="1:34" ht="15.6" x14ac:dyDescent="0.3">
      <c r="A79" s="44">
        <v>77</v>
      </c>
      <c r="B79" s="45" t="s">
        <v>169</v>
      </c>
      <c r="C79" s="60">
        <v>1017</v>
      </c>
      <c r="D79" s="61">
        <v>51.23</v>
      </c>
      <c r="E79" s="61">
        <v>34.22</v>
      </c>
      <c r="F79" s="61">
        <v>35.99</v>
      </c>
      <c r="G79" s="61">
        <v>35.99</v>
      </c>
      <c r="H79" s="68">
        <v>0.95081967213114749</v>
      </c>
      <c r="I79" s="70">
        <v>353</v>
      </c>
      <c r="J79" s="45">
        <v>375</v>
      </c>
      <c r="K79" s="45">
        <v>642</v>
      </c>
      <c r="L79" s="45">
        <v>1574</v>
      </c>
      <c r="M79" s="45">
        <v>995</v>
      </c>
      <c r="N79" s="71">
        <v>1949</v>
      </c>
      <c r="O79" s="45">
        <v>59</v>
      </c>
      <c r="P79" s="45">
        <v>23</v>
      </c>
      <c r="Q79" s="45">
        <v>4</v>
      </c>
      <c r="R79" s="45">
        <v>3</v>
      </c>
      <c r="S79" s="45">
        <v>63</v>
      </c>
      <c r="T79" s="71">
        <v>26</v>
      </c>
      <c r="U79" s="119">
        <v>0.16713881019830029</v>
      </c>
      <c r="V79" s="119">
        <v>6.133333333333333E-2</v>
      </c>
      <c r="W79" s="119">
        <v>6.2305295950155761E-3</v>
      </c>
      <c r="X79" s="119">
        <v>1.9059720457433292E-3</v>
      </c>
      <c r="Y79" s="119">
        <f t="shared" si="2"/>
        <v>6.3316582914572858E-2</v>
      </c>
      <c r="Z79" s="119">
        <f t="shared" si="3"/>
        <v>1.3340174448435094E-2</v>
      </c>
      <c r="AA79" s="65">
        <v>2.4230769230769229</v>
      </c>
      <c r="AB79" s="37">
        <v>2.5652173913043477</v>
      </c>
      <c r="AC79" s="37">
        <v>1.3333333333333333</v>
      </c>
      <c r="AD79" s="37">
        <v>4.7460000000000004</v>
      </c>
      <c r="AE79" s="37">
        <v>2.7250000000000001</v>
      </c>
      <c r="AF79" s="66">
        <v>3.2690000000000001</v>
      </c>
      <c r="AG79" s="72">
        <v>-6.2288135593220435</v>
      </c>
      <c r="AH79" s="71">
        <v>-145.17500000000004</v>
      </c>
    </row>
    <row r="80" spans="1:34" ht="15.6" x14ac:dyDescent="0.3">
      <c r="A80" s="44">
        <v>78</v>
      </c>
      <c r="B80" s="45" t="s">
        <v>170</v>
      </c>
      <c r="C80" s="60">
        <v>1047</v>
      </c>
      <c r="D80" s="61">
        <v>52.63</v>
      </c>
      <c r="E80" s="61">
        <v>35.24</v>
      </c>
      <c r="F80" s="61">
        <v>43.55</v>
      </c>
      <c r="G80" s="61">
        <v>33.24</v>
      </c>
      <c r="H80" s="68">
        <v>0.80921052631578949</v>
      </c>
      <c r="I80" s="70">
        <v>361</v>
      </c>
      <c r="J80" s="45">
        <v>405</v>
      </c>
      <c r="K80" s="45">
        <v>668</v>
      </c>
      <c r="L80" s="45">
        <v>1621</v>
      </c>
      <c r="M80" s="45">
        <v>1029</v>
      </c>
      <c r="N80" s="71">
        <v>2026</v>
      </c>
      <c r="O80" s="45">
        <v>53</v>
      </c>
      <c r="P80" s="45">
        <v>17</v>
      </c>
      <c r="Q80" s="45">
        <v>7</v>
      </c>
      <c r="R80" s="45">
        <v>6</v>
      </c>
      <c r="S80" s="45">
        <v>60</v>
      </c>
      <c r="T80" s="71">
        <v>23</v>
      </c>
      <c r="U80" s="119">
        <v>0.14681440443213298</v>
      </c>
      <c r="V80" s="119">
        <v>4.1975308641975309E-2</v>
      </c>
      <c r="W80" s="119">
        <v>1.0479041916167664E-2</v>
      </c>
      <c r="X80" s="119">
        <v>3.7014188772362738E-3</v>
      </c>
      <c r="Y80" s="119">
        <f t="shared" si="2"/>
        <v>5.8309037900874633E-2</v>
      </c>
      <c r="Z80" s="119">
        <f t="shared" si="3"/>
        <v>1.1352418558736426E-2</v>
      </c>
      <c r="AA80" s="65">
        <v>2.6086956521739131</v>
      </c>
      <c r="AB80" s="37">
        <v>3.1176470588235294</v>
      </c>
      <c r="AC80" s="37">
        <v>1.1666666666666667</v>
      </c>
      <c r="AD80" s="37">
        <v>5.1360000000000001</v>
      </c>
      <c r="AE80" s="37">
        <v>3.4980000000000002</v>
      </c>
      <c r="AF80" s="66">
        <v>2.831</v>
      </c>
      <c r="AG80" s="72">
        <v>-12.200000000000006</v>
      </c>
      <c r="AH80" s="71">
        <v>-142.65714285714284</v>
      </c>
    </row>
    <row r="81" spans="1:34" ht="15.6" x14ac:dyDescent="0.3">
      <c r="A81" s="44">
        <v>79</v>
      </c>
      <c r="B81" s="45" t="s">
        <v>171</v>
      </c>
      <c r="C81" s="60">
        <v>1056</v>
      </c>
      <c r="D81" s="61">
        <v>53.6</v>
      </c>
      <c r="E81" s="61">
        <v>34.380000000000003</v>
      </c>
      <c r="F81" s="61">
        <v>35.229999999999997</v>
      </c>
      <c r="G81" s="61">
        <v>36.93</v>
      </c>
      <c r="H81" s="68">
        <v>0.97580645161290325</v>
      </c>
      <c r="I81" s="70">
        <v>356</v>
      </c>
      <c r="J81" s="45">
        <v>378</v>
      </c>
      <c r="K81" s="45">
        <v>664</v>
      </c>
      <c r="L81" s="45">
        <v>1651</v>
      </c>
      <c r="M81" s="45">
        <v>1020</v>
      </c>
      <c r="N81" s="71">
        <v>2029</v>
      </c>
      <c r="O81" s="45">
        <v>4</v>
      </c>
      <c r="P81" s="45">
        <v>6</v>
      </c>
      <c r="Q81" s="45">
        <v>11</v>
      </c>
      <c r="R81" s="45">
        <v>7</v>
      </c>
      <c r="S81" s="45">
        <v>15</v>
      </c>
      <c r="T81" s="71">
        <v>13</v>
      </c>
      <c r="U81" s="119">
        <v>1.1235955056179775E-2</v>
      </c>
      <c r="V81" s="119">
        <v>1.5873015873015872E-2</v>
      </c>
      <c r="W81" s="119">
        <v>1.6566265060240965E-2</v>
      </c>
      <c r="X81" s="119">
        <v>4.2398546335554212E-3</v>
      </c>
      <c r="Y81" s="119">
        <f t="shared" si="2"/>
        <v>1.4705882352941176E-2</v>
      </c>
      <c r="Z81" s="119">
        <f t="shared" si="3"/>
        <v>6.407097092163627E-3</v>
      </c>
      <c r="AA81" s="65">
        <v>1.1538461538461537</v>
      </c>
      <c r="AB81" s="37">
        <v>0.66666666666666663</v>
      </c>
      <c r="AC81" s="37">
        <v>1.5714285714285714</v>
      </c>
      <c r="AD81" s="37">
        <v>2.2949999999999999</v>
      </c>
      <c r="AE81" s="37">
        <v>0.70799999999999996</v>
      </c>
      <c r="AF81" s="66">
        <v>3.907</v>
      </c>
      <c r="AG81" s="72">
        <v>-6.2</v>
      </c>
      <c r="AH81" s="71">
        <v>-148.62727272727275</v>
      </c>
    </row>
    <row r="82" spans="1:34" ht="15.6" x14ac:dyDescent="0.3">
      <c r="A82" s="44">
        <v>80</v>
      </c>
      <c r="B82" s="45" t="s">
        <v>172</v>
      </c>
      <c r="C82" s="60">
        <v>714</v>
      </c>
      <c r="D82" s="61">
        <v>49.58</v>
      </c>
      <c r="E82" s="61">
        <v>34.03</v>
      </c>
      <c r="F82" s="61">
        <v>34.869999999999997</v>
      </c>
      <c r="G82" s="61">
        <v>35.29</v>
      </c>
      <c r="H82" s="68">
        <v>0.97590361445783136</v>
      </c>
      <c r="I82" s="70">
        <v>237</v>
      </c>
      <c r="J82" s="45">
        <v>256</v>
      </c>
      <c r="K82" s="45">
        <v>455</v>
      </c>
      <c r="L82" s="45">
        <v>1119</v>
      </c>
      <c r="M82" s="45">
        <v>692</v>
      </c>
      <c r="N82" s="71">
        <v>1375</v>
      </c>
      <c r="O82" s="45">
        <v>37</v>
      </c>
      <c r="P82" s="45">
        <v>8</v>
      </c>
      <c r="Q82" s="45">
        <v>6</v>
      </c>
      <c r="R82" s="45">
        <v>3</v>
      </c>
      <c r="S82" s="45">
        <v>43</v>
      </c>
      <c r="T82" s="71">
        <v>11</v>
      </c>
      <c r="U82" s="119">
        <v>0.15611814345991562</v>
      </c>
      <c r="V82" s="119">
        <v>3.125E-2</v>
      </c>
      <c r="W82" s="119">
        <v>1.3186813186813187E-2</v>
      </c>
      <c r="X82" s="119">
        <v>2.6809651474530832E-3</v>
      </c>
      <c r="Y82" s="119">
        <f t="shared" si="2"/>
        <v>6.2138728323699419E-2</v>
      </c>
      <c r="Z82" s="119">
        <f t="shared" si="3"/>
        <v>8.0000000000000002E-3</v>
      </c>
      <c r="AA82" s="65">
        <v>3.9090909090909092</v>
      </c>
      <c r="AB82" s="37">
        <v>4.625</v>
      </c>
      <c r="AC82" s="37">
        <v>2</v>
      </c>
      <c r="AD82" s="37">
        <v>7.7670000000000003</v>
      </c>
      <c r="AE82" s="37">
        <v>4.9960000000000004</v>
      </c>
      <c r="AF82" s="66">
        <v>4.9189999999999996</v>
      </c>
      <c r="AG82" s="72">
        <v>-8.0216216216216321</v>
      </c>
      <c r="AH82" s="71">
        <v>-145.94999999999999</v>
      </c>
    </row>
    <row r="83" spans="1:34" ht="15.6" x14ac:dyDescent="0.3">
      <c r="A83" s="44">
        <v>81</v>
      </c>
      <c r="B83" s="45" t="s">
        <v>173</v>
      </c>
      <c r="C83" s="60">
        <v>1815</v>
      </c>
      <c r="D83" s="61">
        <v>51.13</v>
      </c>
      <c r="E83" s="61">
        <v>38.020000000000003</v>
      </c>
      <c r="F83" s="61">
        <v>30.08</v>
      </c>
      <c r="G83" s="61">
        <v>40.99</v>
      </c>
      <c r="H83" s="68">
        <v>1.2637362637362637</v>
      </c>
      <c r="I83" s="70">
        <v>608</v>
      </c>
      <c r="J83" s="45">
        <v>592</v>
      </c>
      <c r="K83" s="45">
        <v>1136</v>
      </c>
      <c r="L83" s="45">
        <v>2866</v>
      </c>
      <c r="M83" s="45">
        <v>1744</v>
      </c>
      <c r="N83" s="71">
        <v>3458</v>
      </c>
      <c r="O83" s="45">
        <v>82</v>
      </c>
      <c r="P83" s="45">
        <v>28</v>
      </c>
      <c r="Q83" s="45">
        <v>17</v>
      </c>
      <c r="R83" s="45">
        <v>12</v>
      </c>
      <c r="S83" s="45">
        <v>99</v>
      </c>
      <c r="T83" s="71">
        <v>40</v>
      </c>
      <c r="U83" s="119">
        <v>0.13486842105263158</v>
      </c>
      <c r="V83" s="119">
        <v>4.72972972972973E-2</v>
      </c>
      <c r="W83" s="119">
        <v>1.4964788732394365E-2</v>
      </c>
      <c r="X83" s="119">
        <v>4.1870202372644803E-3</v>
      </c>
      <c r="Y83" s="119">
        <f t="shared" si="2"/>
        <v>5.6766055045871559E-2</v>
      </c>
      <c r="Z83" s="119">
        <f t="shared" si="3"/>
        <v>1.156737998843262E-2</v>
      </c>
      <c r="AA83" s="65">
        <v>2.4750000000000001</v>
      </c>
      <c r="AB83" s="37">
        <v>2.9285714285714284</v>
      </c>
      <c r="AC83" s="37">
        <v>1.4166666666666667</v>
      </c>
      <c r="AD83" s="37">
        <v>4.907</v>
      </c>
      <c r="AE83" s="37">
        <v>2.8519999999999999</v>
      </c>
      <c r="AF83" s="66">
        <v>3.5739999999999998</v>
      </c>
      <c r="AG83" s="72">
        <v>2.6146341463414617</v>
      </c>
      <c r="AH83" s="71">
        <v>-152.28235294117641</v>
      </c>
    </row>
    <row r="84" spans="1:34" ht="15.6" x14ac:dyDescent="0.3">
      <c r="A84" s="44">
        <v>82</v>
      </c>
      <c r="B84" s="45" t="s">
        <v>174</v>
      </c>
      <c r="C84" s="60">
        <v>1137</v>
      </c>
      <c r="D84" s="61">
        <v>53.47</v>
      </c>
      <c r="E84" s="61">
        <v>23.75</v>
      </c>
      <c r="F84" s="61">
        <v>34.04</v>
      </c>
      <c r="G84" s="61">
        <v>29.55</v>
      </c>
      <c r="H84" s="68">
        <v>0.69767441860465118</v>
      </c>
      <c r="I84" s="70">
        <v>397</v>
      </c>
      <c r="J84" s="45">
        <v>421</v>
      </c>
      <c r="K84" s="45">
        <v>694</v>
      </c>
      <c r="L84" s="45">
        <v>1765</v>
      </c>
      <c r="M84" s="45">
        <v>1091</v>
      </c>
      <c r="N84" s="71">
        <v>2186</v>
      </c>
      <c r="O84" s="45">
        <v>63</v>
      </c>
      <c r="P84" s="45">
        <v>9</v>
      </c>
      <c r="Q84" s="45">
        <v>8</v>
      </c>
      <c r="R84" s="45">
        <v>6</v>
      </c>
      <c r="S84" s="45">
        <v>71</v>
      </c>
      <c r="T84" s="71">
        <v>15</v>
      </c>
      <c r="U84" s="119">
        <v>0.15869017632241814</v>
      </c>
      <c r="V84" s="119">
        <v>2.1377672209026127E-2</v>
      </c>
      <c r="W84" s="119">
        <v>1.1527377521613832E-2</v>
      </c>
      <c r="X84" s="119">
        <v>3.3994334277620396E-3</v>
      </c>
      <c r="Y84" s="119">
        <f t="shared" si="2"/>
        <v>6.5077910174152154E-2</v>
      </c>
      <c r="Z84" s="119">
        <f t="shared" si="3"/>
        <v>6.861848124428179E-3</v>
      </c>
      <c r="AA84" s="65">
        <v>4.7333333333333334</v>
      </c>
      <c r="AB84" s="37">
        <v>7</v>
      </c>
      <c r="AC84" s="37">
        <v>1.3333333333333333</v>
      </c>
      <c r="AD84" s="37">
        <v>9.484</v>
      </c>
      <c r="AE84" s="37">
        <v>7.423</v>
      </c>
      <c r="AF84" s="66">
        <v>3.391</v>
      </c>
      <c r="AG84" s="72">
        <v>-6.0428571428571436</v>
      </c>
      <c r="AH84" s="71">
        <v>-154.32500000000002</v>
      </c>
    </row>
    <row r="85" spans="1:34" ht="15.6" x14ac:dyDescent="0.3">
      <c r="A85" s="44">
        <v>83</v>
      </c>
      <c r="B85" s="45" t="s">
        <v>175</v>
      </c>
      <c r="C85" s="60">
        <v>1545</v>
      </c>
      <c r="D85" s="61">
        <v>54.11</v>
      </c>
      <c r="E85" s="61">
        <v>29.51</v>
      </c>
      <c r="F85" s="61">
        <v>34.17</v>
      </c>
      <c r="G85" s="61">
        <v>32.229999999999997</v>
      </c>
      <c r="H85" s="68">
        <v>0.86363636363636365</v>
      </c>
      <c r="I85" s="70">
        <v>521</v>
      </c>
      <c r="J85" s="45">
        <v>558</v>
      </c>
      <c r="K85" s="45">
        <v>955</v>
      </c>
      <c r="L85" s="45">
        <v>2412</v>
      </c>
      <c r="M85" s="45">
        <v>1476</v>
      </c>
      <c r="N85" s="71">
        <v>2970</v>
      </c>
      <c r="O85" s="45">
        <v>49</v>
      </c>
      <c r="P85" s="45">
        <v>20</v>
      </c>
      <c r="Q85" s="45">
        <v>8</v>
      </c>
      <c r="R85" s="45">
        <v>4</v>
      </c>
      <c r="S85" s="45">
        <v>57</v>
      </c>
      <c r="T85" s="71">
        <v>24</v>
      </c>
      <c r="U85" s="119">
        <v>9.4049904030710174E-2</v>
      </c>
      <c r="V85" s="119">
        <v>3.5842293906810034E-2</v>
      </c>
      <c r="W85" s="119">
        <v>8.3769633507853412E-3</v>
      </c>
      <c r="X85" s="119">
        <v>1.658374792703151E-3</v>
      </c>
      <c r="Y85" s="119">
        <f t="shared" si="2"/>
        <v>3.8617886178861791E-2</v>
      </c>
      <c r="Z85" s="119">
        <f t="shared" si="3"/>
        <v>8.0808080808080808E-3</v>
      </c>
      <c r="AA85" s="65">
        <v>2.375</v>
      </c>
      <c r="AB85" s="37">
        <v>2.4500000000000002</v>
      </c>
      <c r="AC85" s="37">
        <v>2</v>
      </c>
      <c r="AD85" s="37">
        <v>4.7789999999999999</v>
      </c>
      <c r="AE85" s="37">
        <v>2.6240000000000001</v>
      </c>
      <c r="AF85" s="66">
        <v>5.0510000000000002</v>
      </c>
      <c r="AG85" s="72">
        <v>-7.102040816326527</v>
      </c>
      <c r="AH85" s="71">
        <v>-152.55000000000001</v>
      </c>
    </row>
    <row r="86" spans="1:34" ht="15.6" x14ac:dyDescent="0.3">
      <c r="A86" s="44">
        <v>84</v>
      </c>
      <c r="B86" s="45" t="s">
        <v>176</v>
      </c>
      <c r="C86" s="60">
        <v>93</v>
      </c>
      <c r="D86" s="61">
        <v>46.24</v>
      </c>
      <c r="E86" s="61">
        <v>16.13</v>
      </c>
      <c r="F86" s="61">
        <v>19.350000000000001</v>
      </c>
      <c r="G86" s="61">
        <v>38.71</v>
      </c>
      <c r="H86" s="68">
        <v>0.83333333333333337</v>
      </c>
      <c r="I86" s="70">
        <v>31</v>
      </c>
      <c r="J86" s="45">
        <v>29</v>
      </c>
      <c r="K86" s="45">
        <v>53</v>
      </c>
      <c r="L86" s="45">
        <v>141</v>
      </c>
      <c r="M86" s="45">
        <v>84</v>
      </c>
      <c r="N86" s="71">
        <v>170</v>
      </c>
      <c r="O86" s="45">
        <v>4</v>
      </c>
      <c r="P86" s="45">
        <v>0</v>
      </c>
      <c r="Q86" s="45">
        <v>1</v>
      </c>
      <c r="R86" s="45">
        <v>1</v>
      </c>
      <c r="S86" s="45">
        <v>5</v>
      </c>
      <c r="T86" s="71">
        <v>1</v>
      </c>
      <c r="U86" s="119">
        <v>0.12903225806451613</v>
      </c>
      <c r="V86" s="119">
        <v>0</v>
      </c>
      <c r="W86" s="119">
        <v>1.8867924528301886E-2</v>
      </c>
      <c r="X86" s="119">
        <v>7.0921985815602835E-3</v>
      </c>
      <c r="Y86" s="119">
        <f t="shared" si="2"/>
        <v>5.9523809523809521E-2</v>
      </c>
      <c r="Z86" s="119">
        <f t="shared" si="3"/>
        <v>5.8823529411764705E-3</v>
      </c>
      <c r="AA86" s="65">
        <v>5</v>
      </c>
      <c r="AB86" s="37" t="e">
        <v>#DIV/0!</v>
      </c>
      <c r="AC86" s="37">
        <v>1</v>
      </c>
      <c r="AD86" s="37">
        <v>10.119</v>
      </c>
      <c r="AE86" s="37" t="s">
        <v>2480</v>
      </c>
      <c r="AF86" s="66">
        <v>2.66</v>
      </c>
      <c r="AG86" s="72" t="s">
        <v>2479</v>
      </c>
      <c r="AH86" s="71">
        <v>-166</v>
      </c>
    </row>
    <row r="87" spans="1:34" ht="15.6" x14ac:dyDescent="0.3">
      <c r="A87" s="44">
        <v>85</v>
      </c>
      <c r="B87" s="45" t="s">
        <v>177</v>
      </c>
      <c r="C87" s="60">
        <v>552</v>
      </c>
      <c r="D87" s="61">
        <v>54.17</v>
      </c>
      <c r="E87" s="61">
        <v>33.15</v>
      </c>
      <c r="F87" s="61">
        <v>38.04</v>
      </c>
      <c r="G87" s="61">
        <v>30.98</v>
      </c>
      <c r="H87" s="68">
        <v>0.87142857142857144</v>
      </c>
      <c r="I87" s="70">
        <v>198</v>
      </c>
      <c r="J87" s="45">
        <v>209</v>
      </c>
      <c r="K87" s="45">
        <v>345</v>
      </c>
      <c r="L87" s="45">
        <v>847</v>
      </c>
      <c r="M87" s="45">
        <v>543</v>
      </c>
      <c r="N87" s="71">
        <v>1056</v>
      </c>
      <c r="O87" s="45">
        <v>23</v>
      </c>
      <c r="P87" s="45">
        <v>3</v>
      </c>
      <c r="Q87" s="45">
        <v>1</v>
      </c>
      <c r="R87" s="45">
        <v>1</v>
      </c>
      <c r="S87" s="45">
        <v>24</v>
      </c>
      <c r="T87" s="71">
        <v>4</v>
      </c>
      <c r="U87" s="119">
        <v>0.11616161616161616</v>
      </c>
      <c r="V87" s="119">
        <v>1.4354066985645933E-2</v>
      </c>
      <c r="W87" s="119">
        <v>2.8985507246376812E-3</v>
      </c>
      <c r="X87" s="119">
        <v>1.1806375442739079E-3</v>
      </c>
      <c r="Y87" s="119">
        <f t="shared" si="2"/>
        <v>4.4198895027624308E-2</v>
      </c>
      <c r="Z87" s="119">
        <f t="shared" si="3"/>
        <v>3.787878787878788E-3</v>
      </c>
      <c r="AA87" s="65">
        <v>6</v>
      </c>
      <c r="AB87" s="37">
        <v>7.666666666666667</v>
      </c>
      <c r="AC87" s="37">
        <v>1</v>
      </c>
      <c r="AD87" s="37">
        <v>11.669</v>
      </c>
      <c r="AE87" s="37">
        <v>8.093</v>
      </c>
      <c r="AF87" s="66">
        <v>2.4550000000000001</v>
      </c>
      <c r="AG87" s="72">
        <v>-5.560869565217387</v>
      </c>
      <c r="AH87" s="71">
        <v>-145.5</v>
      </c>
    </row>
    <row r="88" spans="1:34" ht="15.6" x14ac:dyDescent="0.3">
      <c r="A88" s="44">
        <v>86</v>
      </c>
      <c r="B88" s="45" t="s">
        <v>178</v>
      </c>
      <c r="C88" s="60">
        <v>696</v>
      </c>
      <c r="D88" s="61">
        <v>52.3</v>
      </c>
      <c r="E88" s="61">
        <v>22.41</v>
      </c>
      <c r="F88" s="61">
        <v>47.84</v>
      </c>
      <c r="G88" s="61">
        <v>22.41</v>
      </c>
      <c r="H88" s="68">
        <v>0.46846846846846846</v>
      </c>
      <c r="I88" s="70">
        <v>247</v>
      </c>
      <c r="J88" s="45">
        <v>293</v>
      </c>
      <c r="K88" s="45">
        <v>433</v>
      </c>
      <c r="L88" s="45">
        <v>1048</v>
      </c>
      <c r="M88" s="45">
        <v>680</v>
      </c>
      <c r="N88" s="71">
        <v>1341</v>
      </c>
      <c r="O88" s="45">
        <v>35</v>
      </c>
      <c r="P88" s="45">
        <v>6</v>
      </c>
      <c r="Q88" s="45">
        <v>7</v>
      </c>
      <c r="R88" s="45">
        <v>1</v>
      </c>
      <c r="S88" s="45">
        <v>42</v>
      </c>
      <c r="T88" s="71">
        <v>7</v>
      </c>
      <c r="U88" s="119">
        <v>0.1417004048582996</v>
      </c>
      <c r="V88" s="119">
        <v>2.0477815699658702E-2</v>
      </c>
      <c r="W88" s="119">
        <v>1.6166281755196306E-2</v>
      </c>
      <c r="X88" s="119">
        <v>9.5419847328244271E-4</v>
      </c>
      <c r="Y88" s="119">
        <f t="shared" si="2"/>
        <v>6.1764705882352944E-2</v>
      </c>
      <c r="Z88" s="119">
        <f t="shared" si="3"/>
        <v>5.219985085756898E-3</v>
      </c>
      <c r="AA88" s="65">
        <v>6</v>
      </c>
      <c r="AB88" s="37">
        <v>5.833333333333333</v>
      </c>
      <c r="AC88" s="37">
        <v>7</v>
      </c>
      <c r="AD88" s="37">
        <v>11.832000000000001</v>
      </c>
      <c r="AE88" s="37">
        <v>6.92</v>
      </c>
      <c r="AF88" s="66">
        <v>16.942</v>
      </c>
      <c r="AG88" s="72">
        <v>-18.628571428571433</v>
      </c>
      <c r="AH88" s="71">
        <v>-142.02857142857144</v>
      </c>
    </row>
    <row r="89" spans="1:34" ht="15.6" x14ac:dyDescent="0.3">
      <c r="A89" s="44">
        <v>87</v>
      </c>
      <c r="B89" s="45" t="s">
        <v>179</v>
      </c>
      <c r="C89" s="60">
        <v>1503</v>
      </c>
      <c r="D89" s="61">
        <v>55.62</v>
      </c>
      <c r="E89" s="61">
        <v>37.92</v>
      </c>
      <c r="F89" s="61">
        <v>33.729999999999997</v>
      </c>
      <c r="G89" s="61">
        <v>36.93</v>
      </c>
      <c r="H89" s="68">
        <v>1.1242603550295858</v>
      </c>
      <c r="I89" s="70">
        <v>511</v>
      </c>
      <c r="J89" s="45">
        <v>523</v>
      </c>
      <c r="K89" s="45">
        <v>940</v>
      </c>
      <c r="L89" s="45">
        <v>2394</v>
      </c>
      <c r="M89" s="45">
        <v>1451</v>
      </c>
      <c r="N89" s="71">
        <v>2917</v>
      </c>
      <c r="O89" s="45">
        <v>10</v>
      </c>
      <c r="P89" s="45">
        <v>6</v>
      </c>
      <c r="Q89" s="45">
        <v>7</v>
      </c>
      <c r="R89" s="45">
        <v>3</v>
      </c>
      <c r="S89" s="45">
        <v>17</v>
      </c>
      <c r="T89" s="71">
        <v>9</v>
      </c>
      <c r="U89" s="119">
        <v>1.9569471624266144E-2</v>
      </c>
      <c r="V89" s="119">
        <v>1.1472275334608031E-2</v>
      </c>
      <c r="W89" s="119">
        <v>7.4468085106382982E-3</v>
      </c>
      <c r="X89" s="119">
        <v>1.2531328320802004E-3</v>
      </c>
      <c r="Y89" s="119">
        <f t="shared" si="2"/>
        <v>1.171605789110958E-2</v>
      </c>
      <c r="Z89" s="119">
        <f t="shared" si="3"/>
        <v>3.0853616729516627E-3</v>
      </c>
      <c r="AA89" s="65">
        <v>1.8888888888888888</v>
      </c>
      <c r="AB89" s="37">
        <v>1.6666666666666667</v>
      </c>
      <c r="AC89" s="37">
        <v>2.3333333333333335</v>
      </c>
      <c r="AD89" s="37">
        <v>3.7970000000000002</v>
      </c>
      <c r="AE89" s="37">
        <v>1.706</v>
      </c>
      <c r="AF89" s="66">
        <v>5.9429999999999996</v>
      </c>
      <c r="AG89" s="72">
        <v>-2.3599999999999932</v>
      </c>
      <c r="AH89" s="71">
        <v>-154.69999999999996</v>
      </c>
    </row>
    <row r="90" spans="1:34" ht="15.6" x14ac:dyDescent="0.3">
      <c r="A90" s="44">
        <v>88</v>
      </c>
      <c r="B90" s="45" t="s">
        <v>180</v>
      </c>
      <c r="C90" s="60">
        <v>1701</v>
      </c>
      <c r="D90" s="61">
        <v>58.44</v>
      </c>
      <c r="E90" s="61">
        <v>32.1</v>
      </c>
      <c r="F90" s="61">
        <v>38.619999999999997</v>
      </c>
      <c r="G90" s="61">
        <v>34.04</v>
      </c>
      <c r="H90" s="68">
        <v>0.83105022831050224</v>
      </c>
      <c r="I90" s="70">
        <v>575</v>
      </c>
      <c r="J90" s="45">
        <v>646</v>
      </c>
      <c r="K90" s="45">
        <v>1056</v>
      </c>
      <c r="L90" s="45">
        <v>2657</v>
      </c>
      <c r="M90" s="45">
        <v>1631</v>
      </c>
      <c r="N90" s="71">
        <v>3303</v>
      </c>
      <c r="O90" s="45">
        <v>5</v>
      </c>
      <c r="P90" s="45">
        <v>4</v>
      </c>
      <c r="Q90" s="45">
        <v>14</v>
      </c>
      <c r="R90" s="45">
        <v>11</v>
      </c>
      <c r="S90" s="45">
        <v>19</v>
      </c>
      <c r="T90" s="71">
        <v>15</v>
      </c>
      <c r="U90" s="119">
        <v>8.6956521739130436E-3</v>
      </c>
      <c r="V90" s="119">
        <v>6.1919504643962852E-3</v>
      </c>
      <c r="W90" s="119">
        <v>1.3257575757575758E-2</v>
      </c>
      <c r="X90" s="119">
        <v>4.1400075272864136E-3</v>
      </c>
      <c r="Y90" s="119">
        <f t="shared" si="2"/>
        <v>1.1649294911097487E-2</v>
      </c>
      <c r="Z90" s="119">
        <f t="shared" si="3"/>
        <v>4.5413260672116261E-3</v>
      </c>
      <c r="AA90" s="65">
        <v>1.2666666666666666</v>
      </c>
      <c r="AB90" s="37">
        <v>1.25</v>
      </c>
      <c r="AC90" s="37">
        <v>1.2727272727272727</v>
      </c>
      <c r="AD90" s="37">
        <v>2.5649999999999999</v>
      </c>
      <c r="AE90" s="37">
        <v>1.4039999999999999</v>
      </c>
      <c r="AF90" s="66">
        <v>3.202</v>
      </c>
      <c r="AG90" s="72">
        <v>-12.319999999999993</v>
      </c>
      <c r="AH90" s="71">
        <v>-151.58571428571429</v>
      </c>
    </row>
    <row r="91" spans="1:34" ht="15.6" x14ac:dyDescent="0.3">
      <c r="A91" s="44">
        <v>89</v>
      </c>
      <c r="B91" s="45" t="s">
        <v>181</v>
      </c>
      <c r="C91" s="60">
        <v>696</v>
      </c>
      <c r="D91" s="61">
        <v>55.32</v>
      </c>
      <c r="E91" s="61">
        <v>36.21</v>
      </c>
      <c r="F91" s="61">
        <v>38.79</v>
      </c>
      <c r="G91" s="61">
        <v>37.93</v>
      </c>
      <c r="H91" s="68">
        <v>0.93333333333333335</v>
      </c>
      <c r="I91" s="70">
        <v>232</v>
      </c>
      <c r="J91" s="45">
        <v>248</v>
      </c>
      <c r="K91" s="45">
        <v>442</v>
      </c>
      <c r="L91" s="45">
        <v>1082</v>
      </c>
      <c r="M91" s="45">
        <v>674</v>
      </c>
      <c r="N91" s="71">
        <v>1330</v>
      </c>
      <c r="O91" s="45">
        <v>6</v>
      </c>
      <c r="P91" s="45">
        <v>3</v>
      </c>
      <c r="Q91" s="45">
        <v>11</v>
      </c>
      <c r="R91" s="45">
        <v>3</v>
      </c>
      <c r="S91" s="45">
        <v>17</v>
      </c>
      <c r="T91" s="71">
        <v>6</v>
      </c>
      <c r="U91" s="119">
        <v>2.5862068965517241E-2</v>
      </c>
      <c r="V91" s="119">
        <v>1.2096774193548387E-2</v>
      </c>
      <c r="W91" s="119">
        <v>2.4886877828054297E-2</v>
      </c>
      <c r="X91" s="119">
        <v>2.7726432532347504E-3</v>
      </c>
      <c r="Y91" s="119">
        <f t="shared" si="2"/>
        <v>2.5222551928783383E-2</v>
      </c>
      <c r="Z91" s="119">
        <f t="shared" si="3"/>
        <v>4.5112781954887221E-3</v>
      </c>
      <c r="AA91" s="65">
        <v>2.8333333333333335</v>
      </c>
      <c r="AB91" s="37">
        <v>2</v>
      </c>
      <c r="AC91" s="37">
        <v>3.6666666666666665</v>
      </c>
      <c r="AD91" s="37">
        <v>5.5910000000000002</v>
      </c>
      <c r="AE91" s="37">
        <v>2.1379999999999999</v>
      </c>
      <c r="AF91" s="66">
        <v>8.9760000000000009</v>
      </c>
      <c r="AG91" s="72">
        <v>-6.899999999999995</v>
      </c>
      <c r="AH91" s="71">
        <v>-144.80000000000004</v>
      </c>
    </row>
    <row r="92" spans="1:34" ht="15.6" x14ac:dyDescent="0.3">
      <c r="A92" s="44">
        <v>90</v>
      </c>
      <c r="B92" s="45" t="s">
        <v>182</v>
      </c>
      <c r="C92" s="60">
        <v>1419</v>
      </c>
      <c r="D92" s="61">
        <v>51.52</v>
      </c>
      <c r="E92" s="61">
        <v>24.31</v>
      </c>
      <c r="F92" s="61">
        <v>35.729999999999997</v>
      </c>
      <c r="G92" s="61">
        <v>26.43</v>
      </c>
      <c r="H92" s="68">
        <v>0.68047337278106512</v>
      </c>
      <c r="I92" s="70">
        <v>481</v>
      </c>
      <c r="J92" s="45">
        <v>540</v>
      </c>
      <c r="K92" s="45">
        <v>904</v>
      </c>
      <c r="L92" s="45">
        <v>2199</v>
      </c>
      <c r="M92" s="45">
        <v>1385</v>
      </c>
      <c r="N92" s="71">
        <v>2739</v>
      </c>
      <c r="O92" s="45">
        <v>54</v>
      </c>
      <c r="P92" s="45">
        <v>24</v>
      </c>
      <c r="Q92" s="45">
        <v>5</v>
      </c>
      <c r="R92" s="45">
        <v>3</v>
      </c>
      <c r="S92" s="45">
        <v>59</v>
      </c>
      <c r="T92" s="71">
        <v>27</v>
      </c>
      <c r="U92" s="119">
        <v>0.11226611226611227</v>
      </c>
      <c r="V92" s="119">
        <v>4.4444444444444446E-2</v>
      </c>
      <c r="W92" s="119">
        <v>5.5309734513274336E-3</v>
      </c>
      <c r="X92" s="119">
        <v>1.364256480218281E-3</v>
      </c>
      <c r="Y92" s="119">
        <f t="shared" si="2"/>
        <v>4.2599277978339352E-2</v>
      </c>
      <c r="Z92" s="119">
        <f t="shared" si="3"/>
        <v>9.8576122672508221E-3</v>
      </c>
      <c r="AA92" s="65">
        <v>2.1851851851851851</v>
      </c>
      <c r="AB92" s="37">
        <v>2.25</v>
      </c>
      <c r="AC92" s="37">
        <v>1.6666666666666667</v>
      </c>
      <c r="AD92" s="37">
        <v>4.3209999999999997</v>
      </c>
      <c r="AE92" s="37">
        <v>2.5259999999999998</v>
      </c>
      <c r="AF92" s="66">
        <v>4.0540000000000003</v>
      </c>
      <c r="AG92" s="72">
        <v>-12.266666666666657</v>
      </c>
      <c r="AH92" s="71">
        <v>-143.23999999999998</v>
      </c>
    </row>
    <row r="93" spans="1:34" ht="15.6" x14ac:dyDescent="0.3">
      <c r="A93" s="44">
        <v>91</v>
      </c>
      <c r="B93" s="45" t="s">
        <v>183</v>
      </c>
      <c r="C93" s="60">
        <v>990</v>
      </c>
      <c r="D93" s="61">
        <v>51.82</v>
      </c>
      <c r="E93" s="61">
        <v>36.36</v>
      </c>
      <c r="F93" s="61">
        <v>38.479999999999997</v>
      </c>
      <c r="G93" s="61">
        <v>36.06</v>
      </c>
      <c r="H93" s="68">
        <v>0.94488188976377951</v>
      </c>
      <c r="I93" s="70">
        <v>331</v>
      </c>
      <c r="J93" s="45">
        <v>345</v>
      </c>
      <c r="K93" s="45">
        <v>634</v>
      </c>
      <c r="L93" s="45">
        <v>1552</v>
      </c>
      <c r="M93" s="45">
        <v>965</v>
      </c>
      <c r="N93" s="71">
        <v>1897</v>
      </c>
      <c r="O93" s="45">
        <v>46</v>
      </c>
      <c r="P93" s="45">
        <v>21</v>
      </c>
      <c r="Q93" s="45">
        <v>2</v>
      </c>
      <c r="R93" s="45">
        <v>2</v>
      </c>
      <c r="S93" s="45">
        <v>48</v>
      </c>
      <c r="T93" s="71">
        <v>23</v>
      </c>
      <c r="U93" s="119">
        <v>0.13897280966767372</v>
      </c>
      <c r="V93" s="119">
        <v>6.0869565217391307E-2</v>
      </c>
      <c r="W93" s="119">
        <v>3.1545741324921135E-3</v>
      </c>
      <c r="X93" s="119">
        <v>1.288659793814433E-3</v>
      </c>
      <c r="Y93" s="119">
        <f t="shared" si="2"/>
        <v>4.9740932642487044E-2</v>
      </c>
      <c r="Z93" s="119">
        <f t="shared" si="3"/>
        <v>1.2124406958355299E-2</v>
      </c>
      <c r="AA93" s="65">
        <v>2.0869565217391304</v>
      </c>
      <c r="AB93" s="37">
        <v>2.1904761904761907</v>
      </c>
      <c r="AC93" s="37">
        <v>1</v>
      </c>
      <c r="AD93" s="37">
        <v>4.1029999999999998</v>
      </c>
      <c r="AE93" s="37">
        <v>2.2829999999999999</v>
      </c>
      <c r="AF93" s="66">
        <v>2.448</v>
      </c>
      <c r="AG93" s="72">
        <v>-4.2239130434782473</v>
      </c>
      <c r="AH93" s="71">
        <v>-144.79999999999998</v>
      </c>
    </row>
    <row r="94" spans="1:34" ht="15.6" x14ac:dyDescent="0.3">
      <c r="A94" s="44">
        <v>92</v>
      </c>
      <c r="B94" s="45" t="s">
        <v>184</v>
      </c>
      <c r="C94" s="60">
        <v>1515</v>
      </c>
      <c r="D94" s="61">
        <v>52.48</v>
      </c>
      <c r="E94" s="61">
        <v>32.67</v>
      </c>
      <c r="F94" s="61">
        <v>33.86</v>
      </c>
      <c r="G94" s="61">
        <v>35.450000000000003</v>
      </c>
      <c r="H94" s="68">
        <v>0.96491228070175439</v>
      </c>
      <c r="I94" s="70">
        <v>509</v>
      </c>
      <c r="J94" s="45">
        <v>552</v>
      </c>
      <c r="K94" s="45">
        <v>970</v>
      </c>
      <c r="L94" s="45">
        <v>2355</v>
      </c>
      <c r="M94" s="45">
        <v>1479</v>
      </c>
      <c r="N94" s="71">
        <v>2907</v>
      </c>
      <c r="O94" s="45">
        <v>67</v>
      </c>
      <c r="P94" s="45">
        <v>24</v>
      </c>
      <c r="Q94" s="45">
        <v>5</v>
      </c>
      <c r="R94" s="45">
        <v>6</v>
      </c>
      <c r="S94" s="45">
        <v>72</v>
      </c>
      <c r="T94" s="71">
        <v>30</v>
      </c>
      <c r="U94" s="119">
        <v>0.13163064833005894</v>
      </c>
      <c r="V94" s="119">
        <v>4.3478260869565216E-2</v>
      </c>
      <c r="W94" s="119">
        <v>5.1546391752577319E-3</v>
      </c>
      <c r="X94" s="119">
        <v>2.5477707006369425E-3</v>
      </c>
      <c r="Y94" s="119">
        <f t="shared" si="2"/>
        <v>4.8681541582150101E-2</v>
      </c>
      <c r="Z94" s="119">
        <f t="shared" si="3"/>
        <v>1.0319917440660475E-2</v>
      </c>
      <c r="AA94" s="65">
        <v>2.4</v>
      </c>
      <c r="AB94" s="37">
        <v>2.7916666666666665</v>
      </c>
      <c r="AC94" s="37">
        <v>0.83333333333333337</v>
      </c>
      <c r="AD94" s="37">
        <v>4.7169999999999996</v>
      </c>
      <c r="AE94" s="37">
        <v>3.028</v>
      </c>
      <c r="AF94" s="66">
        <v>2.0230000000000001</v>
      </c>
      <c r="AG94" s="72">
        <v>-8.4656716417910527</v>
      </c>
      <c r="AH94" s="71">
        <v>-142.76</v>
      </c>
    </row>
    <row r="95" spans="1:34" ht="15.6" x14ac:dyDescent="0.3">
      <c r="A95" s="44">
        <v>93</v>
      </c>
      <c r="B95" s="45" t="s">
        <v>185</v>
      </c>
      <c r="C95" s="60">
        <v>717</v>
      </c>
      <c r="D95" s="61">
        <v>51.19</v>
      </c>
      <c r="E95" s="61">
        <v>38.49</v>
      </c>
      <c r="F95" s="61">
        <v>25.94</v>
      </c>
      <c r="G95" s="61">
        <v>37.659999999999997</v>
      </c>
      <c r="H95" s="68">
        <v>1.4838709677419355</v>
      </c>
      <c r="I95" s="70">
        <v>250</v>
      </c>
      <c r="J95" s="45">
        <v>235</v>
      </c>
      <c r="K95" s="45">
        <v>457</v>
      </c>
      <c r="L95" s="45">
        <v>1136</v>
      </c>
      <c r="M95" s="45">
        <v>707</v>
      </c>
      <c r="N95" s="71">
        <v>1371</v>
      </c>
      <c r="O95" s="45">
        <v>17</v>
      </c>
      <c r="P95" s="45">
        <v>4</v>
      </c>
      <c r="Q95" s="45">
        <v>1</v>
      </c>
      <c r="R95" s="45">
        <v>0</v>
      </c>
      <c r="S95" s="45">
        <v>18</v>
      </c>
      <c r="T95" s="71">
        <v>4</v>
      </c>
      <c r="U95" s="119">
        <v>6.8000000000000005E-2</v>
      </c>
      <c r="V95" s="119">
        <v>1.7021276595744681E-2</v>
      </c>
      <c r="W95" s="119">
        <v>2.1881838074398249E-3</v>
      </c>
      <c r="X95" s="119">
        <v>0</v>
      </c>
      <c r="Y95" s="119">
        <f t="shared" si="2"/>
        <v>2.5459688826025461E-2</v>
      </c>
      <c r="Z95" s="119">
        <f t="shared" si="3"/>
        <v>2.9175784099197666E-3</v>
      </c>
      <c r="AA95" s="65">
        <v>4.5</v>
      </c>
      <c r="AB95" s="37">
        <v>4.25</v>
      </c>
      <c r="AC95" s="37" t="e">
        <v>#DIV/0!</v>
      </c>
      <c r="AD95" s="37">
        <v>8.7260000000000009</v>
      </c>
      <c r="AE95" s="37">
        <v>3.9950000000000001</v>
      </c>
      <c r="AF95" s="66" t="s">
        <v>2480</v>
      </c>
      <c r="AG95" s="72">
        <v>5.9999999999999973</v>
      </c>
      <c r="AH95" s="71" t="s">
        <v>2479</v>
      </c>
    </row>
    <row r="96" spans="1:34" ht="15.6" x14ac:dyDescent="0.3">
      <c r="A96" s="44">
        <v>94</v>
      </c>
      <c r="B96" s="45" t="s">
        <v>186</v>
      </c>
      <c r="C96" s="60">
        <v>933</v>
      </c>
      <c r="D96" s="61">
        <v>49.3</v>
      </c>
      <c r="E96" s="61">
        <v>32.799999999999997</v>
      </c>
      <c r="F96" s="61">
        <v>38.590000000000003</v>
      </c>
      <c r="G96" s="61">
        <v>35.369999999999997</v>
      </c>
      <c r="H96" s="68">
        <v>0.85</v>
      </c>
      <c r="I96" s="70">
        <v>322</v>
      </c>
      <c r="J96" s="45">
        <v>349</v>
      </c>
      <c r="K96" s="45">
        <v>590</v>
      </c>
      <c r="L96" s="45">
        <v>1437</v>
      </c>
      <c r="M96" s="45">
        <v>912</v>
      </c>
      <c r="N96" s="71">
        <v>1786</v>
      </c>
      <c r="O96" s="45">
        <v>6</v>
      </c>
      <c r="P96" s="45">
        <v>1</v>
      </c>
      <c r="Q96" s="45">
        <v>3</v>
      </c>
      <c r="R96" s="45">
        <v>2</v>
      </c>
      <c r="S96" s="45">
        <v>9</v>
      </c>
      <c r="T96" s="71">
        <v>3</v>
      </c>
      <c r="U96" s="119">
        <v>1.8633540372670808E-2</v>
      </c>
      <c r="V96" s="119">
        <v>2.8653295128939827E-3</v>
      </c>
      <c r="W96" s="119">
        <v>5.084745762711864E-3</v>
      </c>
      <c r="X96" s="119">
        <v>1.3917884481558804E-3</v>
      </c>
      <c r="Y96" s="119">
        <f t="shared" si="2"/>
        <v>9.8684210526315784E-3</v>
      </c>
      <c r="Z96" s="119">
        <f t="shared" si="3"/>
        <v>1.6797312430011197E-3</v>
      </c>
      <c r="AA96" s="65">
        <v>3</v>
      </c>
      <c r="AB96" s="37">
        <v>6</v>
      </c>
      <c r="AC96" s="37">
        <v>1.5</v>
      </c>
      <c r="AD96" s="37">
        <v>5.875</v>
      </c>
      <c r="AE96" s="37">
        <v>6.5030000000000001</v>
      </c>
      <c r="AF96" s="66">
        <v>3.653</v>
      </c>
      <c r="AG96" s="72">
        <v>-8.3833333333333364</v>
      </c>
      <c r="AH96" s="71">
        <v>-143.53333333333333</v>
      </c>
    </row>
    <row r="97" spans="1:34" ht="15.6" x14ac:dyDescent="0.3">
      <c r="A97" s="44">
        <v>95</v>
      </c>
      <c r="B97" s="45" t="s">
        <v>187</v>
      </c>
      <c r="C97" s="60">
        <v>894</v>
      </c>
      <c r="D97" s="61">
        <v>57.49</v>
      </c>
      <c r="E97" s="61">
        <v>28.86</v>
      </c>
      <c r="F97" s="61">
        <v>41.28</v>
      </c>
      <c r="G97" s="61">
        <v>35.229999999999997</v>
      </c>
      <c r="H97" s="68">
        <v>0.69918699186991873</v>
      </c>
      <c r="I97" s="70">
        <v>313</v>
      </c>
      <c r="J97" s="45">
        <v>351</v>
      </c>
      <c r="K97" s="45">
        <v>553</v>
      </c>
      <c r="L97" s="45">
        <v>1358</v>
      </c>
      <c r="M97" s="45">
        <v>866</v>
      </c>
      <c r="N97" s="71">
        <v>1709</v>
      </c>
      <c r="O97" s="45">
        <v>66</v>
      </c>
      <c r="P97" s="45">
        <v>13</v>
      </c>
      <c r="Q97" s="45">
        <v>11</v>
      </c>
      <c r="R97" s="45">
        <v>10</v>
      </c>
      <c r="S97" s="45">
        <v>77</v>
      </c>
      <c r="T97" s="71">
        <v>23</v>
      </c>
      <c r="U97" s="119">
        <v>0.2108626198083067</v>
      </c>
      <c r="V97" s="119">
        <v>3.7037037037037035E-2</v>
      </c>
      <c r="W97" s="119">
        <v>1.9891500904159132E-2</v>
      </c>
      <c r="X97" s="119">
        <v>7.3637702503681884E-3</v>
      </c>
      <c r="Y97" s="119">
        <f t="shared" si="2"/>
        <v>8.8914549653579672E-2</v>
      </c>
      <c r="Z97" s="119">
        <f t="shared" si="3"/>
        <v>1.3458162668227034E-2</v>
      </c>
      <c r="AA97" s="65">
        <v>3.347826086956522</v>
      </c>
      <c r="AB97" s="37">
        <v>5.0769230769230766</v>
      </c>
      <c r="AC97" s="37">
        <v>1.1000000000000001</v>
      </c>
      <c r="AD97" s="37">
        <v>6.6070000000000002</v>
      </c>
      <c r="AE97" s="37">
        <v>5.6929999999999996</v>
      </c>
      <c r="AF97" s="66">
        <v>2.7010000000000001</v>
      </c>
      <c r="AG97" s="72">
        <v>-12.134848484848483</v>
      </c>
      <c r="AH97" s="71">
        <v>-145.54545454545453</v>
      </c>
    </row>
    <row r="98" spans="1:34" ht="15.6" x14ac:dyDescent="0.3">
      <c r="A98" s="44">
        <v>96</v>
      </c>
      <c r="B98" s="45" t="s">
        <v>188</v>
      </c>
      <c r="C98" s="60">
        <v>219</v>
      </c>
      <c r="D98" s="61">
        <v>43.84</v>
      </c>
      <c r="E98" s="61">
        <v>45.21</v>
      </c>
      <c r="F98" s="61">
        <v>26.03</v>
      </c>
      <c r="G98" s="61">
        <v>52.05</v>
      </c>
      <c r="H98" s="68">
        <v>1.736842105263158</v>
      </c>
      <c r="I98" s="70">
        <v>71</v>
      </c>
      <c r="J98" s="45">
        <v>66</v>
      </c>
      <c r="K98" s="45">
        <v>137</v>
      </c>
      <c r="L98" s="45">
        <v>341</v>
      </c>
      <c r="M98" s="45">
        <v>208</v>
      </c>
      <c r="N98" s="71">
        <v>407</v>
      </c>
      <c r="O98" s="45">
        <v>2</v>
      </c>
      <c r="P98" s="45">
        <v>1</v>
      </c>
      <c r="Q98" s="45">
        <v>3</v>
      </c>
      <c r="R98" s="45">
        <v>0</v>
      </c>
      <c r="S98" s="45">
        <v>5</v>
      </c>
      <c r="T98" s="71">
        <v>1</v>
      </c>
      <c r="U98" s="119">
        <v>2.8169014084507043E-2</v>
      </c>
      <c r="V98" s="119">
        <v>1.5151515151515152E-2</v>
      </c>
      <c r="W98" s="119">
        <v>2.1897810218978103E-2</v>
      </c>
      <c r="X98" s="119">
        <v>0</v>
      </c>
      <c r="Y98" s="119">
        <f t="shared" si="2"/>
        <v>2.403846153846154E-2</v>
      </c>
      <c r="Z98" s="119">
        <f t="shared" si="3"/>
        <v>2.4570024570024569E-3</v>
      </c>
      <c r="AA98" s="65">
        <v>5</v>
      </c>
      <c r="AB98" s="37">
        <v>2</v>
      </c>
      <c r="AC98" s="37" t="e">
        <v>#DIV/0!</v>
      </c>
      <c r="AD98" s="37">
        <v>9.7840000000000007</v>
      </c>
      <c r="AE98" s="37">
        <v>1.859</v>
      </c>
      <c r="AF98" s="66" t="s">
        <v>2480</v>
      </c>
      <c r="AG98" s="72">
        <v>7.0500000000000007</v>
      </c>
      <c r="AH98" s="71" t="s">
        <v>2479</v>
      </c>
    </row>
    <row r="99" spans="1:34" ht="15.6" x14ac:dyDescent="0.3">
      <c r="A99" s="44">
        <v>97</v>
      </c>
      <c r="B99" s="45" t="s">
        <v>189</v>
      </c>
      <c r="C99" s="60">
        <v>1332</v>
      </c>
      <c r="D99" s="61">
        <v>52.85</v>
      </c>
      <c r="E99" s="61">
        <v>35.81</v>
      </c>
      <c r="F99" s="61">
        <v>30.41</v>
      </c>
      <c r="G99" s="61">
        <v>38.74</v>
      </c>
      <c r="H99" s="68">
        <v>1.1777777777777778</v>
      </c>
      <c r="I99" s="70">
        <v>470</v>
      </c>
      <c r="J99" s="45">
        <v>460</v>
      </c>
      <c r="K99" s="45">
        <v>834</v>
      </c>
      <c r="L99" s="45">
        <v>2085</v>
      </c>
      <c r="M99" s="45">
        <v>1304</v>
      </c>
      <c r="N99" s="71">
        <v>2545</v>
      </c>
      <c r="O99" s="45">
        <v>62</v>
      </c>
      <c r="P99" s="45">
        <v>17</v>
      </c>
      <c r="Q99" s="45">
        <v>3</v>
      </c>
      <c r="R99" s="45">
        <v>3</v>
      </c>
      <c r="S99" s="45">
        <v>65</v>
      </c>
      <c r="T99" s="71">
        <v>20</v>
      </c>
      <c r="U99" s="119">
        <v>0.13191489361702127</v>
      </c>
      <c r="V99" s="119">
        <v>3.6956521739130437E-2</v>
      </c>
      <c r="W99" s="119">
        <v>3.5971223021582736E-3</v>
      </c>
      <c r="X99" s="119">
        <v>1.4388489208633094E-3</v>
      </c>
      <c r="Y99" s="119">
        <f t="shared" si="2"/>
        <v>4.9846625766871162E-2</v>
      </c>
      <c r="Z99" s="119">
        <f t="shared" si="3"/>
        <v>7.8585461689587421E-3</v>
      </c>
      <c r="AA99" s="65">
        <v>3.25</v>
      </c>
      <c r="AB99" s="37">
        <v>3.6470588235294117</v>
      </c>
      <c r="AC99" s="37">
        <v>1</v>
      </c>
      <c r="AD99" s="37">
        <v>6.343</v>
      </c>
      <c r="AE99" s="37">
        <v>3.569</v>
      </c>
      <c r="AF99" s="66">
        <v>2.5</v>
      </c>
      <c r="AG99" s="72">
        <v>2.1403225806451607</v>
      </c>
      <c r="AH99" s="71">
        <v>-150</v>
      </c>
    </row>
    <row r="100" spans="1:34" ht="15.6" x14ac:dyDescent="0.3">
      <c r="A100" s="44">
        <v>98</v>
      </c>
      <c r="B100" s="45" t="s">
        <v>190</v>
      </c>
      <c r="C100" s="60">
        <v>777</v>
      </c>
      <c r="D100" s="61">
        <v>55.47</v>
      </c>
      <c r="E100" s="61">
        <v>28.57</v>
      </c>
      <c r="F100" s="61">
        <v>38.22</v>
      </c>
      <c r="G100" s="61">
        <v>32.82</v>
      </c>
      <c r="H100" s="68">
        <v>0.74747474747474751</v>
      </c>
      <c r="I100" s="70">
        <v>277</v>
      </c>
      <c r="J100" s="45">
        <v>310</v>
      </c>
      <c r="K100" s="45">
        <v>482</v>
      </c>
      <c r="L100" s="45">
        <v>1191</v>
      </c>
      <c r="M100" s="45">
        <v>759</v>
      </c>
      <c r="N100" s="71">
        <v>1501</v>
      </c>
      <c r="O100" s="45">
        <v>41</v>
      </c>
      <c r="P100" s="45">
        <v>10</v>
      </c>
      <c r="Q100" s="45">
        <v>6</v>
      </c>
      <c r="R100" s="45">
        <v>4</v>
      </c>
      <c r="S100" s="45">
        <v>47</v>
      </c>
      <c r="T100" s="71">
        <v>14</v>
      </c>
      <c r="U100" s="119">
        <v>0.14801444043321299</v>
      </c>
      <c r="V100" s="119">
        <v>3.2258064516129031E-2</v>
      </c>
      <c r="W100" s="119">
        <v>1.2448132780082987E-2</v>
      </c>
      <c r="X100" s="119">
        <v>3.3585222502099076E-3</v>
      </c>
      <c r="Y100" s="119">
        <f t="shared" si="2"/>
        <v>6.1923583662714096E-2</v>
      </c>
      <c r="Z100" s="119">
        <f t="shared" si="3"/>
        <v>9.3271152564956689E-3</v>
      </c>
      <c r="AA100" s="65">
        <v>3.3571428571428572</v>
      </c>
      <c r="AB100" s="37">
        <v>4.0999999999999996</v>
      </c>
      <c r="AC100" s="37">
        <v>1.5</v>
      </c>
      <c r="AD100" s="37">
        <v>6.6390000000000002</v>
      </c>
      <c r="AE100" s="37">
        <v>4.5880000000000001</v>
      </c>
      <c r="AF100" s="66">
        <v>3.706</v>
      </c>
      <c r="AG100" s="72">
        <v>-11.902439024390256</v>
      </c>
      <c r="AH100" s="71">
        <v>-147.06666666666666</v>
      </c>
    </row>
    <row r="101" spans="1:34" ht="15.6" x14ac:dyDescent="0.3">
      <c r="A101" s="44">
        <v>99</v>
      </c>
      <c r="B101" s="45" t="s">
        <v>191</v>
      </c>
      <c r="C101" s="60">
        <v>1005</v>
      </c>
      <c r="D101" s="61">
        <v>53.53</v>
      </c>
      <c r="E101" s="61">
        <v>35.82</v>
      </c>
      <c r="F101" s="61">
        <v>38.51</v>
      </c>
      <c r="G101" s="61">
        <v>37.31</v>
      </c>
      <c r="H101" s="68">
        <v>0.93023255813953487</v>
      </c>
      <c r="I101" s="70">
        <v>357</v>
      </c>
      <c r="J101" s="45">
        <v>360</v>
      </c>
      <c r="K101" s="45">
        <v>622</v>
      </c>
      <c r="L101" s="45">
        <v>1562</v>
      </c>
      <c r="M101" s="45">
        <v>979</v>
      </c>
      <c r="N101" s="71">
        <v>1922</v>
      </c>
      <c r="O101" s="45">
        <v>43</v>
      </c>
      <c r="P101" s="45">
        <v>9</v>
      </c>
      <c r="Q101" s="45">
        <v>13</v>
      </c>
      <c r="R101" s="45">
        <v>5</v>
      </c>
      <c r="S101" s="45">
        <v>56</v>
      </c>
      <c r="T101" s="71">
        <v>14</v>
      </c>
      <c r="U101" s="119">
        <v>0.12044817927170869</v>
      </c>
      <c r="V101" s="119">
        <v>2.5000000000000001E-2</v>
      </c>
      <c r="W101" s="119">
        <v>2.0900321543408359E-2</v>
      </c>
      <c r="X101" s="119">
        <v>3.201024327784891E-3</v>
      </c>
      <c r="Y101" s="119">
        <f t="shared" si="2"/>
        <v>5.7201225740551587E-2</v>
      </c>
      <c r="Z101" s="119">
        <f t="shared" si="3"/>
        <v>7.2840790842872011E-3</v>
      </c>
      <c r="AA101" s="65">
        <v>4</v>
      </c>
      <c r="AB101" s="37">
        <v>4.7777777777777777</v>
      </c>
      <c r="AC101" s="37">
        <v>2.6</v>
      </c>
      <c r="AD101" s="37">
        <v>7.8529999999999998</v>
      </c>
      <c r="AE101" s="37">
        <v>4.8179999999999996</v>
      </c>
      <c r="AF101" s="66">
        <v>6.5289999999999999</v>
      </c>
      <c r="AG101" s="72">
        <v>-0.8418604651162731</v>
      </c>
      <c r="AH101" s="71">
        <v>-151.11538461538461</v>
      </c>
    </row>
    <row r="102" spans="1:34" ht="15.6" x14ac:dyDescent="0.3">
      <c r="A102" s="44">
        <v>100</v>
      </c>
      <c r="B102" s="45" t="s">
        <v>192</v>
      </c>
      <c r="C102" s="60">
        <v>1221</v>
      </c>
      <c r="D102" s="61">
        <v>54.71</v>
      </c>
      <c r="E102" s="61">
        <v>35.380000000000003</v>
      </c>
      <c r="F102" s="61">
        <v>40.79</v>
      </c>
      <c r="G102" s="61">
        <v>33.659999999999997</v>
      </c>
      <c r="H102" s="68">
        <v>0.86746987951807231</v>
      </c>
      <c r="I102" s="70">
        <v>421</v>
      </c>
      <c r="J102" s="45">
        <v>449</v>
      </c>
      <c r="K102" s="45">
        <v>774</v>
      </c>
      <c r="L102" s="45">
        <v>1906</v>
      </c>
      <c r="M102" s="45">
        <v>1195</v>
      </c>
      <c r="N102" s="71">
        <v>2355</v>
      </c>
      <c r="O102" s="45">
        <v>72</v>
      </c>
      <c r="P102" s="45">
        <v>20</v>
      </c>
      <c r="Q102" s="45">
        <v>17</v>
      </c>
      <c r="R102" s="45">
        <v>8</v>
      </c>
      <c r="S102" s="45">
        <v>89</v>
      </c>
      <c r="T102" s="71">
        <v>28</v>
      </c>
      <c r="U102" s="119">
        <v>0.17102137767220901</v>
      </c>
      <c r="V102" s="119">
        <v>4.4543429844097995E-2</v>
      </c>
      <c r="W102" s="119">
        <v>2.1963824289405683E-2</v>
      </c>
      <c r="X102" s="119">
        <v>4.1972717733473244E-3</v>
      </c>
      <c r="Y102" s="119">
        <f t="shared" si="2"/>
        <v>7.4476987447698748E-2</v>
      </c>
      <c r="Z102" s="119">
        <f t="shared" si="3"/>
        <v>1.18895966029724E-2</v>
      </c>
      <c r="AA102" s="65">
        <v>3.1785714285714284</v>
      </c>
      <c r="AB102" s="37">
        <v>3.6</v>
      </c>
      <c r="AC102" s="37">
        <v>2.125</v>
      </c>
      <c r="AD102" s="37">
        <v>6.2640000000000002</v>
      </c>
      <c r="AE102" s="37">
        <v>3.839</v>
      </c>
      <c r="AF102" s="66">
        <v>5.2329999999999997</v>
      </c>
      <c r="AG102" s="72">
        <v>-6.6388888888888857</v>
      </c>
      <c r="AH102" s="71">
        <v>-146.25882352941176</v>
      </c>
    </row>
    <row r="103" spans="1:34" ht="15.6" x14ac:dyDescent="0.3">
      <c r="A103" s="44">
        <v>101</v>
      </c>
      <c r="B103" s="45" t="s">
        <v>193</v>
      </c>
      <c r="C103" s="60">
        <v>1152</v>
      </c>
      <c r="D103" s="61">
        <v>51.65</v>
      </c>
      <c r="E103" s="61">
        <v>35.94</v>
      </c>
      <c r="F103" s="61">
        <v>34.9</v>
      </c>
      <c r="G103" s="61">
        <v>39.32</v>
      </c>
      <c r="H103" s="68">
        <v>1.0298507462686568</v>
      </c>
      <c r="I103" s="70">
        <v>404</v>
      </c>
      <c r="J103" s="45">
        <v>406</v>
      </c>
      <c r="K103" s="45">
        <v>725</v>
      </c>
      <c r="L103" s="45">
        <v>1796</v>
      </c>
      <c r="M103" s="45">
        <v>1129</v>
      </c>
      <c r="N103" s="71">
        <v>2202</v>
      </c>
      <c r="O103" s="45">
        <v>72</v>
      </c>
      <c r="P103" s="45">
        <v>31</v>
      </c>
      <c r="Q103" s="45">
        <v>7</v>
      </c>
      <c r="R103" s="45">
        <v>7</v>
      </c>
      <c r="S103" s="45">
        <v>79</v>
      </c>
      <c r="T103" s="71">
        <v>38</v>
      </c>
      <c r="U103" s="119">
        <v>0.17821782178217821</v>
      </c>
      <c r="V103" s="119">
        <v>7.6354679802955669E-2</v>
      </c>
      <c r="W103" s="119">
        <v>9.655172413793104E-3</v>
      </c>
      <c r="X103" s="119">
        <v>3.8975501113585748E-3</v>
      </c>
      <c r="Y103" s="119">
        <f t="shared" si="2"/>
        <v>6.997342781222321E-2</v>
      </c>
      <c r="Z103" s="119">
        <f t="shared" si="3"/>
        <v>1.725703905540418E-2</v>
      </c>
      <c r="AA103" s="65">
        <v>2.0789473684210527</v>
      </c>
      <c r="AB103" s="37">
        <v>2.3225806451612905</v>
      </c>
      <c r="AC103" s="37">
        <v>1</v>
      </c>
      <c r="AD103" s="37">
        <v>4.0549999999999997</v>
      </c>
      <c r="AE103" s="37">
        <v>2.3340000000000001</v>
      </c>
      <c r="AF103" s="66">
        <v>2.4769999999999999</v>
      </c>
      <c r="AG103" s="72">
        <v>-0.49166666666666309</v>
      </c>
      <c r="AH103" s="71">
        <v>-147.69999999999999</v>
      </c>
    </row>
    <row r="104" spans="1:34" ht="15.6" x14ac:dyDescent="0.3">
      <c r="A104" s="44">
        <v>102</v>
      </c>
      <c r="B104" s="45" t="s">
        <v>194</v>
      </c>
      <c r="C104" s="60">
        <v>1188</v>
      </c>
      <c r="D104" s="61">
        <v>50</v>
      </c>
      <c r="E104" s="61">
        <v>38.89</v>
      </c>
      <c r="F104" s="61">
        <v>30.56</v>
      </c>
      <c r="G104" s="61">
        <v>41.67</v>
      </c>
      <c r="H104" s="68">
        <v>1.2727272727272727</v>
      </c>
      <c r="I104" s="70">
        <v>407</v>
      </c>
      <c r="J104" s="45">
        <v>395</v>
      </c>
      <c r="K104" s="45">
        <v>750</v>
      </c>
      <c r="L104" s="45">
        <v>1855</v>
      </c>
      <c r="M104" s="45">
        <v>1157</v>
      </c>
      <c r="N104" s="71">
        <v>2250</v>
      </c>
      <c r="O104" s="45">
        <v>4</v>
      </c>
      <c r="P104" s="45">
        <v>6</v>
      </c>
      <c r="Q104" s="45">
        <v>2</v>
      </c>
      <c r="R104" s="45">
        <v>1</v>
      </c>
      <c r="S104" s="45">
        <v>6</v>
      </c>
      <c r="T104" s="71">
        <v>7</v>
      </c>
      <c r="U104" s="119">
        <v>9.8280098280098278E-3</v>
      </c>
      <c r="V104" s="119">
        <v>1.5189873417721518E-2</v>
      </c>
      <c r="W104" s="119">
        <v>2.6666666666666666E-3</v>
      </c>
      <c r="X104" s="119">
        <v>5.3908355795148253E-4</v>
      </c>
      <c r="Y104" s="119">
        <f t="shared" si="2"/>
        <v>5.1858254105445114E-3</v>
      </c>
      <c r="Z104" s="119">
        <f t="shared" si="3"/>
        <v>3.1111111111111109E-3</v>
      </c>
      <c r="AA104" s="65">
        <v>0.8571428571428571</v>
      </c>
      <c r="AB104" s="37">
        <v>0.66666666666666663</v>
      </c>
      <c r="AC104" s="37">
        <v>2</v>
      </c>
      <c r="AD104" s="37">
        <v>1.667</v>
      </c>
      <c r="AE104" s="37">
        <v>0.64700000000000002</v>
      </c>
      <c r="AF104" s="66">
        <v>4.9470000000000001</v>
      </c>
      <c r="AG104" s="72">
        <v>2.9499999999999913</v>
      </c>
      <c r="AH104" s="71">
        <v>-147.35</v>
      </c>
    </row>
    <row r="105" spans="1:34" ht="15.6" x14ac:dyDescent="0.3">
      <c r="A105" s="44">
        <v>103</v>
      </c>
      <c r="B105" s="45" t="s">
        <v>195</v>
      </c>
      <c r="C105" s="60">
        <v>1344</v>
      </c>
      <c r="D105" s="61">
        <v>52.68</v>
      </c>
      <c r="E105" s="61">
        <v>36.159999999999997</v>
      </c>
      <c r="F105" s="61">
        <v>31.47</v>
      </c>
      <c r="G105" s="61">
        <v>37.049999999999997</v>
      </c>
      <c r="H105" s="68">
        <v>1.1489361702127661</v>
      </c>
      <c r="I105" s="70">
        <v>460</v>
      </c>
      <c r="J105" s="45">
        <v>476</v>
      </c>
      <c r="K105" s="45">
        <v>851</v>
      </c>
      <c r="L105" s="45">
        <v>2099</v>
      </c>
      <c r="M105" s="45">
        <v>1311</v>
      </c>
      <c r="N105" s="71">
        <v>2575</v>
      </c>
      <c r="O105" s="45">
        <v>79</v>
      </c>
      <c r="P105" s="45">
        <v>14</v>
      </c>
      <c r="Q105" s="45">
        <v>3</v>
      </c>
      <c r="R105" s="45">
        <v>4</v>
      </c>
      <c r="S105" s="45">
        <v>82</v>
      </c>
      <c r="T105" s="71">
        <v>18</v>
      </c>
      <c r="U105" s="119">
        <v>0.17173913043478262</v>
      </c>
      <c r="V105" s="119">
        <v>2.9411764705882353E-2</v>
      </c>
      <c r="W105" s="119">
        <v>3.5252643948296123E-3</v>
      </c>
      <c r="X105" s="119">
        <v>1.9056693663649356E-3</v>
      </c>
      <c r="Y105" s="119">
        <f t="shared" si="2"/>
        <v>6.2547673531655232E-2</v>
      </c>
      <c r="Z105" s="119">
        <f t="shared" si="3"/>
        <v>6.9902912621359224E-3</v>
      </c>
      <c r="AA105" s="65">
        <v>4.5555555555555554</v>
      </c>
      <c r="AB105" s="37">
        <v>5.6428571428571432</v>
      </c>
      <c r="AC105" s="37">
        <v>0.75</v>
      </c>
      <c r="AD105" s="37">
        <v>8.9480000000000004</v>
      </c>
      <c r="AE105" s="37">
        <v>5.8390000000000004</v>
      </c>
      <c r="AF105" s="66">
        <v>1.85</v>
      </c>
      <c r="AG105" s="72">
        <v>-3.4759493670886079</v>
      </c>
      <c r="AH105" s="71">
        <v>-146.66666666666669</v>
      </c>
    </row>
    <row r="106" spans="1:34" ht="15.6" x14ac:dyDescent="0.3">
      <c r="A106" s="44">
        <v>104</v>
      </c>
      <c r="B106" s="45" t="s">
        <v>196</v>
      </c>
      <c r="C106" s="60">
        <v>1374</v>
      </c>
      <c r="D106" s="61">
        <v>56.4</v>
      </c>
      <c r="E106" s="61">
        <v>36.24</v>
      </c>
      <c r="F106" s="61">
        <v>32.75</v>
      </c>
      <c r="G106" s="61">
        <v>39.520000000000003</v>
      </c>
      <c r="H106" s="68">
        <v>1.1066666666666667</v>
      </c>
      <c r="I106" s="70">
        <v>490</v>
      </c>
      <c r="J106" s="45">
        <v>493</v>
      </c>
      <c r="K106" s="45">
        <v>834</v>
      </c>
      <c r="L106" s="45">
        <v>2142</v>
      </c>
      <c r="M106" s="45">
        <v>1324</v>
      </c>
      <c r="N106" s="71">
        <v>2635</v>
      </c>
      <c r="O106" s="45">
        <v>104</v>
      </c>
      <c r="P106" s="45">
        <v>38</v>
      </c>
      <c r="Q106" s="45">
        <v>4</v>
      </c>
      <c r="R106" s="45">
        <v>6</v>
      </c>
      <c r="S106" s="45">
        <v>108</v>
      </c>
      <c r="T106" s="71">
        <v>44</v>
      </c>
      <c r="U106" s="119">
        <v>0.21224489795918366</v>
      </c>
      <c r="V106" s="119">
        <v>7.7079107505070993E-2</v>
      </c>
      <c r="W106" s="119">
        <v>4.7961630695443642E-3</v>
      </c>
      <c r="X106" s="119">
        <v>2.8011204481792717E-3</v>
      </c>
      <c r="Y106" s="119">
        <f t="shared" si="2"/>
        <v>8.1570996978851965E-2</v>
      </c>
      <c r="Z106" s="119">
        <f t="shared" si="3"/>
        <v>1.6698292220113851E-2</v>
      </c>
      <c r="AA106" s="65">
        <v>2.4545454545454546</v>
      </c>
      <c r="AB106" s="37">
        <v>2.736842105263158</v>
      </c>
      <c r="AC106" s="37">
        <v>0.66666666666666663</v>
      </c>
      <c r="AD106" s="37">
        <v>4.8849999999999998</v>
      </c>
      <c r="AE106" s="37">
        <v>2.754</v>
      </c>
      <c r="AF106" s="66">
        <v>1.712</v>
      </c>
      <c r="AG106" s="72">
        <v>-0.62692307692307447</v>
      </c>
      <c r="AH106" s="71">
        <v>-156.79999999999998</v>
      </c>
    </row>
    <row r="107" spans="1:34" ht="15.6" x14ac:dyDescent="0.3">
      <c r="A107" s="44">
        <v>105</v>
      </c>
      <c r="B107" s="45" t="s">
        <v>197</v>
      </c>
      <c r="C107" s="60">
        <v>636</v>
      </c>
      <c r="D107" s="61">
        <v>50.63</v>
      </c>
      <c r="E107" s="61">
        <v>24.53</v>
      </c>
      <c r="F107" s="61">
        <v>34.909999999999997</v>
      </c>
      <c r="G107" s="61">
        <v>29.25</v>
      </c>
      <c r="H107" s="68">
        <v>0.70270270270270274</v>
      </c>
      <c r="I107" s="70">
        <v>220</v>
      </c>
      <c r="J107" s="45">
        <v>232</v>
      </c>
      <c r="K107" s="45">
        <v>385</v>
      </c>
      <c r="L107" s="45">
        <v>994</v>
      </c>
      <c r="M107" s="45">
        <v>605</v>
      </c>
      <c r="N107" s="71">
        <v>1226</v>
      </c>
      <c r="O107" s="45">
        <v>34</v>
      </c>
      <c r="P107" s="45">
        <v>12</v>
      </c>
      <c r="Q107" s="45">
        <v>5</v>
      </c>
      <c r="R107" s="45">
        <v>3</v>
      </c>
      <c r="S107" s="45">
        <v>39</v>
      </c>
      <c r="T107" s="71">
        <v>15</v>
      </c>
      <c r="U107" s="119">
        <v>0.15454545454545454</v>
      </c>
      <c r="V107" s="119">
        <v>5.1724137931034482E-2</v>
      </c>
      <c r="W107" s="119">
        <v>1.2987012987012988E-2</v>
      </c>
      <c r="X107" s="119">
        <v>3.0181086519114686E-3</v>
      </c>
      <c r="Y107" s="119">
        <f t="shared" si="2"/>
        <v>6.4462809917355368E-2</v>
      </c>
      <c r="Z107" s="119">
        <f t="shared" si="3"/>
        <v>1.2234910277324634E-2</v>
      </c>
      <c r="AA107" s="65">
        <v>2.6</v>
      </c>
      <c r="AB107" s="37">
        <v>2.8333333333333335</v>
      </c>
      <c r="AC107" s="37">
        <v>1.6666666666666667</v>
      </c>
      <c r="AD107" s="37">
        <v>5.2690000000000001</v>
      </c>
      <c r="AE107" s="37">
        <v>2.988</v>
      </c>
      <c r="AF107" s="66">
        <v>4.3029999999999999</v>
      </c>
      <c r="AG107" s="72">
        <v>-5.4588235294117586</v>
      </c>
      <c r="AH107" s="71">
        <v>-158.17999999999998</v>
      </c>
    </row>
    <row r="108" spans="1:34" ht="15.6" x14ac:dyDescent="0.3">
      <c r="A108" s="44">
        <v>106</v>
      </c>
      <c r="B108" s="45" t="s">
        <v>198</v>
      </c>
      <c r="C108" s="60">
        <v>471</v>
      </c>
      <c r="D108" s="61">
        <v>48.83</v>
      </c>
      <c r="E108" s="61">
        <v>36.31</v>
      </c>
      <c r="F108" s="61">
        <v>33.119999999999997</v>
      </c>
      <c r="G108" s="61">
        <v>38.22</v>
      </c>
      <c r="H108" s="68">
        <v>1.0961538461538463</v>
      </c>
      <c r="I108" s="70">
        <v>169</v>
      </c>
      <c r="J108" s="45">
        <v>163</v>
      </c>
      <c r="K108" s="45">
        <v>291</v>
      </c>
      <c r="L108" s="45">
        <v>730</v>
      </c>
      <c r="M108" s="45">
        <v>460</v>
      </c>
      <c r="N108" s="71">
        <v>893</v>
      </c>
      <c r="O108" s="45">
        <v>12</v>
      </c>
      <c r="P108" s="45">
        <v>2</v>
      </c>
      <c r="Q108" s="45">
        <v>1</v>
      </c>
      <c r="R108" s="45">
        <v>3</v>
      </c>
      <c r="S108" s="45">
        <v>13</v>
      </c>
      <c r="T108" s="71">
        <v>5</v>
      </c>
      <c r="U108" s="119">
        <v>7.1005917159763315E-2</v>
      </c>
      <c r="V108" s="119">
        <v>1.2269938650306749E-2</v>
      </c>
      <c r="W108" s="119">
        <v>3.4364261168384879E-3</v>
      </c>
      <c r="X108" s="119">
        <v>4.10958904109589E-3</v>
      </c>
      <c r="Y108" s="119">
        <f t="shared" si="2"/>
        <v>2.8260869565217391E-2</v>
      </c>
      <c r="Z108" s="119">
        <f t="shared" si="3"/>
        <v>5.5991041433370659E-3</v>
      </c>
      <c r="AA108" s="65">
        <v>2.6</v>
      </c>
      <c r="AB108" s="37">
        <v>6</v>
      </c>
      <c r="AC108" s="37">
        <v>0.33333333333333331</v>
      </c>
      <c r="AD108" s="37">
        <v>5.0469999999999997</v>
      </c>
      <c r="AE108" s="37">
        <v>5.7869999999999999</v>
      </c>
      <c r="AF108" s="66">
        <v>0.83599999999999997</v>
      </c>
      <c r="AG108" s="72">
        <v>3.5500000000000012</v>
      </c>
      <c r="AH108" s="71">
        <v>-150.79999999999998</v>
      </c>
    </row>
    <row r="109" spans="1:34" ht="15.6" x14ac:dyDescent="0.3">
      <c r="A109" s="44">
        <v>107</v>
      </c>
      <c r="B109" s="45" t="s">
        <v>199</v>
      </c>
      <c r="C109" s="60">
        <v>1734</v>
      </c>
      <c r="D109" s="61">
        <v>53.29</v>
      </c>
      <c r="E109" s="61">
        <v>38.58</v>
      </c>
      <c r="F109" s="61">
        <v>33.74</v>
      </c>
      <c r="G109" s="61">
        <v>37.200000000000003</v>
      </c>
      <c r="H109" s="68">
        <v>1.1435897435897435</v>
      </c>
      <c r="I109" s="70">
        <v>595</v>
      </c>
      <c r="J109" s="45">
        <v>615</v>
      </c>
      <c r="K109" s="45">
        <v>1098</v>
      </c>
      <c r="L109" s="45">
        <v>2708</v>
      </c>
      <c r="M109" s="45">
        <v>1693</v>
      </c>
      <c r="N109" s="71">
        <v>3323</v>
      </c>
      <c r="O109" s="45">
        <v>77</v>
      </c>
      <c r="P109" s="45">
        <v>23</v>
      </c>
      <c r="Q109" s="45">
        <v>5</v>
      </c>
      <c r="R109" s="45">
        <v>4</v>
      </c>
      <c r="S109" s="45">
        <v>82</v>
      </c>
      <c r="T109" s="71">
        <v>27</v>
      </c>
      <c r="U109" s="119">
        <v>0.12941176470588237</v>
      </c>
      <c r="V109" s="119">
        <v>3.7398373983739838E-2</v>
      </c>
      <c r="W109" s="119">
        <v>4.5537340619307837E-3</v>
      </c>
      <c r="X109" s="119">
        <v>1.4771048744460858E-3</v>
      </c>
      <c r="Y109" s="119">
        <f t="shared" si="2"/>
        <v>4.843473124630833E-2</v>
      </c>
      <c r="Z109" s="119">
        <f t="shared" si="3"/>
        <v>8.1251880830574778E-3</v>
      </c>
      <c r="AA109" s="65">
        <v>3.0370370370370372</v>
      </c>
      <c r="AB109" s="37">
        <v>3.347826086956522</v>
      </c>
      <c r="AC109" s="37">
        <v>1.25</v>
      </c>
      <c r="AD109" s="37">
        <v>5.9610000000000003</v>
      </c>
      <c r="AE109" s="37">
        <v>3.46</v>
      </c>
      <c r="AF109" s="66">
        <v>3.0830000000000002</v>
      </c>
      <c r="AG109" s="72">
        <v>-3.3506493506493431</v>
      </c>
      <c r="AH109" s="71">
        <v>-146.64000000000001</v>
      </c>
    </row>
    <row r="110" spans="1:34" ht="15.6" x14ac:dyDescent="0.3">
      <c r="A110" s="44">
        <v>108</v>
      </c>
      <c r="B110" s="45" t="s">
        <v>200</v>
      </c>
      <c r="C110" s="60">
        <v>783</v>
      </c>
      <c r="D110" s="61">
        <v>50.57</v>
      </c>
      <c r="E110" s="61">
        <v>38.31</v>
      </c>
      <c r="F110" s="61">
        <v>34.1</v>
      </c>
      <c r="G110" s="61">
        <v>42.15</v>
      </c>
      <c r="H110" s="68">
        <v>1.1235955056179776</v>
      </c>
      <c r="I110" s="70">
        <v>272</v>
      </c>
      <c r="J110" s="45">
        <v>280</v>
      </c>
      <c r="K110" s="45">
        <v>494</v>
      </c>
      <c r="L110" s="45">
        <v>1195</v>
      </c>
      <c r="M110" s="45">
        <v>766</v>
      </c>
      <c r="N110" s="71">
        <v>1475</v>
      </c>
      <c r="O110" s="45">
        <v>50</v>
      </c>
      <c r="P110" s="45">
        <v>17</v>
      </c>
      <c r="Q110" s="45">
        <v>4</v>
      </c>
      <c r="R110" s="45">
        <v>3</v>
      </c>
      <c r="S110" s="45">
        <v>54</v>
      </c>
      <c r="T110" s="71">
        <v>20</v>
      </c>
      <c r="U110" s="119">
        <v>0.18382352941176472</v>
      </c>
      <c r="V110" s="119">
        <v>6.0714285714285714E-2</v>
      </c>
      <c r="W110" s="119">
        <v>8.0971659919028341E-3</v>
      </c>
      <c r="X110" s="119">
        <v>2.5104602510460251E-3</v>
      </c>
      <c r="Y110" s="119">
        <f t="shared" si="2"/>
        <v>7.0496083550913843E-2</v>
      </c>
      <c r="Z110" s="119">
        <f t="shared" si="3"/>
        <v>1.3559322033898305E-2</v>
      </c>
      <c r="AA110" s="65">
        <v>2.7</v>
      </c>
      <c r="AB110" s="37">
        <v>2.9411764705882355</v>
      </c>
      <c r="AC110" s="37">
        <v>1.3333333333333333</v>
      </c>
      <c r="AD110" s="37">
        <v>5.1989999999999998</v>
      </c>
      <c r="AE110" s="37">
        <v>3.028</v>
      </c>
      <c r="AF110" s="66">
        <v>3.2250000000000001</v>
      </c>
      <c r="AG110" s="72">
        <v>-2.9519999999999937</v>
      </c>
      <c r="AH110" s="71">
        <v>-141.87500000000003</v>
      </c>
    </row>
    <row r="111" spans="1:34" ht="15.6" x14ac:dyDescent="0.3">
      <c r="A111" s="44">
        <v>109</v>
      </c>
      <c r="B111" s="45" t="s">
        <v>201</v>
      </c>
      <c r="C111" s="60">
        <v>1983</v>
      </c>
      <c r="D111" s="61">
        <v>51.19</v>
      </c>
      <c r="E111" s="61">
        <v>36.31</v>
      </c>
      <c r="F111" s="61">
        <v>31.01</v>
      </c>
      <c r="G111" s="61">
        <v>39.33</v>
      </c>
      <c r="H111" s="68">
        <v>1.1707317073170731</v>
      </c>
      <c r="I111" s="70">
        <v>689</v>
      </c>
      <c r="J111" s="45">
        <v>699</v>
      </c>
      <c r="K111" s="45">
        <v>1246</v>
      </c>
      <c r="L111" s="45">
        <v>3091</v>
      </c>
      <c r="M111" s="45">
        <v>1935</v>
      </c>
      <c r="N111" s="71">
        <v>3790</v>
      </c>
      <c r="O111" s="45">
        <v>114</v>
      </c>
      <c r="P111" s="45">
        <v>34</v>
      </c>
      <c r="Q111" s="45">
        <v>25</v>
      </c>
      <c r="R111" s="45">
        <v>16</v>
      </c>
      <c r="S111" s="45">
        <v>139</v>
      </c>
      <c r="T111" s="71">
        <v>50</v>
      </c>
      <c r="U111" s="119">
        <v>0.16545718432510886</v>
      </c>
      <c r="V111" s="119">
        <v>4.8640915593705293E-2</v>
      </c>
      <c r="W111" s="119">
        <v>2.0064205457463884E-2</v>
      </c>
      <c r="X111" s="119">
        <v>5.1763183435781304E-3</v>
      </c>
      <c r="Y111" s="119">
        <f t="shared" si="2"/>
        <v>7.183462532299742E-2</v>
      </c>
      <c r="Z111" s="119">
        <f t="shared" si="3"/>
        <v>1.3192612137203167E-2</v>
      </c>
      <c r="AA111" s="65">
        <v>2.78</v>
      </c>
      <c r="AB111" s="37">
        <v>3.3529411764705883</v>
      </c>
      <c r="AC111" s="37">
        <v>1.5625</v>
      </c>
      <c r="AD111" s="37">
        <v>5.4450000000000003</v>
      </c>
      <c r="AE111" s="37">
        <v>3.4020000000000001</v>
      </c>
      <c r="AF111" s="66">
        <v>3.8759999999999999</v>
      </c>
      <c r="AG111" s="72">
        <v>-1.4631578947368438</v>
      </c>
      <c r="AH111" s="71">
        <v>-148.06399999999999</v>
      </c>
    </row>
    <row r="112" spans="1:34" ht="15.6" x14ac:dyDescent="0.3">
      <c r="A112" s="44">
        <v>110</v>
      </c>
      <c r="B112" s="45" t="s">
        <v>202</v>
      </c>
      <c r="C112" s="60">
        <v>1158</v>
      </c>
      <c r="D112" s="61">
        <v>51.55</v>
      </c>
      <c r="E112" s="61">
        <v>31.09</v>
      </c>
      <c r="F112" s="61">
        <v>37.56</v>
      </c>
      <c r="G112" s="61">
        <v>37.31</v>
      </c>
      <c r="H112" s="68">
        <v>0.82758620689655171</v>
      </c>
      <c r="I112" s="70">
        <v>395</v>
      </c>
      <c r="J112" s="45">
        <v>433</v>
      </c>
      <c r="K112" s="45">
        <v>728</v>
      </c>
      <c r="L112" s="45">
        <v>1777</v>
      </c>
      <c r="M112" s="45">
        <v>1123</v>
      </c>
      <c r="N112" s="71">
        <v>2210</v>
      </c>
      <c r="O112" s="45">
        <v>31</v>
      </c>
      <c r="P112" s="45">
        <v>19</v>
      </c>
      <c r="Q112" s="45">
        <v>14</v>
      </c>
      <c r="R112" s="45">
        <v>15</v>
      </c>
      <c r="S112" s="45">
        <v>45</v>
      </c>
      <c r="T112" s="71">
        <v>34</v>
      </c>
      <c r="U112" s="119">
        <v>7.848101265822785E-2</v>
      </c>
      <c r="V112" s="119">
        <v>4.3879907621247112E-2</v>
      </c>
      <c r="W112" s="119">
        <v>1.9230769230769232E-2</v>
      </c>
      <c r="X112" s="119">
        <v>8.4411930219471017E-3</v>
      </c>
      <c r="Y112" s="119">
        <f t="shared" si="2"/>
        <v>4.0071237756010687E-2</v>
      </c>
      <c r="Z112" s="119">
        <f t="shared" si="3"/>
        <v>1.5384615384615385E-2</v>
      </c>
      <c r="AA112" s="65">
        <v>1.3235294117647058</v>
      </c>
      <c r="AB112" s="37">
        <v>1.631578947368421</v>
      </c>
      <c r="AC112" s="37">
        <v>0.93333333333333335</v>
      </c>
      <c r="AD112" s="37">
        <v>2.605</v>
      </c>
      <c r="AE112" s="37">
        <v>1.7889999999999999</v>
      </c>
      <c r="AF112" s="66">
        <v>2.278</v>
      </c>
      <c r="AG112" s="72">
        <v>-9.6483870967741918</v>
      </c>
      <c r="AH112" s="71">
        <v>-144.07142857142856</v>
      </c>
    </row>
    <row r="113" spans="1:34" ht="15.6" x14ac:dyDescent="0.3">
      <c r="A113" s="44">
        <v>111</v>
      </c>
      <c r="B113" s="45" t="s">
        <v>203</v>
      </c>
      <c r="C113" s="60">
        <v>969</v>
      </c>
      <c r="D113" s="61">
        <v>49.95</v>
      </c>
      <c r="E113" s="61">
        <v>32.51</v>
      </c>
      <c r="F113" s="61">
        <v>29.72</v>
      </c>
      <c r="G113" s="61">
        <v>34.06</v>
      </c>
      <c r="H113" s="68">
        <v>1.09375</v>
      </c>
      <c r="I113" s="70">
        <v>333</v>
      </c>
      <c r="J113" s="45">
        <v>333</v>
      </c>
      <c r="K113" s="45">
        <v>618</v>
      </c>
      <c r="L113" s="45">
        <v>1518</v>
      </c>
      <c r="M113" s="45">
        <v>951</v>
      </c>
      <c r="N113" s="71">
        <v>1851</v>
      </c>
      <c r="O113" s="45">
        <v>52</v>
      </c>
      <c r="P113" s="45">
        <v>16</v>
      </c>
      <c r="Q113" s="45">
        <v>4</v>
      </c>
      <c r="R113" s="45">
        <v>6</v>
      </c>
      <c r="S113" s="45">
        <v>56</v>
      </c>
      <c r="T113" s="71">
        <v>22</v>
      </c>
      <c r="U113" s="119">
        <v>0.15615615615615616</v>
      </c>
      <c r="V113" s="119">
        <v>4.8048048048048048E-2</v>
      </c>
      <c r="W113" s="119">
        <v>6.4724919093851136E-3</v>
      </c>
      <c r="X113" s="119">
        <v>3.952569169960474E-3</v>
      </c>
      <c r="Y113" s="119">
        <f t="shared" si="2"/>
        <v>5.8885383806519455E-2</v>
      </c>
      <c r="Z113" s="119">
        <f t="shared" si="3"/>
        <v>1.1885467314964884E-2</v>
      </c>
      <c r="AA113" s="65">
        <v>2.5454545454545454</v>
      </c>
      <c r="AB113" s="37">
        <v>3.25</v>
      </c>
      <c r="AC113" s="37">
        <v>0.66666666666666663</v>
      </c>
      <c r="AD113" s="37">
        <v>4.9539999999999997</v>
      </c>
      <c r="AE113" s="37">
        <v>3.25</v>
      </c>
      <c r="AF113" s="66">
        <v>1.6379999999999999</v>
      </c>
      <c r="AG113" s="72">
        <v>0</v>
      </c>
      <c r="AH113" s="71">
        <v>-145.70000000000002</v>
      </c>
    </row>
    <row r="114" spans="1:34" ht="15.6" x14ac:dyDescent="0.3">
      <c r="A114" s="44">
        <v>112</v>
      </c>
      <c r="B114" s="45" t="s">
        <v>204</v>
      </c>
      <c r="C114" s="60">
        <v>891</v>
      </c>
      <c r="D114" s="61">
        <v>52.86</v>
      </c>
      <c r="E114" s="61">
        <v>32.659999999999997</v>
      </c>
      <c r="F114" s="61">
        <v>33.67</v>
      </c>
      <c r="G114" s="61">
        <v>40.4</v>
      </c>
      <c r="H114" s="68">
        <v>0.97</v>
      </c>
      <c r="I114" s="70">
        <v>301</v>
      </c>
      <c r="J114" s="45">
        <v>315</v>
      </c>
      <c r="K114" s="45">
        <v>551</v>
      </c>
      <c r="L114" s="45">
        <v>1391</v>
      </c>
      <c r="M114" s="45">
        <v>852</v>
      </c>
      <c r="N114" s="71">
        <v>1706</v>
      </c>
      <c r="O114" s="45">
        <v>37</v>
      </c>
      <c r="P114" s="45">
        <v>10</v>
      </c>
      <c r="Q114" s="45">
        <v>11</v>
      </c>
      <c r="R114" s="45">
        <v>9</v>
      </c>
      <c r="S114" s="45">
        <v>48</v>
      </c>
      <c r="T114" s="71">
        <v>19</v>
      </c>
      <c r="U114" s="119">
        <v>0.12292358803986711</v>
      </c>
      <c r="V114" s="119">
        <v>3.1746031746031744E-2</v>
      </c>
      <c r="W114" s="119">
        <v>1.9963702359346643E-2</v>
      </c>
      <c r="X114" s="119">
        <v>6.4701653486700216E-3</v>
      </c>
      <c r="Y114" s="119">
        <f t="shared" si="2"/>
        <v>5.6338028169014086E-2</v>
      </c>
      <c r="Z114" s="119">
        <f t="shared" si="3"/>
        <v>1.1137162954279016E-2</v>
      </c>
      <c r="AA114" s="65">
        <v>2.5263157894736841</v>
      </c>
      <c r="AB114" s="37">
        <v>3.7</v>
      </c>
      <c r="AC114" s="37">
        <v>1.2222222222222223</v>
      </c>
      <c r="AD114" s="37">
        <v>5.0590000000000002</v>
      </c>
      <c r="AE114" s="37">
        <v>3.8719999999999999</v>
      </c>
      <c r="AF114" s="66">
        <v>3.0859999999999999</v>
      </c>
      <c r="AG114" s="72">
        <v>-4.6486486486486411</v>
      </c>
      <c r="AH114" s="71">
        <v>-152.49090909090904</v>
      </c>
    </row>
    <row r="115" spans="1:34" ht="15.6" x14ac:dyDescent="0.3">
      <c r="A115" s="44">
        <v>113</v>
      </c>
      <c r="B115" s="45" t="s">
        <v>205</v>
      </c>
      <c r="C115" s="60">
        <v>336</v>
      </c>
      <c r="D115" s="61">
        <v>53.87</v>
      </c>
      <c r="E115" s="61">
        <v>21.43</v>
      </c>
      <c r="F115" s="61">
        <v>37.5</v>
      </c>
      <c r="G115" s="61">
        <v>29.46</v>
      </c>
      <c r="H115" s="68">
        <v>0.5714285714285714</v>
      </c>
      <c r="I115" s="70">
        <v>116</v>
      </c>
      <c r="J115" s="45">
        <v>132</v>
      </c>
      <c r="K115" s="45">
        <v>201</v>
      </c>
      <c r="L115" s="45">
        <v>514</v>
      </c>
      <c r="M115" s="45">
        <v>317</v>
      </c>
      <c r="N115" s="71">
        <v>646</v>
      </c>
      <c r="O115" s="45">
        <v>13</v>
      </c>
      <c r="P115" s="45">
        <v>2</v>
      </c>
      <c r="Q115" s="45">
        <v>5</v>
      </c>
      <c r="R115" s="45">
        <v>2</v>
      </c>
      <c r="S115" s="45">
        <v>18</v>
      </c>
      <c r="T115" s="71">
        <v>4</v>
      </c>
      <c r="U115" s="119">
        <v>0.11206896551724138</v>
      </c>
      <c r="V115" s="119">
        <v>1.5151515151515152E-2</v>
      </c>
      <c r="W115" s="119">
        <v>2.4875621890547265E-2</v>
      </c>
      <c r="X115" s="119">
        <v>3.8910505836575876E-3</v>
      </c>
      <c r="Y115" s="119">
        <f t="shared" si="2"/>
        <v>5.6782334384858045E-2</v>
      </c>
      <c r="Z115" s="119">
        <f t="shared" si="3"/>
        <v>6.1919504643962852E-3</v>
      </c>
      <c r="AA115" s="65">
        <v>4.5</v>
      </c>
      <c r="AB115" s="37">
        <v>6.5</v>
      </c>
      <c r="AC115" s="37">
        <v>2.5</v>
      </c>
      <c r="AD115" s="37">
        <v>9.17</v>
      </c>
      <c r="AE115" s="37">
        <v>7.3970000000000002</v>
      </c>
      <c r="AF115" s="66">
        <v>6.3929999999999998</v>
      </c>
      <c r="AG115" s="72">
        <v>-13.800000000000004</v>
      </c>
      <c r="AH115" s="71">
        <v>-155.72</v>
      </c>
    </row>
    <row r="116" spans="1:34" ht="15.6" x14ac:dyDescent="0.3">
      <c r="A116" s="44">
        <v>114</v>
      </c>
      <c r="B116" s="45" t="s">
        <v>206</v>
      </c>
      <c r="C116" s="60">
        <v>387</v>
      </c>
      <c r="D116" s="61">
        <v>48.58</v>
      </c>
      <c r="E116" s="61">
        <v>20.93</v>
      </c>
      <c r="F116" s="61">
        <v>31.01</v>
      </c>
      <c r="G116" s="61">
        <v>28.68</v>
      </c>
      <c r="H116" s="68">
        <v>0.67500000000000004</v>
      </c>
      <c r="I116" s="70">
        <v>139</v>
      </c>
      <c r="J116" s="45">
        <v>145</v>
      </c>
      <c r="K116" s="45">
        <v>233</v>
      </c>
      <c r="L116" s="45">
        <v>586</v>
      </c>
      <c r="M116" s="45">
        <v>372</v>
      </c>
      <c r="N116" s="71">
        <v>731</v>
      </c>
      <c r="O116" s="45">
        <v>22</v>
      </c>
      <c r="P116" s="45">
        <v>9</v>
      </c>
      <c r="Q116" s="45">
        <v>4</v>
      </c>
      <c r="R116" s="45">
        <v>5</v>
      </c>
      <c r="S116" s="45">
        <v>26</v>
      </c>
      <c r="T116" s="71">
        <v>14</v>
      </c>
      <c r="U116" s="119">
        <v>0.15827338129496402</v>
      </c>
      <c r="V116" s="119">
        <v>6.2068965517241378E-2</v>
      </c>
      <c r="W116" s="119">
        <v>1.7167381974248927E-2</v>
      </c>
      <c r="X116" s="119">
        <v>8.5324232081911266E-3</v>
      </c>
      <c r="Y116" s="119">
        <f t="shared" si="2"/>
        <v>6.9892473118279563E-2</v>
      </c>
      <c r="Z116" s="119">
        <f t="shared" si="3"/>
        <v>1.9151846785225718E-2</v>
      </c>
      <c r="AA116" s="65">
        <v>1.8571428571428572</v>
      </c>
      <c r="AB116" s="37">
        <v>2.4444444444444446</v>
      </c>
      <c r="AC116" s="37">
        <v>0.8</v>
      </c>
      <c r="AD116" s="37">
        <v>3.649</v>
      </c>
      <c r="AE116" s="37">
        <v>2.5499999999999998</v>
      </c>
      <c r="AF116" s="66">
        <v>2.012</v>
      </c>
      <c r="AG116" s="72">
        <v>-4.3181818181818024</v>
      </c>
      <c r="AH116" s="71">
        <v>-151.5</v>
      </c>
    </row>
    <row r="117" spans="1:34" ht="15.6" x14ac:dyDescent="0.3">
      <c r="A117" s="44">
        <v>115</v>
      </c>
      <c r="B117" s="45" t="s">
        <v>207</v>
      </c>
      <c r="C117" s="60">
        <v>1653</v>
      </c>
      <c r="D117" s="61">
        <v>51.06</v>
      </c>
      <c r="E117" s="61">
        <v>29.04</v>
      </c>
      <c r="F117" s="61">
        <v>33.58</v>
      </c>
      <c r="G117" s="61">
        <v>34.119999999999997</v>
      </c>
      <c r="H117" s="68">
        <v>0.86486486486486491</v>
      </c>
      <c r="I117" s="70">
        <v>560</v>
      </c>
      <c r="J117" s="45">
        <v>603</v>
      </c>
      <c r="K117" s="45">
        <v>1015</v>
      </c>
      <c r="L117" s="45">
        <v>2562</v>
      </c>
      <c r="M117" s="45">
        <v>1575</v>
      </c>
      <c r="N117" s="71">
        <v>3165</v>
      </c>
      <c r="O117" s="45">
        <v>68</v>
      </c>
      <c r="P117" s="45">
        <v>25</v>
      </c>
      <c r="Q117" s="45">
        <v>21</v>
      </c>
      <c r="R117" s="45">
        <v>10</v>
      </c>
      <c r="S117" s="45">
        <v>89</v>
      </c>
      <c r="T117" s="71">
        <v>35</v>
      </c>
      <c r="U117" s="119">
        <v>0.12142857142857143</v>
      </c>
      <c r="V117" s="119">
        <v>4.1459369817578771E-2</v>
      </c>
      <c r="W117" s="119">
        <v>2.0689655172413793E-2</v>
      </c>
      <c r="X117" s="119">
        <v>3.9032006245120999E-3</v>
      </c>
      <c r="Y117" s="119">
        <f t="shared" si="2"/>
        <v>5.6507936507936507E-2</v>
      </c>
      <c r="Z117" s="119">
        <f t="shared" si="3"/>
        <v>1.1058451816745656E-2</v>
      </c>
      <c r="AA117" s="65">
        <v>2.5428571428571427</v>
      </c>
      <c r="AB117" s="37">
        <v>2.72</v>
      </c>
      <c r="AC117" s="37">
        <v>2.1</v>
      </c>
      <c r="AD117" s="37">
        <v>5.1100000000000003</v>
      </c>
      <c r="AE117" s="37">
        <v>2.9289999999999998</v>
      </c>
      <c r="AF117" s="66">
        <v>5.3010000000000002</v>
      </c>
      <c r="AG117" s="72">
        <v>-7.6838235294117503</v>
      </c>
      <c r="AH117" s="71">
        <v>-152.42857142857142</v>
      </c>
    </row>
    <row r="118" spans="1:34" ht="15.6" x14ac:dyDescent="0.3">
      <c r="A118" s="44">
        <v>116</v>
      </c>
      <c r="B118" s="45" t="s">
        <v>208</v>
      </c>
      <c r="C118" s="60">
        <v>1089</v>
      </c>
      <c r="D118" s="61">
        <v>54.27</v>
      </c>
      <c r="E118" s="61">
        <v>29.2</v>
      </c>
      <c r="F118" s="61">
        <v>38.29</v>
      </c>
      <c r="G118" s="61">
        <v>34.159999999999997</v>
      </c>
      <c r="H118" s="68">
        <v>0.76258992805755399</v>
      </c>
      <c r="I118" s="70">
        <v>382</v>
      </c>
      <c r="J118" s="45">
        <v>428</v>
      </c>
      <c r="K118" s="45">
        <v>688</v>
      </c>
      <c r="L118" s="45">
        <v>1645</v>
      </c>
      <c r="M118" s="45">
        <v>1070</v>
      </c>
      <c r="N118" s="71">
        <v>2073</v>
      </c>
      <c r="O118" s="45">
        <v>30</v>
      </c>
      <c r="P118" s="45">
        <v>7</v>
      </c>
      <c r="Q118" s="45">
        <v>6</v>
      </c>
      <c r="R118" s="45">
        <v>7</v>
      </c>
      <c r="S118" s="45">
        <v>36</v>
      </c>
      <c r="T118" s="71">
        <v>14</v>
      </c>
      <c r="U118" s="119">
        <v>7.8534031413612565E-2</v>
      </c>
      <c r="V118" s="119">
        <v>1.6355140186915886E-2</v>
      </c>
      <c r="W118" s="119">
        <v>8.7209302325581394E-3</v>
      </c>
      <c r="X118" s="119">
        <v>4.2553191489361703E-3</v>
      </c>
      <c r="Y118" s="119">
        <f t="shared" si="2"/>
        <v>3.3644859813084113E-2</v>
      </c>
      <c r="Z118" s="119">
        <f t="shared" si="3"/>
        <v>6.753497346840328E-3</v>
      </c>
      <c r="AA118" s="65">
        <v>2.5714285714285716</v>
      </c>
      <c r="AB118" s="37">
        <v>4.2857142857142856</v>
      </c>
      <c r="AC118" s="37">
        <v>0.8571428571428571</v>
      </c>
      <c r="AD118" s="37">
        <v>4.9820000000000002</v>
      </c>
      <c r="AE118" s="37">
        <v>4.8019999999999996</v>
      </c>
      <c r="AF118" s="66">
        <v>2.0489999999999999</v>
      </c>
      <c r="AG118" s="72">
        <v>-12.046666666666662</v>
      </c>
      <c r="AH118" s="71">
        <v>-139.04999999999998</v>
      </c>
    </row>
    <row r="119" spans="1:34" ht="15.6" x14ac:dyDescent="0.3">
      <c r="A119" s="44">
        <v>117</v>
      </c>
      <c r="B119" s="45" t="s">
        <v>209</v>
      </c>
      <c r="C119" s="60">
        <v>1086</v>
      </c>
      <c r="D119" s="61">
        <v>57.64</v>
      </c>
      <c r="E119" s="61">
        <v>32.6</v>
      </c>
      <c r="F119" s="61">
        <v>36.74</v>
      </c>
      <c r="G119" s="61">
        <v>33.43</v>
      </c>
      <c r="H119" s="68">
        <v>0.88721804511278191</v>
      </c>
      <c r="I119" s="70">
        <v>369</v>
      </c>
      <c r="J119" s="45">
        <v>409</v>
      </c>
      <c r="K119" s="45">
        <v>694</v>
      </c>
      <c r="L119" s="45">
        <v>1688</v>
      </c>
      <c r="M119" s="45">
        <v>1063</v>
      </c>
      <c r="N119" s="71">
        <v>2097</v>
      </c>
      <c r="O119" s="45">
        <v>133</v>
      </c>
      <c r="P119" s="45">
        <v>35</v>
      </c>
      <c r="Q119" s="45">
        <v>2</v>
      </c>
      <c r="R119" s="45">
        <v>4</v>
      </c>
      <c r="S119" s="45">
        <v>135</v>
      </c>
      <c r="T119" s="71">
        <v>39</v>
      </c>
      <c r="U119" s="119">
        <v>0.36043360433604338</v>
      </c>
      <c r="V119" s="119">
        <v>8.557457212713937E-2</v>
      </c>
      <c r="W119" s="119">
        <v>2.881844380403458E-3</v>
      </c>
      <c r="X119" s="119">
        <v>2.3696682464454978E-3</v>
      </c>
      <c r="Y119" s="119">
        <f t="shared" si="2"/>
        <v>0.12699905926622765</v>
      </c>
      <c r="Z119" s="119">
        <f t="shared" si="3"/>
        <v>1.8597997138769671E-2</v>
      </c>
      <c r="AA119" s="65">
        <v>3.4615384615384617</v>
      </c>
      <c r="AB119" s="37">
        <v>3.8</v>
      </c>
      <c r="AC119" s="37">
        <v>0.5</v>
      </c>
      <c r="AD119" s="37">
        <v>6.8289999999999997</v>
      </c>
      <c r="AE119" s="37">
        <v>4.2119999999999997</v>
      </c>
      <c r="AF119" s="66">
        <v>1.216</v>
      </c>
      <c r="AG119" s="72">
        <v>-10.842105263157894</v>
      </c>
      <c r="AH119" s="71">
        <v>-143.19999999999999</v>
      </c>
    </row>
    <row r="120" spans="1:34" ht="15.6" x14ac:dyDescent="0.3">
      <c r="A120" s="44">
        <v>118</v>
      </c>
      <c r="B120" s="45" t="s">
        <v>210</v>
      </c>
      <c r="C120" s="60">
        <v>759</v>
      </c>
      <c r="D120" s="61">
        <v>50.59</v>
      </c>
      <c r="E120" s="61">
        <v>32.409999999999997</v>
      </c>
      <c r="F120" s="61">
        <v>35.57</v>
      </c>
      <c r="G120" s="61">
        <v>33.200000000000003</v>
      </c>
      <c r="H120" s="68">
        <v>0.91111111111111109</v>
      </c>
      <c r="I120" s="70">
        <v>256</v>
      </c>
      <c r="J120" s="45">
        <v>277</v>
      </c>
      <c r="K120" s="45">
        <v>490</v>
      </c>
      <c r="L120" s="45">
        <v>1180</v>
      </c>
      <c r="M120" s="45">
        <v>746</v>
      </c>
      <c r="N120" s="71">
        <v>1457</v>
      </c>
      <c r="O120" s="45">
        <v>27</v>
      </c>
      <c r="P120" s="45">
        <v>7</v>
      </c>
      <c r="Q120" s="45">
        <v>7</v>
      </c>
      <c r="R120" s="45">
        <v>7</v>
      </c>
      <c r="S120" s="45">
        <v>34</v>
      </c>
      <c r="T120" s="71">
        <v>14</v>
      </c>
      <c r="U120" s="119">
        <v>0.10546875</v>
      </c>
      <c r="V120" s="119">
        <v>2.5270758122743681E-2</v>
      </c>
      <c r="W120" s="119">
        <v>1.4285714285714285E-2</v>
      </c>
      <c r="X120" s="119">
        <v>5.9322033898305086E-3</v>
      </c>
      <c r="Y120" s="119">
        <f t="shared" si="2"/>
        <v>4.5576407506702415E-2</v>
      </c>
      <c r="Z120" s="119">
        <f t="shared" si="3"/>
        <v>9.6087851750171586E-3</v>
      </c>
      <c r="AA120" s="65">
        <v>2.4285714285714284</v>
      </c>
      <c r="AB120" s="37">
        <v>3.8571428571428572</v>
      </c>
      <c r="AC120" s="37">
        <v>1</v>
      </c>
      <c r="AD120" s="37">
        <v>4.7430000000000003</v>
      </c>
      <c r="AE120" s="37">
        <v>4.1740000000000004</v>
      </c>
      <c r="AF120" s="66">
        <v>2.4079999999999999</v>
      </c>
      <c r="AG120" s="72">
        <v>-8.2148148148148241</v>
      </c>
      <c r="AH120" s="71">
        <v>-140.79999999999998</v>
      </c>
    </row>
    <row r="121" spans="1:34" ht="15.6" x14ac:dyDescent="0.3">
      <c r="A121" s="44">
        <v>119</v>
      </c>
      <c r="B121" s="45" t="s">
        <v>211</v>
      </c>
      <c r="C121" s="60">
        <v>819</v>
      </c>
      <c r="D121" s="61">
        <v>49.21</v>
      </c>
      <c r="E121" s="61">
        <v>32.97</v>
      </c>
      <c r="F121" s="61">
        <v>34.43</v>
      </c>
      <c r="G121" s="61">
        <v>36.630000000000003</v>
      </c>
      <c r="H121" s="68">
        <v>0.95744680851063835</v>
      </c>
      <c r="I121" s="70">
        <v>290</v>
      </c>
      <c r="J121" s="45">
        <v>303</v>
      </c>
      <c r="K121" s="45">
        <v>511</v>
      </c>
      <c r="L121" s="45">
        <v>1263</v>
      </c>
      <c r="M121" s="45">
        <v>801</v>
      </c>
      <c r="N121" s="71">
        <v>1566</v>
      </c>
      <c r="O121" s="45">
        <v>53</v>
      </c>
      <c r="P121" s="45">
        <v>23</v>
      </c>
      <c r="Q121" s="45">
        <v>10</v>
      </c>
      <c r="R121" s="45">
        <v>16</v>
      </c>
      <c r="S121" s="45">
        <v>63</v>
      </c>
      <c r="T121" s="71">
        <v>39</v>
      </c>
      <c r="U121" s="119">
        <v>0.18275862068965518</v>
      </c>
      <c r="V121" s="119">
        <v>7.590759075907591E-2</v>
      </c>
      <c r="W121" s="119">
        <v>1.9569471624266144E-2</v>
      </c>
      <c r="X121" s="119">
        <v>1.2668250197941409E-2</v>
      </c>
      <c r="Y121" s="119">
        <f t="shared" si="2"/>
        <v>7.8651685393258425E-2</v>
      </c>
      <c r="Z121" s="119">
        <f t="shared" si="3"/>
        <v>2.4904214559386972E-2</v>
      </c>
      <c r="AA121" s="65">
        <v>1.6153846153846154</v>
      </c>
      <c r="AB121" s="37">
        <v>2.3043478260869565</v>
      </c>
      <c r="AC121" s="37">
        <v>0.625</v>
      </c>
      <c r="AD121" s="37">
        <v>3.1579999999999999</v>
      </c>
      <c r="AE121" s="37">
        <v>2.4079999999999999</v>
      </c>
      <c r="AF121" s="66">
        <v>1.5449999999999999</v>
      </c>
      <c r="AG121" s="72">
        <v>-4.4981132075471653</v>
      </c>
      <c r="AH121" s="71">
        <v>-147.19999999999999</v>
      </c>
    </row>
    <row r="122" spans="1:34" ht="15.6" x14ac:dyDescent="0.3">
      <c r="A122" s="44">
        <v>120</v>
      </c>
      <c r="B122" s="45" t="s">
        <v>212</v>
      </c>
      <c r="C122" s="60">
        <v>1071</v>
      </c>
      <c r="D122" s="61">
        <v>51.82</v>
      </c>
      <c r="E122" s="61">
        <v>34.17</v>
      </c>
      <c r="F122" s="61">
        <v>33.33</v>
      </c>
      <c r="G122" s="61">
        <v>37.25</v>
      </c>
      <c r="H122" s="68">
        <v>1.0252100840336134</v>
      </c>
      <c r="I122" s="70">
        <v>370</v>
      </c>
      <c r="J122" s="45">
        <v>382</v>
      </c>
      <c r="K122" s="45">
        <v>669</v>
      </c>
      <c r="L122" s="45">
        <v>1680</v>
      </c>
      <c r="M122" s="45">
        <v>1039</v>
      </c>
      <c r="N122" s="71">
        <v>2062</v>
      </c>
      <c r="O122" s="45">
        <v>23</v>
      </c>
      <c r="P122" s="45">
        <v>15</v>
      </c>
      <c r="Q122" s="45">
        <v>2</v>
      </c>
      <c r="R122" s="45">
        <v>6</v>
      </c>
      <c r="S122" s="45">
        <v>25</v>
      </c>
      <c r="T122" s="71">
        <v>21</v>
      </c>
      <c r="U122" s="119">
        <v>6.2162162162162166E-2</v>
      </c>
      <c r="V122" s="119">
        <v>3.9267015706806283E-2</v>
      </c>
      <c r="W122" s="119">
        <v>2.9895366218236174E-3</v>
      </c>
      <c r="X122" s="119">
        <v>3.5714285714285713E-3</v>
      </c>
      <c r="Y122" s="119">
        <f t="shared" si="2"/>
        <v>2.406159769008662E-2</v>
      </c>
      <c r="Z122" s="119">
        <f t="shared" si="3"/>
        <v>1.0184287099903006E-2</v>
      </c>
      <c r="AA122" s="65">
        <v>1.1904761904761905</v>
      </c>
      <c r="AB122" s="37">
        <v>1.5333333333333334</v>
      </c>
      <c r="AC122" s="37">
        <v>0.33333333333333331</v>
      </c>
      <c r="AD122" s="37">
        <v>2.363</v>
      </c>
      <c r="AE122" s="37">
        <v>1.583</v>
      </c>
      <c r="AF122" s="66">
        <v>0.83699999999999997</v>
      </c>
      <c r="AG122" s="72">
        <v>-3.2391304347825991</v>
      </c>
      <c r="AH122" s="71">
        <v>-151.10000000000002</v>
      </c>
    </row>
    <row r="123" spans="1:34" ht="15.6" x14ac:dyDescent="0.3">
      <c r="A123" s="44">
        <v>121</v>
      </c>
      <c r="B123" s="45" t="s">
        <v>213</v>
      </c>
      <c r="C123" s="60">
        <v>1053</v>
      </c>
      <c r="D123" s="61">
        <v>52.14</v>
      </c>
      <c r="E123" s="61">
        <v>36.75</v>
      </c>
      <c r="F123" s="61">
        <v>33.33</v>
      </c>
      <c r="G123" s="61">
        <v>39.32</v>
      </c>
      <c r="H123" s="68">
        <v>1.1025641025641026</v>
      </c>
      <c r="I123" s="70">
        <v>365</v>
      </c>
      <c r="J123" s="45">
        <v>361</v>
      </c>
      <c r="K123" s="45">
        <v>665</v>
      </c>
      <c r="L123" s="45">
        <v>1657</v>
      </c>
      <c r="M123" s="45">
        <v>1030</v>
      </c>
      <c r="N123" s="71">
        <v>2018</v>
      </c>
      <c r="O123" s="45">
        <v>74</v>
      </c>
      <c r="P123" s="45">
        <v>31</v>
      </c>
      <c r="Q123" s="45">
        <v>6</v>
      </c>
      <c r="R123" s="45">
        <v>8</v>
      </c>
      <c r="S123" s="45">
        <v>80</v>
      </c>
      <c r="T123" s="71">
        <v>39</v>
      </c>
      <c r="U123" s="119">
        <v>0.20273972602739726</v>
      </c>
      <c r="V123" s="119">
        <v>8.5872576177285317E-2</v>
      </c>
      <c r="W123" s="119">
        <v>9.0225563909774441E-3</v>
      </c>
      <c r="X123" s="119">
        <v>4.8280024140012071E-3</v>
      </c>
      <c r="Y123" s="119">
        <f t="shared" si="2"/>
        <v>7.7669902912621352E-2</v>
      </c>
      <c r="Z123" s="119">
        <f t="shared" si="3"/>
        <v>1.9326065411298315E-2</v>
      </c>
      <c r="AA123" s="65">
        <v>2.0512820512820511</v>
      </c>
      <c r="AB123" s="37">
        <v>2.3870967741935485</v>
      </c>
      <c r="AC123" s="37">
        <v>0.75</v>
      </c>
      <c r="AD123" s="37">
        <v>4.0190000000000001</v>
      </c>
      <c r="AE123" s="37">
        <v>2.3610000000000002</v>
      </c>
      <c r="AF123" s="66">
        <v>1.869</v>
      </c>
      <c r="AG123" s="72">
        <v>1.0932432432432386</v>
      </c>
      <c r="AH123" s="71">
        <v>-149.19999999999999</v>
      </c>
    </row>
    <row r="124" spans="1:34" ht="15.6" x14ac:dyDescent="0.3">
      <c r="A124" s="44">
        <v>122</v>
      </c>
      <c r="B124" s="45" t="s">
        <v>213</v>
      </c>
      <c r="C124" s="60">
        <v>1047</v>
      </c>
      <c r="D124" s="61">
        <v>53.1</v>
      </c>
      <c r="E124" s="61">
        <v>34.1</v>
      </c>
      <c r="F124" s="61">
        <v>32.950000000000003</v>
      </c>
      <c r="G124" s="61">
        <v>37.82</v>
      </c>
      <c r="H124" s="68">
        <v>1.0347826086956522</v>
      </c>
      <c r="I124" s="70">
        <v>358</v>
      </c>
      <c r="J124" s="45">
        <v>385</v>
      </c>
      <c r="K124" s="45">
        <v>662</v>
      </c>
      <c r="L124" s="45">
        <v>1620</v>
      </c>
      <c r="M124" s="45">
        <v>1020</v>
      </c>
      <c r="N124" s="71">
        <v>2005</v>
      </c>
      <c r="O124" s="45">
        <v>43</v>
      </c>
      <c r="P124" s="45">
        <v>18</v>
      </c>
      <c r="Q124" s="45">
        <v>5</v>
      </c>
      <c r="R124" s="45">
        <v>6</v>
      </c>
      <c r="S124" s="45">
        <v>48</v>
      </c>
      <c r="T124" s="71">
        <v>24</v>
      </c>
      <c r="U124" s="119">
        <v>0.12011173184357542</v>
      </c>
      <c r="V124" s="119">
        <v>4.6753246753246755E-2</v>
      </c>
      <c r="W124" s="119">
        <v>7.5528700906344415E-3</v>
      </c>
      <c r="X124" s="119">
        <v>3.7037037037037038E-3</v>
      </c>
      <c r="Y124" s="119">
        <f t="shared" si="2"/>
        <v>4.7058823529411764E-2</v>
      </c>
      <c r="Z124" s="119">
        <f t="shared" si="3"/>
        <v>1.1970074812967581E-2</v>
      </c>
      <c r="AA124" s="65">
        <v>2</v>
      </c>
      <c r="AB124" s="37">
        <v>2.3888888888888888</v>
      </c>
      <c r="AC124" s="37">
        <v>0.83333333333333337</v>
      </c>
      <c r="AD124" s="37">
        <v>3.931</v>
      </c>
      <c r="AE124" s="37">
        <v>2.569</v>
      </c>
      <c r="AF124" s="66">
        <v>2.0390000000000001</v>
      </c>
      <c r="AG124" s="72">
        <v>-7.5395348837209299</v>
      </c>
      <c r="AH124" s="71">
        <v>-144.67999999999998</v>
      </c>
    </row>
    <row r="125" spans="1:34" ht="15.6" x14ac:dyDescent="0.3">
      <c r="A125" s="44">
        <v>123</v>
      </c>
      <c r="B125" s="45" t="s">
        <v>214</v>
      </c>
      <c r="C125" s="60">
        <v>522</v>
      </c>
      <c r="D125" s="61">
        <v>49.23</v>
      </c>
      <c r="E125" s="61">
        <v>37.93</v>
      </c>
      <c r="F125" s="61">
        <v>31.61</v>
      </c>
      <c r="G125" s="61">
        <v>40.799999999999997</v>
      </c>
      <c r="H125" s="68">
        <v>1.2</v>
      </c>
      <c r="I125" s="70">
        <v>179</v>
      </c>
      <c r="J125" s="45">
        <v>179</v>
      </c>
      <c r="K125" s="45">
        <v>328</v>
      </c>
      <c r="L125" s="45">
        <v>813</v>
      </c>
      <c r="M125" s="45">
        <v>507</v>
      </c>
      <c r="N125" s="71">
        <v>992</v>
      </c>
      <c r="O125" s="45">
        <v>6</v>
      </c>
      <c r="P125" s="45">
        <v>3</v>
      </c>
      <c r="Q125" s="45">
        <v>0</v>
      </c>
      <c r="R125" s="45">
        <v>0</v>
      </c>
      <c r="S125" s="45">
        <v>6</v>
      </c>
      <c r="T125" s="71">
        <v>3</v>
      </c>
      <c r="U125" s="119">
        <v>3.3519553072625698E-2</v>
      </c>
      <c r="V125" s="119">
        <v>1.6759776536312849E-2</v>
      </c>
      <c r="W125" s="119">
        <v>0</v>
      </c>
      <c r="X125" s="119">
        <v>0</v>
      </c>
      <c r="Y125" s="119">
        <f t="shared" si="2"/>
        <v>1.1834319526627219E-2</v>
      </c>
      <c r="Z125" s="119">
        <f t="shared" si="3"/>
        <v>3.0241935483870967E-3</v>
      </c>
      <c r="AA125" s="65">
        <v>2</v>
      </c>
      <c r="AB125" s="37">
        <v>2</v>
      </c>
      <c r="AC125" s="37" t="e">
        <v>#DIV/0!</v>
      </c>
      <c r="AD125" s="37">
        <v>3.9129999999999998</v>
      </c>
      <c r="AE125" s="37">
        <v>2</v>
      </c>
      <c r="AF125" s="66" t="s">
        <v>2481</v>
      </c>
      <c r="AG125" s="72">
        <v>0</v>
      </c>
      <c r="AH125" s="71" t="s">
        <v>2479</v>
      </c>
    </row>
    <row r="126" spans="1:34" ht="15.6" x14ac:dyDescent="0.3">
      <c r="A126" s="44">
        <v>124</v>
      </c>
      <c r="B126" s="45" t="s">
        <v>215</v>
      </c>
      <c r="C126" s="60">
        <v>525</v>
      </c>
      <c r="D126" s="61">
        <v>52.19</v>
      </c>
      <c r="E126" s="61">
        <v>30.86</v>
      </c>
      <c r="F126" s="61">
        <v>37.14</v>
      </c>
      <c r="G126" s="61">
        <v>36</v>
      </c>
      <c r="H126" s="68">
        <v>0.83076923076923082</v>
      </c>
      <c r="I126" s="70">
        <v>181</v>
      </c>
      <c r="J126" s="45">
        <v>204</v>
      </c>
      <c r="K126" s="45">
        <v>327</v>
      </c>
      <c r="L126" s="45">
        <v>799</v>
      </c>
      <c r="M126" s="45">
        <v>508</v>
      </c>
      <c r="N126" s="71">
        <v>1003</v>
      </c>
      <c r="O126" s="45">
        <v>19</v>
      </c>
      <c r="P126" s="45">
        <v>2</v>
      </c>
      <c r="Q126" s="45">
        <v>1</v>
      </c>
      <c r="R126" s="45">
        <v>1</v>
      </c>
      <c r="S126" s="45">
        <v>20</v>
      </c>
      <c r="T126" s="71">
        <v>3</v>
      </c>
      <c r="U126" s="119">
        <v>0.10497237569060773</v>
      </c>
      <c r="V126" s="119">
        <v>9.8039215686274508E-3</v>
      </c>
      <c r="W126" s="119">
        <v>3.0581039755351682E-3</v>
      </c>
      <c r="X126" s="119">
        <v>1.2515644555694619E-3</v>
      </c>
      <c r="Y126" s="119">
        <f t="shared" si="2"/>
        <v>3.937007874015748E-2</v>
      </c>
      <c r="Z126" s="119">
        <f t="shared" si="3"/>
        <v>2.9910269192422734E-3</v>
      </c>
      <c r="AA126" s="65">
        <v>6.666666666666667</v>
      </c>
      <c r="AB126" s="37">
        <v>9.5</v>
      </c>
      <c r="AC126" s="37">
        <v>1</v>
      </c>
      <c r="AD126" s="37">
        <v>13.163</v>
      </c>
      <c r="AE126" s="37">
        <v>10.707000000000001</v>
      </c>
      <c r="AF126" s="66">
        <v>2.4430000000000001</v>
      </c>
      <c r="AG126" s="72">
        <v>-12.705263157894745</v>
      </c>
      <c r="AH126" s="71">
        <v>-144.30000000000001</v>
      </c>
    </row>
    <row r="127" spans="1:34" ht="15.6" x14ac:dyDescent="0.3">
      <c r="A127" s="44">
        <v>125</v>
      </c>
      <c r="B127" s="45" t="s">
        <v>216</v>
      </c>
      <c r="C127" s="60">
        <v>1371</v>
      </c>
      <c r="D127" s="61">
        <v>52.74</v>
      </c>
      <c r="E127" s="61">
        <v>27.13</v>
      </c>
      <c r="F127" s="61">
        <v>38.29</v>
      </c>
      <c r="G127" s="61">
        <v>26.26</v>
      </c>
      <c r="H127" s="68">
        <v>0.70857142857142852</v>
      </c>
      <c r="I127" s="70">
        <v>470</v>
      </c>
      <c r="J127" s="45">
        <v>533</v>
      </c>
      <c r="K127" s="45">
        <v>859</v>
      </c>
      <c r="L127" s="45">
        <v>2118</v>
      </c>
      <c r="M127" s="45">
        <v>1329</v>
      </c>
      <c r="N127" s="71">
        <v>2651</v>
      </c>
      <c r="O127" s="45">
        <v>79</v>
      </c>
      <c r="P127" s="45">
        <v>31</v>
      </c>
      <c r="Q127" s="45">
        <v>6</v>
      </c>
      <c r="R127" s="45">
        <v>3</v>
      </c>
      <c r="S127" s="45">
        <v>85</v>
      </c>
      <c r="T127" s="71">
        <v>34</v>
      </c>
      <c r="U127" s="119">
        <v>0.16808510638297872</v>
      </c>
      <c r="V127" s="119">
        <v>5.8161350844277676E-2</v>
      </c>
      <c r="W127" s="119">
        <v>6.9848661233993014E-3</v>
      </c>
      <c r="X127" s="119">
        <v>1.4164305949008499E-3</v>
      </c>
      <c r="Y127" s="119">
        <f t="shared" si="2"/>
        <v>6.3957863054928524E-2</v>
      </c>
      <c r="Z127" s="119">
        <f t="shared" si="3"/>
        <v>1.2825348924933987E-2</v>
      </c>
      <c r="AA127" s="65">
        <v>2.5</v>
      </c>
      <c r="AB127" s="37">
        <v>2.5483870967741935</v>
      </c>
      <c r="AC127" s="37">
        <v>2</v>
      </c>
      <c r="AD127" s="37">
        <v>4.9870000000000001</v>
      </c>
      <c r="AE127" s="37">
        <v>2.89</v>
      </c>
      <c r="AF127" s="66">
        <v>4.931</v>
      </c>
      <c r="AG127" s="72">
        <v>-13.405063291139246</v>
      </c>
      <c r="AH127" s="71">
        <v>-146.55000000000001</v>
      </c>
    </row>
    <row r="128" spans="1:34" ht="15.6" x14ac:dyDescent="0.3">
      <c r="A128" s="44">
        <v>126</v>
      </c>
      <c r="B128" s="45" t="s">
        <v>216</v>
      </c>
      <c r="C128" s="60">
        <v>1500</v>
      </c>
      <c r="D128" s="61">
        <v>52.13</v>
      </c>
      <c r="E128" s="61">
        <v>26.8</v>
      </c>
      <c r="F128" s="61">
        <v>39.200000000000003</v>
      </c>
      <c r="G128" s="61">
        <v>28</v>
      </c>
      <c r="H128" s="68">
        <v>0.68367346938775508</v>
      </c>
      <c r="I128" s="70">
        <v>512</v>
      </c>
      <c r="J128" s="45">
        <v>570</v>
      </c>
      <c r="K128" s="45">
        <v>947</v>
      </c>
      <c r="L128" s="45">
        <v>2316</v>
      </c>
      <c r="M128" s="45">
        <v>1459</v>
      </c>
      <c r="N128" s="71">
        <v>2886</v>
      </c>
      <c r="O128" s="45">
        <v>8</v>
      </c>
      <c r="P128" s="45">
        <v>4</v>
      </c>
      <c r="Q128" s="45">
        <v>5</v>
      </c>
      <c r="R128" s="45">
        <v>4</v>
      </c>
      <c r="S128" s="45">
        <v>13</v>
      </c>
      <c r="T128" s="71">
        <v>8</v>
      </c>
      <c r="U128" s="119">
        <v>1.5625E-2</v>
      </c>
      <c r="V128" s="119">
        <v>7.0175438596491229E-3</v>
      </c>
      <c r="W128" s="119">
        <v>5.279831045406547E-3</v>
      </c>
      <c r="X128" s="119">
        <v>1.7271157167530224E-3</v>
      </c>
      <c r="Y128" s="119">
        <f t="shared" si="2"/>
        <v>8.9102124742974648E-3</v>
      </c>
      <c r="Z128" s="119">
        <f t="shared" si="3"/>
        <v>2.772002772002772E-3</v>
      </c>
      <c r="AA128" s="65">
        <v>1.625</v>
      </c>
      <c r="AB128" s="37">
        <v>2</v>
      </c>
      <c r="AC128" s="37">
        <v>1.25</v>
      </c>
      <c r="AD128" s="37">
        <v>3.214</v>
      </c>
      <c r="AE128" s="37">
        <v>2.2269999999999999</v>
      </c>
      <c r="AF128" s="66">
        <v>3.0569999999999999</v>
      </c>
      <c r="AG128" s="72">
        <v>-11.349999999999994</v>
      </c>
      <c r="AH128" s="71">
        <v>-144.56</v>
      </c>
    </row>
    <row r="129" spans="1:34" ht="15.6" x14ac:dyDescent="0.3">
      <c r="A129" s="44">
        <v>127</v>
      </c>
      <c r="B129" s="45" t="s">
        <v>217</v>
      </c>
      <c r="C129" s="60">
        <v>360</v>
      </c>
      <c r="D129" s="61">
        <v>52.78</v>
      </c>
      <c r="E129" s="61">
        <v>35.83</v>
      </c>
      <c r="F129" s="61">
        <v>28.33</v>
      </c>
      <c r="G129" s="61">
        <v>39.17</v>
      </c>
      <c r="H129" s="68">
        <v>1.2647058823529411</v>
      </c>
      <c r="I129" s="70">
        <v>126</v>
      </c>
      <c r="J129" s="45">
        <v>125</v>
      </c>
      <c r="K129" s="45">
        <v>227</v>
      </c>
      <c r="L129" s="45">
        <v>555</v>
      </c>
      <c r="M129" s="45">
        <v>353</v>
      </c>
      <c r="N129" s="71">
        <v>680</v>
      </c>
      <c r="O129" s="45">
        <v>13</v>
      </c>
      <c r="P129" s="45">
        <v>0</v>
      </c>
      <c r="Q129" s="45">
        <v>8</v>
      </c>
      <c r="R129" s="45">
        <v>4</v>
      </c>
      <c r="S129" s="45">
        <v>21</v>
      </c>
      <c r="T129" s="71">
        <v>4</v>
      </c>
      <c r="U129" s="119">
        <v>0.10317460317460317</v>
      </c>
      <c r="V129" s="119">
        <v>0</v>
      </c>
      <c r="W129" s="119">
        <v>3.5242290748898682E-2</v>
      </c>
      <c r="X129" s="119">
        <v>7.2072072072072073E-3</v>
      </c>
      <c r="Y129" s="119">
        <f t="shared" si="2"/>
        <v>5.9490084985835696E-2</v>
      </c>
      <c r="Z129" s="119">
        <f t="shared" si="3"/>
        <v>5.8823529411764705E-3</v>
      </c>
      <c r="AA129" s="65">
        <v>5.25</v>
      </c>
      <c r="AB129" s="37" t="e">
        <v>#DIV/0!</v>
      </c>
      <c r="AC129" s="37">
        <v>2</v>
      </c>
      <c r="AD129" s="37">
        <v>10.113</v>
      </c>
      <c r="AE129" s="37" t="s">
        <v>2480</v>
      </c>
      <c r="AF129" s="66">
        <v>4.8899999999999997</v>
      </c>
      <c r="AG129" s="72" t="s">
        <v>2479</v>
      </c>
      <c r="AH129" s="71">
        <v>-144.49999999999997</v>
      </c>
    </row>
    <row r="130" spans="1:34" ht="15.6" x14ac:dyDescent="0.3">
      <c r="A130" s="44">
        <v>128</v>
      </c>
      <c r="B130" s="45" t="s">
        <v>217</v>
      </c>
      <c r="C130" s="60">
        <v>426</v>
      </c>
      <c r="D130" s="61">
        <v>52.11</v>
      </c>
      <c r="E130" s="61">
        <v>34.51</v>
      </c>
      <c r="F130" s="61">
        <v>30.99</v>
      </c>
      <c r="G130" s="61">
        <v>35.21</v>
      </c>
      <c r="H130" s="68">
        <v>1.1136363636363635</v>
      </c>
      <c r="I130" s="70">
        <v>150</v>
      </c>
      <c r="J130" s="45">
        <v>159</v>
      </c>
      <c r="K130" s="45">
        <v>271</v>
      </c>
      <c r="L130" s="45">
        <v>652</v>
      </c>
      <c r="M130" s="45">
        <v>421</v>
      </c>
      <c r="N130" s="71">
        <v>811</v>
      </c>
      <c r="O130" s="45">
        <v>37</v>
      </c>
      <c r="P130" s="45">
        <v>8</v>
      </c>
      <c r="Q130" s="45">
        <v>5</v>
      </c>
      <c r="R130" s="45">
        <v>11</v>
      </c>
      <c r="S130" s="45">
        <v>42</v>
      </c>
      <c r="T130" s="71">
        <v>19</v>
      </c>
      <c r="U130" s="119">
        <v>0.24666666666666667</v>
      </c>
      <c r="V130" s="119">
        <v>5.0314465408805034E-2</v>
      </c>
      <c r="W130" s="119">
        <v>1.8450184501845018E-2</v>
      </c>
      <c r="X130" s="119">
        <v>1.6871165644171779E-2</v>
      </c>
      <c r="Y130" s="119">
        <f t="shared" si="2"/>
        <v>9.9762470308788598E-2</v>
      </c>
      <c r="Z130" s="119">
        <f t="shared" si="3"/>
        <v>2.3427866831072751E-2</v>
      </c>
      <c r="AA130" s="65">
        <v>2.2105263157894739</v>
      </c>
      <c r="AB130" s="37">
        <v>4.625</v>
      </c>
      <c r="AC130" s="37">
        <v>0.45454545454545453</v>
      </c>
      <c r="AD130" s="37">
        <v>4.258</v>
      </c>
      <c r="AE130" s="37">
        <v>4.9029999999999996</v>
      </c>
      <c r="AF130" s="66">
        <v>1.0940000000000001</v>
      </c>
      <c r="AG130" s="72">
        <v>-6.0108108108108018</v>
      </c>
      <c r="AH130" s="71">
        <v>-140.68</v>
      </c>
    </row>
    <row r="131" spans="1:34" ht="15.6" x14ac:dyDescent="0.3">
      <c r="A131" s="44">
        <v>129</v>
      </c>
      <c r="B131" s="45" t="s">
        <v>218</v>
      </c>
      <c r="C131" s="60">
        <v>732</v>
      </c>
      <c r="D131" s="61">
        <v>50.27</v>
      </c>
      <c r="E131" s="61">
        <v>42.62</v>
      </c>
      <c r="F131" s="61">
        <v>35.25</v>
      </c>
      <c r="G131" s="61">
        <v>38.93</v>
      </c>
      <c r="H131" s="68">
        <v>1.2093023255813953</v>
      </c>
      <c r="I131" s="70">
        <v>252</v>
      </c>
      <c r="J131" s="45">
        <v>241</v>
      </c>
      <c r="K131" s="45">
        <v>458</v>
      </c>
      <c r="L131" s="45">
        <v>1160</v>
      </c>
      <c r="M131" s="45">
        <v>710</v>
      </c>
      <c r="N131" s="71">
        <v>1401</v>
      </c>
      <c r="O131" s="45">
        <v>41</v>
      </c>
      <c r="P131" s="45">
        <v>16</v>
      </c>
      <c r="Q131" s="45">
        <v>2</v>
      </c>
      <c r="R131" s="45">
        <v>1</v>
      </c>
      <c r="S131" s="45">
        <v>43</v>
      </c>
      <c r="T131" s="71">
        <v>17</v>
      </c>
      <c r="U131" s="119">
        <v>0.1626984126984127</v>
      </c>
      <c r="V131" s="119">
        <v>6.6390041493775934E-2</v>
      </c>
      <c r="W131" s="119">
        <v>4.3668122270742356E-3</v>
      </c>
      <c r="X131" s="119">
        <v>8.6206896551724137E-4</v>
      </c>
      <c r="Y131" s="119">
        <f t="shared" ref="Y131:Y194" si="4">S131/M131</f>
        <v>6.0563380281690143E-2</v>
      </c>
      <c r="Z131" s="119">
        <f t="shared" ref="Z131:Z194" si="5">T131/N131</f>
        <v>1.2134189864382585E-2</v>
      </c>
      <c r="AA131" s="65">
        <v>2.5294117647058822</v>
      </c>
      <c r="AB131" s="37">
        <v>2.5625</v>
      </c>
      <c r="AC131" s="37">
        <v>2</v>
      </c>
      <c r="AD131" s="37">
        <v>4.9909999999999997</v>
      </c>
      <c r="AE131" s="37">
        <v>2.4510000000000001</v>
      </c>
      <c r="AF131" s="66">
        <v>5.0659999999999998</v>
      </c>
      <c r="AG131" s="72">
        <v>4.3512195121951196</v>
      </c>
      <c r="AH131" s="71">
        <v>-153.29999999999998</v>
      </c>
    </row>
    <row r="132" spans="1:34" ht="15.6" x14ac:dyDescent="0.3">
      <c r="A132" s="44">
        <v>130</v>
      </c>
      <c r="B132" s="45" t="s">
        <v>219</v>
      </c>
      <c r="C132" s="60">
        <v>732</v>
      </c>
      <c r="D132" s="61">
        <v>45.49</v>
      </c>
      <c r="E132" s="61">
        <v>42.62</v>
      </c>
      <c r="F132" s="61">
        <v>34.43</v>
      </c>
      <c r="G132" s="61">
        <v>40.98</v>
      </c>
      <c r="H132" s="68">
        <v>1.2380952380952381</v>
      </c>
      <c r="I132" s="70">
        <v>251</v>
      </c>
      <c r="J132" s="45">
        <v>239</v>
      </c>
      <c r="K132" s="45">
        <v>462</v>
      </c>
      <c r="L132" s="45">
        <v>1151</v>
      </c>
      <c r="M132" s="45">
        <v>713</v>
      </c>
      <c r="N132" s="71">
        <v>1390</v>
      </c>
      <c r="O132" s="45">
        <v>53</v>
      </c>
      <c r="P132" s="45">
        <v>26</v>
      </c>
      <c r="Q132" s="45">
        <v>5</v>
      </c>
      <c r="R132" s="45">
        <v>6</v>
      </c>
      <c r="S132" s="45">
        <v>58</v>
      </c>
      <c r="T132" s="71">
        <v>32</v>
      </c>
      <c r="U132" s="119">
        <v>0.21115537848605578</v>
      </c>
      <c r="V132" s="119">
        <v>0.10878661087866109</v>
      </c>
      <c r="W132" s="119">
        <v>1.0822510822510822E-2</v>
      </c>
      <c r="X132" s="119">
        <v>5.2128583840139013E-3</v>
      </c>
      <c r="Y132" s="119">
        <f t="shared" si="4"/>
        <v>8.134642356241234E-2</v>
      </c>
      <c r="Z132" s="119">
        <f t="shared" si="5"/>
        <v>2.302158273381295E-2</v>
      </c>
      <c r="AA132" s="65">
        <v>1.8125</v>
      </c>
      <c r="AB132" s="37">
        <v>2.0384615384615383</v>
      </c>
      <c r="AC132" s="37">
        <v>0.83333333333333337</v>
      </c>
      <c r="AD132" s="37">
        <v>3.5329999999999999</v>
      </c>
      <c r="AE132" s="37">
        <v>1.9410000000000001</v>
      </c>
      <c r="AF132" s="66">
        <v>2.0760000000000001</v>
      </c>
      <c r="AG132" s="72">
        <v>4.7811320754716888</v>
      </c>
      <c r="AH132" s="71">
        <v>-149.11999999999998</v>
      </c>
    </row>
    <row r="133" spans="1:34" ht="15.6" x14ac:dyDescent="0.3">
      <c r="A133" s="44">
        <v>131</v>
      </c>
      <c r="B133" s="45" t="s">
        <v>220</v>
      </c>
      <c r="C133" s="60">
        <v>669</v>
      </c>
      <c r="D133" s="61">
        <v>52.32</v>
      </c>
      <c r="E133" s="61">
        <v>25.56</v>
      </c>
      <c r="F133" s="61">
        <v>32.29</v>
      </c>
      <c r="G133" s="61">
        <v>30.49</v>
      </c>
      <c r="H133" s="68">
        <v>0.79166666666666663</v>
      </c>
      <c r="I133" s="70">
        <v>251</v>
      </c>
      <c r="J133" s="45">
        <v>263</v>
      </c>
      <c r="K133" s="45">
        <v>399</v>
      </c>
      <c r="L133" s="45">
        <v>1004</v>
      </c>
      <c r="M133" s="45">
        <v>650</v>
      </c>
      <c r="N133" s="71">
        <v>1267</v>
      </c>
      <c r="O133" s="45">
        <v>45</v>
      </c>
      <c r="P133" s="45">
        <v>8</v>
      </c>
      <c r="Q133" s="45">
        <v>1</v>
      </c>
      <c r="R133" s="45">
        <v>1</v>
      </c>
      <c r="S133" s="45">
        <v>46</v>
      </c>
      <c r="T133" s="71">
        <v>9</v>
      </c>
      <c r="U133" s="119">
        <v>0.17928286852589642</v>
      </c>
      <c r="V133" s="119">
        <v>3.0418250950570342E-2</v>
      </c>
      <c r="W133" s="119">
        <v>2.5062656641604009E-3</v>
      </c>
      <c r="X133" s="119">
        <v>9.9601593625498006E-4</v>
      </c>
      <c r="Y133" s="119">
        <f t="shared" si="4"/>
        <v>7.0769230769230765E-2</v>
      </c>
      <c r="Z133" s="119">
        <f t="shared" si="5"/>
        <v>7.1033938437253356E-3</v>
      </c>
      <c r="AA133" s="65">
        <v>5.1111111111111107</v>
      </c>
      <c r="AB133" s="37">
        <v>5.625</v>
      </c>
      <c r="AC133" s="37">
        <v>1</v>
      </c>
      <c r="AD133" s="37">
        <v>9.9629999999999992</v>
      </c>
      <c r="AE133" s="37">
        <v>5.8940000000000001</v>
      </c>
      <c r="AF133" s="66">
        <v>2.516</v>
      </c>
      <c r="AG133" s="72">
        <v>-4.7822222222222246</v>
      </c>
      <c r="AH133" s="71">
        <v>-151.6</v>
      </c>
    </row>
    <row r="134" spans="1:34" ht="15.6" x14ac:dyDescent="0.3">
      <c r="A134" s="44">
        <v>132</v>
      </c>
      <c r="B134" s="45" t="s">
        <v>221</v>
      </c>
      <c r="C134" s="60">
        <v>729</v>
      </c>
      <c r="D134" s="61">
        <v>52.67</v>
      </c>
      <c r="E134" s="61">
        <v>35.39</v>
      </c>
      <c r="F134" s="61">
        <v>31.28</v>
      </c>
      <c r="G134" s="61">
        <v>35.39</v>
      </c>
      <c r="H134" s="68">
        <v>1.131578947368421</v>
      </c>
      <c r="I134" s="70">
        <v>259</v>
      </c>
      <c r="J134" s="45">
        <v>259</v>
      </c>
      <c r="K134" s="45">
        <v>448</v>
      </c>
      <c r="L134" s="45">
        <v>1145</v>
      </c>
      <c r="M134" s="45">
        <v>707</v>
      </c>
      <c r="N134" s="71">
        <v>1404</v>
      </c>
      <c r="O134" s="45">
        <v>16</v>
      </c>
      <c r="P134" s="45">
        <v>7</v>
      </c>
      <c r="Q134" s="45">
        <v>3</v>
      </c>
      <c r="R134" s="45">
        <v>4</v>
      </c>
      <c r="S134" s="45">
        <v>19</v>
      </c>
      <c r="T134" s="71">
        <v>11</v>
      </c>
      <c r="U134" s="119">
        <v>6.1776061776061778E-2</v>
      </c>
      <c r="V134" s="119">
        <v>2.7027027027027029E-2</v>
      </c>
      <c r="W134" s="119">
        <v>6.6964285714285711E-3</v>
      </c>
      <c r="X134" s="119">
        <v>3.4934497816593887E-3</v>
      </c>
      <c r="Y134" s="119">
        <f t="shared" si="4"/>
        <v>2.6874115983026876E-2</v>
      </c>
      <c r="Z134" s="119">
        <f t="shared" si="5"/>
        <v>7.8347578347578353E-3</v>
      </c>
      <c r="AA134" s="65">
        <v>1.7272727272727273</v>
      </c>
      <c r="AB134" s="37">
        <v>2.2857142857142856</v>
      </c>
      <c r="AC134" s="37">
        <v>0.75</v>
      </c>
      <c r="AD134" s="37">
        <v>3.43</v>
      </c>
      <c r="AE134" s="37">
        <v>2.286</v>
      </c>
      <c r="AF134" s="66">
        <v>1.917</v>
      </c>
      <c r="AG134" s="72">
        <v>-1.250000000000695E-2</v>
      </c>
      <c r="AH134" s="71">
        <v>-155.6</v>
      </c>
    </row>
    <row r="135" spans="1:34" ht="15.6" x14ac:dyDescent="0.3">
      <c r="A135" s="44">
        <v>133</v>
      </c>
      <c r="B135" s="45" t="s">
        <v>222</v>
      </c>
      <c r="C135" s="60">
        <v>717</v>
      </c>
      <c r="D135" s="61">
        <v>54.95</v>
      </c>
      <c r="E135" s="61">
        <v>24.27</v>
      </c>
      <c r="F135" s="61">
        <v>35.15</v>
      </c>
      <c r="G135" s="61">
        <v>26.78</v>
      </c>
      <c r="H135" s="68">
        <v>0.69047619047619047</v>
      </c>
      <c r="I135" s="70">
        <v>254</v>
      </c>
      <c r="J135" s="45">
        <v>293</v>
      </c>
      <c r="K135" s="45">
        <v>435</v>
      </c>
      <c r="L135" s="45">
        <v>1091</v>
      </c>
      <c r="M135" s="45">
        <v>689</v>
      </c>
      <c r="N135" s="71">
        <v>1384</v>
      </c>
      <c r="O135" s="45">
        <v>34</v>
      </c>
      <c r="P135" s="45">
        <v>17</v>
      </c>
      <c r="Q135" s="45">
        <v>4</v>
      </c>
      <c r="R135" s="45">
        <v>1</v>
      </c>
      <c r="S135" s="45">
        <v>38</v>
      </c>
      <c r="T135" s="71">
        <v>18</v>
      </c>
      <c r="U135" s="119">
        <v>0.13385826771653545</v>
      </c>
      <c r="V135" s="119">
        <v>5.8020477815699661E-2</v>
      </c>
      <c r="W135" s="119">
        <v>9.1954022988505746E-3</v>
      </c>
      <c r="X135" s="119">
        <v>9.1659028414298811E-4</v>
      </c>
      <c r="Y135" s="119">
        <f t="shared" si="4"/>
        <v>5.5152394775036286E-2</v>
      </c>
      <c r="Z135" s="119">
        <f t="shared" si="5"/>
        <v>1.300578034682081E-2</v>
      </c>
      <c r="AA135" s="65">
        <v>2.1111111111111112</v>
      </c>
      <c r="AB135" s="37">
        <v>2</v>
      </c>
      <c r="AC135" s="37">
        <v>4</v>
      </c>
      <c r="AD135" s="37">
        <v>4.2409999999999997</v>
      </c>
      <c r="AE135" s="37">
        <v>2.3069999999999999</v>
      </c>
      <c r="AF135" s="66">
        <v>10.032</v>
      </c>
      <c r="AG135" s="72">
        <v>-15.349999999999998</v>
      </c>
      <c r="AH135" s="71">
        <v>-150.80000000000001</v>
      </c>
    </row>
    <row r="136" spans="1:34" ht="15.6" x14ac:dyDescent="0.3">
      <c r="A136" s="44">
        <v>134</v>
      </c>
      <c r="B136" s="45" t="s">
        <v>223</v>
      </c>
      <c r="C136" s="60">
        <v>255</v>
      </c>
      <c r="D136" s="61">
        <v>56.47</v>
      </c>
      <c r="E136" s="61">
        <v>35.29</v>
      </c>
      <c r="F136" s="61">
        <v>31.76</v>
      </c>
      <c r="G136" s="61">
        <v>37.65</v>
      </c>
      <c r="H136" s="68">
        <v>1.1111111111111112</v>
      </c>
      <c r="I136" s="70">
        <v>89</v>
      </c>
      <c r="J136" s="45">
        <v>93</v>
      </c>
      <c r="K136" s="45">
        <v>156</v>
      </c>
      <c r="L136" s="45">
        <v>388</v>
      </c>
      <c r="M136" s="45">
        <v>245</v>
      </c>
      <c r="N136" s="71">
        <v>481</v>
      </c>
      <c r="O136" s="45">
        <v>17</v>
      </c>
      <c r="P136" s="45">
        <v>6</v>
      </c>
      <c r="Q136" s="45">
        <v>4</v>
      </c>
      <c r="R136" s="45">
        <v>3</v>
      </c>
      <c r="S136" s="45">
        <v>21</v>
      </c>
      <c r="T136" s="71">
        <v>9</v>
      </c>
      <c r="U136" s="119">
        <v>0.19101123595505617</v>
      </c>
      <c r="V136" s="119">
        <v>6.4516129032258063E-2</v>
      </c>
      <c r="W136" s="119">
        <v>2.564102564102564E-2</v>
      </c>
      <c r="X136" s="119">
        <v>7.7319587628865982E-3</v>
      </c>
      <c r="Y136" s="119">
        <f t="shared" si="4"/>
        <v>8.5714285714285715E-2</v>
      </c>
      <c r="Z136" s="119">
        <f t="shared" si="5"/>
        <v>1.8711018711018712E-2</v>
      </c>
      <c r="AA136" s="65">
        <v>2.3333333333333335</v>
      </c>
      <c r="AB136" s="37">
        <v>2.8333333333333335</v>
      </c>
      <c r="AC136" s="37">
        <v>1.3333333333333333</v>
      </c>
      <c r="AD136" s="37">
        <v>4.5810000000000004</v>
      </c>
      <c r="AE136" s="37">
        <v>2.9609999999999999</v>
      </c>
      <c r="AF136" s="66">
        <v>3.3159999999999998</v>
      </c>
      <c r="AG136" s="72">
        <v>-4.5058823529411658</v>
      </c>
      <c r="AH136" s="71">
        <v>-148.70000000000002</v>
      </c>
    </row>
    <row r="137" spans="1:34" ht="15.6" x14ac:dyDescent="0.3">
      <c r="A137" s="44">
        <v>135</v>
      </c>
      <c r="B137" s="45" t="s">
        <v>224</v>
      </c>
      <c r="C137" s="60">
        <v>1104</v>
      </c>
      <c r="D137" s="61">
        <v>54.17</v>
      </c>
      <c r="E137" s="61">
        <v>29.62</v>
      </c>
      <c r="F137" s="61">
        <v>36.68</v>
      </c>
      <c r="G137" s="61">
        <v>33.42</v>
      </c>
      <c r="H137" s="68">
        <v>0.80740740740740746</v>
      </c>
      <c r="I137" s="70">
        <v>376</v>
      </c>
      <c r="J137" s="45">
        <v>426</v>
      </c>
      <c r="K137" s="45">
        <v>693</v>
      </c>
      <c r="L137" s="45">
        <v>1707</v>
      </c>
      <c r="M137" s="45">
        <v>1069</v>
      </c>
      <c r="N137" s="71">
        <v>2133</v>
      </c>
      <c r="O137" s="45">
        <v>18</v>
      </c>
      <c r="P137" s="45">
        <v>2</v>
      </c>
      <c r="Q137" s="45">
        <v>3</v>
      </c>
      <c r="R137" s="45">
        <v>2</v>
      </c>
      <c r="S137" s="45">
        <v>21</v>
      </c>
      <c r="T137" s="71">
        <v>4</v>
      </c>
      <c r="U137" s="119">
        <v>4.7872340425531915E-2</v>
      </c>
      <c r="V137" s="119">
        <v>4.6948356807511738E-3</v>
      </c>
      <c r="W137" s="119">
        <v>4.329004329004329E-3</v>
      </c>
      <c r="X137" s="119">
        <v>1.1716461628588166E-3</v>
      </c>
      <c r="Y137" s="119">
        <f t="shared" si="4"/>
        <v>1.9644527595884004E-2</v>
      </c>
      <c r="Z137" s="119">
        <f t="shared" si="5"/>
        <v>1.875293014533521E-3</v>
      </c>
      <c r="AA137" s="65">
        <v>5.25</v>
      </c>
      <c r="AB137" s="37">
        <v>9</v>
      </c>
      <c r="AC137" s="37">
        <v>1.5</v>
      </c>
      <c r="AD137" s="37">
        <v>10.475</v>
      </c>
      <c r="AE137" s="37">
        <v>10.196999999999999</v>
      </c>
      <c r="AF137" s="66">
        <v>3.6949999999999998</v>
      </c>
      <c r="AG137" s="72">
        <v>-13.29999999999999</v>
      </c>
      <c r="AH137" s="71">
        <v>-146.33333333333331</v>
      </c>
    </row>
    <row r="138" spans="1:34" ht="15.6" x14ac:dyDescent="0.3">
      <c r="A138" s="44">
        <v>136</v>
      </c>
      <c r="B138" s="45" t="s">
        <v>225</v>
      </c>
      <c r="C138" s="60">
        <v>993</v>
      </c>
      <c r="D138" s="61">
        <v>56.8</v>
      </c>
      <c r="E138" s="61">
        <v>34.74</v>
      </c>
      <c r="F138" s="61">
        <v>32.020000000000003</v>
      </c>
      <c r="G138" s="61">
        <v>37.76</v>
      </c>
      <c r="H138" s="68">
        <v>1.0849056603773586</v>
      </c>
      <c r="I138" s="70">
        <v>348</v>
      </c>
      <c r="J138" s="45">
        <v>362</v>
      </c>
      <c r="K138" s="45">
        <v>606</v>
      </c>
      <c r="L138" s="45">
        <v>1552</v>
      </c>
      <c r="M138" s="45">
        <v>954</v>
      </c>
      <c r="N138" s="71">
        <v>1914</v>
      </c>
      <c r="O138" s="45">
        <v>13</v>
      </c>
      <c r="P138" s="45">
        <v>4</v>
      </c>
      <c r="Q138" s="45">
        <v>6</v>
      </c>
      <c r="R138" s="45">
        <v>3</v>
      </c>
      <c r="S138" s="45">
        <v>19</v>
      </c>
      <c r="T138" s="71">
        <v>7</v>
      </c>
      <c r="U138" s="119">
        <v>3.7356321839080463E-2</v>
      </c>
      <c r="V138" s="119">
        <v>1.1049723756906077E-2</v>
      </c>
      <c r="W138" s="119">
        <v>9.9009900990099011E-3</v>
      </c>
      <c r="X138" s="119">
        <v>1.9329896907216496E-3</v>
      </c>
      <c r="Y138" s="119">
        <f t="shared" si="4"/>
        <v>1.9916142557651992E-2</v>
      </c>
      <c r="Z138" s="119">
        <f t="shared" si="5"/>
        <v>3.6572622779519333E-3</v>
      </c>
      <c r="AA138" s="65">
        <v>2.7142857142857144</v>
      </c>
      <c r="AB138" s="37">
        <v>3.25</v>
      </c>
      <c r="AC138" s="37">
        <v>2</v>
      </c>
      <c r="AD138" s="37">
        <v>5.4459999999999997</v>
      </c>
      <c r="AE138" s="37">
        <v>3.3809999999999998</v>
      </c>
      <c r="AF138" s="66">
        <v>5.1219999999999999</v>
      </c>
      <c r="AG138" s="72">
        <v>-4.0307692307692236</v>
      </c>
      <c r="AH138" s="71">
        <v>-156.1</v>
      </c>
    </row>
    <row r="139" spans="1:34" ht="15.6" x14ac:dyDescent="0.3">
      <c r="A139" s="44">
        <v>137</v>
      </c>
      <c r="B139" s="45" t="s">
        <v>226</v>
      </c>
      <c r="C139" s="60">
        <v>1665</v>
      </c>
      <c r="D139" s="61">
        <v>52.31</v>
      </c>
      <c r="E139" s="61">
        <v>40.54</v>
      </c>
      <c r="F139" s="61">
        <v>29.73</v>
      </c>
      <c r="G139" s="61">
        <v>41.26</v>
      </c>
      <c r="H139" s="68">
        <v>1.3636363636363635</v>
      </c>
      <c r="I139" s="70">
        <v>566</v>
      </c>
      <c r="J139" s="45">
        <v>557</v>
      </c>
      <c r="K139" s="45">
        <v>1055</v>
      </c>
      <c r="L139" s="45">
        <v>2600</v>
      </c>
      <c r="M139" s="45">
        <v>1621</v>
      </c>
      <c r="N139" s="71">
        <v>3157</v>
      </c>
      <c r="O139" s="45">
        <v>110</v>
      </c>
      <c r="P139" s="45">
        <v>47</v>
      </c>
      <c r="Q139" s="45">
        <v>8</v>
      </c>
      <c r="R139" s="45">
        <v>4</v>
      </c>
      <c r="S139" s="45">
        <v>118</v>
      </c>
      <c r="T139" s="71">
        <v>51</v>
      </c>
      <c r="U139" s="119">
        <v>0.19434628975265017</v>
      </c>
      <c r="V139" s="119">
        <v>8.4380610412926396E-2</v>
      </c>
      <c r="W139" s="119">
        <v>7.5829383886255926E-3</v>
      </c>
      <c r="X139" s="119">
        <v>1.5384615384615385E-3</v>
      </c>
      <c r="Y139" s="119">
        <f t="shared" si="4"/>
        <v>7.2794571252313381E-2</v>
      </c>
      <c r="Z139" s="119">
        <f t="shared" si="5"/>
        <v>1.6154577130186885E-2</v>
      </c>
      <c r="AA139" s="65">
        <v>2.3137254901960786</v>
      </c>
      <c r="AB139" s="37">
        <v>2.3404255319148937</v>
      </c>
      <c r="AC139" s="37">
        <v>2</v>
      </c>
      <c r="AD139" s="37">
        <v>4.5060000000000002</v>
      </c>
      <c r="AE139" s="37">
        <v>2.3029999999999999</v>
      </c>
      <c r="AF139" s="66">
        <v>4.9290000000000003</v>
      </c>
      <c r="AG139" s="72">
        <v>1.599090909090914</v>
      </c>
      <c r="AH139" s="71">
        <v>-146.45000000000002</v>
      </c>
    </row>
    <row r="140" spans="1:34" ht="15.6" x14ac:dyDescent="0.3">
      <c r="A140" s="44">
        <v>138</v>
      </c>
      <c r="B140" s="45" t="s">
        <v>227</v>
      </c>
      <c r="C140" s="60">
        <v>459</v>
      </c>
      <c r="D140" s="61">
        <v>49.46</v>
      </c>
      <c r="E140" s="61">
        <v>35.29</v>
      </c>
      <c r="F140" s="61">
        <v>30.07</v>
      </c>
      <c r="G140" s="61">
        <v>36.6</v>
      </c>
      <c r="H140" s="68">
        <v>1.173913043478261</v>
      </c>
      <c r="I140" s="70">
        <v>155</v>
      </c>
      <c r="J140" s="45">
        <v>154</v>
      </c>
      <c r="K140" s="45">
        <v>293</v>
      </c>
      <c r="L140" s="45">
        <v>717</v>
      </c>
      <c r="M140" s="45">
        <v>448</v>
      </c>
      <c r="N140" s="71">
        <v>871</v>
      </c>
      <c r="O140" s="45">
        <v>38</v>
      </c>
      <c r="P140" s="45">
        <v>11</v>
      </c>
      <c r="Q140" s="45">
        <v>1</v>
      </c>
      <c r="R140" s="45">
        <v>0</v>
      </c>
      <c r="S140" s="45">
        <v>39</v>
      </c>
      <c r="T140" s="71">
        <v>11</v>
      </c>
      <c r="U140" s="119">
        <v>0.24516129032258063</v>
      </c>
      <c r="V140" s="119">
        <v>7.1428571428571425E-2</v>
      </c>
      <c r="W140" s="119">
        <v>3.4129692832764505E-3</v>
      </c>
      <c r="X140" s="119">
        <v>0</v>
      </c>
      <c r="Y140" s="119">
        <f t="shared" si="4"/>
        <v>8.7053571428571425E-2</v>
      </c>
      <c r="Z140" s="119">
        <f t="shared" si="5"/>
        <v>1.2629161882893225E-2</v>
      </c>
      <c r="AA140" s="65">
        <v>3.5454545454545454</v>
      </c>
      <c r="AB140" s="37">
        <v>3.4545454545454546</v>
      </c>
      <c r="AC140" s="37" t="e">
        <v>#DIV/0!</v>
      </c>
      <c r="AD140" s="37">
        <v>6.8929999999999998</v>
      </c>
      <c r="AE140" s="37">
        <v>3.4319999999999999</v>
      </c>
      <c r="AF140" s="66" t="s">
        <v>2480</v>
      </c>
      <c r="AG140" s="72">
        <v>0.65263157894737134</v>
      </c>
      <c r="AH140" s="71" t="s">
        <v>2479</v>
      </c>
    </row>
    <row r="141" spans="1:34" ht="15.6" x14ac:dyDescent="0.3">
      <c r="A141" s="44">
        <v>139</v>
      </c>
      <c r="B141" s="45" t="s">
        <v>228</v>
      </c>
      <c r="C141" s="60">
        <v>1401</v>
      </c>
      <c r="D141" s="61">
        <v>52.75</v>
      </c>
      <c r="E141" s="61">
        <v>37.69</v>
      </c>
      <c r="F141" s="61">
        <v>34.69</v>
      </c>
      <c r="G141" s="61">
        <v>35.549999999999997</v>
      </c>
      <c r="H141" s="68">
        <v>1.0864197530864197</v>
      </c>
      <c r="I141" s="70">
        <v>478</v>
      </c>
      <c r="J141" s="45">
        <v>513</v>
      </c>
      <c r="K141" s="45">
        <v>892</v>
      </c>
      <c r="L141" s="45">
        <v>2177</v>
      </c>
      <c r="M141" s="45">
        <v>1370</v>
      </c>
      <c r="N141" s="71">
        <v>2690</v>
      </c>
      <c r="O141" s="45">
        <v>51</v>
      </c>
      <c r="P141" s="45">
        <v>19</v>
      </c>
      <c r="Q141" s="45">
        <v>5</v>
      </c>
      <c r="R141" s="45">
        <v>1</v>
      </c>
      <c r="S141" s="45">
        <v>56</v>
      </c>
      <c r="T141" s="71">
        <v>20</v>
      </c>
      <c r="U141" s="119">
        <v>0.10669456066945607</v>
      </c>
      <c r="V141" s="119">
        <v>3.7037037037037035E-2</v>
      </c>
      <c r="W141" s="119">
        <v>5.6053811659192822E-3</v>
      </c>
      <c r="X141" s="119">
        <v>4.5934772622875517E-4</v>
      </c>
      <c r="Y141" s="119">
        <f t="shared" si="4"/>
        <v>4.0875912408759124E-2</v>
      </c>
      <c r="Z141" s="119">
        <f t="shared" si="5"/>
        <v>7.4349442379182153E-3</v>
      </c>
      <c r="AA141" s="65">
        <v>2.8</v>
      </c>
      <c r="AB141" s="37">
        <v>2.6842105263157894</v>
      </c>
      <c r="AC141" s="37">
        <v>5</v>
      </c>
      <c r="AD141" s="37">
        <v>5.4980000000000002</v>
      </c>
      <c r="AE141" s="37">
        <v>2.8809999999999998</v>
      </c>
      <c r="AF141" s="66">
        <v>12.202999999999999</v>
      </c>
      <c r="AG141" s="72">
        <v>-7.3313725490196031</v>
      </c>
      <c r="AH141" s="71">
        <v>-144.06</v>
      </c>
    </row>
    <row r="142" spans="1:34" ht="15.6" x14ac:dyDescent="0.3">
      <c r="A142" s="44">
        <v>140</v>
      </c>
      <c r="B142" s="45" t="s">
        <v>229</v>
      </c>
      <c r="C142" s="60">
        <v>1437</v>
      </c>
      <c r="D142" s="61">
        <v>49.41</v>
      </c>
      <c r="E142" s="61">
        <v>39.04</v>
      </c>
      <c r="F142" s="61">
        <v>33.82</v>
      </c>
      <c r="G142" s="61">
        <v>37.79</v>
      </c>
      <c r="H142" s="68">
        <v>1.154320987654321</v>
      </c>
      <c r="I142" s="70">
        <v>502</v>
      </c>
      <c r="J142" s="45">
        <v>496</v>
      </c>
      <c r="K142" s="45">
        <v>913</v>
      </c>
      <c r="L142" s="45">
        <v>2256</v>
      </c>
      <c r="M142" s="45">
        <v>1415</v>
      </c>
      <c r="N142" s="71">
        <v>2752</v>
      </c>
      <c r="O142" s="45">
        <v>27</v>
      </c>
      <c r="P142" s="45">
        <v>9</v>
      </c>
      <c r="Q142" s="45">
        <v>0</v>
      </c>
      <c r="R142" s="45">
        <v>1</v>
      </c>
      <c r="S142" s="45">
        <v>27</v>
      </c>
      <c r="T142" s="71">
        <v>10</v>
      </c>
      <c r="U142" s="119">
        <v>5.3784860557768925E-2</v>
      </c>
      <c r="V142" s="119">
        <v>1.8145161290322582E-2</v>
      </c>
      <c r="W142" s="119">
        <v>0</v>
      </c>
      <c r="X142" s="119">
        <v>4.4326241134751772E-4</v>
      </c>
      <c r="Y142" s="119">
        <f t="shared" si="4"/>
        <v>1.9081272084805655E-2</v>
      </c>
      <c r="Z142" s="119">
        <f t="shared" si="5"/>
        <v>3.6337209302325581E-3</v>
      </c>
      <c r="AA142" s="65">
        <v>2.7</v>
      </c>
      <c r="AB142" s="37">
        <v>3</v>
      </c>
      <c r="AC142" s="37">
        <v>0</v>
      </c>
      <c r="AD142" s="37">
        <v>5.2510000000000003</v>
      </c>
      <c r="AE142" s="37">
        <v>2.964</v>
      </c>
      <c r="AF142" s="66">
        <v>0</v>
      </c>
      <c r="AG142" s="72">
        <v>1.2000000000000011</v>
      </c>
      <c r="AH142" s="71" t="s">
        <v>2479</v>
      </c>
    </row>
    <row r="143" spans="1:34" ht="15.6" x14ac:dyDescent="0.3">
      <c r="A143" s="44">
        <v>141</v>
      </c>
      <c r="B143" s="45" t="s">
        <v>230</v>
      </c>
      <c r="C143" s="60">
        <v>1191</v>
      </c>
      <c r="D143" s="61">
        <v>52.31</v>
      </c>
      <c r="E143" s="61">
        <v>36.78</v>
      </c>
      <c r="F143" s="61">
        <v>35.01</v>
      </c>
      <c r="G143" s="61">
        <v>34.01</v>
      </c>
      <c r="H143" s="68">
        <v>1.0503597122302157</v>
      </c>
      <c r="I143" s="70">
        <v>416</v>
      </c>
      <c r="J143" s="45">
        <v>425</v>
      </c>
      <c r="K143" s="45">
        <v>746</v>
      </c>
      <c r="L143" s="45">
        <v>1873</v>
      </c>
      <c r="M143" s="45">
        <v>1162</v>
      </c>
      <c r="N143" s="71">
        <v>2298</v>
      </c>
      <c r="O143" s="45">
        <v>49</v>
      </c>
      <c r="P143" s="45">
        <v>18</v>
      </c>
      <c r="Q143" s="45">
        <v>4</v>
      </c>
      <c r="R143" s="45">
        <v>4</v>
      </c>
      <c r="S143" s="45">
        <v>53</v>
      </c>
      <c r="T143" s="71">
        <v>22</v>
      </c>
      <c r="U143" s="119">
        <v>0.11778846153846154</v>
      </c>
      <c r="V143" s="119">
        <v>4.2352941176470586E-2</v>
      </c>
      <c r="W143" s="119">
        <v>5.3619302949061663E-3</v>
      </c>
      <c r="X143" s="119">
        <v>2.1356113187399892E-3</v>
      </c>
      <c r="Y143" s="119">
        <f t="shared" si="4"/>
        <v>4.5611015490533563E-2</v>
      </c>
      <c r="Z143" s="119">
        <f t="shared" si="5"/>
        <v>9.5735422106179285E-3</v>
      </c>
      <c r="AA143" s="65">
        <v>2.4090909090909092</v>
      </c>
      <c r="AB143" s="37">
        <v>2.7222222222222223</v>
      </c>
      <c r="AC143" s="37">
        <v>1</v>
      </c>
      <c r="AD143" s="37">
        <v>4.7640000000000002</v>
      </c>
      <c r="AE143" s="37">
        <v>2.7810000000000001</v>
      </c>
      <c r="AF143" s="66">
        <v>2.5110000000000001</v>
      </c>
      <c r="AG143" s="72">
        <v>-2.1591836734693892</v>
      </c>
      <c r="AH143" s="71">
        <v>-151.10000000000002</v>
      </c>
    </row>
    <row r="144" spans="1:34" ht="15.6" x14ac:dyDescent="0.3">
      <c r="A144" s="44">
        <v>142</v>
      </c>
      <c r="B144" s="45" t="s">
        <v>231</v>
      </c>
      <c r="C144" s="60">
        <v>1773</v>
      </c>
      <c r="D144" s="61">
        <v>54.03</v>
      </c>
      <c r="E144" s="61">
        <v>36.549999999999997</v>
      </c>
      <c r="F144" s="61">
        <v>33.840000000000003</v>
      </c>
      <c r="G144" s="61">
        <v>33.67</v>
      </c>
      <c r="H144" s="68">
        <v>1.08</v>
      </c>
      <c r="I144" s="70">
        <v>614</v>
      </c>
      <c r="J144" s="45">
        <v>651</v>
      </c>
      <c r="K144" s="45">
        <v>1129</v>
      </c>
      <c r="L144" s="45">
        <v>2773</v>
      </c>
      <c r="M144" s="45">
        <v>1743</v>
      </c>
      <c r="N144" s="71">
        <v>3424</v>
      </c>
      <c r="O144" s="45">
        <v>73</v>
      </c>
      <c r="P144" s="45">
        <v>24</v>
      </c>
      <c r="Q144" s="45">
        <v>6</v>
      </c>
      <c r="R144" s="45">
        <v>10</v>
      </c>
      <c r="S144" s="45">
        <v>79</v>
      </c>
      <c r="T144" s="71">
        <v>34</v>
      </c>
      <c r="U144" s="119">
        <v>0.11889250814332247</v>
      </c>
      <c r="V144" s="119">
        <v>3.6866359447004608E-2</v>
      </c>
      <c r="W144" s="119">
        <v>5.3144375553587243E-3</v>
      </c>
      <c r="X144" s="119">
        <v>3.6062026685899748E-3</v>
      </c>
      <c r="Y144" s="119">
        <f t="shared" si="4"/>
        <v>4.5324153757888695E-2</v>
      </c>
      <c r="Z144" s="119">
        <f t="shared" si="5"/>
        <v>9.9299065420560741E-3</v>
      </c>
      <c r="AA144" s="65">
        <v>2.3235294117647061</v>
      </c>
      <c r="AB144" s="37">
        <v>3.0416666666666665</v>
      </c>
      <c r="AC144" s="37">
        <v>0.6</v>
      </c>
      <c r="AD144" s="37">
        <v>4.5640000000000001</v>
      </c>
      <c r="AE144" s="37">
        <v>3.2250000000000001</v>
      </c>
      <c r="AF144" s="66">
        <v>1.474</v>
      </c>
      <c r="AG144" s="72">
        <v>-6.0273972602739807</v>
      </c>
      <c r="AH144" s="71">
        <v>-145.66666666666669</v>
      </c>
    </row>
    <row r="145" spans="1:34" ht="15.6" x14ac:dyDescent="0.3">
      <c r="A145" s="44">
        <v>143</v>
      </c>
      <c r="B145" s="45" t="s">
        <v>232</v>
      </c>
      <c r="C145" s="60">
        <v>1686</v>
      </c>
      <c r="D145" s="61">
        <v>51.6</v>
      </c>
      <c r="E145" s="61">
        <v>27.58</v>
      </c>
      <c r="F145" s="61">
        <v>35.590000000000003</v>
      </c>
      <c r="G145" s="61">
        <v>31.49</v>
      </c>
      <c r="H145" s="68">
        <v>0.77500000000000002</v>
      </c>
      <c r="I145" s="70">
        <v>599</v>
      </c>
      <c r="J145" s="45">
        <v>625</v>
      </c>
      <c r="K145" s="45">
        <v>1055</v>
      </c>
      <c r="L145" s="45">
        <v>2616</v>
      </c>
      <c r="M145" s="45">
        <v>1654</v>
      </c>
      <c r="N145" s="71">
        <v>3241</v>
      </c>
      <c r="O145" s="45">
        <v>75</v>
      </c>
      <c r="P145" s="45">
        <v>23</v>
      </c>
      <c r="Q145" s="45">
        <v>2</v>
      </c>
      <c r="R145" s="45">
        <v>1</v>
      </c>
      <c r="S145" s="45">
        <v>77</v>
      </c>
      <c r="T145" s="71">
        <v>24</v>
      </c>
      <c r="U145" s="119">
        <v>0.12520868113522537</v>
      </c>
      <c r="V145" s="119">
        <v>3.6799999999999999E-2</v>
      </c>
      <c r="W145" s="119">
        <v>1.8957345971563982E-3</v>
      </c>
      <c r="X145" s="119">
        <v>3.8226299694189603E-4</v>
      </c>
      <c r="Y145" s="119">
        <f t="shared" si="4"/>
        <v>4.6553808948004836E-2</v>
      </c>
      <c r="Z145" s="119">
        <f t="shared" si="5"/>
        <v>7.4051218759642089E-3</v>
      </c>
      <c r="AA145" s="65">
        <v>3.2083333333333335</v>
      </c>
      <c r="AB145" s="37">
        <v>3.2608695652173911</v>
      </c>
      <c r="AC145" s="37">
        <v>2</v>
      </c>
      <c r="AD145" s="37">
        <v>6.2869999999999999</v>
      </c>
      <c r="AE145" s="37">
        <v>3.4020000000000001</v>
      </c>
      <c r="AF145" s="66">
        <v>4.9589999999999996</v>
      </c>
      <c r="AG145" s="72">
        <v>-4.3280000000000101</v>
      </c>
      <c r="AH145" s="71">
        <v>-147.94999999999999</v>
      </c>
    </row>
    <row r="146" spans="1:34" ht="15.6" x14ac:dyDescent="0.3">
      <c r="A146" s="44">
        <v>144</v>
      </c>
      <c r="B146" s="45" t="s">
        <v>232</v>
      </c>
      <c r="C146" s="60">
        <v>1662</v>
      </c>
      <c r="D146" s="61">
        <v>52.89</v>
      </c>
      <c r="E146" s="61">
        <v>24.73</v>
      </c>
      <c r="F146" s="61">
        <v>37.909999999999997</v>
      </c>
      <c r="G146" s="61">
        <v>26.71</v>
      </c>
      <c r="H146" s="68">
        <v>0.65238095238095239</v>
      </c>
      <c r="I146" s="70">
        <v>598</v>
      </c>
      <c r="J146" s="45">
        <v>674</v>
      </c>
      <c r="K146" s="45">
        <v>1034</v>
      </c>
      <c r="L146" s="45">
        <v>2549</v>
      </c>
      <c r="M146" s="45">
        <v>1632</v>
      </c>
      <c r="N146" s="71">
        <v>3223</v>
      </c>
      <c r="O146" s="45">
        <v>20</v>
      </c>
      <c r="P146" s="45">
        <v>10</v>
      </c>
      <c r="Q146" s="45">
        <v>7</v>
      </c>
      <c r="R146" s="45">
        <v>2</v>
      </c>
      <c r="S146" s="45">
        <v>27</v>
      </c>
      <c r="T146" s="71">
        <v>12</v>
      </c>
      <c r="U146" s="119">
        <v>3.3444816053511704E-2</v>
      </c>
      <c r="V146" s="119">
        <v>1.483679525222552E-2</v>
      </c>
      <c r="W146" s="119">
        <v>6.7698259187620891E-3</v>
      </c>
      <c r="X146" s="119">
        <v>7.8462142016477048E-4</v>
      </c>
      <c r="Y146" s="119">
        <f t="shared" si="4"/>
        <v>1.6544117647058824E-2</v>
      </c>
      <c r="Z146" s="119">
        <f t="shared" si="5"/>
        <v>3.7232392181197642E-3</v>
      </c>
      <c r="AA146" s="65">
        <v>2.25</v>
      </c>
      <c r="AB146" s="37">
        <v>2</v>
      </c>
      <c r="AC146" s="37">
        <v>3.5</v>
      </c>
      <c r="AD146" s="37">
        <v>4.4429999999999996</v>
      </c>
      <c r="AE146" s="37">
        <v>2.254</v>
      </c>
      <c r="AF146" s="66">
        <v>8.6280000000000001</v>
      </c>
      <c r="AG146" s="72">
        <v>-12.7</v>
      </c>
      <c r="AH146" s="71">
        <v>-146.51428571428571</v>
      </c>
    </row>
    <row r="147" spans="1:34" ht="15.6" x14ac:dyDescent="0.3">
      <c r="A147" s="44">
        <v>145</v>
      </c>
      <c r="B147" s="45" t="s">
        <v>233</v>
      </c>
      <c r="C147" s="60">
        <v>309</v>
      </c>
      <c r="D147" s="61">
        <v>51.46</v>
      </c>
      <c r="E147" s="61">
        <v>39.81</v>
      </c>
      <c r="F147" s="61">
        <v>51.46</v>
      </c>
      <c r="G147" s="61">
        <v>39.81</v>
      </c>
      <c r="H147" s="68">
        <v>0.77358490566037741</v>
      </c>
      <c r="I147" s="70">
        <v>103</v>
      </c>
      <c r="J147" s="45">
        <v>114</v>
      </c>
      <c r="K147" s="45">
        <v>194</v>
      </c>
      <c r="L147" s="45">
        <v>474</v>
      </c>
      <c r="M147" s="45">
        <v>297</v>
      </c>
      <c r="N147" s="71">
        <v>588</v>
      </c>
      <c r="O147" s="45">
        <v>9</v>
      </c>
      <c r="P147" s="45">
        <v>3</v>
      </c>
      <c r="Q147" s="45">
        <v>2</v>
      </c>
      <c r="R147" s="45">
        <v>2</v>
      </c>
      <c r="S147" s="45">
        <v>11</v>
      </c>
      <c r="T147" s="71">
        <v>5</v>
      </c>
      <c r="U147" s="119">
        <v>8.7378640776699032E-2</v>
      </c>
      <c r="V147" s="119">
        <v>2.6315789473684209E-2</v>
      </c>
      <c r="W147" s="119">
        <v>1.0309278350515464E-2</v>
      </c>
      <c r="X147" s="119">
        <v>4.2194092827004216E-3</v>
      </c>
      <c r="Y147" s="119">
        <f t="shared" si="4"/>
        <v>3.7037037037037035E-2</v>
      </c>
      <c r="Z147" s="119">
        <f t="shared" si="5"/>
        <v>8.5034013605442185E-3</v>
      </c>
      <c r="AA147" s="65">
        <f>S147/T147</f>
        <v>2.2000000000000002</v>
      </c>
      <c r="AB147" s="37">
        <v>3</v>
      </c>
      <c r="AC147" s="37">
        <v>1</v>
      </c>
      <c r="AD147" s="37">
        <v>4.3559999999999999</v>
      </c>
      <c r="AE147" s="37">
        <v>3.32</v>
      </c>
      <c r="AF147" s="66">
        <v>2.4430000000000001</v>
      </c>
      <c r="AG147" s="72">
        <v>-10.666666666666663</v>
      </c>
      <c r="AH147" s="71">
        <v>-144.30000000000001</v>
      </c>
    </row>
    <row r="148" spans="1:34" ht="15.6" x14ac:dyDescent="0.3">
      <c r="A148" s="44">
        <v>146</v>
      </c>
      <c r="B148" s="45" t="s">
        <v>234</v>
      </c>
      <c r="C148" s="60">
        <v>1035</v>
      </c>
      <c r="D148" s="61">
        <v>56.04</v>
      </c>
      <c r="E148" s="61">
        <v>36.520000000000003</v>
      </c>
      <c r="F148" s="61">
        <v>33.619999999999997</v>
      </c>
      <c r="G148" s="61">
        <v>37.1</v>
      </c>
      <c r="H148" s="68">
        <v>1.0862068965517242</v>
      </c>
      <c r="I148" s="70">
        <v>356</v>
      </c>
      <c r="J148" s="45">
        <v>369</v>
      </c>
      <c r="K148" s="45">
        <v>655</v>
      </c>
      <c r="L148" s="45">
        <v>1609</v>
      </c>
      <c r="M148" s="45">
        <v>1011</v>
      </c>
      <c r="N148" s="71">
        <v>1978</v>
      </c>
      <c r="O148" s="45">
        <v>63</v>
      </c>
      <c r="P148" s="45">
        <v>12</v>
      </c>
      <c r="Q148" s="45">
        <v>7</v>
      </c>
      <c r="R148" s="45">
        <v>5</v>
      </c>
      <c r="S148" s="45">
        <v>70</v>
      </c>
      <c r="T148" s="71">
        <v>17</v>
      </c>
      <c r="U148" s="119">
        <v>0.17696629213483145</v>
      </c>
      <c r="V148" s="119">
        <v>3.2520325203252036E-2</v>
      </c>
      <c r="W148" s="119">
        <v>1.0687022900763359E-2</v>
      </c>
      <c r="X148" s="119">
        <v>3.1075201988812928E-3</v>
      </c>
      <c r="Y148" s="119">
        <f t="shared" si="4"/>
        <v>6.9238377843719084E-2</v>
      </c>
      <c r="Z148" s="119">
        <f t="shared" si="5"/>
        <v>8.5945399393326585E-3</v>
      </c>
      <c r="AA148" s="65">
        <v>4.117647058823529</v>
      </c>
      <c r="AB148" s="37">
        <v>5.25</v>
      </c>
      <c r="AC148" s="37">
        <v>1.4</v>
      </c>
      <c r="AD148" s="37">
        <v>8.0559999999999992</v>
      </c>
      <c r="AE148" s="37">
        <v>5.4420000000000002</v>
      </c>
      <c r="AF148" s="66">
        <v>3.4390000000000001</v>
      </c>
      <c r="AG148" s="72">
        <v>-3.6571428571428601</v>
      </c>
      <c r="AH148" s="71">
        <v>-145.64285714285717</v>
      </c>
    </row>
    <row r="149" spans="1:34" ht="15.6" x14ac:dyDescent="0.3">
      <c r="A149" s="44">
        <v>147</v>
      </c>
      <c r="B149" s="45" t="s">
        <v>235</v>
      </c>
      <c r="C149" s="60">
        <v>1344</v>
      </c>
      <c r="D149" s="61">
        <v>55.58</v>
      </c>
      <c r="E149" s="61">
        <v>35.270000000000003</v>
      </c>
      <c r="F149" s="61">
        <v>34.380000000000003</v>
      </c>
      <c r="G149" s="61">
        <v>38.39</v>
      </c>
      <c r="H149" s="68">
        <v>1.025974025974026</v>
      </c>
      <c r="I149" s="70">
        <v>470</v>
      </c>
      <c r="J149" s="45">
        <v>499</v>
      </c>
      <c r="K149" s="45">
        <v>832</v>
      </c>
      <c r="L149" s="45">
        <v>2095</v>
      </c>
      <c r="M149" s="45">
        <v>1302</v>
      </c>
      <c r="N149" s="71">
        <v>2594</v>
      </c>
      <c r="O149" s="45">
        <v>102</v>
      </c>
      <c r="P149" s="45">
        <v>49</v>
      </c>
      <c r="Q149" s="45">
        <v>19</v>
      </c>
      <c r="R149" s="45">
        <v>17</v>
      </c>
      <c r="S149" s="45">
        <v>121</v>
      </c>
      <c r="T149" s="71">
        <v>66</v>
      </c>
      <c r="U149" s="119">
        <v>0.21702127659574469</v>
      </c>
      <c r="V149" s="119">
        <v>9.8196392785571143E-2</v>
      </c>
      <c r="W149" s="119">
        <v>2.283653846153846E-2</v>
      </c>
      <c r="X149" s="119">
        <v>8.1145584725536984E-3</v>
      </c>
      <c r="Y149" s="119">
        <f t="shared" si="4"/>
        <v>9.2933947772657455E-2</v>
      </c>
      <c r="Z149" s="119">
        <f t="shared" si="5"/>
        <v>2.5443330763299923E-2</v>
      </c>
      <c r="AA149" s="65">
        <v>1.8333333333333333</v>
      </c>
      <c r="AB149" s="37">
        <v>2.0816326530612246</v>
      </c>
      <c r="AC149" s="37">
        <v>1.1176470588235294</v>
      </c>
      <c r="AD149" s="37">
        <v>3.653</v>
      </c>
      <c r="AE149" s="37">
        <v>2.21</v>
      </c>
      <c r="AF149" s="66">
        <v>2.8140000000000001</v>
      </c>
      <c r="AG149" s="72">
        <v>-6.1666666666666607</v>
      </c>
      <c r="AH149" s="71">
        <v>-151.77894736842106</v>
      </c>
    </row>
    <row r="150" spans="1:34" ht="15.6" x14ac:dyDescent="0.3">
      <c r="A150" s="44">
        <v>148</v>
      </c>
      <c r="B150" s="45" t="s">
        <v>236</v>
      </c>
      <c r="C150" s="60">
        <v>1221</v>
      </c>
      <c r="D150" s="61">
        <v>55.04</v>
      </c>
      <c r="E150" s="61">
        <v>34.4</v>
      </c>
      <c r="F150" s="61">
        <v>39.799999999999997</v>
      </c>
      <c r="G150" s="61">
        <v>35.14</v>
      </c>
      <c r="H150" s="68">
        <v>0.86419753086419748</v>
      </c>
      <c r="I150" s="70">
        <v>426</v>
      </c>
      <c r="J150" s="45">
        <v>458</v>
      </c>
      <c r="K150" s="45">
        <v>769</v>
      </c>
      <c r="L150" s="45">
        <v>1886</v>
      </c>
      <c r="M150" s="45">
        <v>1195</v>
      </c>
      <c r="N150" s="71">
        <v>2344</v>
      </c>
      <c r="O150" s="45">
        <v>86</v>
      </c>
      <c r="P150" s="45">
        <v>26</v>
      </c>
      <c r="Q150" s="45">
        <v>17</v>
      </c>
      <c r="R150" s="45">
        <v>13</v>
      </c>
      <c r="S150" s="45">
        <v>103</v>
      </c>
      <c r="T150" s="71">
        <v>39</v>
      </c>
      <c r="U150" s="119">
        <v>0.20187793427230047</v>
      </c>
      <c r="V150" s="119">
        <v>5.6768558951965066E-2</v>
      </c>
      <c r="W150" s="119">
        <v>2.2106631989596878E-2</v>
      </c>
      <c r="X150" s="119">
        <v>6.8928950159066809E-3</v>
      </c>
      <c r="Y150" s="119">
        <f t="shared" si="4"/>
        <v>8.6192468619246856E-2</v>
      </c>
      <c r="Z150" s="119">
        <f t="shared" si="5"/>
        <v>1.6638225255972697E-2</v>
      </c>
      <c r="AA150" s="65">
        <v>2.641025641025641</v>
      </c>
      <c r="AB150" s="37">
        <v>3.3076923076923075</v>
      </c>
      <c r="AC150" s="37">
        <v>1.3076923076923077</v>
      </c>
      <c r="AD150" s="37">
        <v>5.18</v>
      </c>
      <c r="AE150" s="37">
        <v>3.556</v>
      </c>
      <c r="AF150" s="66">
        <v>3.2069999999999999</v>
      </c>
      <c r="AG150" s="72">
        <v>-7.506976744186054</v>
      </c>
      <c r="AH150" s="71">
        <v>-145.24117647058824</v>
      </c>
    </row>
    <row r="151" spans="1:34" ht="15.6" x14ac:dyDescent="0.3">
      <c r="A151" s="44">
        <v>149</v>
      </c>
      <c r="B151" s="45" t="s">
        <v>237</v>
      </c>
      <c r="C151" s="60">
        <v>1479</v>
      </c>
      <c r="D151" s="61">
        <v>58.15</v>
      </c>
      <c r="E151" s="61">
        <v>28.19</v>
      </c>
      <c r="F151" s="61">
        <v>39.76</v>
      </c>
      <c r="G151" s="61">
        <v>35.700000000000003</v>
      </c>
      <c r="H151" s="68">
        <v>0.70918367346938771</v>
      </c>
      <c r="I151" s="70">
        <v>512</v>
      </c>
      <c r="J151" s="45">
        <v>585</v>
      </c>
      <c r="K151" s="45">
        <v>908</v>
      </c>
      <c r="L151" s="45">
        <v>2263</v>
      </c>
      <c r="M151" s="45">
        <v>1420</v>
      </c>
      <c r="N151" s="71">
        <v>2848</v>
      </c>
      <c r="O151" s="45">
        <v>130</v>
      </c>
      <c r="P151" s="45">
        <v>45</v>
      </c>
      <c r="Q151" s="45">
        <v>16</v>
      </c>
      <c r="R151" s="45">
        <v>19</v>
      </c>
      <c r="S151" s="45">
        <v>146</v>
      </c>
      <c r="T151" s="71">
        <v>64</v>
      </c>
      <c r="U151" s="119">
        <v>0.25390625</v>
      </c>
      <c r="V151" s="119">
        <v>7.6923076923076927E-2</v>
      </c>
      <c r="W151" s="119">
        <v>1.7621145374449341E-2</v>
      </c>
      <c r="X151" s="119">
        <v>8.395934600088379E-3</v>
      </c>
      <c r="Y151" s="119">
        <f t="shared" si="4"/>
        <v>0.10281690140845071</v>
      </c>
      <c r="Z151" s="119">
        <f t="shared" si="5"/>
        <v>2.247191011235955E-2</v>
      </c>
      <c r="AA151" s="65">
        <v>2.28125</v>
      </c>
      <c r="AB151" s="37">
        <v>2.8888888888888888</v>
      </c>
      <c r="AC151" s="37">
        <v>0.84210526315789469</v>
      </c>
      <c r="AD151" s="37">
        <v>4.5750000000000002</v>
      </c>
      <c r="AE151" s="37">
        <v>3.3010000000000002</v>
      </c>
      <c r="AF151" s="66">
        <v>2.0990000000000002</v>
      </c>
      <c r="AG151" s="72">
        <v>-14.265384615384621</v>
      </c>
      <c r="AH151" s="71">
        <v>-149.25625000000005</v>
      </c>
    </row>
    <row r="152" spans="1:34" ht="15.6" x14ac:dyDescent="0.3">
      <c r="A152" s="44">
        <v>150</v>
      </c>
      <c r="B152" s="45" t="s">
        <v>238</v>
      </c>
      <c r="C152" s="60">
        <v>969</v>
      </c>
      <c r="D152" s="61">
        <v>53.35</v>
      </c>
      <c r="E152" s="61">
        <v>31.58</v>
      </c>
      <c r="F152" s="61">
        <v>34.67</v>
      </c>
      <c r="G152" s="61">
        <v>36.840000000000003</v>
      </c>
      <c r="H152" s="68">
        <v>0.9107142857142857</v>
      </c>
      <c r="I152" s="70">
        <v>340</v>
      </c>
      <c r="J152" s="45">
        <v>361</v>
      </c>
      <c r="K152" s="45">
        <v>598</v>
      </c>
      <c r="L152" s="45">
        <v>1494</v>
      </c>
      <c r="M152" s="45">
        <v>938</v>
      </c>
      <c r="N152" s="71">
        <v>1855</v>
      </c>
      <c r="O152" s="45">
        <v>42</v>
      </c>
      <c r="P152" s="45">
        <v>18</v>
      </c>
      <c r="Q152" s="45">
        <v>7</v>
      </c>
      <c r="R152" s="45">
        <v>11</v>
      </c>
      <c r="S152" s="45">
        <v>49</v>
      </c>
      <c r="T152" s="71">
        <v>29</v>
      </c>
      <c r="U152" s="119">
        <v>0.12352941176470589</v>
      </c>
      <c r="V152" s="119">
        <v>4.9861495844875349E-2</v>
      </c>
      <c r="W152" s="119">
        <v>1.1705685618729096E-2</v>
      </c>
      <c r="X152" s="119">
        <v>7.3627844712182058E-3</v>
      </c>
      <c r="Y152" s="119">
        <f t="shared" si="4"/>
        <v>5.2238805970149252E-2</v>
      </c>
      <c r="Z152" s="119">
        <f t="shared" si="5"/>
        <v>1.5633423180592992E-2</v>
      </c>
      <c r="AA152" s="65">
        <v>1.6896551724137931</v>
      </c>
      <c r="AB152" s="37">
        <v>2.3333333333333335</v>
      </c>
      <c r="AC152" s="37">
        <v>0.63636363636363635</v>
      </c>
      <c r="AD152" s="37">
        <v>3.3410000000000002</v>
      </c>
      <c r="AE152" s="37">
        <v>2.4769999999999999</v>
      </c>
      <c r="AF152" s="66">
        <v>1.59</v>
      </c>
      <c r="AG152" s="72">
        <v>-6.157142857142845</v>
      </c>
      <c r="AH152" s="71">
        <v>-149.85714285714286</v>
      </c>
    </row>
    <row r="153" spans="1:34" ht="15.6" x14ac:dyDescent="0.3">
      <c r="A153" s="44">
        <v>151</v>
      </c>
      <c r="B153" s="45" t="s">
        <v>239</v>
      </c>
      <c r="C153" s="60">
        <v>1542</v>
      </c>
      <c r="D153" s="61">
        <v>53.37</v>
      </c>
      <c r="E153" s="61">
        <v>32.68</v>
      </c>
      <c r="F153" s="61">
        <v>36.380000000000003</v>
      </c>
      <c r="G153" s="61">
        <v>30.93</v>
      </c>
      <c r="H153" s="68">
        <v>0.89839572192513373</v>
      </c>
      <c r="I153" s="70">
        <v>541</v>
      </c>
      <c r="J153" s="45">
        <v>616</v>
      </c>
      <c r="K153" s="45">
        <v>968</v>
      </c>
      <c r="L153" s="45">
        <v>2367</v>
      </c>
      <c r="M153" s="45">
        <v>1509</v>
      </c>
      <c r="N153" s="71">
        <v>2983</v>
      </c>
      <c r="O153" s="45">
        <v>44</v>
      </c>
      <c r="P153" s="45">
        <v>13</v>
      </c>
      <c r="Q153" s="45">
        <v>1</v>
      </c>
      <c r="R153" s="45">
        <v>0</v>
      </c>
      <c r="S153" s="45">
        <v>45</v>
      </c>
      <c r="T153" s="71">
        <v>13</v>
      </c>
      <c r="U153" s="119">
        <v>8.1330868761552683E-2</v>
      </c>
      <c r="V153" s="119">
        <v>2.1103896103896104E-2</v>
      </c>
      <c r="W153" s="119">
        <v>1.0330578512396695E-3</v>
      </c>
      <c r="X153" s="119">
        <v>0</v>
      </c>
      <c r="Y153" s="119">
        <f t="shared" si="4"/>
        <v>2.982107355864811E-2</v>
      </c>
      <c r="Z153" s="119">
        <f t="shared" si="5"/>
        <v>4.3580288300368759E-3</v>
      </c>
      <c r="AA153" s="65">
        <v>3.4615384615384617</v>
      </c>
      <c r="AB153" s="37">
        <v>3.3846153846153846</v>
      </c>
      <c r="AC153" s="37" t="e">
        <v>#DIV/0!</v>
      </c>
      <c r="AD153" s="37">
        <v>6.843</v>
      </c>
      <c r="AE153" s="37">
        <v>3.8540000000000001</v>
      </c>
      <c r="AF153" s="66" t="s">
        <v>2480</v>
      </c>
      <c r="AG153" s="72">
        <v>-13.868181818181821</v>
      </c>
      <c r="AH153" s="71" t="s">
        <v>2479</v>
      </c>
    </row>
    <row r="154" spans="1:34" ht="15.6" x14ac:dyDescent="0.3">
      <c r="A154" s="44">
        <v>152</v>
      </c>
      <c r="B154" s="45" t="s">
        <v>240</v>
      </c>
      <c r="C154" s="60">
        <v>816</v>
      </c>
      <c r="D154" s="61">
        <v>50.25</v>
      </c>
      <c r="E154" s="61">
        <v>28.68</v>
      </c>
      <c r="F154" s="61">
        <v>30.88</v>
      </c>
      <c r="G154" s="61">
        <v>29.41</v>
      </c>
      <c r="H154" s="68">
        <v>0.9285714285714286</v>
      </c>
      <c r="I154" s="70">
        <v>294</v>
      </c>
      <c r="J154" s="45">
        <v>301</v>
      </c>
      <c r="K154" s="45">
        <v>497</v>
      </c>
      <c r="L154" s="45">
        <v>1275</v>
      </c>
      <c r="M154" s="45">
        <v>791</v>
      </c>
      <c r="N154" s="71">
        <v>1576</v>
      </c>
      <c r="O154" s="45">
        <v>15</v>
      </c>
      <c r="P154" s="45">
        <v>5</v>
      </c>
      <c r="Q154" s="45">
        <v>0</v>
      </c>
      <c r="R154" s="45">
        <v>3</v>
      </c>
      <c r="S154" s="45">
        <v>15</v>
      </c>
      <c r="T154" s="71">
        <v>8</v>
      </c>
      <c r="U154" s="119">
        <v>5.1020408163265307E-2</v>
      </c>
      <c r="V154" s="119">
        <v>1.6611295681063124E-2</v>
      </c>
      <c r="W154" s="119">
        <v>0</v>
      </c>
      <c r="X154" s="119">
        <v>2.352941176470588E-3</v>
      </c>
      <c r="Y154" s="119">
        <f t="shared" si="4"/>
        <v>1.8963337547408345E-2</v>
      </c>
      <c r="Z154" s="119">
        <f t="shared" si="5"/>
        <v>5.076142131979695E-3</v>
      </c>
      <c r="AA154" s="65">
        <v>1.875</v>
      </c>
      <c r="AB154" s="37">
        <v>3</v>
      </c>
      <c r="AC154" s="37">
        <v>0</v>
      </c>
      <c r="AD154" s="37">
        <v>3.7360000000000002</v>
      </c>
      <c r="AE154" s="37">
        <v>3.0710000000000002</v>
      </c>
      <c r="AF154" s="66">
        <v>0</v>
      </c>
      <c r="AG154" s="72">
        <v>-2.3666666666666725</v>
      </c>
      <c r="AH154" s="71" t="s">
        <v>2479</v>
      </c>
    </row>
    <row r="155" spans="1:34" ht="15.6" x14ac:dyDescent="0.3">
      <c r="A155" s="44">
        <v>153</v>
      </c>
      <c r="B155" s="45" t="s">
        <v>241</v>
      </c>
      <c r="C155" s="60">
        <v>420</v>
      </c>
      <c r="D155" s="61">
        <v>55.24</v>
      </c>
      <c r="E155" s="61">
        <v>34.29</v>
      </c>
      <c r="F155" s="61">
        <v>35</v>
      </c>
      <c r="G155" s="61">
        <v>34.29</v>
      </c>
      <c r="H155" s="68">
        <v>0.97959183673469385</v>
      </c>
      <c r="I155" s="70">
        <v>142</v>
      </c>
      <c r="J155" s="45">
        <v>150</v>
      </c>
      <c r="K155" s="45">
        <v>266</v>
      </c>
      <c r="L155" s="45">
        <v>654</v>
      </c>
      <c r="M155" s="45">
        <v>408</v>
      </c>
      <c r="N155" s="71">
        <v>804</v>
      </c>
      <c r="O155" s="45">
        <v>2</v>
      </c>
      <c r="P155" s="45">
        <v>1</v>
      </c>
      <c r="Q155" s="45">
        <v>1</v>
      </c>
      <c r="R155" s="45">
        <v>0</v>
      </c>
      <c r="S155" s="45">
        <v>3</v>
      </c>
      <c r="T155" s="71">
        <v>1</v>
      </c>
      <c r="U155" s="119">
        <v>1.4084507042253521E-2</v>
      </c>
      <c r="V155" s="119">
        <v>6.6666666666666671E-3</v>
      </c>
      <c r="W155" s="119">
        <v>3.7593984962406013E-3</v>
      </c>
      <c r="X155" s="119">
        <v>0</v>
      </c>
      <c r="Y155" s="119">
        <f t="shared" si="4"/>
        <v>7.3529411764705881E-3</v>
      </c>
      <c r="Z155" s="119">
        <f t="shared" si="5"/>
        <v>1.2437810945273632E-3</v>
      </c>
      <c r="AA155" s="65">
        <v>3</v>
      </c>
      <c r="AB155" s="37">
        <v>2</v>
      </c>
      <c r="AC155" s="37" t="e">
        <v>#DIV/0!</v>
      </c>
      <c r="AD155" s="37">
        <v>5.9119999999999999</v>
      </c>
      <c r="AE155" s="37">
        <v>2.113</v>
      </c>
      <c r="AF155" s="66" t="s">
        <v>2480</v>
      </c>
      <c r="AG155" s="72">
        <v>-5.6499999999999995</v>
      </c>
      <c r="AH155" s="71" t="s">
        <v>2479</v>
      </c>
    </row>
    <row r="156" spans="1:34" ht="15.6" x14ac:dyDescent="0.3">
      <c r="A156" s="44">
        <v>154</v>
      </c>
      <c r="B156" s="45" t="s">
        <v>242</v>
      </c>
      <c r="C156" s="60">
        <v>1383</v>
      </c>
      <c r="D156" s="61">
        <v>54.88</v>
      </c>
      <c r="E156" s="61">
        <v>33.409999999999997</v>
      </c>
      <c r="F156" s="61">
        <v>36.880000000000003</v>
      </c>
      <c r="G156" s="61">
        <v>31.67</v>
      </c>
      <c r="H156" s="68">
        <v>0.90588235294117647</v>
      </c>
      <c r="I156" s="70">
        <v>480</v>
      </c>
      <c r="J156" s="45">
        <v>547</v>
      </c>
      <c r="K156" s="45">
        <v>878</v>
      </c>
      <c r="L156" s="45">
        <v>2116</v>
      </c>
      <c r="M156" s="45">
        <v>1358</v>
      </c>
      <c r="N156" s="71">
        <v>2663</v>
      </c>
      <c r="O156" s="45">
        <v>33</v>
      </c>
      <c r="P156" s="45">
        <v>7</v>
      </c>
      <c r="Q156" s="45">
        <v>2</v>
      </c>
      <c r="R156" s="45">
        <v>0</v>
      </c>
      <c r="S156" s="45">
        <v>35</v>
      </c>
      <c r="T156" s="71">
        <v>7</v>
      </c>
      <c r="U156" s="119">
        <v>6.8750000000000006E-2</v>
      </c>
      <c r="V156" s="119">
        <v>1.2797074954296161E-2</v>
      </c>
      <c r="W156" s="119">
        <v>2.2779043280182231E-3</v>
      </c>
      <c r="X156" s="119">
        <v>0</v>
      </c>
      <c r="Y156" s="119">
        <f t="shared" si="4"/>
        <v>2.5773195876288658E-2</v>
      </c>
      <c r="Z156" s="119">
        <f t="shared" si="5"/>
        <v>2.6286143447239955E-3</v>
      </c>
      <c r="AA156" s="65">
        <v>5</v>
      </c>
      <c r="AB156" s="37">
        <v>4.7142857142857144</v>
      </c>
      <c r="AC156" s="37" t="e">
        <v>#DIV/0!</v>
      </c>
      <c r="AD156" s="37">
        <v>9.8049999999999997</v>
      </c>
      <c r="AE156" s="37">
        <v>5.3719999999999999</v>
      </c>
      <c r="AF156" s="66" t="s">
        <v>2480</v>
      </c>
      <c r="AG156" s="72">
        <v>-13.951515151515146</v>
      </c>
      <c r="AH156" s="71" t="s">
        <v>2479</v>
      </c>
    </row>
    <row r="157" spans="1:34" ht="15.6" x14ac:dyDescent="0.3">
      <c r="A157" s="44">
        <v>155</v>
      </c>
      <c r="B157" s="45" t="s">
        <v>243</v>
      </c>
      <c r="C157" s="60">
        <v>240</v>
      </c>
      <c r="D157" s="61">
        <v>54.17</v>
      </c>
      <c r="E157" s="61">
        <v>20</v>
      </c>
      <c r="F157" s="61">
        <v>41.25</v>
      </c>
      <c r="G157" s="61">
        <v>15</v>
      </c>
      <c r="H157" s="68">
        <v>0.48484848484848486</v>
      </c>
      <c r="I157" s="70">
        <v>82</v>
      </c>
      <c r="J157" s="45">
        <v>102</v>
      </c>
      <c r="K157" s="45">
        <v>153</v>
      </c>
      <c r="L157" s="45">
        <v>365</v>
      </c>
      <c r="M157" s="45">
        <v>235</v>
      </c>
      <c r="N157" s="71">
        <v>467</v>
      </c>
      <c r="O157" s="45">
        <v>0</v>
      </c>
      <c r="P157" s="45">
        <v>1</v>
      </c>
      <c r="Q157" s="45">
        <v>0</v>
      </c>
      <c r="R157" s="45">
        <v>0</v>
      </c>
      <c r="S157" s="45">
        <v>0</v>
      </c>
      <c r="T157" s="71">
        <v>1</v>
      </c>
      <c r="U157" s="119">
        <v>0</v>
      </c>
      <c r="V157" s="119">
        <v>9.8039215686274508E-3</v>
      </c>
      <c r="W157" s="119">
        <v>0</v>
      </c>
      <c r="X157" s="119">
        <v>0</v>
      </c>
      <c r="Y157" s="119">
        <f t="shared" si="4"/>
        <v>0</v>
      </c>
      <c r="Z157" s="119">
        <f t="shared" si="5"/>
        <v>2.1413276231263384E-3</v>
      </c>
      <c r="AA157" s="65">
        <v>0</v>
      </c>
      <c r="AB157" s="37">
        <v>0</v>
      </c>
      <c r="AC157" s="37" t="e">
        <v>#DIV/0!</v>
      </c>
      <c r="AD157" s="37">
        <v>0</v>
      </c>
      <c r="AE157" s="37">
        <v>0</v>
      </c>
      <c r="AF157" s="66" t="s">
        <v>2481</v>
      </c>
      <c r="AG157" s="72" t="s">
        <v>2479</v>
      </c>
      <c r="AH157" s="71" t="s">
        <v>2479</v>
      </c>
    </row>
    <row r="158" spans="1:34" ht="15.6" x14ac:dyDescent="0.3">
      <c r="A158" s="44">
        <v>156</v>
      </c>
      <c r="B158" s="45" t="s">
        <v>244</v>
      </c>
      <c r="C158" s="60">
        <v>471</v>
      </c>
      <c r="D158" s="61">
        <v>52.87</v>
      </c>
      <c r="E158" s="61">
        <v>38.85</v>
      </c>
      <c r="F158" s="61">
        <v>31.85</v>
      </c>
      <c r="G158" s="61">
        <v>39.49</v>
      </c>
      <c r="H158" s="68">
        <v>1.22</v>
      </c>
      <c r="I158" s="70">
        <v>161</v>
      </c>
      <c r="J158" s="45">
        <v>166</v>
      </c>
      <c r="K158" s="45">
        <v>294</v>
      </c>
      <c r="L158" s="45">
        <v>731</v>
      </c>
      <c r="M158" s="45">
        <v>455</v>
      </c>
      <c r="N158" s="71">
        <v>897</v>
      </c>
      <c r="O158" s="45">
        <v>5</v>
      </c>
      <c r="P158" s="45">
        <v>3</v>
      </c>
      <c r="Q158" s="45">
        <v>0</v>
      </c>
      <c r="R158" s="45">
        <v>1</v>
      </c>
      <c r="S158" s="45">
        <v>5</v>
      </c>
      <c r="T158" s="71">
        <v>4</v>
      </c>
      <c r="U158" s="119">
        <v>3.1055900621118012E-2</v>
      </c>
      <c r="V158" s="119">
        <v>1.8072289156626505E-2</v>
      </c>
      <c r="W158" s="119">
        <v>0</v>
      </c>
      <c r="X158" s="119">
        <v>1.3679890560875513E-3</v>
      </c>
      <c r="Y158" s="119">
        <f t="shared" si="4"/>
        <v>1.098901098901099E-2</v>
      </c>
      <c r="Z158" s="119">
        <f t="shared" si="5"/>
        <v>4.459308807134894E-3</v>
      </c>
      <c r="AA158" s="65">
        <v>1.25</v>
      </c>
      <c r="AB158" s="37">
        <v>1.6666666666666667</v>
      </c>
      <c r="AC158" s="37">
        <f>S158/T158</f>
        <v>1.25</v>
      </c>
      <c r="AD158" s="37">
        <v>2.464</v>
      </c>
      <c r="AE158" s="37">
        <v>1.718</v>
      </c>
      <c r="AF158" s="66">
        <v>0</v>
      </c>
      <c r="AG158" s="72">
        <v>-3.0799999999999939</v>
      </c>
      <c r="AH158" s="71" t="s">
        <v>2479</v>
      </c>
    </row>
    <row r="159" spans="1:34" ht="15.6" x14ac:dyDescent="0.3">
      <c r="A159" s="44">
        <v>157</v>
      </c>
      <c r="B159" s="45" t="s">
        <v>245</v>
      </c>
      <c r="C159" s="60">
        <v>864</v>
      </c>
      <c r="D159" s="61">
        <v>53.47</v>
      </c>
      <c r="E159" s="61">
        <v>35.42</v>
      </c>
      <c r="F159" s="61">
        <v>32.64</v>
      </c>
      <c r="G159" s="61">
        <v>38.89</v>
      </c>
      <c r="H159" s="68">
        <v>1.0851063829787233</v>
      </c>
      <c r="I159" s="70">
        <v>296</v>
      </c>
      <c r="J159" s="45">
        <v>300</v>
      </c>
      <c r="K159" s="45">
        <v>547</v>
      </c>
      <c r="L159" s="45">
        <v>1346</v>
      </c>
      <c r="M159" s="45">
        <v>843</v>
      </c>
      <c r="N159" s="71">
        <v>1646</v>
      </c>
      <c r="O159" s="45">
        <v>6</v>
      </c>
      <c r="P159" s="45">
        <v>1</v>
      </c>
      <c r="Q159" s="45">
        <v>1</v>
      </c>
      <c r="R159" s="45">
        <v>2</v>
      </c>
      <c r="S159" s="45">
        <v>7</v>
      </c>
      <c r="T159" s="71">
        <v>3</v>
      </c>
      <c r="U159" s="119">
        <v>2.0270270270270271E-2</v>
      </c>
      <c r="V159" s="119">
        <v>3.3333333333333335E-3</v>
      </c>
      <c r="W159" s="119">
        <v>1.8281535648994515E-3</v>
      </c>
      <c r="X159" s="119">
        <v>1.4858841010401188E-3</v>
      </c>
      <c r="Y159" s="119">
        <f t="shared" si="4"/>
        <v>8.3036773428232496E-3</v>
      </c>
      <c r="Z159" s="119">
        <f t="shared" si="5"/>
        <v>1.8226002430133657E-3</v>
      </c>
      <c r="AA159" s="65">
        <v>2.3333333333333335</v>
      </c>
      <c r="AB159" s="37">
        <v>6</v>
      </c>
      <c r="AC159" s="37">
        <v>0.5</v>
      </c>
      <c r="AD159" s="37">
        <v>4.556</v>
      </c>
      <c r="AE159" s="37">
        <v>6.0810000000000004</v>
      </c>
      <c r="AF159" s="66">
        <v>1.23</v>
      </c>
      <c r="AG159" s="72">
        <v>-1.3500000000000068</v>
      </c>
      <c r="AH159" s="71">
        <v>-146</v>
      </c>
    </row>
    <row r="160" spans="1:34" ht="15.6" x14ac:dyDescent="0.3">
      <c r="A160" s="44">
        <v>158</v>
      </c>
      <c r="B160" s="45" t="s">
        <v>246</v>
      </c>
      <c r="C160" s="60">
        <v>534</v>
      </c>
      <c r="D160" s="61">
        <v>51.87</v>
      </c>
      <c r="E160" s="61">
        <v>33.71</v>
      </c>
      <c r="F160" s="61">
        <v>32.58</v>
      </c>
      <c r="G160" s="61">
        <v>33.15</v>
      </c>
      <c r="H160" s="68">
        <v>1.0344827586206897</v>
      </c>
      <c r="I160" s="70">
        <v>178</v>
      </c>
      <c r="J160" s="45">
        <v>200</v>
      </c>
      <c r="K160" s="45">
        <v>341</v>
      </c>
      <c r="L160" s="45">
        <v>829</v>
      </c>
      <c r="M160" s="45">
        <v>519</v>
      </c>
      <c r="N160" s="71">
        <v>1029</v>
      </c>
      <c r="O160" s="45">
        <v>10</v>
      </c>
      <c r="P160" s="45">
        <v>4</v>
      </c>
      <c r="Q160" s="45">
        <v>2</v>
      </c>
      <c r="R160" s="45">
        <v>3</v>
      </c>
      <c r="S160" s="45">
        <v>12</v>
      </c>
      <c r="T160" s="71">
        <v>7</v>
      </c>
      <c r="U160" s="119">
        <v>5.6179775280898875E-2</v>
      </c>
      <c r="V160" s="119">
        <v>0.02</v>
      </c>
      <c r="W160" s="119">
        <v>5.8651026392961877E-3</v>
      </c>
      <c r="X160" s="119">
        <v>3.6188178528347406E-3</v>
      </c>
      <c r="Y160" s="119">
        <f t="shared" si="4"/>
        <v>2.3121387283236993E-2</v>
      </c>
      <c r="Z160" s="119">
        <f t="shared" si="5"/>
        <v>6.8027210884353739E-3</v>
      </c>
      <c r="AA160" s="65">
        <v>1.7142857142857142</v>
      </c>
      <c r="AB160" s="37">
        <v>2.5</v>
      </c>
      <c r="AC160" s="37">
        <v>0.66666666666666663</v>
      </c>
      <c r="AD160" s="37">
        <v>3.399</v>
      </c>
      <c r="AE160" s="37">
        <v>2.8090000000000002</v>
      </c>
      <c r="AF160" s="66">
        <v>1.621</v>
      </c>
      <c r="AG160" s="72">
        <v>-12.360000000000007</v>
      </c>
      <c r="AH160" s="71">
        <v>-143.15000000000003</v>
      </c>
    </row>
    <row r="161" spans="1:34" ht="15.6" x14ac:dyDescent="0.3">
      <c r="A161" s="44">
        <v>159</v>
      </c>
      <c r="B161" s="45" t="s">
        <v>247</v>
      </c>
      <c r="C161" s="60">
        <v>381</v>
      </c>
      <c r="D161" s="61">
        <v>52.23</v>
      </c>
      <c r="E161" s="61">
        <v>20.47</v>
      </c>
      <c r="F161" s="61">
        <v>41.73</v>
      </c>
      <c r="G161" s="61">
        <v>25.98</v>
      </c>
      <c r="H161" s="68">
        <v>0.49056603773584906</v>
      </c>
      <c r="I161" s="70">
        <v>134</v>
      </c>
      <c r="J161" s="45">
        <v>161</v>
      </c>
      <c r="K161" s="45">
        <v>232</v>
      </c>
      <c r="L161" s="45">
        <v>574</v>
      </c>
      <c r="M161" s="45">
        <v>366</v>
      </c>
      <c r="N161" s="71">
        <v>735</v>
      </c>
      <c r="O161" s="45">
        <v>5</v>
      </c>
      <c r="P161" s="45">
        <v>0</v>
      </c>
      <c r="Q161" s="45">
        <v>2</v>
      </c>
      <c r="R161" s="45">
        <v>1</v>
      </c>
      <c r="S161" s="45">
        <v>7</v>
      </c>
      <c r="T161" s="71">
        <v>1</v>
      </c>
      <c r="U161" s="119">
        <v>3.7313432835820892E-2</v>
      </c>
      <c r="V161" s="119">
        <v>0</v>
      </c>
      <c r="W161" s="119">
        <v>8.6206896551724137E-3</v>
      </c>
      <c r="X161" s="119">
        <v>1.7421602787456446E-3</v>
      </c>
      <c r="Y161" s="119">
        <f t="shared" si="4"/>
        <v>1.912568306010929E-2</v>
      </c>
      <c r="Z161" s="119">
        <f t="shared" si="5"/>
        <v>1.3605442176870747E-3</v>
      </c>
      <c r="AA161" s="65">
        <v>7</v>
      </c>
      <c r="AB161" s="37" t="e">
        <v>#DIV/0!</v>
      </c>
      <c r="AC161" s="37">
        <v>2</v>
      </c>
      <c r="AD161" s="37">
        <v>14.057</v>
      </c>
      <c r="AE161" s="37" t="s">
        <v>2480</v>
      </c>
      <c r="AF161" s="66">
        <v>4.9480000000000004</v>
      </c>
      <c r="AG161" s="72" t="s">
        <v>2479</v>
      </c>
      <c r="AH161" s="71">
        <v>-147.40000000000003</v>
      </c>
    </row>
    <row r="162" spans="1:34" ht="15.6" x14ac:dyDescent="0.3">
      <c r="A162" s="44">
        <v>160</v>
      </c>
      <c r="B162" s="45" t="s">
        <v>248</v>
      </c>
      <c r="C162" s="60">
        <v>1254</v>
      </c>
      <c r="D162" s="61">
        <v>52.39</v>
      </c>
      <c r="E162" s="61">
        <v>35.409999999999997</v>
      </c>
      <c r="F162" s="61">
        <v>30.86</v>
      </c>
      <c r="G162" s="61">
        <v>34.93</v>
      </c>
      <c r="H162" s="68">
        <v>1.1472868217054264</v>
      </c>
      <c r="I162" s="70">
        <v>437</v>
      </c>
      <c r="J162" s="45">
        <v>437</v>
      </c>
      <c r="K162" s="45">
        <v>789</v>
      </c>
      <c r="L162" s="45">
        <v>1971</v>
      </c>
      <c r="M162" s="45">
        <v>1226</v>
      </c>
      <c r="N162" s="71">
        <v>2408</v>
      </c>
      <c r="O162" s="45">
        <v>54</v>
      </c>
      <c r="P162" s="45">
        <v>18</v>
      </c>
      <c r="Q162" s="45">
        <v>9</v>
      </c>
      <c r="R162" s="45">
        <v>5</v>
      </c>
      <c r="S162" s="45">
        <v>63</v>
      </c>
      <c r="T162" s="71">
        <v>23</v>
      </c>
      <c r="U162" s="119">
        <v>0.12356979405034325</v>
      </c>
      <c r="V162" s="119">
        <v>4.1189931350114416E-2</v>
      </c>
      <c r="W162" s="119">
        <v>1.1406844106463879E-2</v>
      </c>
      <c r="X162" s="119">
        <v>2.5367833587011668E-3</v>
      </c>
      <c r="Y162" s="119">
        <f t="shared" si="4"/>
        <v>5.1386623164763459E-2</v>
      </c>
      <c r="Z162" s="119">
        <f t="shared" si="5"/>
        <v>9.5514950166112958E-3</v>
      </c>
      <c r="AA162" s="65">
        <v>2.7391304347826089</v>
      </c>
      <c r="AB162" s="37">
        <v>3</v>
      </c>
      <c r="AC162" s="37">
        <v>1.8</v>
      </c>
      <c r="AD162" s="37">
        <v>5.38</v>
      </c>
      <c r="AE162" s="37">
        <v>3</v>
      </c>
      <c r="AF162" s="66">
        <v>4.4969999999999999</v>
      </c>
      <c r="AG162" s="72">
        <v>0</v>
      </c>
      <c r="AH162" s="71">
        <v>-149.83333333333334</v>
      </c>
    </row>
    <row r="163" spans="1:34" ht="15.6" x14ac:dyDescent="0.3">
      <c r="A163" s="44">
        <v>161</v>
      </c>
      <c r="B163" s="45" t="s">
        <v>249</v>
      </c>
      <c r="C163" s="60">
        <v>606</v>
      </c>
      <c r="D163" s="61">
        <v>52.15</v>
      </c>
      <c r="E163" s="61">
        <v>32.67</v>
      </c>
      <c r="F163" s="61">
        <v>37.619999999999997</v>
      </c>
      <c r="G163" s="61">
        <v>31.68</v>
      </c>
      <c r="H163" s="68">
        <v>0.86842105263157898</v>
      </c>
      <c r="I163" s="70">
        <v>213</v>
      </c>
      <c r="J163" s="45">
        <v>231</v>
      </c>
      <c r="K163" s="45">
        <v>381</v>
      </c>
      <c r="L163" s="45">
        <v>933</v>
      </c>
      <c r="M163" s="45">
        <v>594</v>
      </c>
      <c r="N163" s="71">
        <v>1164</v>
      </c>
      <c r="O163" s="45">
        <v>38</v>
      </c>
      <c r="P163" s="45">
        <v>13</v>
      </c>
      <c r="Q163" s="45">
        <v>6</v>
      </c>
      <c r="R163" s="45">
        <v>9</v>
      </c>
      <c r="S163" s="45">
        <v>44</v>
      </c>
      <c r="T163" s="71">
        <v>22</v>
      </c>
      <c r="U163" s="119">
        <v>0.17840375586854459</v>
      </c>
      <c r="V163" s="119">
        <v>5.627705627705628E-2</v>
      </c>
      <c r="W163" s="119">
        <v>1.5748031496062992E-2</v>
      </c>
      <c r="X163" s="119">
        <v>9.6463022508038593E-3</v>
      </c>
      <c r="Y163" s="119">
        <f t="shared" si="4"/>
        <v>7.407407407407407E-2</v>
      </c>
      <c r="Z163" s="119">
        <f t="shared" si="5"/>
        <v>1.8900343642611683E-2</v>
      </c>
      <c r="AA163" s="65">
        <v>2</v>
      </c>
      <c r="AB163" s="37">
        <v>2.9230769230769229</v>
      </c>
      <c r="AC163" s="37">
        <v>0.66666666666666663</v>
      </c>
      <c r="AD163" s="37">
        <v>3.919</v>
      </c>
      <c r="AE163" s="37">
        <v>3.17</v>
      </c>
      <c r="AF163" s="66">
        <v>1.633</v>
      </c>
      <c r="AG163" s="72">
        <v>-8.4473684210526354</v>
      </c>
      <c r="AH163" s="71">
        <v>-144.95000000000002</v>
      </c>
    </row>
    <row r="164" spans="1:34" ht="15.6" x14ac:dyDescent="0.3">
      <c r="A164" s="44">
        <v>162</v>
      </c>
      <c r="B164" s="45" t="s">
        <v>250</v>
      </c>
      <c r="C164" s="60">
        <v>567</v>
      </c>
      <c r="D164" s="61">
        <v>52.73</v>
      </c>
      <c r="E164" s="61">
        <v>32.28</v>
      </c>
      <c r="F164" s="61">
        <v>37.57</v>
      </c>
      <c r="G164" s="61">
        <v>35.450000000000003</v>
      </c>
      <c r="H164" s="68">
        <v>0.85915492957746475</v>
      </c>
      <c r="I164" s="70">
        <v>197</v>
      </c>
      <c r="J164" s="45">
        <v>208</v>
      </c>
      <c r="K164" s="45">
        <v>350</v>
      </c>
      <c r="L164" s="45">
        <v>879</v>
      </c>
      <c r="M164" s="45">
        <v>547</v>
      </c>
      <c r="N164" s="71">
        <v>1087</v>
      </c>
      <c r="O164" s="45">
        <v>2</v>
      </c>
      <c r="P164" s="45">
        <v>1</v>
      </c>
      <c r="Q164" s="45">
        <v>5</v>
      </c>
      <c r="R164" s="45">
        <v>4</v>
      </c>
      <c r="S164" s="45">
        <v>7</v>
      </c>
      <c r="T164" s="71">
        <v>5</v>
      </c>
      <c r="U164" s="119">
        <v>1.015228426395939E-2</v>
      </c>
      <c r="V164" s="119">
        <v>4.807692307692308E-3</v>
      </c>
      <c r="W164" s="119">
        <v>1.4285714285714285E-2</v>
      </c>
      <c r="X164" s="119">
        <v>4.5506257110352671E-3</v>
      </c>
      <c r="Y164" s="119">
        <f t="shared" si="4"/>
        <v>1.2797074954296161E-2</v>
      </c>
      <c r="Z164" s="119">
        <f t="shared" si="5"/>
        <v>4.5998160073597054E-3</v>
      </c>
      <c r="AA164" s="65">
        <v>1.4</v>
      </c>
      <c r="AB164" s="37">
        <v>2</v>
      </c>
      <c r="AC164" s="37">
        <v>1.25</v>
      </c>
      <c r="AD164" s="37">
        <v>2.782</v>
      </c>
      <c r="AE164" s="37">
        <v>2.1120000000000001</v>
      </c>
      <c r="AF164" s="66">
        <v>3.1389999999999998</v>
      </c>
      <c r="AG164" s="72">
        <v>-5.600000000000005</v>
      </c>
      <c r="AH164" s="71">
        <v>-151.11999999999998</v>
      </c>
    </row>
    <row r="165" spans="1:34" ht="15.6" x14ac:dyDescent="0.3">
      <c r="A165" s="44">
        <v>163</v>
      </c>
      <c r="B165" s="45" t="s">
        <v>251</v>
      </c>
      <c r="C165" s="60">
        <v>723</v>
      </c>
      <c r="D165" s="61">
        <v>54.08</v>
      </c>
      <c r="E165" s="61">
        <v>34.44</v>
      </c>
      <c r="F165" s="61">
        <v>26.97</v>
      </c>
      <c r="G165" s="61">
        <v>37.76</v>
      </c>
      <c r="H165" s="68">
        <v>1.2769230769230768</v>
      </c>
      <c r="I165" s="70">
        <v>258</v>
      </c>
      <c r="J165" s="45">
        <v>258</v>
      </c>
      <c r="K165" s="45">
        <v>448</v>
      </c>
      <c r="L165" s="45">
        <v>1117</v>
      </c>
      <c r="M165" s="45">
        <v>706</v>
      </c>
      <c r="N165" s="71">
        <v>1375</v>
      </c>
      <c r="O165" s="45">
        <v>55</v>
      </c>
      <c r="P165" s="45">
        <v>19</v>
      </c>
      <c r="Q165" s="45">
        <v>3</v>
      </c>
      <c r="R165" s="45">
        <v>2</v>
      </c>
      <c r="S165" s="45">
        <v>58</v>
      </c>
      <c r="T165" s="71">
        <v>21</v>
      </c>
      <c r="U165" s="119">
        <v>0.2131782945736434</v>
      </c>
      <c r="V165" s="119">
        <v>7.3643410852713184E-2</v>
      </c>
      <c r="W165" s="119">
        <v>6.6964285714285711E-3</v>
      </c>
      <c r="X165" s="119">
        <v>1.7905102954341987E-3</v>
      </c>
      <c r="Y165" s="119">
        <f t="shared" si="4"/>
        <v>8.2152974504249299E-2</v>
      </c>
      <c r="Z165" s="119">
        <f t="shared" si="5"/>
        <v>1.5272727272727273E-2</v>
      </c>
      <c r="AA165" s="65">
        <v>2.7619047619047619</v>
      </c>
      <c r="AB165" s="37">
        <v>2.8947368421052633</v>
      </c>
      <c r="AC165" s="37">
        <v>1.5</v>
      </c>
      <c r="AD165" s="37">
        <v>5.3789999999999996</v>
      </c>
      <c r="AE165" s="37">
        <v>2.895</v>
      </c>
      <c r="AF165" s="66">
        <v>3.74</v>
      </c>
      <c r="AG165" s="72">
        <v>-9.0909090909056661E-3</v>
      </c>
      <c r="AH165" s="71">
        <v>-149.33333333333334</v>
      </c>
    </row>
    <row r="166" spans="1:34" ht="15.6" x14ac:dyDescent="0.3">
      <c r="A166" s="44">
        <v>164</v>
      </c>
      <c r="B166" s="45" t="s">
        <v>252</v>
      </c>
      <c r="C166" s="60">
        <v>2433</v>
      </c>
      <c r="D166" s="61">
        <v>50.72</v>
      </c>
      <c r="E166" s="61">
        <v>39.950000000000003</v>
      </c>
      <c r="F166" s="61">
        <v>33.659999999999997</v>
      </c>
      <c r="G166" s="61">
        <v>39.700000000000003</v>
      </c>
      <c r="H166" s="68">
        <v>1.1868131868131868</v>
      </c>
      <c r="I166" s="70">
        <v>820</v>
      </c>
      <c r="J166" s="45">
        <v>812</v>
      </c>
      <c r="K166" s="45">
        <v>1551</v>
      </c>
      <c r="L166" s="45">
        <v>3839</v>
      </c>
      <c r="M166" s="45">
        <v>2371</v>
      </c>
      <c r="N166" s="71">
        <v>4651</v>
      </c>
      <c r="O166" s="45">
        <v>71</v>
      </c>
      <c r="P166" s="45">
        <v>24</v>
      </c>
      <c r="Q166" s="45">
        <v>1</v>
      </c>
      <c r="R166" s="45">
        <v>1</v>
      </c>
      <c r="S166" s="45">
        <v>72</v>
      </c>
      <c r="T166" s="71">
        <v>25</v>
      </c>
      <c r="U166" s="119">
        <v>8.658536585365853E-2</v>
      </c>
      <c r="V166" s="119">
        <v>2.9556650246305417E-2</v>
      </c>
      <c r="W166" s="119">
        <v>6.4474532559638943E-4</v>
      </c>
      <c r="X166" s="119">
        <v>2.6048450117218026E-4</v>
      </c>
      <c r="Y166" s="119">
        <f t="shared" si="4"/>
        <v>3.0366933783213833E-2</v>
      </c>
      <c r="Z166" s="119">
        <f t="shared" si="5"/>
        <v>5.3751881315846056E-3</v>
      </c>
      <c r="AA166" s="65">
        <v>2.88</v>
      </c>
      <c r="AB166" s="37">
        <v>2.9583333333333335</v>
      </c>
      <c r="AC166" s="37">
        <v>1</v>
      </c>
      <c r="AD166" s="37">
        <v>5.649</v>
      </c>
      <c r="AE166" s="37">
        <v>2.9289999999999998</v>
      </c>
      <c r="AF166" s="66">
        <v>2.4750000000000001</v>
      </c>
      <c r="AG166" s="72">
        <v>0.99154929577465867</v>
      </c>
      <c r="AH166" s="71">
        <v>-147.5</v>
      </c>
    </row>
    <row r="167" spans="1:34" ht="15.6" x14ac:dyDescent="0.3">
      <c r="A167" s="44">
        <v>165</v>
      </c>
      <c r="B167" s="45" t="s">
        <v>253</v>
      </c>
      <c r="C167" s="60">
        <v>1179</v>
      </c>
      <c r="D167" s="61">
        <v>53.35</v>
      </c>
      <c r="E167" s="61">
        <v>29.77</v>
      </c>
      <c r="F167" s="61">
        <v>38.68</v>
      </c>
      <c r="G167" s="61">
        <v>33.840000000000003</v>
      </c>
      <c r="H167" s="68">
        <v>0.76973684210526316</v>
      </c>
      <c r="I167" s="70">
        <v>413</v>
      </c>
      <c r="J167" s="45">
        <v>455</v>
      </c>
      <c r="K167" s="45">
        <v>727</v>
      </c>
      <c r="L167" s="45">
        <v>1827</v>
      </c>
      <c r="M167" s="45">
        <v>1140</v>
      </c>
      <c r="N167" s="71">
        <v>2282</v>
      </c>
      <c r="O167" s="45">
        <v>26</v>
      </c>
      <c r="P167" s="45">
        <v>9</v>
      </c>
      <c r="Q167" s="45">
        <v>5</v>
      </c>
      <c r="R167" s="45">
        <v>2</v>
      </c>
      <c r="S167" s="45">
        <v>31</v>
      </c>
      <c r="T167" s="71">
        <v>11</v>
      </c>
      <c r="U167" s="119">
        <v>6.2953995157384993E-2</v>
      </c>
      <c r="V167" s="119">
        <v>1.9780219780219779E-2</v>
      </c>
      <c r="W167" s="119">
        <v>6.8775790921595595E-3</v>
      </c>
      <c r="X167" s="119">
        <v>1.0946907498631637E-3</v>
      </c>
      <c r="Y167" s="119">
        <f t="shared" si="4"/>
        <v>2.7192982456140352E-2</v>
      </c>
      <c r="Z167" s="119">
        <f t="shared" si="5"/>
        <v>4.8203330411919366E-3</v>
      </c>
      <c r="AA167" s="65">
        <v>2.8181818181818183</v>
      </c>
      <c r="AB167" s="37">
        <v>2.8888888888888888</v>
      </c>
      <c r="AC167" s="37">
        <v>2.5</v>
      </c>
      <c r="AD167" s="37">
        <v>5.641</v>
      </c>
      <c r="AE167" s="37">
        <v>3.1829999999999998</v>
      </c>
      <c r="AF167" s="66">
        <v>6.2830000000000004</v>
      </c>
      <c r="AG167" s="72">
        <v>-10.180769230769226</v>
      </c>
      <c r="AH167" s="71">
        <v>-151.32000000000002</v>
      </c>
    </row>
    <row r="168" spans="1:34" ht="15.6" x14ac:dyDescent="0.3">
      <c r="A168" s="44">
        <v>166</v>
      </c>
      <c r="B168" s="45" t="s">
        <v>254</v>
      </c>
      <c r="C168" s="60">
        <v>1035</v>
      </c>
      <c r="D168" s="61">
        <v>55.46</v>
      </c>
      <c r="E168" s="61">
        <v>31.3</v>
      </c>
      <c r="F168" s="61">
        <v>39.42</v>
      </c>
      <c r="G168" s="61">
        <v>34.78</v>
      </c>
      <c r="H168" s="68">
        <v>0.79411764705882348</v>
      </c>
      <c r="I168" s="70">
        <v>360</v>
      </c>
      <c r="J168" s="45">
        <v>399</v>
      </c>
      <c r="K168" s="45">
        <v>636</v>
      </c>
      <c r="L168" s="45">
        <v>1599</v>
      </c>
      <c r="M168" s="45">
        <v>996</v>
      </c>
      <c r="N168" s="71">
        <v>1998</v>
      </c>
      <c r="O168" s="45">
        <v>23</v>
      </c>
      <c r="P168" s="45">
        <v>3</v>
      </c>
      <c r="Q168" s="45">
        <v>2</v>
      </c>
      <c r="R168" s="45">
        <v>6</v>
      </c>
      <c r="S168" s="45">
        <v>25</v>
      </c>
      <c r="T168" s="71">
        <v>9</v>
      </c>
      <c r="U168" s="119">
        <v>6.3888888888888884E-2</v>
      </c>
      <c r="V168" s="119">
        <v>7.5187969924812026E-3</v>
      </c>
      <c r="W168" s="119">
        <v>3.1446540880503146E-3</v>
      </c>
      <c r="X168" s="119">
        <v>3.7523452157598499E-3</v>
      </c>
      <c r="Y168" s="119">
        <f t="shared" si="4"/>
        <v>2.5100401606425703E-2</v>
      </c>
      <c r="Z168" s="119">
        <f t="shared" si="5"/>
        <v>4.5045045045045045E-3</v>
      </c>
      <c r="AA168" s="65">
        <v>2.7777777777777777</v>
      </c>
      <c r="AB168" s="37">
        <v>7.666666666666667</v>
      </c>
      <c r="AC168" s="37">
        <v>0.33333333333333331</v>
      </c>
      <c r="AD168" s="37">
        <v>5.5720000000000001</v>
      </c>
      <c r="AE168" s="37">
        <v>8.4969999999999999</v>
      </c>
      <c r="AF168" s="66">
        <v>0.83799999999999997</v>
      </c>
      <c r="AG168" s="72">
        <v>-10.830434782608691</v>
      </c>
      <c r="AH168" s="71">
        <v>-151.39999999999998</v>
      </c>
    </row>
    <row r="169" spans="1:34" ht="15.6" x14ac:dyDescent="0.3">
      <c r="A169" s="44">
        <v>167</v>
      </c>
      <c r="B169" s="45" t="s">
        <v>255</v>
      </c>
      <c r="C169" s="60">
        <v>738</v>
      </c>
      <c r="D169" s="61">
        <v>51.36</v>
      </c>
      <c r="E169" s="61">
        <v>39.020000000000003</v>
      </c>
      <c r="F169" s="61">
        <v>32.11</v>
      </c>
      <c r="G169" s="61">
        <v>40.65</v>
      </c>
      <c r="H169" s="68">
        <v>1.2151898734177216</v>
      </c>
      <c r="I169" s="70">
        <v>253</v>
      </c>
      <c r="J169" s="45">
        <v>245</v>
      </c>
      <c r="K169" s="45">
        <v>461</v>
      </c>
      <c r="L169" s="45">
        <v>1158</v>
      </c>
      <c r="M169" s="45">
        <v>714</v>
      </c>
      <c r="N169" s="71">
        <v>1403</v>
      </c>
      <c r="O169" s="45">
        <v>31</v>
      </c>
      <c r="P169" s="45">
        <v>14</v>
      </c>
      <c r="Q169" s="45">
        <v>3</v>
      </c>
      <c r="R169" s="45">
        <v>1</v>
      </c>
      <c r="S169" s="45">
        <v>34</v>
      </c>
      <c r="T169" s="71">
        <v>15</v>
      </c>
      <c r="U169" s="119">
        <v>0.1225296442687747</v>
      </c>
      <c r="V169" s="119">
        <v>5.7142857142857141E-2</v>
      </c>
      <c r="W169" s="119">
        <v>6.5075921908893707E-3</v>
      </c>
      <c r="X169" s="119">
        <v>8.6355785837651119E-4</v>
      </c>
      <c r="Y169" s="119">
        <f t="shared" si="4"/>
        <v>4.7619047619047616E-2</v>
      </c>
      <c r="Z169" s="119">
        <f t="shared" si="5"/>
        <v>1.0691375623663579E-2</v>
      </c>
      <c r="AA169" s="65">
        <v>2.2666666666666666</v>
      </c>
      <c r="AB169" s="37">
        <v>2.2142857142857144</v>
      </c>
      <c r="AC169" s="37">
        <v>3</v>
      </c>
      <c r="AD169" s="37">
        <v>4.4539999999999997</v>
      </c>
      <c r="AE169" s="37">
        <v>2.1440000000000001</v>
      </c>
      <c r="AF169" s="66">
        <v>7.5359999999999996</v>
      </c>
      <c r="AG169" s="72">
        <v>3.1741935483870964</v>
      </c>
      <c r="AH169" s="71">
        <v>-151.19999999999999</v>
      </c>
    </row>
    <row r="170" spans="1:34" ht="15.6" x14ac:dyDescent="0.3">
      <c r="A170" s="44">
        <v>168</v>
      </c>
      <c r="B170" s="45" t="s">
        <v>256</v>
      </c>
      <c r="C170" s="60">
        <v>342</v>
      </c>
      <c r="D170" s="61">
        <v>49.71</v>
      </c>
      <c r="E170" s="61">
        <v>31.58</v>
      </c>
      <c r="F170" s="61">
        <v>40.35</v>
      </c>
      <c r="G170" s="61">
        <v>33.33</v>
      </c>
      <c r="H170" s="68">
        <v>0.78260869565217395</v>
      </c>
      <c r="I170" s="70">
        <v>119</v>
      </c>
      <c r="J170" s="45">
        <v>129</v>
      </c>
      <c r="K170" s="45">
        <v>209</v>
      </c>
      <c r="L170" s="45">
        <v>530</v>
      </c>
      <c r="M170" s="45">
        <v>328</v>
      </c>
      <c r="N170" s="71">
        <v>659</v>
      </c>
      <c r="O170" s="45">
        <v>13</v>
      </c>
      <c r="P170" s="45">
        <v>4</v>
      </c>
      <c r="Q170" s="45">
        <v>1</v>
      </c>
      <c r="R170" s="45">
        <v>0</v>
      </c>
      <c r="S170" s="45">
        <v>14</v>
      </c>
      <c r="T170" s="71">
        <v>4</v>
      </c>
      <c r="U170" s="119">
        <v>0.1092436974789916</v>
      </c>
      <c r="V170" s="119">
        <v>3.1007751937984496E-2</v>
      </c>
      <c r="W170" s="119">
        <v>4.7846889952153108E-3</v>
      </c>
      <c r="X170" s="119">
        <v>0</v>
      </c>
      <c r="Y170" s="119">
        <f t="shared" si="4"/>
        <v>4.2682926829268296E-2</v>
      </c>
      <c r="Z170" s="119">
        <f t="shared" si="5"/>
        <v>6.0698027314112293E-3</v>
      </c>
      <c r="AA170" s="65">
        <v>3.5</v>
      </c>
      <c r="AB170" s="37">
        <v>3.25</v>
      </c>
      <c r="AC170" s="37" t="e">
        <v>#DIV/0!</v>
      </c>
      <c r="AD170" s="37">
        <v>7.032</v>
      </c>
      <c r="AE170" s="37">
        <v>3.5230000000000001</v>
      </c>
      <c r="AF170" s="66" t="s">
        <v>2480</v>
      </c>
      <c r="AG170" s="72">
        <v>-8.4000000000000039</v>
      </c>
      <c r="AH170" s="71" t="s">
        <v>2479</v>
      </c>
    </row>
    <row r="171" spans="1:34" ht="15.6" x14ac:dyDescent="0.3">
      <c r="A171" s="44">
        <v>169</v>
      </c>
      <c r="B171" s="45" t="s">
        <v>257</v>
      </c>
      <c r="C171" s="60">
        <v>2757</v>
      </c>
      <c r="D171" s="61">
        <v>50.05</v>
      </c>
      <c r="E171" s="61">
        <v>34.71</v>
      </c>
      <c r="F171" s="61">
        <v>27.97</v>
      </c>
      <c r="G171" s="61">
        <v>38.299999999999997</v>
      </c>
      <c r="H171" s="68">
        <v>1.2412451361867705</v>
      </c>
      <c r="I171" s="70">
        <v>976</v>
      </c>
      <c r="J171" s="45">
        <v>943</v>
      </c>
      <c r="K171" s="45">
        <v>1720</v>
      </c>
      <c r="L171" s="45">
        <v>4362</v>
      </c>
      <c r="M171" s="45">
        <v>2696</v>
      </c>
      <c r="N171" s="71">
        <v>5305</v>
      </c>
      <c r="O171" s="45">
        <v>110</v>
      </c>
      <c r="P171" s="45">
        <v>37</v>
      </c>
      <c r="Q171" s="45">
        <v>5</v>
      </c>
      <c r="R171" s="45">
        <v>4</v>
      </c>
      <c r="S171" s="45">
        <v>115</v>
      </c>
      <c r="T171" s="71">
        <v>41</v>
      </c>
      <c r="U171" s="119">
        <v>0.11270491803278689</v>
      </c>
      <c r="V171" s="119">
        <v>3.9236479321314952E-2</v>
      </c>
      <c r="W171" s="119">
        <v>2.9069767441860465E-3</v>
      </c>
      <c r="X171" s="119">
        <v>9.1701054562127462E-4</v>
      </c>
      <c r="Y171" s="119">
        <f t="shared" si="4"/>
        <v>4.265578635014837E-2</v>
      </c>
      <c r="Z171" s="119">
        <f t="shared" si="5"/>
        <v>7.7285579641847317E-3</v>
      </c>
      <c r="AA171" s="65">
        <v>2.8048780487804876</v>
      </c>
      <c r="AB171" s="37">
        <v>2.9729729729729728</v>
      </c>
      <c r="AC171" s="37">
        <v>1.25</v>
      </c>
      <c r="AD171" s="37">
        <v>5.5190000000000001</v>
      </c>
      <c r="AE171" s="37">
        <v>2.8719999999999999</v>
      </c>
      <c r="AF171" s="66">
        <v>3.17</v>
      </c>
      <c r="AG171" s="72">
        <v>3.3963636363636347</v>
      </c>
      <c r="AH171" s="71">
        <v>-153.6</v>
      </c>
    </row>
    <row r="172" spans="1:34" ht="15.6" x14ac:dyDescent="0.3">
      <c r="A172" s="44">
        <v>170</v>
      </c>
      <c r="B172" s="45" t="s">
        <v>258</v>
      </c>
      <c r="C172" s="60">
        <v>669</v>
      </c>
      <c r="D172" s="61">
        <v>53.36</v>
      </c>
      <c r="E172" s="61">
        <v>34.08</v>
      </c>
      <c r="F172" s="61">
        <v>30.04</v>
      </c>
      <c r="G172" s="61">
        <v>39.46</v>
      </c>
      <c r="H172" s="68">
        <v>1.1343283582089552</v>
      </c>
      <c r="I172" s="70">
        <v>245</v>
      </c>
      <c r="J172" s="45">
        <v>244</v>
      </c>
      <c r="K172" s="45">
        <v>410</v>
      </c>
      <c r="L172" s="45">
        <v>1027</v>
      </c>
      <c r="M172" s="45">
        <v>655</v>
      </c>
      <c r="N172" s="71">
        <v>1271</v>
      </c>
      <c r="O172" s="45">
        <v>43</v>
      </c>
      <c r="P172" s="45">
        <v>15</v>
      </c>
      <c r="Q172" s="45">
        <v>1</v>
      </c>
      <c r="R172" s="45">
        <v>0</v>
      </c>
      <c r="S172" s="45">
        <v>44</v>
      </c>
      <c r="T172" s="71">
        <v>15</v>
      </c>
      <c r="U172" s="119">
        <v>0.17551020408163265</v>
      </c>
      <c r="V172" s="119">
        <v>6.1475409836065573E-2</v>
      </c>
      <c r="W172" s="119">
        <v>2.4390243902439024E-3</v>
      </c>
      <c r="X172" s="119">
        <v>0</v>
      </c>
      <c r="Y172" s="119">
        <f t="shared" si="4"/>
        <v>6.7175572519083973E-2</v>
      </c>
      <c r="Z172" s="119">
        <f t="shared" si="5"/>
        <v>1.1801730920535013E-2</v>
      </c>
      <c r="AA172" s="65">
        <v>2.9333333333333331</v>
      </c>
      <c r="AB172" s="37">
        <v>2.8666666666666667</v>
      </c>
      <c r="AC172" s="37" t="e">
        <v>#DIV/0!</v>
      </c>
      <c r="AD172" s="37">
        <v>5.6920000000000002</v>
      </c>
      <c r="AE172" s="37">
        <v>2.855</v>
      </c>
      <c r="AF172" s="66" t="s">
        <v>2480</v>
      </c>
      <c r="AG172" s="72">
        <v>0.40697674418604818</v>
      </c>
      <c r="AH172" s="71" t="s">
        <v>2479</v>
      </c>
    </row>
    <row r="173" spans="1:34" ht="15.6" x14ac:dyDescent="0.3">
      <c r="A173" s="44">
        <v>171</v>
      </c>
      <c r="B173" s="45" t="s">
        <v>259</v>
      </c>
      <c r="C173" s="60">
        <v>1101</v>
      </c>
      <c r="D173" s="61">
        <v>54.13</v>
      </c>
      <c r="E173" s="61">
        <v>32.15</v>
      </c>
      <c r="F173" s="61">
        <v>27.52</v>
      </c>
      <c r="G173" s="61">
        <v>37.06</v>
      </c>
      <c r="H173" s="68">
        <v>1.1683168316831682</v>
      </c>
      <c r="I173" s="70">
        <v>401</v>
      </c>
      <c r="J173" s="45">
        <v>394</v>
      </c>
      <c r="K173" s="45">
        <v>664</v>
      </c>
      <c r="L173" s="45">
        <v>1727</v>
      </c>
      <c r="M173" s="45">
        <v>1065</v>
      </c>
      <c r="N173" s="71">
        <v>2121</v>
      </c>
      <c r="O173" s="45">
        <v>49</v>
      </c>
      <c r="P173" s="45">
        <v>14</v>
      </c>
      <c r="Q173" s="45">
        <v>10</v>
      </c>
      <c r="R173" s="45">
        <v>10</v>
      </c>
      <c r="S173" s="45">
        <v>59</v>
      </c>
      <c r="T173" s="71">
        <v>24</v>
      </c>
      <c r="U173" s="119">
        <v>0.12219451371571072</v>
      </c>
      <c r="V173" s="119">
        <v>3.553299492385787E-2</v>
      </c>
      <c r="W173" s="119">
        <v>1.5060240963855422E-2</v>
      </c>
      <c r="X173" s="119">
        <v>5.7903879559930514E-3</v>
      </c>
      <c r="Y173" s="119">
        <f t="shared" si="4"/>
        <v>5.539906103286385E-2</v>
      </c>
      <c r="Z173" s="119">
        <f t="shared" si="5"/>
        <v>1.1315417256011316E-2</v>
      </c>
      <c r="AA173" s="65">
        <v>2.4583333333333335</v>
      </c>
      <c r="AB173" s="37">
        <v>3.5</v>
      </c>
      <c r="AC173" s="37">
        <v>1</v>
      </c>
      <c r="AD173" s="37">
        <v>4.8959999999999999</v>
      </c>
      <c r="AE173" s="37">
        <v>3.4390000000000001</v>
      </c>
      <c r="AF173" s="66">
        <v>2.601</v>
      </c>
      <c r="AG173" s="72">
        <v>1.7428571428571411</v>
      </c>
      <c r="AH173" s="71">
        <v>-160.1</v>
      </c>
    </row>
    <row r="174" spans="1:34" ht="15.6" x14ac:dyDescent="0.3">
      <c r="A174" s="44">
        <v>172</v>
      </c>
      <c r="B174" s="45" t="s">
        <v>260</v>
      </c>
      <c r="C174" s="60">
        <v>471</v>
      </c>
      <c r="D174" s="61">
        <v>49.47</v>
      </c>
      <c r="E174" s="61">
        <v>47.13</v>
      </c>
      <c r="F174" s="61">
        <v>28.03</v>
      </c>
      <c r="G174" s="61">
        <v>45.86</v>
      </c>
      <c r="H174" s="68">
        <v>1.6818181818181819</v>
      </c>
      <c r="I174" s="70">
        <v>162</v>
      </c>
      <c r="J174" s="45">
        <v>130</v>
      </c>
      <c r="K174" s="45">
        <v>295</v>
      </c>
      <c r="L174" s="45">
        <v>767</v>
      </c>
      <c r="M174" s="45">
        <v>457</v>
      </c>
      <c r="N174" s="71">
        <v>897</v>
      </c>
      <c r="O174" s="45">
        <v>6</v>
      </c>
      <c r="P174" s="45">
        <v>1</v>
      </c>
      <c r="Q174" s="45">
        <v>0</v>
      </c>
      <c r="R174" s="45">
        <v>1</v>
      </c>
      <c r="S174" s="45">
        <v>6</v>
      </c>
      <c r="T174" s="71">
        <v>2</v>
      </c>
      <c r="U174" s="119">
        <v>3.7037037037037035E-2</v>
      </c>
      <c r="V174" s="119">
        <v>7.6923076923076927E-3</v>
      </c>
      <c r="W174" s="119">
        <v>0</v>
      </c>
      <c r="X174" s="119">
        <v>1.3037809647979139E-3</v>
      </c>
      <c r="Y174" s="119">
        <f t="shared" si="4"/>
        <v>1.3129102844638949E-2</v>
      </c>
      <c r="Z174" s="119">
        <f t="shared" si="5"/>
        <v>2.229654403567447E-3</v>
      </c>
      <c r="AA174" s="65">
        <v>3</v>
      </c>
      <c r="AB174" s="37">
        <v>6</v>
      </c>
      <c r="AC174" s="37">
        <v>0</v>
      </c>
      <c r="AD174" s="37">
        <v>5.8879999999999999</v>
      </c>
      <c r="AE174" s="37">
        <v>4.8150000000000004</v>
      </c>
      <c r="AF174" s="66">
        <v>0</v>
      </c>
      <c r="AG174" s="72">
        <v>19.749999999999993</v>
      </c>
      <c r="AH174" s="71" t="s">
        <v>2479</v>
      </c>
    </row>
    <row r="175" spans="1:34" ht="15.6" x14ac:dyDescent="0.3">
      <c r="A175" s="44">
        <v>173</v>
      </c>
      <c r="B175" s="45" t="s">
        <v>261</v>
      </c>
      <c r="C175" s="60">
        <v>1191</v>
      </c>
      <c r="D175" s="61">
        <v>53.4</v>
      </c>
      <c r="E175" s="61">
        <v>23.43</v>
      </c>
      <c r="F175" s="61">
        <v>36.520000000000003</v>
      </c>
      <c r="G175" s="61">
        <v>23.68</v>
      </c>
      <c r="H175" s="68">
        <v>0.64137931034482754</v>
      </c>
      <c r="I175" s="70">
        <v>399</v>
      </c>
      <c r="J175" s="45">
        <v>472</v>
      </c>
      <c r="K175" s="45">
        <v>763</v>
      </c>
      <c r="L175" s="45">
        <v>1830</v>
      </c>
      <c r="M175" s="45">
        <v>1162</v>
      </c>
      <c r="N175" s="71">
        <v>2302</v>
      </c>
      <c r="O175" s="45">
        <v>68</v>
      </c>
      <c r="P175" s="45">
        <v>16</v>
      </c>
      <c r="Q175" s="45">
        <v>3</v>
      </c>
      <c r="R175" s="45">
        <v>4</v>
      </c>
      <c r="S175" s="45">
        <v>71</v>
      </c>
      <c r="T175" s="71">
        <v>20</v>
      </c>
      <c r="U175" s="119">
        <v>0.17042606516290726</v>
      </c>
      <c r="V175" s="119">
        <v>3.3898305084745763E-2</v>
      </c>
      <c r="W175" s="119">
        <v>3.9318479685452159E-3</v>
      </c>
      <c r="X175" s="119">
        <v>2.185792349726776E-3</v>
      </c>
      <c r="Y175" s="119">
        <f t="shared" si="4"/>
        <v>6.1101549053356283E-2</v>
      </c>
      <c r="Z175" s="119">
        <f t="shared" si="5"/>
        <v>8.6880973066898355E-3</v>
      </c>
      <c r="AA175" s="65">
        <v>3.55</v>
      </c>
      <c r="AB175" s="37">
        <v>4.25</v>
      </c>
      <c r="AC175" s="37">
        <v>0.75</v>
      </c>
      <c r="AD175" s="37">
        <v>7.0330000000000004</v>
      </c>
      <c r="AE175" s="37">
        <v>5.0279999999999996</v>
      </c>
      <c r="AF175" s="66">
        <v>1.7989999999999999</v>
      </c>
      <c r="AG175" s="72">
        <v>-18.305882352941165</v>
      </c>
      <c r="AH175" s="71">
        <v>-139.86666666666665</v>
      </c>
    </row>
    <row r="176" spans="1:34" ht="15.6" x14ac:dyDescent="0.3">
      <c r="A176" s="44">
        <v>174</v>
      </c>
      <c r="B176" s="45" t="s">
        <v>262</v>
      </c>
      <c r="C176" s="60">
        <v>2304</v>
      </c>
      <c r="D176" s="61">
        <v>55.38</v>
      </c>
      <c r="E176" s="61">
        <v>32.94</v>
      </c>
      <c r="F176" s="61">
        <v>35.42</v>
      </c>
      <c r="G176" s="61">
        <v>33.46</v>
      </c>
      <c r="H176" s="68">
        <v>0.93014705882352944</v>
      </c>
      <c r="I176" s="70">
        <v>799</v>
      </c>
      <c r="J176" s="45">
        <v>854</v>
      </c>
      <c r="K176" s="45">
        <v>1443</v>
      </c>
      <c r="L176" s="45">
        <v>3620</v>
      </c>
      <c r="M176" s="45">
        <v>2242</v>
      </c>
      <c r="N176" s="71">
        <v>4474</v>
      </c>
      <c r="O176" s="45">
        <v>15</v>
      </c>
      <c r="P176" s="45">
        <v>5</v>
      </c>
      <c r="Q176" s="45">
        <v>14</v>
      </c>
      <c r="R176" s="45">
        <v>5</v>
      </c>
      <c r="S176" s="45">
        <v>29</v>
      </c>
      <c r="T176" s="71">
        <v>10</v>
      </c>
      <c r="U176" s="119">
        <v>1.8773466833541929E-2</v>
      </c>
      <c r="V176" s="119">
        <v>5.8548009367681503E-3</v>
      </c>
      <c r="W176" s="119">
        <v>9.7020097020097014E-3</v>
      </c>
      <c r="X176" s="119">
        <v>1.3812154696132596E-3</v>
      </c>
      <c r="Y176" s="119">
        <f t="shared" si="4"/>
        <v>1.2934879571810883E-2</v>
      </c>
      <c r="Z176" s="119">
        <f t="shared" si="5"/>
        <v>2.2351363433169421E-3</v>
      </c>
      <c r="AA176" s="65">
        <v>2.9</v>
      </c>
      <c r="AB176" s="37">
        <v>3</v>
      </c>
      <c r="AC176" s="37">
        <v>2.8</v>
      </c>
      <c r="AD176" s="37">
        <v>5.7869999999999999</v>
      </c>
      <c r="AE176" s="37">
        <v>3.2069999999999999</v>
      </c>
      <c r="AF176" s="66">
        <v>7.024</v>
      </c>
      <c r="AG176" s="72">
        <v>-6.899999999999995</v>
      </c>
      <c r="AH176" s="71">
        <v>-150.85714285714286</v>
      </c>
    </row>
    <row r="177" spans="1:34" ht="15.6" x14ac:dyDescent="0.3">
      <c r="A177" s="44">
        <v>175</v>
      </c>
      <c r="B177" s="45" t="s">
        <v>263</v>
      </c>
      <c r="C177" s="60">
        <v>3474</v>
      </c>
      <c r="D177" s="61">
        <v>57.17</v>
      </c>
      <c r="E177" s="61">
        <v>35.06</v>
      </c>
      <c r="F177" s="61">
        <v>33.07</v>
      </c>
      <c r="G177" s="61">
        <v>40.33</v>
      </c>
      <c r="H177" s="68">
        <v>1.0600522193211488</v>
      </c>
      <c r="I177" s="70">
        <v>1188</v>
      </c>
      <c r="J177" s="45">
        <v>1258</v>
      </c>
      <c r="K177" s="45">
        <v>2126</v>
      </c>
      <c r="L177" s="45">
        <v>5451</v>
      </c>
      <c r="M177" s="45">
        <v>3314</v>
      </c>
      <c r="N177" s="71">
        <v>6709</v>
      </c>
      <c r="O177" s="45">
        <v>65</v>
      </c>
      <c r="P177" s="45">
        <v>25</v>
      </c>
      <c r="Q177" s="45">
        <v>30</v>
      </c>
      <c r="R177" s="45">
        <v>14</v>
      </c>
      <c r="S177" s="45">
        <v>95</v>
      </c>
      <c r="T177" s="71">
        <v>39</v>
      </c>
      <c r="U177" s="119">
        <v>5.4713804713804715E-2</v>
      </c>
      <c r="V177" s="119">
        <v>1.987281399046105E-2</v>
      </c>
      <c r="W177" s="119">
        <v>1.4111006585136407E-2</v>
      </c>
      <c r="X177" s="119">
        <v>2.5683360851219959E-3</v>
      </c>
      <c r="Y177" s="119">
        <f t="shared" si="4"/>
        <v>2.8666264333132168E-2</v>
      </c>
      <c r="Z177" s="119">
        <f t="shared" si="5"/>
        <v>5.8130868981964524E-3</v>
      </c>
      <c r="AA177" s="65">
        <v>2.4358974358974357</v>
      </c>
      <c r="AB177" s="37">
        <v>2.6</v>
      </c>
      <c r="AC177" s="37">
        <v>2.1428571428571428</v>
      </c>
      <c r="AD177" s="37">
        <v>4.931</v>
      </c>
      <c r="AE177" s="37">
        <v>2.7530000000000001</v>
      </c>
      <c r="AF177" s="66">
        <v>5.4939999999999998</v>
      </c>
      <c r="AG177" s="72">
        <v>-5.884615384615385</v>
      </c>
      <c r="AH177" s="71">
        <v>-156.38666666666668</v>
      </c>
    </row>
    <row r="178" spans="1:34" ht="15.6" x14ac:dyDescent="0.3">
      <c r="A178" s="44">
        <v>176</v>
      </c>
      <c r="B178" s="45" t="s">
        <v>264</v>
      </c>
      <c r="C178" s="60">
        <v>1107</v>
      </c>
      <c r="D178" s="61">
        <v>54.74</v>
      </c>
      <c r="E178" s="61">
        <v>35.770000000000003</v>
      </c>
      <c r="F178" s="61">
        <v>32.520000000000003</v>
      </c>
      <c r="G178" s="61">
        <v>41.19</v>
      </c>
      <c r="H178" s="68">
        <v>1.1000000000000001</v>
      </c>
      <c r="I178" s="70">
        <v>372</v>
      </c>
      <c r="J178" s="45">
        <v>356</v>
      </c>
      <c r="K178" s="45">
        <v>681</v>
      </c>
      <c r="L178" s="45">
        <v>1756</v>
      </c>
      <c r="M178" s="45">
        <v>1053</v>
      </c>
      <c r="N178" s="71">
        <v>2112</v>
      </c>
      <c r="O178" s="45">
        <v>4</v>
      </c>
      <c r="P178" s="45">
        <v>1</v>
      </c>
      <c r="Q178" s="45">
        <v>3</v>
      </c>
      <c r="R178" s="45">
        <v>8</v>
      </c>
      <c r="S178" s="45">
        <v>7</v>
      </c>
      <c r="T178" s="71">
        <v>9</v>
      </c>
      <c r="U178" s="119">
        <v>1.0752688172043012E-2</v>
      </c>
      <c r="V178" s="119">
        <v>2.8089887640449437E-3</v>
      </c>
      <c r="W178" s="119">
        <v>4.4052863436123352E-3</v>
      </c>
      <c r="X178" s="119">
        <v>4.5558086560364463E-3</v>
      </c>
      <c r="Y178" s="119">
        <f t="shared" si="4"/>
        <v>6.6476733143399809E-3</v>
      </c>
      <c r="Z178" s="119">
        <f t="shared" si="5"/>
        <v>4.261363636363636E-3</v>
      </c>
      <c r="AA178" s="65">
        <v>0.77777777777777779</v>
      </c>
      <c r="AB178" s="37">
        <v>4</v>
      </c>
      <c r="AC178" s="37">
        <v>0.375</v>
      </c>
      <c r="AD178" s="37">
        <v>1.56</v>
      </c>
      <c r="AE178" s="37">
        <v>3.8279999999999998</v>
      </c>
      <c r="AF178" s="66">
        <v>0.96699999999999997</v>
      </c>
      <c r="AG178" s="72">
        <v>4.3000000000000043</v>
      </c>
      <c r="AH178" s="71">
        <v>-157.86666666666667</v>
      </c>
    </row>
    <row r="179" spans="1:34" ht="15.6" x14ac:dyDescent="0.3">
      <c r="A179" s="44">
        <v>177</v>
      </c>
      <c r="B179" s="45" t="s">
        <v>265</v>
      </c>
      <c r="C179" s="60">
        <v>1671</v>
      </c>
      <c r="D179" s="61">
        <v>57.39</v>
      </c>
      <c r="E179" s="61">
        <v>36.799999999999997</v>
      </c>
      <c r="F179" s="61">
        <v>34.47</v>
      </c>
      <c r="G179" s="61">
        <v>38.6</v>
      </c>
      <c r="H179" s="68">
        <v>1.0677083333333333</v>
      </c>
      <c r="I179" s="70">
        <v>561</v>
      </c>
      <c r="J179" s="45">
        <v>592</v>
      </c>
      <c r="K179" s="45">
        <v>1063</v>
      </c>
      <c r="L179" s="45">
        <v>2610</v>
      </c>
      <c r="M179" s="45">
        <v>1624</v>
      </c>
      <c r="N179" s="71">
        <v>3202</v>
      </c>
      <c r="O179" s="45">
        <v>15</v>
      </c>
      <c r="P179" s="45">
        <v>5</v>
      </c>
      <c r="Q179" s="45">
        <v>17</v>
      </c>
      <c r="R179" s="45">
        <v>13</v>
      </c>
      <c r="S179" s="45">
        <v>32</v>
      </c>
      <c r="T179" s="71">
        <v>18</v>
      </c>
      <c r="U179" s="119">
        <v>2.6737967914438502E-2</v>
      </c>
      <c r="V179" s="119">
        <v>8.4459459459459464E-3</v>
      </c>
      <c r="W179" s="119">
        <v>1.5992474129821261E-2</v>
      </c>
      <c r="X179" s="119">
        <v>4.9808429118773949E-3</v>
      </c>
      <c r="Y179" s="119">
        <f t="shared" si="4"/>
        <v>1.9704433497536946E-2</v>
      </c>
      <c r="Z179" s="119">
        <f t="shared" si="5"/>
        <v>5.6214865708931914E-3</v>
      </c>
      <c r="AA179" s="65">
        <v>1.7777777777777777</v>
      </c>
      <c r="AB179" s="37">
        <v>3</v>
      </c>
      <c r="AC179" s="37">
        <v>1.3076923076923077</v>
      </c>
      <c r="AD179" s="37">
        <v>3.5049999999999999</v>
      </c>
      <c r="AE179" s="37">
        <v>3.1659999999999999</v>
      </c>
      <c r="AF179" s="66">
        <v>3.2109999999999999</v>
      </c>
      <c r="AG179" s="72">
        <v>-5.5333333333333314</v>
      </c>
      <c r="AH179" s="71">
        <v>-145.5470588235294</v>
      </c>
    </row>
    <row r="180" spans="1:34" ht="15.6" x14ac:dyDescent="0.3">
      <c r="A180" s="44">
        <v>178</v>
      </c>
      <c r="B180" s="45" t="s">
        <v>266</v>
      </c>
      <c r="C180" s="60">
        <v>1473</v>
      </c>
      <c r="D180" s="61">
        <v>58.32</v>
      </c>
      <c r="E180" s="61">
        <v>31.98</v>
      </c>
      <c r="F180" s="61">
        <v>39.31</v>
      </c>
      <c r="G180" s="61">
        <v>32.18</v>
      </c>
      <c r="H180" s="68">
        <v>0.81347150259067358</v>
      </c>
      <c r="I180" s="70">
        <v>496</v>
      </c>
      <c r="J180" s="45">
        <v>574</v>
      </c>
      <c r="K180" s="45">
        <v>944</v>
      </c>
      <c r="L180" s="45">
        <v>2262</v>
      </c>
      <c r="M180" s="45">
        <v>1440</v>
      </c>
      <c r="N180" s="71">
        <v>2836</v>
      </c>
      <c r="O180" s="45">
        <v>8</v>
      </c>
      <c r="P180" s="45">
        <v>5</v>
      </c>
      <c r="Q180" s="45">
        <v>14</v>
      </c>
      <c r="R180" s="45">
        <v>11</v>
      </c>
      <c r="S180" s="45">
        <v>22</v>
      </c>
      <c r="T180" s="71">
        <v>16</v>
      </c>
      <c r="U180" s="119">
        <v>1.6129032258064516E-2</v>
      </c>
      <c r="V180" s="119">
        <v>8.7108013937282226E-3</v>
      </c>
      <c r="W180" s="119">
        <v>1.4830508474576272E-2</v>
      </c>
      <c r="X180" s="119">
        <v>4.8629531388152082E-3</v>
      </c>
      <c r="Y180" s="119">
        <f t="shared" si="4"/>
        <v>1.5277777777777777E-2</v>
      </c>
      <c r="Z180" s="119">
        <f t="shared" si="5"/>
        <v>5.6417489421720732E-3</v>
      </c>
      <c r="AA180" s="65">
        <v>1.375</v>
      </c>
      <c r="AB180" s="37">
        <v>1.6</v>
      </c>
      <c r="AC180" s="37">
        <v>1.2727272727272727</v>
      </c>
      <c r="AD180" s="37">
        <v>2.7080000000000002</v>
      </c>
      <c r="AE180" s="37">
        <v>1.8520000000000001</v>
      </c>
      <c r="AF180" s="66">
        <v>3.05</v>
      </c>
      <c r="AG180" s="72">
        <v>-15.75</v>
      </c>
      <c r="AH180" s="71">
        <v>-139.64285714285714</v>
      </c>
    </row>
    <row r="181" spans="1:34" ht="15.6" x14ac:dyDescent="0.3">
      <c r="A181" s="44">
        <v>179</v>
      </c>
      <c r="B181" s="45" t="s">
        <v>267</v>
      </c>
      <c r="C181" s="60">
        <v>1683</v>
      </c>
      <c r="D181" s="61">
        <v>44.09</v>
      </c>
      <c r="E181" s="61">
        <v>42.96</v>
      </c>
      <c r="F181" s="61">
        <v>32.26</v>
      </c>
      <c r="G181" s="61">
        <v>44.92</v>
      </c>
      <c r="H181" s="68">
        <v>1.3314917127071824</v>
      </c>
      <c r="I181" s="70">
        <v>562</v>
      </c>
      <c r="J181" s="45">
        <v>532</v>
      </c>
      <c r="K181" s="45">
        <v>1071</v>
      </c>
      <c r="L181" s="45">
        <v>2664</v>
      </c>
      <c r="M181" s="45">
        <v>1633</v>
      </c>
      <c r="N181" s="71">
        <v>3196</v>
      </c>
      <c r="O181" s="45">
        <v>3</v>
      </c>
      <c r="P181" s="45">
        <v>1</v>
      </c>
      <c r="Q181" s="45">
        <v>5</v>
      </c>
      <c r="R181" s="45">
        <v>4</v>
      </c>
      <c r="S181" s="45">
        <v>8</v>
      </c>
      <c r="T181" s="71">
        <v>5</v>
      </c>
      <c r="U181" s="119">
        <v>5.3380782918149468E-3</v>
      </c>
      <c r="V181" s="119">
        <v>1.8796992481203006E-3</v>
      </c>
      <c r="W181" s="119">
        <v>4.6685340802987861E-3</v>
      </c>
      <c r="X181" s="119">
        <v>1.5015015015015015E-3</v>
      </c>
      <c r="Y181" s="119">
        <f t="shared" si="4"/>
        <v>4.8989589712186161E-3</v>
      </c>
      <c r="Z181" s="119">
        <f t="shared" si="5"/>
        <v>1.5644555694618273E-3</v>
      </c>
      <c r="AA181" s="65">
        <v>1.6</v>
      </c>
      <c r="AB181" s="37">
        <v>3</v>
      </c>
      <c r="AC181" s="37">
        <v>1.25</v>
      </c>
      <c r="AD181" s="37">
        <v>3.1309999999999998</v>
      </c>
      <c r="AE181" s="37">
        <v>2.84</v>
      </c>
      <c r="AF181" s="66">
        <v>3.109</v>
      </c>
      <c r="AG181" s="72">
        <v>5.3333333333333375</v>
      </c>
      <c r="AH181" s="71">
        <v>-148.72</v>
      </c>
    </row>
    <row r="182" spans="1:34" ht="15.6" x14ac:dyDescent="0.3">
      <c r="A182" s="44">
        <v>180</v>
      </c>
      <c r="B182" s="45" t="s">
        <v>268</v>
      </c>
      <c r="C182" s="60">
        <v>588</v>
      </c>
      <c r="D182" s="61">
        <v>56.63</v>
      </c>
      <c r="E182" s="61">
        <v>29.08</v>
      </c>
      <c r="F182" s="61">
        <v>29.59</v>
      </c>
      <c r="G182" s="61">
        <v>36.729999999999997</v>
      </c>
      <c r="H182" s="68">
        <v>0.98275862068965514</v>
      </c>
      <c r="I182" s="70">
        <v>206</v>
      </c>
      <c r="J182" s="45">
        <v>207</v>
      </c>
      <c r="K182" s="45">
        <v>356</v>
      </c>
      <c r="L182" s="45">
        <v>924</v>
      </c>
      <c r="M182" s="45">
        <v>562</v>
      </c>
      <c r="N182" s="71">
        <v>1131</v>
      </c>
      <c r="O182" s="45">
        <v>6</v>
      </c>
      <c r="P182" s="45">
        <v>1</v>
      </c>
      <c r="Q182" s="45">
        <v>4</v>
      </c>
      <c r="R182" s="45">
        <v>10</v>
      </c>
      <c r="S182" s="45">
        <v>10</v>
      </c>
      <c r="T182" s="71">
        <v>11</v>
      </c>
      <c r="U182" s="119">
        <v>2.9126213592233011E-2</v>
      </c>
      <c r="V182" s="119">
        <v>4.830917874396135E-3</v>
      </c>
      <c r="W182" s="119">
        <v>1.1235955056179775E-2</v>
      </c>
      <c r="X182" s="119">
        <v>1.0822510822510822E-2</v>
      </c>
      <c r="Y182" s="119">
        <f t="shared" si="4"/>
        <v>1.7793594306049824E-2</v>
      </c>
      <c r="Z182" s="119">
        <f t="shared" si="5"/>
        <v>9.7259062776304164E-3</v>
      </c>
      <c r="AA182" s="65">
        <v>0.90909090909090906</v>
      </c>
      <c r="AB182" s="37">
        <v>6</v>
      </c>
      <c r="AC182" s="37">
        <v>0.4</v>
      </c>
      <c r="AD182" s="37">
        <v>1.83</v>
      </c>
      <c r="AE182" s="37">
        <v>6.0289999999999999</v>
      </c>
      <c r="AF182" s="66">
        <v>1.038</v>
      </c>
      <c r="AG182" s="72">
        <v>-0.48333333333333189</v>
      </c>
      <c r="AH182" s="71">
        <v>-159.5</v>
      </c>
    </row>
    <row r="183" spans="1:34" ht="15.6" x14ac:dyDescent="0.3">
      <c r="A183" s="44">
        <v>181</v>
      </c>
      <c r="B183" s="45" t="s">
        <v>268</v>
      </c>
      <c r="C183" s="60">
        <v>537</v>
      </c>
      <c r="D183" s="61">
        <v>51.58</v>
      </c>
      <c r="E183" s="61">
        <v>33.520000000000003</v>
      </c>
      <c r="F183" s="61">
        <v>30.17</v>
      </c>
      <c r="G183" s="61">
        <v>38.549999999999997</v>
      </c>
      <c r="H183" s="68">
        <v>1.1111111111111112</v>
      </c>
      <c r="I183" s="70">
        <v>177</v>
      </c>
      <c r="J183" s="45">
        <v>181</v>
      </c>
      <c r="K183" s="45">
        <v>339</v>
      </c>
      <c r="L183" s="45">
        <v>838</v>
      </c>
      <c r="M183" s="45">
        <v>516</v>
      </c>
      <c r="N183" s="71">
        <v>1019</v>
      </c>
      <c r="O183" s="45">
        <v>19</v>
      </c>
      <c r="P183" s="45">
        <v>7</v>
      </c>
      <c r="Q183" s="45">
        <v>7</v>
      </c>
      <c r="R183" s="45">
        <v>2</v>
      </c>
      <c r="S183" s="45">
        <v>26</v>
      </c>
      <c r="T183" s="71">
        <v>9</v>
      </c>
      <c r="U183" s="119">
        <v>0.10734463276836158</v>
      </c>
      <c r="V183" s="119">
        <v>3.8674033149171269E-2</v>
      </c>
      <c r="W183" s="119">
        <v>2.0648967551622419E-2</v>
      </c>
      <c r="X183" s="119">
        <v>2.3866348448687352E-3</v>
      </c>
      <c r="Y183" s="119">
        <f t="shared" si="4"/>
        <v>5.0387596899224806E-2</v>
      </c>
      <c r="Z183" s="119">
        <f t="shared" si="5"/>
        <v>8.832188420019628E-3</v>
      </c>
      <c r="AA183" s="65">
        <v>2.8888888888888888</v>
      </c>
      <c r="AB183" s="37">
        <v>2.7142857142857144</v>
      </c>
      <c r="AC183" s="37">
        <v>3.5</v>
      </c>
      <c r="AD183" s="37">
        <v>5.7050000000000001</v>
      </c>
      <c r="AE183" s="37">
        <v>2.7759999999999998</v>
      </c>
      <c r="AF183" s="66">
        <v>8.6519999999999992</v>
      </c>
      <c r="AG183" s="72">
        <v>-2.2736842105263038</v>
      </c>
      <c r="AH183" s="71">
        <v>-147.19999999999999</v>
      </c>
    </row>
    <row r="184" spans="1:34" ht="15.6" x14ac:dyDescent="0.3">
      <c r="A184" s="44">
        <v>182</v>
      </c>
      <c r="B184" s="45" t="s">
        <v>269</v>
      </c>
      <c r="C184" s="60">
        <v>2034</v>
      </c>
      <c r="D184" s="61">
        <v>55.36</v>
      </c>
      <c r="E184" s="61">
        <v>29.79</v>
      </c>
      <c r="F184" s="61">
        <v>33.19</v>
      </c>
      <c r="G184" s="61">
        <v>32.15</v>
      </c>
      <c r="H184" s="68">
        <v>0.89777777777777779</v>
      </c>
      <c r="I184" s="70">
        <v>699</v>
      </c>
      <c r="J184" s="45">
        <v>758</v>
      </c>
      <c r="K184" s="45">
        <v>1275</v>
      </c>
      <c r="L184" s="45">
        <v>3146</v>
      </c>
      <c r="M184" s="45">
        <v>1974</v>
      </c>
      <c r="N184" s="71">
        <v>3904</v>
      </c>
      <c r="O184" s="45">
        <v>12</v>
      </c>
      <c r="P184" s="45">
        <v>2</v>
      </c>
      <c r="Q184" s="45">
        <v>5</v>
      </c>
      <c r="R184" s="45">
        <v>2</v>
      </c>
      <c r="S184" s="45">
        <v>17</v>
      </c>
      <c r="T184" s="71">
        <v>4</v>
      </c>
      <c r="U184" s="119">
        <v>1.7167381974248927E-2</v>
      </c>
      <c r="V184" s="119">
        <v>2.6385224274406332E-3</v>
      </c>
      <c r="W184" s="119">
        <v>3.9215686274509803E-3</v>
      </c>
      <c r="X184" s="119">
        <v>6.3572790845518119E-4</v>
      </c>
      <c r="Y184" s="119">
        <f t="shared" si="4"/>
        <v>8.6119554204660588E-3</v>
      </c>
      <c r="Z184" s="119">
        <f t="shared" si="5"/>
        <v>1.0245901639344263E-3</v>
      </c>
      <c r="AA184" s="65">
        <v>4.25</v>
      </c>
      <c r="AB184" s="37">
        <v>6</v>
      </c>
      <c r="AC184" s="37">
        <v>2.5</v>
      </c>
      <c r="AD184" s="37">
        <v>8.4049999999999994</v>
      </c>
      <c r="AE184" s="37">
        <v>6.5060000000000002</v>
      </c>
      <c r="AF184" s="66">
        <v>6.1689999999999996</v>
      </c>
      <c r="AG184" s="72">
        <v>-8.4333333333333371</v>
      </c>
      <c r="AH184" s="71">
        <v>-146.76</v>
      </c>
    </row>
    <row r="185" spans="1:34" ht="15.6" x14ac:dyDescent="0.3">
      <c r="A185" s="44">
        <v>183</v>
      </c>
      <c r="B185" s="45" t="s">
        <v>270</v>
      </c>
      <c r="C185" s="60">
        <v>1434</v>
      </c>
      <c r="D185" s="61">
        <v>51.26</v>
      </c>
      <c r="E185" s="61">
        <v>44.56</v>
      </c>
      <c r="F185" s="61">
        <v>30.54</v>
      </c>
      <c r="G185" s="61">
        <v>43.31</v>
      </c>
      <c r="H185" s="68">
        <v>1.4589041095890412</v>
      </c>
      <c r="I185" s="70">
        <v>474</v>
      </c>
      <c r="J185" s="45">
        <v>430</v>
      </c>
      <c r="K185" s="45">
        <v>923</v>
      </c>
      <c r="L185" s="45">
        <v>2274</v>
      </c>
      <c r="M185" s="45">
        <v>1397</v>
      </c>
      <c r="N185" s="71">
        <v>2704</v>
      </c>
      <c r="O185" s="45">
        <v>99</v>
      </c>
      <c r="P185" s="45">
        <v>30</v>
      </c>
      <c r="Q185" s="45">
        <v>12</v>
      </c>
      <c r="R185" s="45">
        <v>14</v>
      </c>
      <c r="S185" s="45">
        <v>111</v>
      </c>
      <c r="T185" s="71">
        <v>44</v>
      </c>
      <c r="U185" s="119">
        <v>0.20886075949367089</v>
      </c>
      <c r="V185" s="119">
        <v>6.9767441860465115E-2</v>
      </c>
      <c r="W185" s="119">
        <v>1.3001083423618635E-2</v>
      </c>
      <c r="X185" s="119">
        <v>6.156552330694811E-3</v>
      </c>
      <c r="Y185" s="119">
        <f t="shared" si="4"/>
        <v>7.9455977093772376E-2</v>
      </c>
      <c r="Z185" s="119">
        <f t="shared" si="5"/>
        <v>1.6272189349112426E-2</v>
      </c>
      <c r="AA185" s="65">
        <v>2.5227272727272729</v>
      </c>
      <c r="AB185" s="37">
        <v>3.3</v>
      </c>
      <c r="AC185" s="37">
        <v>0.8571428571428571</v>
      </c>
      <c r="AD185" s="37">
        <v>4.883</v>
      </c>
      <c r="AE185" s="37">
        <v>2.9940000000000002</v>
      </c>
      <c r="AF185" s="66">
        <v>2.1120000000000001</v>
      </c>
      <c r="AG185" s="72">
        <v>9.2727272727272609</v>
      </c>
      <c r="AH185" s="71">
        <v>-146.4</v>
      </c>
    </row>
    <row r="186" spans="1:34" ht="15.6" x14ac:dyDescent="0.3">
      <c r="A186" s="44">
        <v>184</v>
      </c>
      <c r="B186" s="45" t="s">
        <v>271</v>
      </c>
      <c r="C186" s="60">
        <v>678</v>
      </c>
      <c r="D186" s="61">
        <v>45.13</v>
      </c>
      <c r="E186" s="61">
        <v>34.07</v>
      </c>
      <c r="F186" s="61">
        <v>22.57</v>
      </c>
      <c r="G186" s="61">
        <v>43.81</v>
      </c>
      <c r="H186" s="68">
        <v>1.5098039215686274</v>
      </c>
      <c r="I186" s="70">
        <v>235</v>
      </c>
      <c r="J186" s="45">
        <v>217</v>
      </c>
      <c r="K186" s="45">
        <v>428</v>
      </c>
      <c r="L186" s="45">
        <v>1050</v>
      </c>
      <c r="M186" s="45">
        <v>663</v>
      </c>
      <c r="N186" s="71">
        <v>1267</v>
      </c>
      <c r="O186" s="45">
        <v>33</v>
      </c>
      <c r="P186" s="45">
        <v>5</v>
      </c>
      <c r="Q186" s="45">
        <v>11</v>
      </c>
      <c r="R186" s="45">
        <v>5</v>
      </c>
      <c r="S186" s="45">
        <v>44</v>
      </c>
      <c r="T186" s="71">
        <v>10</v>
      </c>
      <c r="U186" s="119">
        <v>0.14042553191489363</v>
      </c>
      <c r="V186" s="119">
        <v>2.3041474654377881E-2</v>
      </c>
      <c r="W186" s="119">
        <v>2.5700934579439252E-2</v>
      </c>
      <c r="X186" s="119">
        <v>4.7619047619047623E-3</v>
      </c>
      <c r="Y186" s="119">
        <f t="shared" si="4"/>
        <v>6.636500754147813E-2</v>
      </c>
      <c r="Z186" s="119">
        <f t="shared" si="5"/>
        <v>7.8926598263614842E-3</v>
      </c>
      <c r="AA186" s="65">
        <v>4.4000000000000004</v>
      </c>
      <c r="AB186" s="37">
        <v>6.6</v>
      </c>
      <c r="AC186" s="37">
        <v>2.2000000000000002</v>
      </c>
      <c r="AD186" s="37">
        <v>8.4079999999999995</v>
      </c>
      <c r="AE186" s="37">
        <v>6.0940000000000003</v>
      </c>
      <c r="AF186" s="66">
        <v>5.3970000000000002</v>
      </c>
      <c r="AG186" s="72">
        <v>7.6666666666666581</v>
      </c>
      <c r="AH186" s="71">
        <v>-145.31818181818181</v>
      </c>
    </row>
    <row r="187" spans="1:34" ht="15.6" x14ac:dyDescent="0.3">
      <c r="A187" s="44">
        <v>185</v>
      </c>
      <c r="B187" s="45" t="s">
        <v>272</v>
      </c>
      <c r="C187" s="60">
        <v>2268</v>
      </c>
      <c r="D187" s="61">
        <v>54.45</v>
      </c>
      <c r="E187" s="61">
        <v>34.92</v>
      </c>
      <c r="F187" s="61">
        <v>37.17</v>
      </c>
      <c r="G187" s="61">
        <v>35.979999999999997</v>
      </c>
      <c r="H187" s="68">
        <v>0.93950177935943058</v>
      </c>
      <c r="I187" s="70">
        <v>779</v>
      </c>
      <c r="J187" s="45">
        <v>816</v>
      </c>
      <c r="K187" s="45">
        <v>1444</v>
      </c>
      <c r="L187" s="45">
        <v>3537</v>
      </c>
      <c r="M187" s="45">
        <v>2223</v>
      </c>
      <c r="N187" s="71">
        <v>4353</v>
      </c>
      <c r="O187" s="45">
        <v>180</v>
      </c>
      <c r="P187" s="45">
        <v>65</v>
      </c>
      <c r="Q187" s="45">
        <v>5</v>
      </c>
      <c r="R187" s="45">
        <v>10</v>
      </c>
      <c r="S187" s="45">
        <v>185</v>
      </c>
      <c r="T187" s="71">
        <v>75</v>
      </c>
      <c r="U187" s="119">
        <v>0.23106546854942234</v>
      </c>
      <c r="V187" s="119">
        <v>7.9656862745098034E-2</v>
      </c>
      <c r="W187" s="119">
        <v>3.4626038781163434E-3</v>
      </c>
      <c r="X187" s="119">
        <v>2.8272547356516823E-3</v>
      </c>
      <c r="Y187" s="119">
        <f t="shared" si="4"/>
        <v>8.3220872694556899E-2</v>
      </c>
      <c r="Z187" s="119">
        <f t="shared" si="5"/>
        <v>1.722949689869056E-2</v>
      </c>
      <c r="AA187" s="65">
        <v>2.4666666666666668</v>
      </c>
      <c r="AB187" s="37">
        <v>2.7692307692307692</v>
      </c>
      <c r="AC187" s="37">
        <v>0.5</v>
      </c>
      <c r="AD187" s="37">
        <v>4.83</v>
      </c>
      <c r="AE187" s="37">
        <v>2.9009999999999998</v>
      </c>
      <c r="AF187" s="66">
        <v>1.2250000000000001</v>
      </c>
      <c r="AG187" s="72">
        <v>-4.7583333333333293</v>
      </c>
      <c r="AH187" s="71">
        <v>-145.00000000000003</v>
      </c>
    </row>
    <row r="188" spans="1:34" ht="15.6" x14ac:dyDescent="0.3">
      <c r="A188" s="44">
        <v>186</v>
      </c>
      <c r="B188" s="45" t="s">
        <v>273</v>
      </c>
      <c r="C188" s="60">
        <v>261</v>
      </c>
      <c r="D188" s="61">
        <v>50.57</v>
      </c>
      <c r="E188" s="61">
        <v>26.44</v>
      </c>
      <c r="F188" s="61">
        <v>47.13</v>
      </c>
      <c r="G188" s="61">
        <v>28.74</v>
      </c>
      <c r="H188" s="68">
        <v>0.56097560975609762</v>
      </c>
      <c r="I188" s="70">
        <v>87</v>
      </c>
      <c r="J188" s="45">
        <v>108</v>
      </c>
      <c r="K188" s="45">
        <v>169</v>
      </c>
      <c r="L188" s="45">
        <v>388</v>
      </c>
      <c r="M188" s="45">
        <v>256</v>
      </c>
      <c r="N188" s="71">
        <v>496</v>
      </c>
      <c r="O188" s="45">
        <v>11</v>
      </c>
      <c r="P188" s="45">
        <v>5</v>
      </c>
      <c r="Q188" s="45">
        <v>2</v>
      </c>
      <c r="R188" s="45">
        <v>2</v>
      </c>
      <c r="S188" s="45">
        <v>13</v>
      </c>
      <c r="T188" s="71">
        <v>7</v>
      </c>
      <c r="U188" s="119">
        <v>0.12643678160919541</v>
      </c>
      <c r="V188" s="119">
        <v>4.6296296296296294E-2</v>
      </c>
      <c r="W188" s="119">
        <v>1.1834319526627219E-2</v>
      </c>
      <c r="X188" s="119">
        <v>5.1546391752577319E-3</v>
      </c>
      <c r="Y188" s="119">
        <f t="shared" si="4"/>
        <v>5.078125E-2</v>
      </c>
      <c r="Z188" s="119">
        <f t="shared" si="5"/>
        <v>1.4112903225806451E-2</v>
      </c>
      <c r="AA188" s="65">
        <v>1.8571428571428572</v>
      </c>
      <c r="AB188" s="37">
        <v>2.2000000000000002</v>
      </c>
      <c r="AC188" s="37">
        <v>1</v>
      </c>
      <c r="AD188" s="37">
        <v>3.5979999999999999</v>
      </c>
      <c r="AE188" s="37">
        <v>2.7309999999999999</v>
      </c>
      <c r="AF188" s="66">
        <v>2.2959999999999998</v>
      </c>
      <c r="AG188" s="72">
        <v>-24.136363636363619</v>
      </c>
      <c r="AH188" s="71">
        <v>-140.47142857142853</v>
      </c>
    </row>
    <row r="189" spans="1:34" ht="15.6" x14ac:dyDescent="0.3">
      <c r="A189" s="44">
        <v>187</v>
      </c>
      <c r="B189" s="45" t="s">
        <v>273</v>
      </c>
      <c r="C189" s="60">
        <v>261</v>
      </c>
      <c r="D189" s="61">
        <v>52.49</v>
      </c>
      <c r="E189" s="61">
        <v>29.89</v>
      </c>
      <c r="F189" s="61">
        <v>37.93</v>
      </c>
      <c r="G189" s="61">
        <v>33.33</v>
      </c>
      <c r="H189" s="68">
        <v>0.78787878787878785</v>
      </c>
      <c r="I189" s="70">
        <v>91</v>
      </c>
      <c r="J189" s="45">
        <v>103</v>
      </c>
      <c r="K189" s="45">
        <v>163</v>
      </c>
      <c r="L189" s="45">
        <v>392</v>
      </c>
      <c r="M189" s="45">
        <v>254</v>
      </c>
      <c r="N189" s="71">
        <v>495</v>
      </c>
      <c r="O189" s="45">
        <v>8</v>
      </c>
      <c r="P189" s="45">
        <v>0</v>
      </c>
      <c r="Q189" s="45">
        <v>7</v>
      </c>
      <c r="R189" s="45">
        <v>3</v>
      </c>
      <c r="S189" s="45">
        <v>15</v>
      </c>
      <c r="T189" s="71">
        <v>3</v>
      </c>
      <c r="U189" s="119">
        <v>8.7912087912087919E-2</v>
      </c>
      <c r="V189" s="119">
        <v>0</v>
      </c>
      <c r="W189" s="119">
        <v>4.2944785276073622E-2</v>
      </c>
      <c r="X189" s="119">
        <v>7.6530612244897957E-3</v>
      </c>
      <c r="Y189" s="119">
        <f t="shared" si="4"/>
        <v>5.905511811023622E-2</v>
      </c>
      <c r="Z189" s="119">
        <f t="shared" si="5"/>
        <v>6.0606060606060606E-3</v>
      </c>
      <c r="AA189" s="65">
        <v>5</v>
      </c>
      <c r="AB189" s="37" t="e">
        <v>#DIV/0!</v>
      </c>
      <c r="AC189" s="37">
        <v>2.3333333333333335</v>
      </c>
      <c r="AD189" s="37">
        <v>9.7439999999999998</v>
      </c>
      <c r="AE189" s="37" t="s">
        <v>2480</v>
      </c>
      <c r="AF189" s="66">
        <v>5.6109999999999998</v>
      </c>
      <c r="AG189" s="72" t="s">
        <v>2479</v>
      </c>
      <c r="AH189" s="71">
        <v>-137.19999999999999</v>
      </c>
    </row>
    <row r="190" spans="1:34" ht="15.6" x14ac:dyDescent="0.3">
      <c r="A190" s="44">
        <v>188</v>
      </c>
      <c r="B190" s="45" t="s">
        <v>273</v>
      </c>
      <c r="C190" s="60">
        <v>258</v>
      </c>
      <c r="D190" s="61">
        <v>47.29</v>
      </c>
      <c r="E190" s="61">
        <v>30.23</v>
      </c>
      <c r="F190" s="61">
        <v>40.700000000000003</v>
      </c>
      <c r="G190" s="61">
        <v>33.72</v>
      </c>
      <c r="H190" s="68">
        <v>0.74285714285714288</v>
      </c>
      <c r="I190" s="70">
        <v>86</v>
      </c>
      <c r="J190" s="45">
        <v>99</v>
      </c>
      <c r="K190" s="45">
        <v>164</v>
      </c>
      <c r="L190" s="45">
        <v>389</v>
      </c>
      <c r="M190" s="45">
        <v>250</v>
      </c>
      <c r="N190" s="71">
        <v>488</v>
      </c>
      <c r="O190" s="45">
        <v>5</v>
      </c>
      <c r="P190" s="45">
        <v>6</v>
      </c>
      <c r="Q190" s="45">
        <v>1</v>
      </c>
      <c r="R190" s="45">
        <v>2</v>
      </c>
      <c r="S190" s="45">
        <v>6</v>
      </c>
      <c r="T190" s="71">
        <v>8</v>
      </c>
      <c r="U190" s="119">
        <v>5.8139534883720929E-2</v>
      </c>
      <c r="V190" s="119">
        <v>6.0606060606060608E-2</v>
      </c>
      <c r="W190" s="119">
        <v>6.0975609756097563E-3</v>
      </c>
      <c r="X190" s="119">
        <v>5.1413881748071976E-3</v>
      </c>
      <c r="Y190" s="119">
        <f t="shared" si="4"/>
        <v>2.4E-2</v>
      </c>
      <c r="Z190" s="119">
        <f t="shared" si="5"/>
        <v>1.6393442622950821E-2</v>
      </c>
      <c r="AA190" s="65">
        <v>0.75</v>
      </c>
      <c r="AB190" s="37">
        <v>0.83333333333333337</v>
      </c>
      <c r="AC190" s="37">
        <v>0.5</v>
      </c>
      <c r="AD190" s="37">
        <v>1.464</v>
      </c>
      <c r="AE190" s="37">
        <v>0.95899999999999996</v>
      </c>
      <c r="AF190" s="66">
        <v>1.1859999999999999</v>
      </c>
      <c r="AG190" s="72">
        <v>-15.079999999999991</v>
      </c>
      <c r="AH190" s="71">
        <v>-135.70000000000002</v>
      </c>
    </row>
    <row r="191" spans="1:34" ht="15.6" x14ac:dyDescent="0.3">
      <c r="A191" s="44">
        <v>189</v>
      </c>
      <c r="B191" s="45" t="s">
        <v>273</v>
      </c>
      <c r="C191" s="60">
        <v>264</v>
      </c>
      <c r="D191" s="61">
        <v>48.48</v>
      </c>
      <c r="E191" s="61">
        <v>29.55</v>
      </c>
      <c r="F191" s="61">
        <v>39.770000000000003</v>
      </c>
      <c r="G191" s="61">
        <v>30.68</v>
      </c>
      <c r="H191" s="68">
        <v>0.74285714285714288</v>
      </c>
      <c r="I191" s="70">
        <v>85</v>
      </c>
      <c r="J191" s="45">
        <v>100</v>
      </c>
      <c r="K191" s="45">
        <v>171</v>
      </c>
      <c r="L191" s="45">
        <v>403</v>
      </c>
      <c r="M191" s="45">
        <v>256</v>
      </c>
      <c r="N191" s="71">
        <v>503</v>
      </c>
      <c r="O191" s="45">
        <v>10</v>
      </c>
      <c r="P191" s="45">
        <v>3</v>
      </c>
      <c r="Q191" s="45">
        <v>1</v>
      </c>
      <c r="R191" s="45">
        <v>1</v>
      </c>
      <c r="S191" s="45">
        <v>11</v>
      </c>
      <c r="T191" s="71">
        <v>4</v>
      </c>
      <c r="U191" s="119">
        <v>0.11764705882352941</v>
      </c>
      <c r="V191" s="119">
        <v>0.03</v>
      </c>
      <c r="W191" s="119">
        <v>5.8479532163742687E-3</v>
      </c>
      <c r="X191" s="119">
        <v>2.4813895781637717E-3</v>
      </c>
      <c r="Y191" s="119">
        <f t="shared" si="4"/>
        <v>4.296875E-2</v>
      </c>
      <c r="Z191" s="119">
        <f t="shared" si="5"/>
        <v>7.9522862823061622E-3</v>
      </c>
      <c r="AA191" s="65">
        <v>2.75</v>
      </c>
      <c r="AB191" s="37">
        <v>3.3333333333333335</v>
      </c>
      <c r="AC191" s="37">
        <v>1</v>
      </c>
      <c r="AD191" s="37">
        <v>5.4029999999999996</v>
      </c>
      <c r="AE191" s="37">
        <v>3.9220000000000002</v>
      </c>
      <c r="AF191" s="66">
        <v>2.3570000000000002</v>
      </c>
      <c r="AG191" s="72">
        <v>-17.66</v>
      </c>
      <c r="AH191" s="71">
        <v>-129.6</v>
      </c>
    </row>
    <row r="192" spans="1:34" ht="15.6" x14ac:dyDescent="0.3">
      <c r="A192" s="44">
        <v>190</v>
      </c>
      <c r="B192" s="45" t="s">
        <v>274</v>
      </c>
      <c r="C192" s="60">
        <v>1290</v>
      </c>
      <c r="D192" s="61">
        <v>56.82</v>
      </c>
      <c r="E192" s="61">
        <v>31.86</v>
      </c>
      <c r="F192" s="61">
        <v>36.51</v>
      </c>
      <c r="G192" s="61">
        <v>33.49</v>
      </c>
      <c r="H192" s="68">
        <v>0.87261146496815289</v>
      </c>
      <c r="I192" s="70">
        <v>425</v>
      </c>
      <c r="J192" s="45">
        <v>473</v>
      </c>
      <c r="K192" s="45">
        <v>822</v>
      </c>
      <c r="L192" s="45">
        <v>2019</v>
      </c>
      <c r="M192" s="45">
        <v>1247</v>
      </c>
      <c r="N192" s="71">
        <v>2492</v>
      </c>
      <c r="O192" s="45">
        <v>7</v>
      </c>
      <c r="P192" s="45">
        <v>1</v>
      </c>
      <c r="Q192" s="45">
        <v>15</v>
      </c>
      <c r="R192" s="45">
        <v>10</v>
      </c>
      <c r="S192" s="45">
        <v>22</v>
      </c>
      <c r="T192" s="71">
        <v>11</v>
      </c>
      <c r="U192" s="119">
        <v>1.6470588235294119E-2</v>
      </c>
      <c r="V192" s="119">
        <v>2.1141649048625794E-3</v>
      </c>
      <c r="W192" s="119">
        <v>1.824817518248175E-2</v>
      </c>
      <c r="X192" s="119">
        <v>4.9529470034670627E-3</v>
      </c>
      <c r="Y192" s="119">
        <f t="shared" si="4"/>
        <v>1.764234161988773E-2</v>
      </c>
      <c r="Z192" s="119">
        <f t="shared" si="5"/>
        <v>4.4141252006420547E-3</v>
      </c>
      <c r="AA192" s="65">
        <v>2</v>
      </c>
      <c r="AB192" s="37">
        <v>7</v>
      </c>
      <c r="AC192" s="37">
        <v>1.5</v>
      </c>
      <c r="AD192" s="37">
        <v>3.9969999999999999</v>
      </c>
      <c r="AE192" s="37">
        <v>7.7910000000000004</v>
      </c>
      <c r="AF192" s="66">
        <v>3.6840000000000002</v>
      </c>
      <c r="AG192" s="72">
        <v>-11.300000000000006</v>
      </c>
      <c r="AH192" s="71">
        <v>-145.60000000000002</v>
      </c>
    </row>
    <row r="193" spans="1:34" ht="15.6" x14ac:dyDescent="0.3">
      <c r="A193" s="44">
        <v>191</v>
      </c>
      <c r="B193" s="45" t="s">
        <v>275</v>
      </c>
      <c r="C193" s="60">
        <v>1041</v>
      </c>
      <c r="D193" s="61">
        <v>55.72</v>
      </c>
      <c r="E193" s="61">
        <v>38.04</v>
      </c>
      <c r="F193" s="61">
        <v>32.85</v>
      </c>
      <c r="G193" s="61">
        <v>41.5</v>
      </c>
      <c r="H193" s="68">
        <v>1.1578947368421053</v>
      </c>
      <c r="I193" s="70">
        <v>365</v>
      </c>
      <c r="J193" s="45">
        <v>362</v>
      </c>
      <c r="K193" s="45">
        <v>645</v>
      </c>
      <c r="L193" s="45">
        <v>1620</v>
      </c>
      <c r="M193" s="45">
        <v>1010</v>
      </c>
      <c r="N193" s="71">
        <v>1982</v>
      </c>
      <c r="O193" s="45">
        <v>10</v>
      </c>
      <c r="P193" s="45">
        <v>13</v>
      </c>
      <c r="Q193" s="45">
        <v>3</v>
      </c>
      <c r="R193" s="45">
        <v>0</v>
      </c>
      <c r="S193" s="45">
        <v>13</v>
      </c>
      <c r="T193" s="71">
        <v>13</v>
      </c>
      <c r="U193" s="119">
        <v>2.7397260273972601E-2</v>
      </c>
      <c r="V193" s="119">
        <v>3.591160220994475E-2</v>
      </c>
      <c r="W193" s="119">
        <v>4.6511627906976744E-3</v>
      </c>
      <c r="X193" s="119">
        <v>0</v>
      </c>
      <c r="Y193" s="119">
        <f t="shared" si="4"/>
        <v>1.2871287128712871E-2</v>
      </c>
      <c r="Z193" s="119">
        <f t="shared" si="5"/>
        <v>6.559031281533804E-3</v>
      </c>
      <c r="AA193" s="65">
        <v>1</v>
      </c>
      <c r="AB193" s="37">
        <v>0.76923076923076927</v>
      </c>
      <c r="AC193" s="37" t="e">
        <v>#DIV/0!</v>
      </c>
      <c r="AD193" s="37">
        <v>1.962</v>
      </c>
      <c r="AE193" s="37">
        <v>0.76300000000000001</v>
      </c>
      <c r="AF193" s="66" t="s">
        <v>2480</v>
      </c>
      <c r="AG193" s="72">
        <v>0.81000000000000394</v>
      </c>
      <c r="AH193" s="71" t="s">
        <v>2479</v>
      </c>
    </row>
    <row r="194" spans="1:34" ht="15.6" x14ac:dyDescent="0.3">
      <c r="A194" s="44">
        <v>192</v>
      </c>
      <c r="B194" s="45" t="s">
        <v>276</v>
      </c>
      <c r="C194" s="60">
        <v>756</v>
      </c>
      <c r="D194" s="61">
        <v>56.61</v>
      </c>
      <c r="E194" s="61">
        <v>32.54</v>
      </c>
      <c r="F194" s="61">
        <v>34.520000000000003</v>
      </c>
      <c r="G194" s="61">
        <v>42.06</v>
      </c>
      <c r="H194" s="68">
        <v>0.94252873563218387</v>
      </c>
      <c r="I194" s="70">
        <v>261</v>
      </c>
      <c r="J194" s="45">
        <v>285</v>
      </c>
      <c r="K194" s="45">
        <v>454</v>
      </c>
      <c r="L194" s="45">
        <v>1164</v>
      </c>
      <c r="M194" s="45">
        <v>715</v>
      </c>
      <c r="N194" s="71">
        <v>1449</v>
      </c>
      <c r="O194" s="45">
        <v>41</v>
      </c>
      <c r="P194" s="45">
        <v>16</v>
      </c>
      <c r="Q194" s="45">
        <v>13</v>
      </c>
      <c r="R194" s="45">
        <v>11</v>
      </c>
      <c r="S194" s="45">
        <v>54</v>
      </c>
      <c r="T194" s="71">
        <v>27</v>
      </c>
      <c r="U194" s="119">
        <v>0.15708812260536398</v>
      </c>
      <c r="V194" s="119">
        <v>5.6140350877192984E-2</v>
      </c>
      <c r="W194" s="119">
        <v>2.8634361233480177E-2</v>
      </c>
      <c r="X194" s="119">
        <v>9.4501718213058413E-3</v>
      </c>
      <c r="Y194" s="119">
        <f t="shared" si="4"/>
        <v>7.5524475524475526E-2</v>
      </c>
      <c r="Z194" s="119">
        <f t="shared" si="5"/>
        <v>1.8633540372670808E-2</v>
      </c>
      <c r="AA194" s="65">
        <v>2</v>
      </c>
      <c r="AB194" s="37">
        <v>2.5625</v>
      </c>
      <c r="AC194" s="37">
        <v>1.1818181818181819</v>
      </c>
      <c r="AD194" s="37">
        <v>4.0529999999999999</v>
      </c>
      <c r="AE194" s="37">
        <v>2.798</v>
      </c>
      <c r="AF194" s="66">
        <v>3.03</v>
      </c>
      <c r="AG194" s="72">
        <v>-9.1902439024390254</v>
      </c>
      <c r="AH194" s="71">
        <v>-156.38461538461536</v>
      </c>
    </row>
    <row r="195" spans="1:34" ht="15.6" x14ac:dyDescent="0.3">
      <c r="A195" s="44">
        <v>193</v>
      </c>
      <c r="B195" s="45" t="s">
        <v>277</v>
      </c>
      <c r="C195" s="60">
        <v>678</v>
      </c>
      <c r="D195" s="61">
        <v>53.83</v>
      </c>
      <c r="E195" s="61">
        <v>28.32</v>
      </c>
      <c r="F195" s="61">
        <v>43.36</v>
      </c>
      <c r="G195" s="61">
        <v>35.840000000000003</v>
      </c>
      <c r="H195" s="68">
        <v>0.65306122448979587</v>
      </c>
      <c r="I195" s="70">
        <v>230</v>
      </c>
      <c r="J195" s="45">
        <v>265</v>
      </c>
      <c r="K195" s="45">
        <v>425</v>
      </c>
      <c r="L195" s="45">
        <v>1025</v>
      </c>
      <c r="M195" s="45">
        <v>655</v>
      </c>
      <c r="N195" s="71">
        <v>1290</v>
      </c>
      <c r="O195" s="45">
        <v>38</v>
      </c>
      <c r="P195" s="45">
        <v>15</v>
      </c>
      <c r="Q195" s="45">
        <v>8</v>
      </c>
      <c r="R195" s="45">
        <v>12</v>
      </c>
      <c r="S195" s="45">
        <v>46</v>
      </c>
      <c r="T195" s="71">
        <v>27</v>
      </c>
      <c r="U195" s="119">
        <v>0.16521739130434782</v>
      </c>
      <c r="V195" s="119">
        <v>5.6603773584905662E-2</v>
      </c>
      <c r="W195" s="119">
        <v>1.8823529411764704E-2</v>
      </c>
      <c r="X195" s="119">
        <v>1.1707317073170732E-2</v>
      </c>
      <c r="Y195" s="119">
        <f t="shared" ref="Y195:Y258" si="6">S195/M195</f>
        <v>7.0229007633587789E-2</v>
      </c>
      <c r="Z195" s="119">
        <f t="shared" ref="Z195:Z258" si="7">T195/N195</f>
        <v>2.0930232558139535E-2</v>
      </c>
      <c r="AA195" s="65">
        <v>1.7037037037037037</v>
      </c>
      <c r="AB195" s="37">
        <v>2.5333333333333332</v>
      </c>
      <c r="AC195" s="37">
        <v>0.66666666666666663</v>
      </c>
      <c r="AD195" s="37">
        <v>3.355</v>
      </c>
      <c r="AE195" s="37">
        <v>2.919</v>
      </c>
      <c r="AF195" s="66">
        <v>1.6080000000000001</v>
      </c>
      <c r="AG195" s="72">
        <v>-15.223684210526322</v>
      </c>
      <c r="AH195" s="71">
        <v>-147.29999999999998</v>
      </c>
    </row>
    <row r="196" spans="1:34" ht="15.6" x14ac:dyDescent="0.3">
      <c r="A196" s="44">
        <v>194</v>
      </c>
      <c r="B196" s="45" t="s">
        <v>277</v>
      </c>
      <c r="C196" s="60">
        <v>696</v>
      </c>
      <c r="D196" s="61">
        <v>52.16</v>
      </c>
      <c r="E196" s="61">
        <v>28.45</v>
      </c>
      <c r="F196" s="61">
        <v>37.93</v>
      </c>
      <c r="G196" s="61">
        <v>34.909999999999997</v>
      </c>
      <c r="H196" s="68">
        <v>0.75</v>
      </c>
      <c r="I196" s="70">
        <v>250</v>
      </c>
      <c r="J196" s="45">
        <v>272</v>
      </c>
      <c r="K196" s="45">
        <v>427</v>
      </c>
      <c r="L196" s="45">
        <v>1056</v>
      </c>
      <c r="M196" s="45">
        <v>677</v>
      </c>
      <c r="N196" s="71">
        <v>1328</v>
      </c>
      <c r="O196" s="45">
        <v>1</v>
      </c>
      <c r="P196" s="45">
        <v>1</v>
      </c>
      <c r="Q196" s="45">
        <v>1</v>
      </c>
      <c r="R196" s="45">
        <v>1</v>
      </c>
      <c r="S196" s="45">
        <v>2</v>
      </c>
      <c r="T196" s="71">
        <v>2</v>
      </c>
      <c r="U196" s="119">
        <v>4.0000000000000001E-3</v>
      </c>
      <c r="V196" s="119">
        <v>3.6764705882352941E-3</v>
      </c>
      <c r="W196" s="119">
        <v>2.34192037470726E-3</v>
      </c>
      <c r="X196" s="119">
        <v>9.46969696969697E-4</v>
      </c>
      <c r="Y196" s="119">
        <f t="shared" si="6"/>
        <v>2.9542097488921715E-3</v>
      </c>
      <c r="Z196" s="119">
        <f t="shared" si="7"/>
        <v>1.5060240963855422E-3</v>
      </c>
      <c r="AA196" s="65">
        <v>1</v>
      </c>
      <c r="AB196" s="37">
        <v>1</v>
      </c>
      <c r="AC196" s="37">
        <v>1</v>
      </c>
      <c r="AD196" s="37">
        <v>1.962</v>
      </c>
      <c r="AE196" s="37">
        <v>1.0880000000000001</v>
      </c>
      <c r="AF196" s="66">
        <v>2.4729999999999999</v>
      </c>
      <c r="AG196" s="72">
        <v>-8.8000000000000078</v>
      </c>
      <c r="AH196" s="71">
        <v>-141.20000000000005</v>
      </c>
    </row>
    <row r="197" spans="1:34" ht="15.6" x14ac:dyDescent="0.3">
      <c r="A197" s="44">
        <v>195</v>
      </c>
      <c r="B197" s="45" t="s">
        <v>278</v>
      </c>
      <c r="C197" s="60">
        <v>1155</v>
      </c>
      <c r="D197" s="61">
        <v>58.44</v>
      </c>
      <c r="E197" s="61">
        <v>29.61</v>
      </c>
      <c r="F197" s="61">
        <v>36.1</v>
      </c>
      <c r="G197" s="61">
        <v>34.29</v>
      </c>
      <c r="H197" s="68">
        <v>0.82014388489208634</v>
      </c>
      <c r="I197" s="70">
        <v>405</v>
      </c>
      <c r="J197" s="45">
        <v>441</v>
      </c>
      <c r="K197" s="45">
        <v>704</v>
      </c>
      <c r="L197" s="45">
        <v>1792</v>
      </c>
      <c r="M197" s="45">
        <v>1109</v>
      </c>
      <c r="N197" s="71">
        <v>2233</v>
      </c>
      <c r="O197" s="45">
        <v>81</v>
      </c>
      <c r="P197" s="45">
        <v>32</v>
      </c>
      <c r="Q197" s="45">
        <v>21</v>
      </c>
      <c r="R197" s="45">
        <v>22</v>
      </c>
      <c r="S197" s="45">
        <v>102</v>
      </c>
      <c r="T197" s="71">
        <v>54</v>
      </c>
      <c r="U197" s="119">
        <v>0.2</v>
      </c>
      <c r="V197" s="119">
        <v>7.2562358276643993E-2</v>
      </c>
      <c r="W197" s="119">
        <v>2.9829545454545456E-2</v>
      </c>
      <c r="X197" s="119">
        <v>1.2276785714285714E-2</v>
      </c>
      <c r="Y197" s="119">
        <f t="shared" si="6"/>
        <v>9.1974752028854828E-2</v>
      </c>
      <c r="Z197" s="119">
        <f t="shared" si="7"/>
        <v>2.4182713837886251E-2</v>
      </c>
      <c r="AA197" s="65">
        <v>1.8888888888888888</v>
      </c>
      <c r="AB197" s="37">
        <v>2.53125</v>
      </c>
      <c r="AC197" s="37">
        <v>0.95454545454545459</v>
      </c>
      <c r="AD197" s="37">
        <v>3.8029999999999999</v>
      </c>
      <c r="AE197" s="37">
        <v>2.7559999999999998</v>
      </c>
      <c r="AF197" s="66">
        <v>2.4300000000000002</v>
      </c>
      <c r="AG197" s="72">
        <v>-8.8790123456790031</v>
      </c>
      <c r="AH197" s="71">
        <v>-154.57142857142858</v>
      </c>
    </row>
    <row r="198" spans="1:34" ht="15.6" x14ac:dyDescent="0.3">
      <c r="A198" s="44">
        <v>196</v>
      </c>
      <c r="B198" s="45" t="s">
        <v>279</v>
      </c>
      <c r="C198" s="60">
        <v>771</v>
      </c>
      <c r="D198" s="61">
        <v>56.16</v>
      </c>
      <c r="E198" s="61">
        <v>31.91</v>
      </c>
      <c r="F198" s="61">
        <v>34.24</v>
      </c>
      <c r="G198" s="61">
        <v>38.130000000000003</v>
      </c>
      <c r="H198" s="68">
        <v>0.93181818181818177</v>
      </c>
      <c r="I198" s="70">
        <v>269</v>
      </c>
      <c r="J198" s="45">
        <v>286</v>
      </c>
      <c r="K198" s="45">
        <v>467</v>
      </c>
      <c r="L198" s="45">
        <v>1194</v>
      </c>
      <c r="M198" s="45">
        <v>736</v>
      </c>
      <c r="N198" s="71">
        <v>1480</v>
      </c>
      <c r="O198" s="45">
        <v>44</v>
      </c>
      <c r="P198" s="45">
        <v>13</v>
      </c>
      <c r="Q198" s="45">
        <v>7</v>
      </c>
      <c r="R198" s="45">
        <v>7</v>
      </c>
      <c r="S198" s="45">
        <v>51</v>
      </c>
      <c r="T198" s="71">
        <v>20</v>
      </c>
      <c r="U198" s="119">
        <v>0.16356877323420074</v>
      </c>
      <c r="V198" s="119">
        <v>4.5454545454545456E-2</v>
      </c>
      <c r="W198" s="119">
        <v>1.4989293361884369E-2</v>
      </c>
      <c r="X198" s="119">
        <v>5.8626465661641538E-3</v>
      </c>
      <c r="Y198" s="119">
        <f t="shared" si="6"/>
        <v>6.9293478260869568E-2</v>
      </c>
      <c r="Z198" s="119">
        <f t="shared" si="7"/>
        <v>1.3513513513513514E-2</v>
      </c>
      <c r="AA198" s="65">
        <v>2.5499999999999998</v>
      </c>
      <c r="AB198" s="37">
        <v>3.3846153846153846</v>
      </c>
      <c r="AC198" s="37">
        <v>1</v>
      </c>
      <c r="AD198" s="37">
        <v>5.1280000000000001</v>
      </c>
      <c r="AE198" s="37">
        <v>3.5990000000000002</v>
      </c>
      <c r="AF198" s="66">
        <v>2.5569999999999999</v>
      </c>
      <c r="AG198" s="72">
        <v>-6.3340909090909152</v>
      </c>
      <c r="AH198" s="71">
        <v>-155.69999999999999</v>
      </c>
    </row>
    <row r="199" spans="1:34" ht="15.6" x14ac:dyDescent="0.3">
      <c r="A199" s="44">
        <v>197</v>
      </c>
      <c r="B199" s="45" t="s">
        <v>280</v>
      </c>
      <c r="C199" s="60">
        <v>966</v>
      </c>
      <c r="D199" s="61">
        <v>49.48</v>
      </c>
      <c r="E199" s="61">
        <v>31.37</v>
      </c>
      <c r="F199" s="61">
        <v>31.68</v>
      </c>
      <c r="G199" s="61">
        <v>39.44</v>
      </c>
      <c r="H199" s="68">
        <v>0.99019607843137258</v>
      </c>
      <c r="I199" s="70">
        <v>331</v>
      </c>
      <c r="J199" s="45">
        <v>353</v>
      </c>
      <c r="K199" s="45">
        <v>602</v>
      </c>
      <c r="L199" s="45">
        <v>1485</v>
      </c>
      <c r="M199" s="45">
        <v>933</v>
      </c>
      <c r="N199" s="71">
        <v>1838</v>
      </c>
      <c r="O199" s="45">
        <v>52</v>
      </c>
      <c r="P199" s="45">
        <v>23</v>
      </c>
      <c r="Q199" s="45">
        <v>7</v>
      </c>
      <c r="R199" s="45">
        <v>5</v>
      </c>
      <c r="S199" s="45">
        <v>59</v>
      </c>
      <c r="T199" s="71">
        <v>28</v>
      </c>
      <c r="U199" s="119">
        <v>0.15709969788519637</v>
      </c>
      <c r="V199" s="119">
        <v>6.5155807365439092E-2</v>
      </c>
      <c r="W199" s="119">
        <v>1.1627906976744186E-2</v>
      </c>
      <c r="X199" s="119">
        <v>3.3670033670033669E-3</v>
      </c>
      <c r="Y199" s="119">
        <f t="shared" si="6"/>
        <v>6.3236870310825297E-2</v>
      </c>
      <c r="Z199" s="119">
        <f t="shared" si="7"/>
        <v>1.5233949945593036E-2</v>
      </c>
      <c r="AA199" s="65">
        <v>2.1071428571428572</v>
      </c>
      <c r="AB199" s="37">
        <v>2.2608695652173911</v>
      </c>
      <c r="AC199" s="37">
        <v>1.4</v>
      </c>
      <c r="AD199" s="37">
        <v>4.1509999999999998</v>
      </c>
      <c r="AE199" s="37">
        <v>2.411</v>
      </c>
      <c r="AF199" s="66">
        <v>3.4529999999999998</v>
      </c>
      <c r="AG199" s="72">
        <v>-6.6403846153846242</v>
      </c>
      <c r="AH199" s="71">
        <v>-146.64285714285714</v>
      </c>
    </row>
    <row r="200" spans="1:34" ht="15.6" x14ac:dyDescent="0.3">
      <c r="A200" s="44">
        <v>198</v>
      </c>
      <c r="B200" s="45" t="s">
        <v>281</v>
      </c>
      <c r="C200" s="60">
        <v>2334</v>
      </c>
      <c r="D200" s="61">
        <v>54.67</v>
      </c>
      <c r="E200" s="61">
        <v>34.19</v>
      </c>
      <c r="F200" s="61">
        <v>35.479999999999997</v>
      </c>
      <c r="G200" s="61">
        <v>38.049999999999997</v>
      </c>
      <c r="H200" s="68">
        <v>0.96376811594202894</v>
      </c>
      <c r="I200" s="70">
        <v>786</v>
      </c>
      <c r="J200" s="45">
        <v>839</v>
      </c>
      <c r="K200" s="45">
        <v>1457</v>
      </c>
      <c r="L200" s="45">
        <v>3653</v>
      </c>
      <c r="M200" s="45">
        <v>2243</v>
      </c>
      <c r="N200" s="71">
        <v>4492</v>
      </c>
      <c r="O200" s="45">
        <v>142</v>
      </c>
      <c r="P200" s="45">
        <v>48</v>
      </c>
      <c r="Q200" s="45">
        <v>22</v>
      </c>
      <c r="R200" s="45">
        <v>33</v>
      </c>
      <c r="S200" s="45">
        <v>164</v>
      </c>
      <c r="T200" s="71">
        <v>81</v>
      </c>
      <c r="U200" s="119">
        <v>0.1806615776081425</v>
      </c>
      <c r="V200" s="119">
        <v>5.7210965435041714E-2</v>
      </c>
      <c r="W200" s="119">
        <v>1.5099519560741249E-2</v>
      </c>
      <c r="X200" s="119">
        <v>9.033670955379141E-3</v>
      </c>
      <c r="Y200" s="119">
        <f t="shared" si="6"/>
        <v>7.3116362015158268E-2</v>
      </c>
      <c r="Z200" s="119">
        <f t="shared" si="7"/>
        <v>1.8032056990204808E-2</v>
      </c>
      <c r="AA200" s="65">
        <v>2.0246913580246915</v>
      </c>
      <c r="AB200" s="37">
        <v>2.9583333333333335</v>
      </c>
      <c r="AC200" s="37">
        <v>0.66666666666666663</v>
      </c>
      <c r="AD200" s="37">
        <v>4.0549999999999997</v>
      </c>
      <c r="AE200" s="37">
        <v>3.1579999999999999</v>
      </c>
      <c r="AF200" s="66">
        <v>1.671</v>
      </c>
      <c r="AG200" s="72">
        <v>-6.7492957746478783</v>
      </c>
      <c r="AH200" s="71">
        <v>-150.65</v>
      </c>
    </row>
    <row r="201" spans="1:34" ht="15.6" x14ac:dyDescent="0.3">
      <c r="A201" s="44">
        <v>199</v>
      </c>
      <c r="B201" s="45" t="s">
        <v>282</v>
      </c>
      <c r="C201" s="60">
        <v>534</v>
      </c>
      <c r="D201" s="61">
        <v>53.93</v>
      </c>
      <c r="E201" s="61">
        <v>33.15</v>
      </c>
      <c r="F201" s="61">
        <v>38.200000000000003</v>
      </c>
      <c r="G201" s="61">
        <v>32.020000000000003</v>
      </c>
      <c r="H201" s="68">
        <v>0.86764705882352944</v>
      </c>
      <c r="I201" s="70">
        <v>178</v>
      </c>
      <c r="J201" s="45">
        <v>208</v>
      </c>
      <c r="K201" s="45">
        <v>340</v>
      </c>
      <c r="L201" s="45">
        <v>814</v>
      </c>
      <c r="M201" s="45">
        <v>518</v>
      </c>
      <c r="N201" s="71">
        <v>1022</v>
      </c>
      <c r="O201" s="45">
        <v>22</v>
      </c>
      <c r="P201" s="45">
        <v>7</v>
      </c>
      <c r="Q201" s="45">
        <v>4</v>
      </c>
      <c r="R201" s="45">
        <v>1</v>
      </c>
      <c r="S201" s="45">
        <v>26</v>
      </c>
      <c r="T201" s="71">
        <v>8</v>
      </c>
      <c r="U201" s="119">
        <v>0.12359550561797752</v>
      </c>
      <c r="V201" s="119">
        <v>3.3653846153846152E-2</v>
      </c>
      <c r="W201" s="119">
        <v>1.1764705882352941E-2</v>
      </c>
      <c r="X201" s="119">
        <v>1.2285012285012285E-3</v>
      </c>
      <c r="Y201" s="119">
        <f t="shared" si="6"/>
        <v>5.019305019305019E-2</v>
      </c>
      <c r="Z201" s="119">
        <f t="shared" si="7"/>
        <v>7.8277886497064575E-3</v>
      </c>
      <c r="AA201" s="65">
        <v>3.25</v>
      </c>
      <c r="AB201" s="37">
        <v>3.1428571428571428</v>
      </c>
      <c r="AC201" s="37">
        <v>4</v>
      </c>
      <c r="AD201" s="37">
        <v>6.4119999999999999</v>
      </c>
      <c r="AE201" s="37">
        <v>3.673</v>
      </c>
      <c r="AF201" s="66">
        <v>9.5760000000000005</v>
      </c>
      <c r="AG201" s="72">
        <v>-16.868181818181821</v>
      </c>
      <c r="AH201" s="71">
        <v>-139.4</v>
      </c>
    </row>
    <row r="202" spans="1:34" ht="15.6" x14ac:dyDescent="0.3">
      <c r="A202" s="44">
        <v>200</v>
      </c>
      <c r="B202" s="45" t="s">
        <v>283</v>
      </c>
      <c r="C202" s="60">
        <v>1320</v>
      </c>
      <c r="D202" s="61">
        <v>55.61</v>
      </c>
      <c r="E202" s="61">
        <v>20.45</v>
      </c>
      <c r="F202" s="61">
        <v>43.64</v>
      </c>
      <c r="G202" s="61">
        <v>20.45</v>
      </c>
      <c r="H202" s="68">
        <v>0.46875</v>
      </c>
      <c r="I202" s="70">
        <v>472</v>
      </c>
      <c r="J202" s="45">
        <v>587</v>
      </c>
      <c r="K202" s="45">
        <v>818</v>
      </c>
      <c r="L202" s="45">
        <v>1978</v>
      </c>
      <c r="M202" s="45">
        <v>1290</v>
      </c>
      <c r="N202" s="71">
        <v>2565</v>
      </c>
      <c r="O202" s="45">
        <v>59</v>
      </c>
      <c r="P202" s="45">
        <v>14</v>
      </c>
      <c r="Q202" s="45">
        <v>1</v>
      </c>
      <c r="R202" s="45">
        <v>2</v>
      </c>
      <c r="S202" s="45">
        <v>60</v>
      </c>
      <c r="T202" s="71">
        <v>16</v>
      </c>
      <c r="U202" s="119">
        <v>0.125</v>
      </c>
      <c r="V202" s="119">
        <v>2.385008517887564E-2</v>
      </c>
      <c r="W202" s="119">
        <v>1.2224938875305623E-3</v>
      </c>
      <c r="X202" s="119">
        <v>1.0111223458038423E-3</v>
      </c>
      <c r="Y202" s="119">
        <f t="shared" si="6"/>
        <v>4.6511627906976744E-2</v>
      </c>
      <c r="Z202" s="119">
        <f t="shared" si="7"/>
        <v>6.2378167641325534E-3</v>
      </c>
      <c r="AA202" s="65">
        <v>3.75</v>
      </c>
      <c r="AB202" s="37">
        <v>4.2142857142857144</v>
      </c>
      <c r="AC202" s="37">
        <v>0.5</v>
      </c>
      <c r="AD202" s="37">
        <v>7.4560000000000004</v>
      </c>
      <c r="AE202" s="37">
        <v>5.2409999999999997</v>
      </c>
      <c r="AF202" s="66">
        <v>1.2090000000000001</v>
      </c>
      <c r="AG202" s="72">
        <v>-24.362711864406769</v>
      </c>
      <c r="AH202" s="71">
        <v>-141.80000000000001</v>
      </c>
    </row>
    <row r="203" spans="1:34" ht="15.6" x14ac:dyDescent="0.3">
      <c r="A203" s="44">
        <v>201</v>
      </c>
      <c r="B203" s="45" t="s">
        <v>284</v>
      </c>
      <c r="C203" s="60">
        <v>330</v>
      </c>
      <c r="D203" s="61">
        <v>49.09</v>
      </c>
      <c r="E203" s="61">
        <v>27.27</v>
      </c>
      <c r="F203" s="61">
        <v>37.270000000000003</v>
      </c>
      <c r="G203" s="61">
        <v>38.18</v>
      </c>
      <c r="H203" s="68">
        <v>0.73170731707317072</v>
      </c>
      <c r="I203" s="70">
        <v>112</v>
      </c>
      <c r="J203" s="45">
        <v>114</v>
      </c>
      <c r="K203" s="45">
        <v>204</v>
      </c>
      <c r="L203" s="45">
        <v>505</v>
      </c>
      <c r="M203" s="45">
        <v>316</v>
      </c>
      <c r="N203" s="71">
        <v>619</v>
      </c>
      <c r="O203" s="45">
        <v>8</v>
      </c>
      <c r="P203" s="45">
        <v>5</v>
      </c>
      <c r="Q203" s="45">
        <v>8</v>
      </c>
      <c r="R203" s="45">
        <v>2</v>
      </c>
      <c r="S203" s="45">
        <v>16</v>
      </c>
      <c r="T203" s="71">
        <v>7</v>
      </c>
      <c r="U203" s="119">
        <v>7.1428571428571425E-2</v>
      </c>
      <c r="V203" s="119">
        <v>4.3859649122807015E-2</v>
      </c>
      <c r="W203" s="119">
        <v>3.9215686274509803E-2</v>
      </c>
      <c r="X203" s="119">
        <v>3.9603960396039604E-3</v>
      </c>
      <c r="Y203" s="119">
        <f t="shared" si="6"/>
        <v>5.0632911392405063E-2</v>
      </c>
      <c r="Z203" s="119">
        <f t="shared" si="7"/>
        <v>1.1308562197092083E-2</v>
      </c>
      <c r="AA203" s="65">
        <v>2.2857142857142856</v>
      </c>
      <c r="AB203" s="37">
        <v>1.6</v>
      </c>
      <c r="AC203" s="37">
        <v>4</v>
      </c>
      <c r="AD203" s="37">
        <v>4.4770000000000003</v>
      </c>
      <c r="AE203" s="37">
        <v>1.629</v>
      </c>
      <c r="AF203" s="66">
        <v>9.9019999999999992</v>
      </c>
      <c r="AG203" s="72">
        <v>-1.8124999999999947</v>
      </c>
      <c r="AH203" s="71">
        <v>-147.54999999999998</v>
      </c>
    </row>
    <row r="204" spans="1:34" ht="15.6" x14ac:dyDescent="0.3">
      <c r="A204" s="44">
        <v>202</v>
      </c>
      <c r="B204" s="45" t="s">
        <v>285</v>
      </c>
      <c r="C204" s="60">
        <v>2433</v>
      </c>
      <c r="D204" s="61">
        <v>55.2</v>
      </c>
      <c r="E204" s="61">
        <v>37.61</v>
      </c>
      <c r="F204" s="61">
        <v>32.06</v>
      </c>
      <c r="G204" s="61">
        <v>38.35</v>
      </c>
      <c r="H204" s="68">
        <v>1.1730769230769231</v>
      </c>
      <c r="I204" s="70">
        <v>847</v>
      </c>
      <c r="J204" s="45">
        <v>866</v>
      </c>
      <c r="K204" s="45">
        <v>1522</v>
      </c>
      <c r="L204" s="45">
        <v>3808</v>
      </c>
      <c r="M204" s="45">
        <v>2369</v>
      </c>
      <c r="N204" s="71">
        <v>4674</v>
      </c>
      <c r="O204" s="45">
        <v>224</v>
      </c>
      <c r="P204" s="45">
        <v>77</v>
      </c>
      <c r="Q204" s="45">
        <v>24</v>
      </c>
      <c r="R204" s="45">
        <v>16</v>
      </c>
      <c r="S204" s="45">
        <v>248</v>
      </c>
      <c r="T204" s="71">
        <v>93</v>
      </c>
      <c r="U204" s="119">
        <v>0.26446280991735538</v>
      </c>
      <c r="V204" s="119">
        <v>8.8914549653579672E-2</v>
      </c>
      <c r="W204" s="119">
        <v>1.5768725361366621E-2</v>
      </c>
      <c r="X204" s="119">
        <v>4.2016806722689074E-3</v>
      </c>
      <c r="Y204" s="119">
        <f t="shared" si="6"/>
        <v>0.10468552131701139</v>
      </c>
      <c r="Z204" s="119">
        <f t="shared" si="7"/>
        <v>1.9897304236200258E-2</v>
      </c>
      <c r="AA204" s="65">
        <v>2.6666666666666665</v>
      </c>
      <c r="AB204" s="37">
        <v>2.9090909090909092</v>
      </c>
      <c r="AC204" s="37">
        <v>1.5</v>
      </c>
      <c r="AD204" s="37">
        <v>5.2610000000000001</v>
      </c>
      <c r="AE204" s="37">
        <v>2.9740000000000002</v>
      </c>
      <c r="AF204" s="66">
        <v>3.7530000000000001</v>
      </c>
      <c r="AG204" s="72">
        <v>-2.2312500000000042</v>
      </c>
      <c r="AH204" s="71">
        <v>-150.19999999999999</v>
      </c>
    </row>
    <row r="205" spans="1:34" ht="15.6" x14ac:dyDescent="0.3">
      <c r="A205" s="44">
        <v>203</v>
      </c>
      <c r="B205" s="45" t="s">
        <v>286</v>
      </c>
      <c r="C205" s="60">
        <v>900</v>
      </c>
      <c r="D205" s="61">
        <v>54</v>
      </c>
      <c r="E205" s="61">
        <v>37.33</v>
      </c>
      <c r="F205" s="61">
        <v>34</v>
      </c>
      <c r="G205" s="61">
        <v>40.33</v>
      </c>
      <c r="H205" s="68">
        <v>1.0980392156862746</v>
      </c>
      <c r="I205" s="70">
        <v>322</v>
      </c>
      <c r="J205" s="45">
        <v>318</v>
      </c>
      <c r="K205" s="45">
        <v>556</v>
      </c>
      <c r="L205" s="45">
        <v>1390</v>
      </c>
      <c r="M205" s="45">
        <v>878</v>
      </c>
      <c r="N205" s="71">
        <v>1708</v>
      </c>
      <c r="O205" s="45">
        <v>60</v>
      </c>
      <c r="P205" s="45">
        <v>19</v>
      </c>
      <c r="Q205" s="45">
        <v>13</v>
      </c>
      <c r="R205" s="45">
        <v>11</v>
      </c>
      <c r="S205" s="45">
        <v>73</v>
      </c>
      <c r="T205" s="71">
        <v>30</v>
      </c>
      <c r="U205" s="119">
        <v>0.18633540372670807</v>
      </c>
      <c r="V205" s="119">
        <v>5.9748427672955975E-2</v>
      </c>
      <c r="W205" s="119">
        <v>2.3381294964028777E-2</v>
      </c>
      <c r="X205" s="119">
        <v>7.9136690647482015E-3</v>
      </c>
      <c r="Y205" s="119">
        <f t="shared" si="6"/>
        <v>8.3143507972665148E-2</v>
      </c>
      <c r="Z205" s="119">
        <f t="shared" si="7"/>
        <v>1.7564402810304448E-2</v>
      </c>
      <c r="AA205" s="65">
        <v>2.4333333333333331</v>
      </c>
      <c r="AB205" s="37">
        <v>3.1578947368421053</v>
      </c>
      <c r="AC205" s="37">
        <v>1.1818181818181819</v>
      </c>
      <c r="AD205" s="37">
        <v>4.734</v>
      </c>
      <c r="AE205" s="37">
        <v>3.1190000000000002</v>
      </c>
      <c r="AF205" s="66">
        <v>2.9550000000000001</v>
      </c>
      <c r="AG205" s="72">
        <v>1.2316666666666614</v>
      </c>
      <c r="AH205" s="71">
        <v>-157.23076923076923</v>
      </c>
    </row>
    <row r="206" spans="1:34" ht="15.6" x14ac:dyDescent="0.3">
      <c r="A206" s="44">
        <v>204</v>
      </c>
      <c r="B206" s="45" t="s">
        <v>286</v>
      </c>
      <c r="C206" s="60">
        <v>879</v>
      </c>
      <c r="D206" s="61">
        <v>55.06</v>
      </c>
      <c r="E206" s="61">
        <v>32.76</v>
      </c>
      <c r="F206" s="61">
        <v>32.08</v>
      </c>
      <c r="G206" s="61">
        <v>37.54</v>
      </c>
      <c r="H206" s="68">
        <v>1.0212765957446808</v>
      </c>
      <c r="I206" s="70">
        <v>308</v>
      </c>
      <c r="J206" s="45">
        <v>327</v>
      </c>
      <c r="K206" s="45">
        <v>550</v>
      </c>
      <c r="L206" s="45">
        <v>1346</v>
      </c>
      <c r="M206" s="45">
        <v>858</v>
      </c>
      <c r="N206" s="71">
        <v>1673</v>
      </c>
      <c r="O206" s="45">
        <v>48</v>
      </c>
      <c r="P206" s="45">
        <v>14</v>
      </c>
      <c r="Q206" s="45">
        <v>12</v>
      </c>
      <c r="R206" s="45">
        <v>9</v>
      </c>
      <c r="S206" s="45">
        <v>60</v>
      </c>
      <c r="T206" s="71">
        <v>23</v>
      </c>
      <c r="U206" s="119">
        <v>0.15584415584415584</v>
      </c>
      <c r="V206" s="119">
        <v>4.2813455657492352E-2</v>
      </c>
      <c r="W206" s="119">
        <v>2.181818181818182E-2</v>
      </c>
      <c r="X206" s="119">
        <v>6.6864784546805346E-3</v>
      </c>
      <c r="Y206" s="119">
        <f t="shared" si="6"/>
        <v>6.9930069930069935E-2</v>
      </c>
      <c r="Z206" s="119">
        <f t="shared" si="7"/>
        <v>1.3747758517632994E-2</v>
      </c>
      <c r="AA206" s="65">
        <v>2.6086956521739131</v>
      </c>
      <c r="AB206" s="37">
        <v>3.4285714285714284</v>
      </c>
      <c r="AC206" s="37">
        <v>1.3333333333333333</v>
      </c>
      <c r="AD206" s="37">
        <v>5.0869999999999997</v>
      </c>
      <c r="AE206" s="37">
        <v>3.64</v>
      </c>
      <c r="AF206" s="66">
        <v>3.2629999999999999</v>
      </c>
      <c r="AG206" s="72">
        <v>-6.1666666666666758</v>
      </c>
      <c r="AH206" s="71">
        <v>-150.03846153846152</v>
      </c>
    </row>
    <row r="207" spans="1:34" ht="15.6" x14ac:dyDescent="0.3">
      <c r="A207" s="44">
        <v>205</v>
      </c>
      <c r="B207" s="45" t="s">
        <v>286</v>
      </c>
      <c r="C207" s="60">
        <v>864</v>
      </c>
      <c r="D207" s="61">
        <v>56.25</v>
      </c>
      <c r="E207" s="61">
        <v>36.11</v>
      </c>
      <c r="F207" s="61">
        <v>33.33</v>
      </c>
      <c r="G207" s="61">
        <v>40.97</v>
      </c>
      <c r="H207" s="68">
        <v>1.0833333333333333</v>
      </c>
      <c r="I207" s="70">
        <v>302</v>
      </c>
      <c r="J207" s="45">
        <v>281</v>
      </c>
      <c r="K207" s="45">
        <v>533</v>
      </c>
      <c r="L207" s="45">
        <v>1371</v>
      </c>
      <c r="M207" s="45">
        <v>835</v>
      </c>
      <c r="N207" s="71">
        <v>1652</v>
      </c>
      <c r="O207" s="45">
        <v>74</v>
      </c>
      <c r="P207" s="45">
        <v>19</v>
      </c>
      <c r="Q207" s="45">
        <v>13</v>
      </c>
      <c r="R207" s="45">
        <v>11</v>
      </c>
      <c r="S207" s="45">
        <v>87</v>
      </c>
      <c r="T207" s="71">
        <v>30</v>
      </c>
      <c r="U207" s="119">
        <v>0.24503311258278146</v>
      </c>
      <c r="V207" s="119">
        <v>6.7615658362989328E-2</v>
      </c>
      <c r="W207" s="119">
        <v>2.4390243902439025E-2</v>
      </c>
      <c r="X207" s="119">
        <v>8.023340627279359E-3</v>
      </c>
      <c r="Y207" s="119">
        <f t="shared" si="6"/>
        <v>0.10419161676646707</v>
      </c>
      <c r="Z207" s="119">
        <f t="shared" si="7"/>
        <v>1.8159806295399514E-2</v>
      </c>
      <c r="AA207" s="65">
        <v>2.9</v>
      </c>
      <c r="AB207" s="37">
        <v>3.8947368421052633</v>
      </c>
      <c r="AC207" s="37">
        <v>1.1818181818181819</v>
      </c>
      <c r="AD207" s="37">
        <v>5.7370000000000001</v>
      </c>
      <c r="AE207" s="37">
        <v>3.6240000000000001</v>
      </c>
      <c r="AF207" s="66">
        <v>3.04</v>
      </c>
      <c r="AG207" s="72">
        <v>6.9513513513513505</v>
      </c>
      <c r="AH207" s="71">
        <v>-144.72500000000002</v>
      </c>
    </row>
    <row r="208" spans="1:34" ht="15.6" x14ac:dyDescent="0.3">
      <c r="A208" s="44">
        <v>206</v>
      </c>
      <c r="B208" s="45" t="s">
        <v>287</v>
      </c>
      <c r="C208" s="60">
        <v>255</v>
      </c>
      <c r="D208" s="61">
        <v>45.1</v>
      </c>
      <c r="E208" s="61">
        <v>40</v>
      </c>
      <c r="F208" s="61">
        <v>28.24</v>
      </c>
      <c r="G208" s="61">
        <v>48.24</v>
      </c>
      <c r="H208" s="68">
        <v>1.4166666666666667</v>
      </c>
      <c r="I208" s="70">
        <v>84</v>
      </c>
      <c r="J208" s="45">
        <v>75</v>
      </c>
      <c r="K208" s="45">
        <v>158</v>
      </c>
      <c r="L208" s="45">
        <v>403</v>
      </c>
      <c r="M208" s="45">
        <v>242</v>
      </c>
      <c r="N208" s="71">
        <v>478</v>
      </c>
      <c r="O208" s="45">
        <v>2</v>
      </c>
      <c r="P208" s="45">
        <v>2</v>
      </c>
      <c r="Q208" s="45">
        <v>1</v>
      </c>
      <c r="R208" s="45">
        <v>2</v>
      </c>
      <c r="S208" s="45">
        <v>3</v>
      </c>
      <c r="T208" s="71">
        <v>4</v>
      </c>
      <c r="U208" s="119">
        <v>2.3809523809523808E-2</v>
      </c>
      <c r="V208" s="119">
        <v>2.6666666666666668E-2</v>
      </c>
      <c r="W208" s="119">
        <v>6.3291139240506328E-3</v>
      </c>
      <c r="X208" s="119">
        <v>4.9627791563275434E-3</v>
      </c>
      <c r="Y208" s="119">
        <f t="shared" si="6"/>
        <v>1.2396694214876033E-2</v>
      </c>
      <c r="Z208" s="119">
        <f t="shared" si="7"/>
        <v>8.368200836820083E-3</v>
      </c>
      <c r="AA208" s="65">
        <v>0.75</v>
      </c>
      <c r="AB208" s="37">
        <v>1</v>
      </c>
      <c r="AC208" s="37">
        <v>0.5</v>
      </c>
      <c r="AD208" s="37">
        <v>1.4810000000000001</v>
      </c>
      <c r="AE208" s="37">
        <v>0.89300000000000002</v>
      </c>
      <c r="AF208" s="66">
        <v>1.2749999999999999</v>
      </c>
      <c r="AG208" s="72">
        <v>10.7</v>
      </c>
      <c r="AH208" s="71">
        <v>-154.99999999999997</v>
      </c>
    </row>
    <row r="209" spans="1:34" ht="15.6" x14ac:dyDescent="0.3">
      <c r="A209" s="44">
        <v>207</v>
      </c>
      <c r="B209" s="45" t="s">
        <v>288</v>
      </c>
      <c r="C209" s="60">
        <v>852</v>
      </c>
      <c r="D209" s="61">
        <v>53.29</v>
      </c>
      <c r="E209" s="61">
        <v>38.729999999999997</v>
      </c>
      <c r="F209" s="61">
        <v>30.28</v>
      </c>
      <c r="G209" s="61">
        <v>38.729999999999997</v>
      </c>
      <c r="H209" s="68">
        <v>1.2790697674418605</v>
      </c>
      <c r="I209" s="70">
        <v>299</v>
      </c>
      <c r="J209" s="45">
        <v>298</v>
      </c>
      <c r="K209" s="45">
        <v>519</v>
      </c>
      <c r="L209" s="45">
        <v>1329</v>
      </c>
      <c r="M209" s="45">
        <v>818</v>
      </c>
      <c r="N209" s="71">
        <v>1627</v>
      </c>
      <c r="O209" s="45">
        <v>39</v>
      </c>
      <c r="P209" s="45">
        <v>12</v>
      </c>
      <c r="Q209" s="45">
        <v>8</v>
      </c>
      <c r="R209" s="45">
        <v>2</v>
      </c>
      <c r="S209" s="45">
        <v>47</v>
      </c>
      <c r="T209" s="71">
        <v>14</v>
      </c>
      <c r="U209" s="119">
        <v>0.13043478260869565</v>
      </c>
      <c r="V209" s="119">
        <v>4.0268456375838924E-2</v>
      </c>
      <c r="W209" s="119">
        <v>1.5414258188824663E-2</v>
      </c>
      <c r="X209" s="119">
        <v>1.5048908954100827E-3</v>
      </c>
      <c r="Y209" s="119">
        <f t="shared" si="6"/>
        <v>5.7457212713936431E-2</v>
      </c>
      <c r="Z209" s="119">
        <f t="shared" si="7"/>
        <v>8.6047940995697611E-3</v>
      </c>
      <c r="AA209" s="65">
        <v>3.3571428571428572</v>
      </c>
      <c r="AB209" s="37">
        <v>3.25</v>
      </c>
      <c r="AC209" s="37">
        <v>4</v>
      </c>
      <c r="AD209" s="37">
        <v>6.6769999999999996</v>
      </c>
      <c r="AE209" s="37">
        <v>3.2389999999999999</v>
      </c>
      <c r="AF209" s="66">
        <v>10.243</v>
      </c>
      <c r="AG209" s="72">
        <v>0.33846153846154214</v>
      </c>
      <c r="AH209" s="71">
        <v>-156.07500000000002</v>
      </c>
    </row>
    <row r="210" spans="1:34" ht="15.6" x14ac:dyDescent="0.3">
      <c r="A210" s="44">
        <v>208</v>
      </c>
      <c r="B210" s="45" t="s">
        <v>289</v>
      </c>
      <c r="C210" s="60">
        <v>1845</v>
      </c>
      <c r="D210" s="61">
        <v>50.24</v>
      </c>
      <c r="E210" s="61">
        <v>37.24</v>
      </c>
      <c r="F210" s="61">
        <v>35.61</v>
      </c>
      <c r="G210" s="61">
        <v>42.11</v>
      </c>
      <c r="H210" s="68">
        <v>1.0456621004566211</v>
      </c>
      <c r="I210" s="70">
        <v>627</v>
      </c>
      <c r="J210" s="45">
        <v>646</v>
      </c>
      <c r="K210" s="45">
        <v>1153</v>
      </c>
      <c r="L210" s="45">
        <v>2854</v>
      </c>
      <c r="M210" s="45">
        <v>1780</v>
      </c>
      <c r="N210" s="71">
        <v>3500</v>
      </c>
      <c r="O210" s="45">
        <v>18</v>
      </c>
      <c r="P210" s="45">
        <v>12</v>
      </c>
      <c r="Q210" s="45">
        <v>16</v>
      </c>
      <c r="R210" s="45">
        <v>15</v>
      </c>
      <c r="S210" s="45">
        <v>34</v>
      </c>
      <c r="T210" s="71">
        <v>27</v>
      </c>
      <c r="U210" s="119">
        <v>2.8708133971291867E-2</v>
      </c>
      <c r="V210" s="119">
        <v>1.8575851393188854E-2</v>
      </c>
      <c r="W210" s="119">
        <v>1.3876843018213356E-2</v>
      </c>
      <c r="X210" s="119">
        <v>5.2557813594954449E-3</v>
      </c>
      <c r="Y210" s="119">
        <f t="shared" si="6"/>
        <v>1.9101123595505618E-2</v>
      </c>
      <c r="Z210" s="119">
        <f t="shared" si="7"/>
        <v>7.7142857142857143E-3</v>
      </c>
      <c r="AA210" s="65">
        <v>1.2592592592592593</v>
      </c>
      <c r="AB210" s="37">
        <v>1.5</v>
      </c>
      <c r="AC210" s="37">
        <v>1.0666666666666667</v>
      </c>
      <c r="AD210" s="37">
        <v>2.476</v>
      </c>
      <c r="AE210" s="37">
        <v>1.5449999999999999</v>
      </c>
      <c r="AF210" s="66">
        <v>2.64</v>
      </c>
      <c r="AG210" s="72">
        <v>-2.9999999999999956</v>
      </c>
      <c r="AH210" s="71">
        <v>-147.5</v>
      </c>
    </row>
    <row r="211" spans="1:34" ht="15.6" x14ac:dyDescent="0.3">
      <c r="A211" s="44">
        <v>209</v>
      </c>
      <c r="B211" s="45" t="s">
        <v>290</v>
      </c>
      <c r="C211" s="60">
        <v>981</v>
      </c>
      <c r="D211" s="61">
        <v>55.35</v>
      </c>
      <c r="E211" s="61">
        <v>16.21</v>
      </c>
      <c r="F211" s="61">
        <v>37.61</v>
      </c>
      <c r="G211" s="61">
        <v>28.13</v>
      </c>
      <c r="H211" s="68">
        <v>0.43089430894308944</v>
      </c>
      <c r="I211" s="70">
        <v>354</v>
      </c>
      <c r="J211" s="45">
        <v>414</v>
      </c>
      <c r="K211" s="45">
        <v>582</v>
      </c>
      <c r="L211" s="45">
        <v>1474</v>
      </c>
      <c r="M211" s="45">
        <v>936</v>
      </c>
      <c r="N211" s="71">
        <v>1888</v>
      </c>
      <c r="O211" s="45">
        <v>37</v>
      </c>
      <c r="P211" s="45">
        <v>18</v>
      </c>
      <c r="Q211" s="45">
        <v>7</v>
      </c>
      <c r="R211" s="45">
        <v>7</v>
      </c>
      <c r="S211" s="45">
        <v>44</v>
      </c>
      <c r="T211" s="71">
        <v>25</v>
      </c>
      <c r="U211" s="119">
        <v>0.10451977401129943</v>
      </c>
      <c r="V211" s="119">
        <v>4.3478260869565216E-2</v>
      </c>
      <c r="W211" s="119">
        <v>1.2027491408934709E-2</v>
      </c>
      <c r="X211" s="119">
        <v>4.7489823609226595E-3</v>
      </c>
      <c r="Y211" s="119">
        <f t="shared" si="6"/>
        <v>4.7008547008547008E-2</v>
      </c>
      <c r="Z211" s="119">
        <f t="shared" si="7"/>
        <v>1.3241525423728813E-2</v>
      </c>
      <c r="AA211" s="65">
        <v>1.76</v>
      </c>
      <c r="AB211" s="37">
        <v>2.0555555555555554</v>
      </c>
      <c r="AC211" s="37">
        <v>1</v>
      </c>
      <c r="AD211" s="37">
        <v>3.55</v>
      </c>
      <c r="AE211" s="37">
        <v>2.4039999999999999</v>
      </c>
      <c r="AF211" s="66">
        <v>2.5329999999999999</v>
      </c>
      <c r="AG211" s="72">
        <v>-16.951351351351359</v>
      </c>
      <c r="AH211" s="71">
        <v>-153.29999999999998</v>
      </c>
    </row>
    <row r="212" spans="1:34" ht="15.6" x14ac:dyDescent="0.3">
      <c r="A212" s="44">
        <v>210</v>
      </c>
      <c r="B212" s="45" t="s">
        <v>291</v>
      </c>
      <c r="C212" s="60">
        <v>750</v>
      </c>
      <c r="D212" s="61">
        <v>55.2</v>
      </c>
      <c r="E212" s="61">
        <v>28.4</v>
      </c>
      <c r="F212" s="61">
        <v>33.6</v>
      </c>
      <c r="G212" s="61">
        <v>35.6</v>
      </c>
      <c r="H212" s="68">
        <v>0.84523809523809523</v>
      </c>
      <c r="I212" s="70">
        <v>262</v>
      </c>
      <c r="J212" s="45">
        <v>286</v>
      </c>
      <c r="K212" s="45">
        <v>458</v>
      </c>
      <c r="L212" s="45">
        <v>1163</v>
      </c>
      <c r="M212" s="45">
        <v>720</v>
      </c>
      <c r="N212" s="71">
        <v>1449</v>
      </c>
      <c r="O212" s="45">
        <v>30</v>
      </c>
      <c r="P212" s="45">
        <v>12</v>
      </c>
      <c r="Q212" s="45">
        <v>7</v>
      </c>
      <c r="R212" s="45">
        <v>4</v>
      </c>
      <c r="S212" s="45">
        <v>37</v>
      </c>
      <c r="T212" s="71">
        <v>16</v>
      </c>
      <c r="U212" s="119">
        <v>0.11450381679389313</v>
      </c>
      <c r="V212" s="119">
        <v>4.195804195804196E-2</v>
      </c>
      <c r="W212" s="119">
        <v>1.5283842794759825E-2</v>
      </c>
      <c r="X212" s="119">
        <v>3.4393809114359416E-3</v>
      </c>
      <c r="Y212" s="119">
        <f t="shared" si="6"/>
        <v>5.1388888888888887E-2</v>
      </c>
      <c r="Z212" s="119">
        <f t="shared" si="7"/>
        <v>1.1042097998619738E-2</v>
      </c>
      <c r="AA212" s="65">
        <v>2.3125</v>
      </c>
      <c r="AB212" s="37">
        <v>2.5</v>
      </c>
      <c r="AC212" s="37">
        <v>1.75</v>
      </c>
      <c r="AD212" s="37">
        <v>4.6539999999999999</v>
      </c>
      <c r="AE212" s="37">
        <v>2.7290000000000001</v>
      </c>
      <c r="AF212" s="66">
        <v>4.444</v>
      </c>
      <c r="AG212" s="72">
        <v>-9.1600000000000037</v>
      </c>
      <c r="AH212" s="71">
        <v>-153.94285714285715</v>
      </c>
    </row>
    <row r="213" spans="1:34" ht="15.6" x14ac:dyDescent="0.3">
      <c r="A213" s="44">
        <v>211</v>
      </c>
      <c r="B213" s="45" t="s">
        <v>292</v>
      </c>
      <c r="C213" s="60">
        <v>801</v>
      </c>
      <c r="D213" s="61">
        <v>52.93</v>
      </c>
      <c r="E213" s="61">
        <v>32.58</v>
      </c>
      <c r="F213" s="61">
        <v>34.46</v>
      </c>
      <c r="G213" s="61">
        <v>37.450000000000003</v>
      </c>
      <c r="H213" s="68">
        <v>0.94565217391304346</v>
      </c>
      <c r="I213" s="70">
        <v>270</v>
      </c>
      <c r="J213" s="45">
        <v>295</v>
      </c>
      <c r="K213" s="45">
        <v>486</v>
      </c>
      <c r="L213" s="45">
        <v>1246</v>
      </c>
      <c r="M213" s="45">
        <v>756</v>
      </c>
      <c r="N213" s="71">
        <v>1541</v>
      </c>
      <c r="O213" s="45">
        <v>17</v>
      </c>
      <c r="P213" s="45">
        <v>6</v>
      </c>
      <c r="Q213" s="45">
        <v>8</v>
      </c>
      <c r="R213" s="45">
        <v>3</v>
      </c>
      <c r="S213" s="45">
        <v>25</v>
      </c>
      <c r="T213" s="71">
        <v>9</v>
      </c>
      <c r="U213" s="119">
        <v>6.2962962962962957E-2</v>
      </c>
      <c r="V213" s="119">
        <v>2.0338983050847456E-2</v>
      </c>
      <c r="W213" s="119">
        <v>1.646090534979424E-2</v>
      </c>
      <c r="X213" s="119">
        <v>2.407704654895666E-3</v>
      </c>
      <c r="Y213" s="119">
        <f t="shared" si="6"/>
        <v>3.3068783068783067E-2</v>
      </c>
      <c r="Z213" s="119">
        <f t="shared" si="7"/>
        <v>5.8403634003893574E-3</v>
      </c>
      <c r="AA213" s="65">
        <v>2.7777777777777777</v>
      </c>
      <c r="AB213" s="37">
        <v>2.8333333333333335</v>
      </c>
      <c r="AC213" s="37">
        <v>2.6666666666666665</v>
      </c>
      <c r="AD213" s="37">
        <v>5.6619999999999999</v>
      </c>
      <c r="AE213" s="37">
        <v>3.0960000000000001</v>
      </c>
      <c r="AF213" s="66">
        <v>6.8369999999999997</v>
      </c>
      <c r="AG213" s="72">
        <v>-9.2705882352941149</v>
      </c>
      <c r="AH213" s="71">
        <v>-156.38750000000002</v>
      </c>
    </row>
    <row r="214" spans="1:34" ht="15.6" x14ac:dyDescent="0.3">
      <c r="A214" s="44">
        <v>212</v>
      </c>
      <c r="B214" s="45" t="s">
        <v>293</v>
      </c>
      <c r="C214" s="60">
        <v>591</v>
      </c>
      <c r="D214" s="61">
        <v>50.25</v>
      </c>
      <c r="E214" s="61">
        <v>38.07</v>
      </c>
      <c r="F214" s="61">
        <v>36.549999999999997</v>
      </c>
      <c r="G214" s="61">
        <v>40.61</v>
      </c>
      <c r="H214" s="68">
        <v>1.0416666666666667</v>
      </c>
      <c r="I214" s="70">
        <v>197</v>
      </c>
      <c r="J214" s="45">
        <v>209</v>
      </c>
      <c r="K214" s="45">
        <v>370</v>
      </c>
      <c r="L214" s="45">
        <v>921</v>
      </c>
      <c r="M214" s="45">
        <v>567</v>
      </c>
      <c r="N214" s="71">
        <v>1130</v>
      </c>
      <c r="O214" s="45">
        <v>21</v>
      </c>
      <c r="P214" s="45">
        <v>9</v>
      </c>
      <c r="Q214" s="45">
        <v>7</v>
      </c>
      <c r="R214" s="45">
        <v>5</v>
      </c>
      <c r="S214" s="45">
        <v>28</v>
      </c>
      <c r="T214" s="71">
        <v>14</v>
      </c>
      <c r="U214" s="119">
        <v>0.1065989847715736</v>
      </c>
      <c r="V214" s="119">
        <v>4.3062200956937802E-2</v>
      </c>
      <c r="W214" s="119">
        <v>1.891891891891892E-2</v>
      </c>
      <c r="X214" s="119">
        <v>5.4288816503800215E-3</v>
      </c>
      <c r="Y214" s="119">
        <f t="shared" si="6"/>
        <v>4.9382716049382713E-2</v>
      </c>
      <c r="Z214" s="119">
        <f t="shared" si="7"/>
        <v>1.2389380530973451E-2</v>
      </c>
      <c r="AA214" s="65">
        <v>2</v>
      </c>
      <c r="AB214" s="37">
        <v>2.3333333333333335</v>
      </c>
      <c r="AC214" s="37">
        <v>1.4</v>
      </c>
      <c r="AD214" s="37">
        <v>3.9860000000000002</v>
      </c>
      <c r="AE214" s="37">
        <v>2.4750000000000001</v>
      </c>
      <c r="AF214" s="66">
        <v>3.4849999999999999</v>
      </c>
      <c r="AG214" s="72">
        <v>-6.0714285714285685</v>
      </c>
      <c r="AH214" s="71">
        <v>-148.92857142857144</v>
      </c>
    </row>
    <row r="215" spans="1:34" ht="15.6" x14ac:dyDescent="0.3">
      <c r="A215" s="44">
        <v>213</v>
      </c>
      <c r="B215" s="45" t="s">
        <v>294</v>
      </c>
      <c r="C215" s="60">
        <v>2148</v>
      </c>
      <c r="D215" s="61">
        <v>47.67</v>
      </c>
      <c r="E215" s="61">
        <v>39.39</v>
      </c>
      <c r="F215" s="61">
        <v>29.75</v>
      </c>
      <c r="G215" s="61">
        <v>37.15</v>
      </c>
      <c r="H215" s="68">
        <v>1.323943661971831</v>
      </c>
      <c r="I215" s="70">
        <v>732</v>
      </c>
      <c r="J215" s="45">
        <v>695</v>
      </c>
      <c r="K215" s="45">
        <v>1384</v>
      </c>
      <c r="L215" s="45">
        <v>3411</v>
      </c>
      <c r="M215" s="45">
        <v>2116</v>
      </c>
      <c r="N215" s="71">
        <v>4106</v>
      </c>
      <c r="O215" s="45">
        <v>3</v>
      </c>
      <c r="P215" s="45">
        <v>4</v>
      </c>
      <c r="Q215" s="45">
        <v>1</v>
      </c>
      <c r="R215" s="45">
        <v>2</v>
      </c>
      <c r="S215" s="45">
        <v>4</v>
      </c>
      <c r="T215" s="71">
        <v>6</v>
      </c>
      <c r="U215" s="119">
        <v>4.0983606557377051E-3</v>
      </c>
      <c r="V215" s="119">
        <v>5.7553956834532375E-3</v>
      </c>
      <c r="W215" s="119">
        <v>7.2254335260115603E-4</v>
      </c>
      <c r="X215" s="119">
        <v>5.863383172090296E-4</v>
      </c>
      <c r="Y215" s="119">
        <f t="shared" si="6"/>
        <v>1.890359168241966E-3</v>
      </c>
      <c r="Z215" s="119">
        <f t="shared" si="7"/>
        <v>1.4612761811982464E-3</v>
      </c>
      <c r="AA215" s="65">
        <v>0.66666666666666663</v>
      </c>
      <c r="AB215" s="37">
        <v>0.75</v>
      </c>
      <c r="AC215" s="37">
        <v>0.5</v>
      </c>
      <c r="AD215" s="37">
        <v>1.294</v>
      </c>
      <c r="AE215" s="37">
        <v>0.71199999999999997</v>
      </c>
      <c r="AF215" s="66">
        <v>1.232</v>
      </c>
      <c r="AG215" s="72">
        <v>5.0666666666666718</v>
      </c>
      <c r="AH215" s="71">
        <v>-146.4</v>
      </c>
    </row>
    <row r="216" spans="1:34" ht="15.6" x14ac:dyDescent="0.3">
      <c r="A216" s="44">
        <v>214</v>
      </c>
      <c r="B216" s="45" t="s">
        <v>295</v>
      </c>
      <c r="C216" s="60">
        <v>1335</v>
      </c>
      <c r="D216" s="61">
        <v>49.66</v>
      </c>
      <c r="E216" s="61">
        <v>23.15</v>
      </c>
      <c r="F216" s="61">
        <v>41.57</v>
      </c>
      <c r="G216" s="61">
        <v>23.15</v>
      </c>
      <c r="H216" s="68">
        <v>0.55675675675675673</v>
      </c>
      <c r="I216" s="70">
        <v>450</v>
      </c>
      <c r="J216" s="45">
        <v>547</v>
      </c>
      <c r="K216" s="45">
        <v>853</v>
      </c>
      <c r="L216" s="45">
        <v>2047</v>
      </c>
      <c r="M216" s="45">
        <v>1303</v>
      </c>
      <c r="N216" s="71">
        <v>2594</v>
      </c>
      <c r="O216" s="45">
        <v>1</v>
      </c>
      <c r="P216" s="45">
        <v>1</v>
      </c>
      <c r="Q216" s="45">
        <v>2</v>
      </c>
      <c r="R216" s="45">
        <v>1</v>
      </c>
      <c r="S216" s="45">
        <v>3</v>
      </c>
      <c r="T216" s="71">
        <v>2</v>
      </c>
      <c r="U216" s="119">
        <v>2.2222222222222222E-3</v>
      </c>
      <c r="V216" s="119">
        <v>1.8281535648994515E-3</v>
      </c>
      <c r="W216" s="119">
        <v>2.3446658851113715E-3</v>
      </c>
      <c r="X216" s="119">
        <v>4.8851978505129456E-4</v>
      </c>
      <c r="Y216" s="119">
        <f t="shared" si="6"/>
        <v>2.3023791250959325E-3</v>
      </c>
      <c r="Z216" s="119">
        <f t="shared" si="7"/>
        <v>7.7101002313030066E-4</v>
      </c>
      <c r="AA216" s="65">
        <v>1.5</v>
      </c>
      <c r="AB216" s="37">
        <v>1</v>
      </c>
      <c r="AC216" s="37">
        <v>2</v>
      </c>
      <c r="AD216" s="37">
        <v>2.9860000000000002</v>
      </c>
      <c r="AE216" s="37">
        <v>1.216</v>
      </c>
      <c r="AF216" s="66">
        <v>4.8</v>
      </c>
      <c r="AG216" s="72">
        <v>-21.599999999999998</v>
      </c>
      <c r="AH216" s="71">
        <v>-140</v>
      </c>
    </row>
    <row r="217" spans="1:34" ht="15.6" x14ac:dyDescent="0.3">
      <c r="A217" s="44">
        <v>215</v>
      </c>
      <c r="B217" s="45" t="s">
        <v>296</v>
      </c>
      <c r="C217" s="60">
        <v>1539</v>
      </c>
      <c r="D217" s="61">
        <v>42.11</v>
      </c>
      <c r="E217" s="61">
        <v>36.26</v>
      </c>
      <c r="F217" s="61">
        <v>27.88</v>
      </c>
      <c r="G217" s="61">
        <v>43.27</v>
      </c>
      <c r="H217" s="68">
        <v>1.3006993006993006</v>
      </c>
      <c r="I217" s="70">
        <v>520</v>
      </c>
      <c r="J217" s="45">
        <v>497</v>
      </c>
      <c r="K217" s="45">
        <v>969</v>
      </c>
      <c r="L217" s="45">
        <v>2414</v>
      </c>
      <c r="M217" s="45">
        <v>1489</v>
      </c>
      <c r="N217" s="71">
        <v>2911</v>
      </c>
      <c r="O217" s="45">
        <v>2</v>
      </c>
      <c r="P217" s="45">
        <v>0</v>
      </c>
      <c r="Q217" s="45">
        <v>7</v>
      </c>
      <c r="R217" s="45">
        <v>4</v>
      </c>
      <c r="S217" s="45">
        <v>9</v>
      </c>
      <c r="T217" s="71">
        <v>4</v>
      </c>
      <c r="U217" s="119">
        <v>3.8461538461538464E-3</v>
      </c>
      <c r="V217" s="119">
        <v>0</v>
      </c>
      <c r="W217" s="119">
        <v>7.2239422084623322E-3</v>
      </c>
      <c r="X217" s="119">
        <v>1.6570008285004142E-3</v>
      </c>
      <c r="Y217" s="119">
        <f t="shared" si="6"/>
        <v>6.044325050369375E-3</v>
      </c>
      <c r="Z217" s="119">
        <f t="shared" si="7"/>
        <v>1.3740982480247338E-3</v>
      </c>
      <c r="AA217" s="65">
        <v>2.25</v>
      </c>
      <c r="AB217" s="37" t="e">
        <v>#DIV/0!</v>
      </c>
      <c r="AC217" s="37">
        <v>1.75</v>
      </c>
      <c r="AD217" s="37">
        <v>4.399</v>
      </c>
      <c r="AE217" s="37" t="s">
        <v>2480</v>
      </c>
      <c r="AF217" s="66">
        <v>4.3600000000000003</v>
      </c>
      <c r="AG217" s="72" t="s">
        <v>2479</v>
      </c>
      <c r="AH217" s="71">
        <v>-149.14285714285717</v>
      </c>
    </row>
    <row r="218" spans="1:34" ht="15.6" x14ac:dyDescent="0.3">
      <c r="A218" s="44">
        <v>216</v>
      </c>
      <c r="B218" s="45" t="s">
        <v>297</v>
      </c>
      <c r="C218" s="60">
        <v>1143</v>
      </c>
      <c r="D218" s="61">
        <v>54.24</v>
      </c>
      <c r="E218" s="61">
        <v>38.58</v>
      </c>
      <c r="F218" s="61">
        <v>32.020000000000003</v>
      </c>
      <c r="G218" s="61">
        <v>36.479999999999997</v>
      </c>
      <c r="H218" s="68">
        <v>1.2049180327868851</v>
      </c>
      <c r="I218" s="70">
        <v>382</v>
      </c>
      <c r="J218" s="45">
        <v>372</v>
      </c>
      <c r="K218" s="45">
        <v>734</v>
      </c>
      <c r="L218" s="45">
        <v>1815</v>
      </c>
      <c r="M218" s="45">
        <v>1116</v>
      </c>
      <c r="N218" s="71">
        <v>2187</v>
      </c>
      <c r="O218" s="45">
        <v>39</v>
      </c>
      <c r="P218" s="45">
        <v>12</v>
      </c>
      <c r="Q218" s="45">
        <v>5</v>
      </c>
      <c r="R218" s="45">
        <v>1</v>
      </c>
      <c r="S218" s="45">
        <v>44</v>
      </c>
      <c r="T218" s="71">
        <v>13</v>
      </c>
      <c r="U218" s="119">
        <v>0.10209424083769633</v>
      </c>
      <c r="V218" s="119">
        <v>3.2258064516129031E-2</v>
      </c>
      <c r="W218" s="119">
        <v>6.8119891008174387E-3</v>
      </c>
      <c r="X218" s="119">
        <v>5.5096418732782364E-4</v>
      </c>
      <c r="Y218" s="119">
        <f t="shared" si="6"/>
        <v>3.9426523297491037E-2</v>
      </c>
      <c r="Z218" s="119">
        <f t="shared" si="7"/>
        <v>5.9442158207590303E-3</v>
      </c>
      <c r="AA218" s="65">
        <v>3.3846153846153846</v>
      </c>
      <c r="AB218" s="37">
        <v>3.25</v>
      </c>
      <c r="AC218" s="37">
        <v>5</v>
      </c>
      <c r="AD218" s="37">
        <v>6.633</v>
      </c>
      <c r="AE218" s="37">
        <v>3.165</v>
      </c>
      <c r="AF218" s="66">
        <v>12.364000000000001</v>
      </c>
      <c r="AG218" s="72">
        <v>2.6153846153846141</v>
      </c>
      <c r="AH218" s="71">
        <v>-147.28</v>
      </c>
    </row>
    <row r="219" spans="1:34" ht="15.6" x14ac:dyDescent="0.3">
      <c r="A219" s="44">
        <v>217</v>
      </c>
      <c r="B219" s="45" t="s">
        <v>297</v>
      </c>
      <c r="C219" s="60">
        <v>1152</v>
      </c>
      <c r="D219" s="61">
        <v>52</v>
      </c>
      <c r="E219" s="61">
        <v>37.76</v>
      </c>
      <c r="F219" s="61">
        <v>31.51</v>
      </c>
      <c r="G219" s="61">
        <v>37.24</v>
      </c>
      <c r="H219" s="68">
        <v>1.1983471074380165</v>
      </c>
      <c r="I219" s="70">
        <v>385</v>
      </c>
      <c r="J219" s="45">
        <v>382</v>
      </c>
      <c r="K219" s="45">
        <v>738</v>
      </c>
      <c r="L219" s="45">
        <v>1817</v>
      </c>
      <c r="M219" s="45">
        <v>1123</v>
      </c>
      <c r="N219" s="71">
        <v>2199</v>
      </c>
      <c r="O219" s="45">
        <v>70</v>
      </c>
      <c r="P219" s="45">
        <v>16</v>
      </c>
      <c r="Q219" s="45">
        <v>4</v>
      </c>
      <c r="R219" s="45">
        <v>7</v>
      </c>
      <c r="S219" s="45">
        <v>74</v>
      </c>
      <c r="T219" s="71">
        <v>23</v>
      </c>
      <c r="U219" s="119">
        <v>0.18181818181818182</v>
      </c>
      <c r="V219" s="119">
        <v>4.1884816753926704E-2</v>
      </c>
      <c r="W219" s="119">
        <v>5.4200542005420054E-3</v>
      </c>
      <c r="X219" s="119">
        <v>3.852504127682994E-3</v>
      </c>
      <c r="Y219" s="119">
        <f t="shared" si="6"/>
        <v>6.5894924309884237E-2</v>
      </c>
      <c r="Z219" s="119">
        <f t="shared" si="7"/>
        <v>1.0459299681673489E-2</v>
      </c>
      <c r="AA219" s="65">
        <v>3.2173913043478262</v>
      </c>
      <c r="AB219" s="37">
        <v>4.375</v>
      </c>
      <c r="AC219" s="37">
        <v>0.5714285714285714</v>
      </c>
      <c r="AD219" s="37">
        <v>6.3</v>
      </c>
      <c r="AE219" s="37">
        <v>4.3410000000000002</v>
      </c>
      <c r="AF219" s="66">
        <v>1.407</v>
      </c>
      <c r="AG219" s="72">
        <v>0.77714285714285269</v>
      </c>
      <c r="AH219" s="71">
        <v>-146.22500000000002</v>
      </c>
    </row>
    <row r="220" spans="1:34" ht="15.6" x14ac:dyDescent="0.3">
      <c r="A220" s="44">
        <v>218</v>
      </c>
      <c r="B220" s="45" t="s">
        <v>298</v>
      </c>
      <c r="C220" s="60">
        <v>1218</v>
      </c>
      <c r="D220" s="61">
        <v>52.71</v>
      </c>
      <c r="E220" s="61">
        <v>37.44</v>
      </c>
      <c r="F220" s="61">
        <v>33.99</v>
      </c>
      <c r="G220" s="61">
        <v>38.42</v>
      </c>
      <c r="H220" s="68">
        <v>1.1014492753623188</v>
      </c>
      <c r="I220" s="70">
        <v>408</v>
      </c>
      <c r="J220" s="45">
        <v>401</v>
      </c>
      <c r="K220" s="45">
        <v>777</v>
      </c>
      <c r="L220" s="45">
        <v>1918</v>
      </c>
      <c r="M220" s="45">
        <v>1185</v>
      </c>
      <c r="N220" s="71">
        <v>2319</v>
      </c>
      <c r="O220" s="45">
        <v>65</v>
      </c>
      <c r="P220" s="45">
        <v>17</v>
      </c>
      <c r="Q220" s="45">
        <v>5</v>
      </c>
      <c r="R220" s="45">
        <v>7</v>
      </c>
      <c r="S220" s="45">
        <v>70</v>
      </c>
      <c r="T220" s="71">
        <v>24</v>
      </c>
      <c r="U220" s="119">
        <v>0.15931372549019607</v>
      </c>
      <c r="V220" s="119">
        <v>4.2394014962593519E-2</v>
      </c>
      <c r="W220" s="119">
        <v>6.4350064350064346E-3</v>
      </c>
      <c r="X220" s="119">
        <v>3.6496350364963502E-3</v>
      </c>
      <c r="Y220" s="119">
        <f t="shared" si="6"/>
        <v>5.9071729957805907E-2</v>
      </c>
      <c r="Z220" s="119">
        <f t="shared" si="7"/>
        <v>1.034928848641656E-2</v>
      </c>
      <c r="AA220" s="65">
        <v>2.9166666666666665</v>
      </c>
      <c r="AB220" s="37">
        <v>3.8235294117647061</v>
      </c>
      <c r="AC220" s="37">
        <v>0.7142857142857143</v>
      </c>
      <c r="AD220" s="37">
        <v>5.7080000000000002</v>
      </c>
      <c r="AE220" s="37">
        <v>3.758</v>
      </c>
      <c r="AF220" s="66">
        <v>1.7629999999999999</v>
      </c>
      <c r="AG220" s="72">
        <v>1.7138461538461585</v>
      </c>
      <c r="AH220" s="71">
        <v>-146.81999999999996</v>
      </c>
    </row>
    <row r="221" spans="1:34" ht="15.6" x14ac:dyDescent="0.3">
      <c r="A221" s="44">
        <v>219</v>
      </c>
      <c r="B221" s="45" t="s">
        <v>299</v>
      </c>
      <c r="C221" s="60">
        <v>786</v>
      </c>
      <c r="D221" s="61">
        <v>54.33</v>
      </c>
      <c r="E221" s="61">
        <v>31.68</v>
      </c>
      <c r="F221" s="61">
        <v>37.79</v>
      </c>
      <c r="G221" s="61">
        <v>33.590000000000003</v>
      </c>
      <c r="H221" s="68">
        <v>0.83838383838383834</v>
      </c>
      <c r="I221" s="70">
        <v>273</v>
      </c>
      <c r="J221" s="45">
        <v>295</v>
      </c>
      <c r="K221" s="45">
        <v>499</v>
      </c>
      <c r="L221" s="45">
        <v>1207</v>
      </c>
      <c r="M221" s="45">
        <v>772</v>
      </c>
      <c r="N221" s="71">
        <v>1502</v>
      </c>
      <c r="O221" s="45">
        <v>37</v>
      </c>
      <c r="P221" s="45">
        <v>11</v>
      </c>
      <c r="Q221" s="45">
        <v>3</v>
      </c>
      <c r="R221" s="45">
        <v>7</v>
      </c>
      <c r="S221" s="45">
        <v>40</v>
      </c>
      <c r="T221" s="71">
        <v>18</v>
      </c>
      <c r="U221" s="119">
        <v>0.13553113553113552</v>
      </c>
      <c r="V221" s="119">
        <v>3.7288135593220341E-2</v>
      </c>
      <c r="W221" s="119">
        <v>6.0120240480961923E-3</v>
      </c>
      <c r="X221" s="119">
        <v>5.7995028997514502E-3</v>
      </c>
      <c r="Y221" s="119">
        <f t="shared" si="6"/>
        <v>5.181347150259067E-2</v>
      </c>
      <c r="Z221" s="119">
        <f t="shared" si="7"/>
        <v>1.1984021304926764E-2</v>
      </c>
      <c r="AA221" s="65">
        <v>2.2222222222222223</v>
      </c>
      <c r="AB221" s="37">
        <v>3.3636363636363638</v>
      </c>
      <c r="AC221" s="37">
        <v>0.42857142857142855</v>
      </c>
      <c r="AD221" s="37">
        <v>4.3239999999999998</v>
      </c>
      <c r="AE221" s="37">
        <v>3.6349999999999998</v>
      </c>
      <c r="AF221" s="66">
        <v>1.0369999999999999</v>
      </c>
      <c r="AG221" s="72">
        <v>-8.0675675675675578</v>
      </c>
      <c r="AH221" s="71">
        <v>-141.96666666666664</v>
      </c>
    </row>
    <row r="222" spans="1:34" ht="15.6" x14ac:dyDescent="0.3">
      <c r="A222" s="44">
        <v>220</v>
      </c>
      <c r="B222" s="45" t="s">
        <v>300</v>
      </c>
      <c r="C222" s="60">
        <v>1515</v>
      </c>
      <c r="D222" s="61">
        <v>51.75</v>
      </c>
      <c r="E222" s="61">
        <v>27.33</v>
      </c>
      <c r="F222" s="61">
        <v>34.65</v>
      </c>
      <c r="G222" s="61">
        <v>29.7</v>
      </c>
      <c r="H222" s="68">
        <v>0.78857142857142859</v>
      </c>
      <c r="I222" s="70">
        <v>504</v>
      </c>
      <c r="J222" s="45">
        <v>553</v>
      </c>
      <c r="K222" s="45">
        <v>954</v>
      </c>
      <c r="L222" s="45">
        <v>2358</v>
      </c>
      <c r="M222" s="45">
        <v>1458</v>
      </c>
      <c r="N222" s="71">
        <v>2911</v>
      </c>
      <c r="O222" s="45">
        <v>54</v>
      </c>
      <c r="P222" s="45">
        <v>9</v>
      </c>
      <c r="Q222" s="45">
        <v>6</v>
      </c>
      <c r="R222" s="45">
        <v>7</v>
      </c>
      <c r="S222" s="45">
        <v>60</v>
      </c>
      <c r="T222" s="71">
        <v>16</v>
      </c>
      <c r="U222" s="119">
        <v>0.10714285714285714</v>
      </c>
      <c r="V222" s="119">
        <v>1.62748643761302E-2</v>
      </c>
      <c r="W222" s="119">
        <v>6.2893081761006293E-3</v>
      </c>
      <c r="X222" s="119">
        <v>2.9686174724342664E-3</v>
      </c>
      <c r="Y222" s="119">
        <f t="shared" si="6"/>
        <v>4.1152263374485597E-2</v>
      </c>
      <c r="Z222" s="119">
        <f t="shared" si="7"/>
        <v>5.4963929920989352E-3</v>
      </c>
      <c r="AA222" s="65">
        <v>3.75</v>
      </c>
      <c r="AB222" s="37">
        <v>6</v>
      </c>
      <c r="AC222" s="37">
        <v>0.8571428571428571</v>
      </c>
      <c r="AD222" s="37">
        <v>7.4870000000000001</v>
      </c>
      <c r="AE222" s="37">
        <v>6.5830000000000002</v>
      </c>
      <c r="AF222" s="66">
        <v>2.1190000000000002</v>
      </c>
      <c r="AG222" s="72">
        <v>-9.7166666666666686</v>
      </c>
      <c r="AH222" s="71">
        <v>-147.2166666666667</v>
      </c>
    </row>
    <row r="223" spans="1:34" ht="15.6" x14ac:dyDescent="0.3">
      <c r="A223" s="44">
        <v>221</v>
      </c>
      <c r="B223" s="45" t="s">
        <v>301</v>
      </c>
      <c r="C223" s="60">
        <v>663</v>
      </c>
      <c r="D223" s="61">
        <v>50.68</v>
      </c>
      <c r="E223" s="61">
        <v>38.909999999999997</v>
      </c>
      <c r="F223" s="61">
        <v>26.7</v>
      </c>
      <c r="G223" s="61">
        <v>42.99</v>
      </c>
      <c r="H223" s="68">
        <v>1.4576271186440677</v>
      </c>
      <c r="I223" s="70">
        <v>227</v>
      </c>
      <c r="J223" s="45">
        <v>219</v>
      </c>
      <c r="K223" s="45">
        <v>412</v>
      </c>
      <c r="L223" s="45">
        <v>1048</v>
      </c>
      <c r="M223" s="45">
        <v>639</v>
      </c>
      <c r="N223" s="71">
        <v>1267</v>
      </c>
      <c r="O223" s="45">
        <v>25</v>
      </c>
      <c r="P223" s="45">
        <v>9</v>
      </c>
      <c r="Q223" s="45">
        <v>2</v>
      </c>
      <c r="R223" s="45">
        <v>1</v>
      </c>
      <c r="S223" s="45">
        <v>27</v>
      </c>
      <c r="T223" s="71">
        <v>10</v>
      </c>
      <c r="U223" s="119">
        <v>0.11013215859030837</v>
      </c>
      <c r="V223" s="119">
        <v>4.1095890410958902E-2</v>
      </c>
      <c r="W223" s="119">
        <v>4.8543689320388345E-3</v>
      </c>
      <c r="X223" s="119">
        <v>9.5419847328244271E-4</v>
      </c>
      <c r="Y223" s="119">
        <f t="shared" si="6"/>
        <v>4.2253521126760563E-2</v>
      </c>
      <c r="Z223" s="119">
        <f t="shared" si="7"/>
        <v>7.8926598263614842E-3</v>
      </c>
      <c r="AA223" s="65">
        <v>2.7</v>
      </c>
      <c r="AB223" s="37">
        <v>2.7777777777777777</v>
      </c>
      <c r="AC223" s="37">
        <v>2</v>
      </c>
      <c r="AD223" s="37">
        <v>5.3540000000000001</v>
      </c>
      <c r="AE223" s="37">
        <v>2.68</v>
      </c>
      <c r="AF223" s="66">
        <v>5.0869999999999997</v>
      </c>
      <c r="AG223" s="72">
        <v>3.5199999999999907</v>
      </c>
      <c r="AH223" s="71">
        <v>-154.35</v>
      </c>
    </row>
    <row r="224" spans="1:34" ht="15.6" x14ac:dyDescent="0.3">
      <c r="A224" s="44">
        <v>222</v>
      </c>
      <c r="B224" s="45" t="s">
        <v>302</v>
      </c>
      <c r="C224" s="60">
        <v>1149</v>
      </c>
      <c r="D224" s="61">
        <v>53.52</v>
      </c>
      <c r="E224" s="61">
        <v>36.03</v>
      </c>
      <c r="F224" s="61">
        <v>37.08</v>
      </c>
      <c r="G224" s="61">
        <v>36.03</v>
      </c>
      <c r="H224" s="68">
        <v>0.971830985915493</v>
      </c>
      <c r="I224" s="70">
        <v>404</v>
      </c>
      <c r="J224" s="45">
        <v>421</v>
      </c>
      <c r="K224" s="45">
        <v>724</v>
      </c>
      <c r="L224" s="45">
        <v>1790</v>
      </c>
      <c r="M224" s="45">
        <v>1128</v>
      </c>
      <c r="N224" s="71">
        <v>2211</v>
      </c>
      <c r="O224" s="45">
        <v>76</v>
      </c>
      <c r="P224" s="45">
        <v>18</v>
      </c>
      <c r="Q224" s="45">
        <v>3</v>
      </c>
      <c r="R224" s="45">
        <v>3</v>
      </c>
      <c r="S224" s="45">
        <v>79</v>
      </c>
      <c r="T224" s="71">
        <v>21</v>
      </c>
      <c r="U224" s="119">
        <v>0.18811881188118812</v>
      </c>
      <c r="V224" s="119">
        <v>4.2755344418052253E-2</v>
      </c>
      <c r="W224" s="119">
        <v>4.1436464088397788E-3</v>
      </c>
      <c r="X224" s="119">
        <v>1.6759776536312849E-3</v>
      </c>
      <c r="Y224" s="119">
        <f t="shared" si="6"/>
        <v>7.0035460992907805E-2</v>
      </c>
      <c r="Z224" s="119">
        <f t="shared" si="7"/>
        <v>9.497964721845319E-3</v>
      </c>
      <c r="AA224" s="65">
        <v>3.7619047619047619</v>
      </c>
      <c r="AB224" s="37">
        <v>4.2222222222222223</v>
      </c>
      <c r="AC224" s="37">
        <v>1</v>
      </c>
      <c r="AD224" s="37">
        <v>7.3739999999999997</v>
      </c>
      <c r="AE224" s="37">
        <v>4.4000000000000004</v>
      </c>
      <c r="AF224" s="66">
        <v>2.472</v>
      </c>
      <c r="AG224" s="72">
        <v>-4.2105263157894797</v>
      </c>
      <c r="AH224" s="71">
        <v>-147.19999999999999</v>
      </c>
    </row>
    <row r="225" spans="1:34" ht="15.6" x14ac:dyDescent="0.3">
      <c r="A225" s="44">
        <v>223</v>
      </c>
      <c r="B225" s="45" t="s">
        <v>303</v>
      </c>
      <c r="C225" s="60">
        <v>3222</v>
      </c>
      <c r="D225" s="61">
        <v>56.42</v>
      </c>
      <c r="E225" s="61">
        <v>35.01</v>
      </c>
      <c r="F225" s="61">
        <v>36.590000000000003</v>
      </c>
      <c r="G225" s="61">
        <v>33.99</v>
      </c>
      <c r="H225" s="68">
        <v>0.95674300254452926</v>
      </c>
      <c r="I225" s="70">
        <v>1112</v>
      </c>
      <c r="J225" s="45">
        <v>1225</v>
      </c>
      <c r="K225" s="45">
        <v>2064</v>
      </c>
      <c r="L225" s="45">
        <v>4965</v>
      </c>
      <c r="M225" s="45">
        <v>3176</v>
      </c>
      <c r="N225" s="71">
        <v>6190</v>
      </c>
      <c r="O225" s="45">
        <v>265</v>
      </c>
      <c r="P225" s="45">
        <v>68</v>
      </c>
      <c r="Q225" s="45">
        <v>3</v>
      </c>
      <c r="R225" s="45">
        <v>6</v>
      </c>
      <c r="S225" s="45">
        <v>268</v>
      </c>
      <c r="T225" s="71">
        <v>74</v>
      </c>
      <c r="U225" s="119">
        <v>0.2383093525179856</v>
      </c>
      <c r="V225" s="119">
        <v>5.5510204081632653E-2</v>
      </c>
      <c r="W225" s="119">
        <v>1.4534883720930232E-3</v>
      </c>
      <c r="X225" s="119">
        <v>1.2084592145015106E-3</v>
      </c>
      <c r="Y225" s="119">
        <f t="shared" si="6"/>
        <v>8.4382871536523935E-2</v>
      </c>
      <c r="Z225" s="119">
        <f t="shared" si="7"/>
        <v>1.1954765751211632E-2</v>
      </c>
      <c r="AA225" s="65">
        <v>3.6216216216216215</v>
      </c>
      <c r="AB225" s="37">
        <v>3.8970588235294117</v>
      </c>
      <c r="AC225" s="37">
        <v>0.5</v>
      </c>
      <c r="AD225" s="37">
        <v>7.0590000000000002</v>
      </c>
      <c r="AE225" s="37">
        <v>4.2930000000000001</v>
      </c>
      <c r="AF225" s="66">
        <v>1.2030000000000001</v>
      </c>
      <c r="AG225" s="72">
        <v>-10.160000000000007</v>
      </c>
      <c r="AH225" s="71">
        <v>-140.60000000000002</v>
      </c>
    </row>
    <row r="226" spans="1:34" ht="15.6" x14ac:dyDescent="0.3">
      <c r="A226" s="44">
        <v>224</v>
      </c>
      <c r="B226" s="45" t="s">
        <v>304</v>
      </c>
      <c r="C226" s="60">
        <v>924</v>
      </c>
      <c r="D226" s="61">
        <v>50.43</v>
      </c>
      <c r="E226" s="61">
        <v>29.55</v>
      </c>
      <c r="F226" s="61">
        <v>36.04</v>
      </c>
      <c r="G226" s="61">
        <v>36.36</v>
      </c>
      <c r="H226" s="68">
        <v>0.81981981981981977</v>
      </c>
      <c r="I226" s="70">
        <v>327</v>
      </c>
      <c r="J226" s="45">
        <v>366</v>
      </c>
      <c r="K226" s="45">
        <v>569</v>
      </c>
      <c r="L226" s="45">
        <v>1404</v>
      </c>
      <c r="M226" s="45">
        <v>896</v>
      </c>
      <c r="N226" s="71">
        <v>1770</v>
      </c>
      <c r="O226" s="45">
        <v>4</v>
      </c>
      <c r="P226" s="45">
        <v>0</v>
      </c>
      <c r="Q226" s="45">
        <v>3</v>
      </c>
      <c r="R226" s="45">
        <v>3</v>
      </c>
      <c r="S226" s="45">
        <v>7</v>
      </c>
      <c r="T226" s="71">
        <v>3</v>
      </c>
      <c r="U226" s="119">
        <v>1.2232415902140673E-2</v>
      </c>
      <c r="V226" s="119">
        <v>0</v>
      </c>
      <c r="W226" s="119">
        <v>5.272407732864675E-3</v>
      </c>
      <c r="X226" s="119">
        <v>2.136752136752137E-3</v>
      </c>
      <c r="Y226" s="119">
        <f t="shared" si="6"/>
        <v>7.8125E-3</v>
      </c>
      <c r="Z226" s="119">
        <f t="shared" si="7"/>
        <v>1.6949152542372881E-3</v>
      </c>
      <c r="AA226" s="65">
        <v>2.3333333333333335</v>
      </c>
      <c r="AB226" s="37" t="e">
        <v>#DIV/0!</v>
      </c>
      <c r="AC226" s="37">
        <v>1</v>
      </c>
      <c r="AD226" s="37">
        <v>4.609</v>
      </c>
      <c r="AE226" s="37" t="s">
        <v>2480</v>
      </c>
      <c r="AF226" s="66">
        <v>2.4670000000000001</v>
      </c>
      <c r="AG226" s="72" t="s">
        <v>2479</v>
      </c>
      <c r="AH226" s="71">
        <v>-146.70000000000002</v>
      </c>
    </row>
    <row r="227" spans="1:34" ht="15.6" x14ac:dyDescent="0.3">
      <c r="A227" s="44">
        <v>225</v>
      </c>
      <c r="B227" s="45" t="s">
        <v>305</v>
      </c>
      <c r="C227" s="60">
        <v>951</v>
      </c>
      <c r="D227" s="61">
        <v>48.37</v>
      </c>
      <c r="E227" s="61">
        <v>34.380000000000003</v>
      </c>
      <c r="F227" s="61">
        <v>28.39</v>
      </c>
      <c r="G227" s="61">
        <v>41.32</v>
      </c>
      <c r="H227" s="68">
        <v>1.211111111111111</v>
      </c>
      <c r="I227" s="70">
        <v>333</v>
      </c>
      <c r="J227" s="45">
        <v>341</v>
      </c>
      <c r="K227" s="45">
        <v>582</v>
      </c>
      <c r="L227" s="45">
        <v>1472</v>
      </c>
      <c r="M227" s="45">
        <v>915</v>
      </c>
      <c r="N227" s="71">
        <v>1813</v>
      </c>
      <c r="O227" s="45">
        <v>1</v>
      </c>
      <c r="P227" s="45">
        <v>2</v>
      </c>
      <c r="Q227" s="45">
        <v>8</v>
      </c>
      <c r="R227" s="45">
        <v>5</v>
      </c>
      <c r="S227" s="45">
        <v>9</v>
      </c>
      <c r="T227" s="71">
        <v>7</v>
      </c>
      <c r="U227" s="119">
        <v>3.003003003003003E-3</v>
      </c>
      <c r="V227" s="119">
        <v>5.8651026392961877E-3</v>
      </c>
      <c r="W227" s="119">
        <v>1.3745704467353952E-2</v>
      </c>
      <c r="X227" s="119">
        <v>3.3967391304347825E-3</v>
      </c>
      <c r="Y227" s="119">
        <f t="shared" si="6"/>
        <v>9.8360655737704927E-3</v>
      </c>
      <c r="Z227" s="119">
        <f t="shared" si="7"/>
        <v>3.8610038610038611E-3</v>
      </c>
      <c r="AA227" s="65">
        <v>1.2857142857142858</v>
      </c>
      <c r="AB227" s="37">
        <v>0.5</v>
      </c>
      <c r="AC227" s="37">
        <v>1.6</v>
      </c>
      <c r="AD227" s="37">
        <v>2.548</v>
      </c>
      <c r="AE227" s="37">
        <v>0.51200000000000001</v>
      </c>
      <c r="AF227" s="66">
        <v>4.0469999999999997</v>
      </c>
      <c r="AG227" s="72">
        <v>-2.4000000000000021</v>
      </c>
      <c r="AH227" s="71">
        <v>-152.93749999999997</v>
      </c>
    </row>
    <row r="228" spans="1:34" ht="15.6" x14ac:dyDescent="0.3">
      <c r="A228" s="44">
        <v>226</v>
      </c>
      <c r="B228" s="45" t="s">
        <v>306</v>
      </c>
      <c r="C228" s="60">
        <v>921</v>
      </c>
      <c r="D228" s="61">
        <v>52.77</v>
      </c>
      <c r="E228" s="61">
        <v>39.090000000000003</v>
      </c>
      <c r="F228" s="61">
        <v>33.549999999999997</v>
      </c>
      <c r="G228" s="61">
        <v>40.72</v>
      </c>
      <c r="H228" s="68">
        <v>1.1650485436893203</v>
      </c>
      <c r="I228" s="70">
        <v>314</v>
      </c>
      <c r="J228" s="45">
        <v>306</v>
      </c>
      <c r="K228" s="45">
        <v>571</v>
      </c>
      <c r="L228" s="45">
        <v>1461</v>
      </c>
      <c r="M228" s="45">
        <v>885</v>
      </c>
      <c r="N228" s="71">
        <v>1767</v>
      </c>
      <c r="O228" s="45">
        <v>33</v>
      </c>
      <c r="P228" s="45">
        <v>10</v>
      </c>
      <c r="Q228" s="45">
        <v>4</v>
      </c>
      <c r="R228" s="45">
        <v>5</v>
      </c>
      <c r="S228" s="45">
        <v>37</v>
      </c>
      <c r="T228" s="71">
        <v>15</v>
      </c>
      <c r="U228" s="119">
        <v>0.10509554140127389</v>
      </c>
      <c r="V228" s="119">
        <v>3.2679738562091505E-2</v>
      </c>
      <c r="W228" s="119">
        <v>7.0052539404553416E-3</v>
      </c>
      <c r="X228" s="119">
        <v>3.4223134839151265E-3</v>
      </c>
      <c r="Y228" s="119">
        <f t="shared" si="6"/>
        <v>4.1807909604519772E-2</v>
      </c>
      <c r="Z228" s="119">
        <f t="shared" si="7"/>
        <v>8.4889643463497456E-3</v>
      </c>
      <c r="AA228" s="65">
        <v>2.4666666666666668</v>
      </c>
      <c r="AB228" s="37">
        <v>3.3</v>
      </c>
      <c r="AC228" s="37">
        <v>0.8</v>
      </c>
      <c r="AD228" s="37">
        <v>4.9249999999999998</v>
      </c>
      <c r="AE228" s="37">
        <v>3.2160000000000002</v>
      </c>
      <c r="AF228" s="66">
        <v>2.0470000000000002</v>
      </c>
      <c r="AG228" s="72">
        <v>2.5454545454545343</v>
      </c>
      <c r="AH228" s="71">
        <v>-155.875</v>
      </c>
    </row>
    <row r="229" spans="1:34" ht="15.6" x14ac:dyDescent="0.3">
      <c r="A229" s="44">
        <v>227</v>
      </c>
      <c r="B229" s="45" t="s">
        <v>307</v>
      </c>
      <c r="C229" s="60">
        <v>306</v>
      </c>
      <c r="D229" s="61">
        <v>54.25</v>
      </c>
      <c r="E229" s="61">
        <v>32.35</v>
      </c>
      <c r="F229" s="61">
        <v>34.31</v>
      </c>
      <c r="G229" s="61">
        <v>33.33</v>
      </c>
      <c r="H229" s="68">
        <v>0.94285714285714284</v>
      </c>
      <c r="I229" s="70">
        <v>108</v>
      </c>
      <c r="J229" s="45">
        <v>117</v>
      </c>
      <c r="K229" s="45">
        <v>187</v>
      </c>
      <c r="L229" s="45">
        <v>473</v>
      </c>
      <c r="M229" s="45">
        <v>295</v>
      </c>
      <c r="N229" s="71">
        <v>590</v>
      </c>
      <c r="O229" s="45">
        <v>18</v>
      </c>
      <c r="P229" s="45">
        <v>2</v>
      </c>
      <c r="Q229" s="45">
        <v>2</v>
      </c>
      <c r="R229" s="45">
        <v>3</v>
      </c>
      <c r="S229" s="45">
        <v>20</v>
      </c>
      <c r="T229" s="71">
        <v>5</v>
      </c>
      <c r="U229" s="119">
        <v>0.16666666666666666</v>
      </c>
      <c r="V229" s="119">
        <v>1.7094017094017096E-2</v>
      </c>
      <c r="W229" s="119">
        <v>1.06951871657754E-2</v>
      </c>
      <c r="X229" s="119">
        <v>6.3424947145877377E-3</v>
      </c>
      <c r="Y229" s="119">
        <f t="shared" si="6"/>
        <v>6.7796610169491525E-2</v>
      </c>
      <c r="Z229" s="119">
        <f t="shared" si="7"/>
        <v>8.4745762711864406E-3</v>
      </c>
      <c r="AA229" s="65">
        <v>4</v>
      </c>
      <c r="AB229" s="37">
        <v>9</v>
      </c>
      <c r="AC229" s="37">
        <v>0.66666666666666663</v>
      </c>
      <c r="AD229" s="37">
        <v>8</v>
      </c>
      <c r="AE229" s="37">
        <v>9.75</v>
      </c>
      <c r="AF229" s="66">
        <v>1.6859999999999999</v>
      </c>
      <c r="AG229" s="72">
        <v>-8.3333333333333321</v>
      </c>
      <c r="AH229" s="71">
        <v>-152.9</v>
      </c>
    </row>
    <row r="230" spans="1:34" ht="15.6" x14ac:dyDescent="0.3">
      <c r="A230" s="44">
        <v>228</v>
      </c>
      <c r="B230" s="45" t="s">
        <v>308</v>
      </c>
      <c r="C230" s="60">
        <v>1239</v>
      </c>
      <c r="D230" s="61">
        <v>56.42</v>
      </c>
      <c r="E230" s="61">
        <v>33.17</v>
      </c>
      <c r="F230" s="61">
        <v>36.56</v>
      </c>
      <c r="G230" s="61">
        <v>36.32</v>
      </c>
      <c r="H230" s="68">
        <v>0.9072847682119205</v>
      </c>
      <c r="I230" s="70">
        <v>435</v>
      </c>
      <c r="J230" s="45">
        <v>474</v>
      </c>
      <c r="K230" s="45">
        <v>768</v>
      </c>
      <c r="L230" s="45">
        <v>1901</v>
      </c>
      <c r="M230" s="45">
        <v>1203</v>
      </c>
      <c r="N230" s="71">
        <v>2375</v>
      </c>
      <c r="O230" s="45">
        <v>69</v>
      </c>
      <c r="P230" s="45">
        <v>14</v>
      </c>
      <c r="Q230" s="45">
        <v>10</v>
      </c>
      <c r="R230" s="45">
        <v>8</v>
      </c>
      <c r="S230" s="45">
        <v>79</v>
      </c>
      <c r="T230" s="71">
        <v>22</v>
      </c>
      <c r="U230" s="119">
        <v>0.15862068965517243</v>
      </c>
      <c r="V230" s="119">
        <v>2.9535864978902954E-2</v>
      </c>
      <c r="W230" s="119">
        <v>1.3020833333333334E-2</v>
      </c>
      <c r="X230" s="119">
        <v>4.2083114150447132E-3</v>
      </c>
      <c r="Y230" s="119">
        <f t="shared" si="6"/>
        <v>6.5669160432252696E-2</v>
      </c>
      <c r="Z230" s="119">
        <f t="shared" si="7"/>
        <v>9.2631578947368429E-3</v>
      </c>
      <c r="AA230" s="65">
        <v>3.5909090909090908</v>
      </c>
      <c r="AB230" s="37">
        <v>4.9285714285714288</v>
      </c>
      <c r="AC230" s="37">
        <v>1.25</v>
      </c>
      <c r="AD230" s="37">
        <v>7.0890000000000004</v>
      </c>
      <c r="AE230" s="37">
        <v>5.37</v>
      </c>
      <c r="AF230" s="66">
        <v>3.0939999999999999</v>
      </c>
      <c r="AG230" s="72">
        <v>-8.9565217391304319</v>
      </c>
      <c r="AH230" s="71">
        <v>-147.51999999999998</v>
      </c>
    </row>
    <row r="231" spans="1:34" ht="15.6" x14ac:dyDescent="0.3">
      <c r="A231" s="44">
        <v>229</v>
      </c>
      <c r="B231" s="45" t="s">
        <v>309</v>
      </c>
      <c r="C231" s="60">
        <v>618</v>
      </c>
      <c r="D231" s="61">
        <v>55.99</v>
      </c>
      <c r="E231" s="61">
        <v>30.58</v>
      </c>
      <c r="F231" s="61">
        <v>33.5</v>
      </c>
      <c r="G231" s="61">
        <v>38.83</v>
      </c>
      <c r="H231" s="68">
        <v>0.91304347826086951</v>
      </c>
      <c r="I231" s="70">
        <v>219</v>
      </c>
      <c r="J231" s="45">
        <v>234</v>
      </c>
      <c r="K231" s="45">
        <v>369</v>
      </c>
      <c r="L231" s="45">
        <v>951</v>
      </c>
      <c r="M231" s="45">
        <v>588</v>
      </c>
      <c r="N231" s="71">
        <v>1185</v>
      </c>
      <c r="O231" s="45">
        <v>2</v>
      </c>
      <c r="P231" s="45">
        <v>0</v>
      </c>
      <c r="Q231" s="45">
        <v>3</v>
      </c>
      <c r="R231" s="45">
        <v>2</v>
      </c>
      <c r="S231" s="45">
        <v>5</v>
      </c>
      <c r="T231" s="71">
        <v>2</v>
      </c>
      <c r="U231" s="119">
        <v>9.1324200913242004E-3</v>
      </c>
      <c r="V231" s="119">
        <v>0</v>
      </c>
      <c r="W231" s="119">
        <v>8.130081300813009E-3</v>
      </c>
      <c r="X231" s="119">
        <v>2.103049421661409E-3</v>
      </c>
      <c r="Y231" s="119">
        <f t="shared" si="6"/>
        <v>8.5034013605442185E-3</v>
      </c>
      <c r="Z231" s="119">
        <f t="shared" si="7"/>
        <v>1.6877637130801688E-3</v>
      </c>
      <c r="AA231" s="65">
        <v>2.5</v>
      </c>
      <c r="AB231" s="37" t="e">
        <v>#DIV/0!</v>
      </c>
      <c r="AC231" s="37">
        <v>1.5</v>
      </c>
      <c r="AD231" s="37">
        <v>5.0380000000000003</v>
      </c>
      <c r="AE231" s="37" t="s">
        <v>2480</v>
      </c>
      <c r="AF231" s="66">
        <v>3.8660000000000001</v>
      </c>
      <c r="AG231" s="72" t="s">
        <v>2479</v>
      </c>
      <c r="AH231" s="71">
        <v>-157.73333333333335</v>
      </c>
    </row>
    <row r="232" spans="1:34" ht="15.6" x14ac:dyDescent="0.3">
      <c r="A232" s="44">
        <v>230</v>
      </c>
      <c r="B232" s="45" t="s">
        <v>310</v>
      </c>
      <c r="C232" s="60">
        <v>663</v>
      </c>
      <c r="D232" s="61">
        <v>55.96</v>
      </c>
      <c r="E232" s="61">
        <v>15.38</v>
      </c>
      <c r="F232" s="61">
        <v>38.909999999999997</v>
      </c>
      <c r="G232" s="61">
        <v>23.08</v>
      </c>
      <c r="H232" s="68">
        <v>0.39534883720930231</v>
      </c>
      <c r="I232" s="70">
        <v>243</v>
      </c>
      <c r="J232" s="45">
        <v>288</v>
      </c>
      <c r="K232" s="45">
        <v>400</v>
      </c>
      <c r="L232" s="45">
        <v>993</v>
      </c>
      <c r="M232" s="45">
        <v>643</v>
      </c>
      <c r="N232" s="71">
        <v>1281</v>
      </c>
      <c r="O232" s="45">
        <v>6</v>
      </c>
      <c r="P232" s="45">
        <v>2</v>
      </c>
      <c r="Q232" s="45">
        <v>2</v>
      </c>
      <c r="R232" s="45">
        <v>2</v>
      </c>
      <c r="S232" s="45">
        <v>8</v>
      </c>
      <c r="T232" s="71">
        <v>4</v>
      </c>
      <c r="U232" s="119">
        <v>2.4691358024691357E-2</v>
      </c>
      <c r="V232" s="119">
        <v>6.9444444444444441E-3</v>
      </c>
      <c r="W232" s="119">
        <v>5.0000000000000001E-3</v>
      </c>
      <c r="X232" s="119">
        <v>2.014098690835851E-3</v>
      </c>
      <c r="Y232" s="119">
        <f t="shared" si="6"/>
        <v>1.2441679626749611E-2</v>
      </c>
      <c r="Z232" s="119">
        <f t="shared" si="7"/>
        <v>3.1225604996096799E-3</v>
      </c>
      <c r="AA232" s="65">
        <v>2</v>
      </c>
      <c r="AB232" s="37">
        <v>3</v>
      </c>
      <c r="AC232" s="37">
        <v>1</v>
      </c>
      <c r="AD232" s="37">
        <v>3.984</v>
      </c>
      <c r="AE232" s="37">
        <v>3.556</v>
      </c>
      <c r="AF232" s="66">
        <v>2.4820000000000002</v>
      </c>
      <c r="AG232" s="72">
        <v>-18.533333333333335</v>
      </c>
      <c r="AH232" s="71">
        <v>-148.20000000000002</v>
      </c>
    </row>
    <row r="233" spans="1:34" ht="15.6" x14ac:dyDescent="0.3">
      <c r="A233" s="44">
        <v>231</v>
      </c>
      <c r="B233" s="45" t="s">
        <v>311</v>
      </c>
      <c r="C233" s="60">
        <v>738</v>
      </c>
      <c r="D233" s="61">
        <v>55.28</v>
      </c>
      <c r="E233" s="61">
        <v>20.73</v>
      </c>
      <c r="F233" s="61">
        <v>34.549999999999997</v>
      </c>
      <c r="G233" s="61">
        <v>28.86</v>
      </c>
      <c r="H233" s="68">
        <v>0.6</v>
      </c>
      <c r="I233" s="70">
        <v>242</v>
      </c>
      <c r="J233" s="45">
        <v>299</v>
      </c>
      <c r="K233" s="45">
        <v>451</v>
      </c>
      <c r="L233" s="45">
        <v>1131</v>
      </c>
      <c r="M233" s="45">
        <v>693</v>
      </c>
      <c r="N233" s="71">
        <v>1430</v>
      </c>
      <c r="O233" s="45">
        <v>3</v>
      </c>
      <c r="P233" s="45">
        <v>3</v>
      </c>
      <c r="Q233" s="45">
        <v>0</v>
      </c>
      <c r="R233" s="45">
        <v>1</v>
      </c>
      <c r="S233" s="45">
        <v>3</v>
      </c>
      <c r="T233" s="71">
        <v>4</v>
      </c>
      <c r="U233" s="119">
        <v>1.2396694214876033E-2</v>
      </c>
      <c r="V233" s="119">
        <v>1.0033444816053512E-2</v>
      </c>
      <c r="W233" s="119">
        <v>0</v>
      </c>
      <c r="X233" s="119">
        <v>8.8417329796640137E-4</v>
      </c>
      <c r="Y233" s="119">
        <f t="shared" si="6"/>
        <v>4.329004329004329E-3</v>
      </c>
      <c r="Z233" s="119">
        <f t="shared" si="7"/>
        <v>2.7972027972027972E-3</v>
      </c>
      <c r="AA233" s="65">
        <v>0.75</v>
      </c>
      <c r="AB233" s="37">
        <v>1</v>
      </c>
      <c r="AC233" s="37">
        <v>0</v>
      </c>
      <c r="AD233" s="37">
        <v>1.548</v>
      </c>
      <c r="AE233" s="37">
        <v>1.236</v>
      </c>
      <c r="AF233" s="66">
        <v>0</v>
      </c>
      <c r="AG233" s="72">
        <v>-23.599999999999998</v>
      </c>
      <c r="AH233" s="71" t="s">
        <v>2479</v>
      </c>
    </row>
    <row r="234" spans="1:34" ht="15.6" x14ac:dyDescent="0.3">
      <c r="A234" s="44">
        <v>232</v>
      </c>
      <c r="B234" s="45" t="s">
        <v>312</v>
      </c>
      <c r="C234" s="60">
        <v>480</v>
      </c>
      <c r="D234" s="61">
        <v>53.96</v>
      </c>
      <c r="E234" s="61">
        <v>34.380000000000003</v>
      </c>
      <c r="F234" s="61">
        <v>35</v>
      </c>
      <c r="G234" s="61">
        <v>37.5</v>
      </c>
      <c r="H234" s="68">
        <v>0.9821428571428571</v>
      </c>
      <c r="I234" s="70">
        <v>166</v>
      </c>
      <c r="J234" s="45">
        <v>178</v>
      </c>
      <c r="K234" s="45">
        <v>303</v>
      </c>
      <c r="L234" s="45">
        <v>731</v>
      </c>
      <c r="M234" s="45">
        <v>469</v>
      </c>
      <c r="N234" s="71">
        <v>909</v>
      </c>
      <c r="O234" s="45">
        <v>3</v>
      </c>
      <c r="P234" s="45">
        <v>2</v>
      </c>
      <c r="Q234" s="45">
        <v>1</v>
      </c>
      <c r="R234" s="45">
        <v>2</v>
      </c>
      <c r="S234" s="45">
        <v>4</v>
      </c>
      <c r="T234" s="71">
        <v>4</v>
      </c>
      <c r="U234" s="119">
        <v>1.8072289156626505E-2</v>
      </c>
      <c r="V234" s="119">
        <v>1.1235955056179775E-2</v>
      </c>
      <c r="W234" s="119">
        <v>3.3003300330033004E-3</v>
      </c>
      <c r="X234" s="119">
        <v>2.7359781121751026E-3</v>
      </c>
      <c r="Y234" s="119">
        <f t="shared" si="6"/>
        <v>8.5287846481876331E-3</v>
      </c>
      <c r="Z234" s="119">
        <f t="shared" si="7"/>
        <v>4.4004400440044002E-3</v>
      </c>
      <c r="AA234" s="65">
        <v>1</v>
      </c>
      <c r="AB234" s="37">
        <v>1.5</v>
      </c>
      <c r="AC234" s="37">
        <v>0.5</v>
      </c>
      <c r="AD234" s="37">
        <v>1.9379999999999999</v>
      </c>
      <c r="AE234" s="37">
        <v>1.6080000000000001</v>
      </c>
      <c r="AF234" s="66">
        <v>1.206</v>
      </c>
      <c r="AG234" s="72">
        <v>-7.2000000000000064</v>
      </c>
      <c r="AH234" s="71">
        <v>-141.19999999999999</v>
      </c>
    </row>
    <row r="235" spans="1:34" ht="15.6" x14ac:dyDescent="0.3">
      <c r="A235" s="44">
        <v>233</v>
      </c>
      <c r="B235" s="45" t="s">
        <v>313</v>
      </c>
      <c r="C235" s="60">
        <v>1944</v>
      </c>
      <c r="D235" s="61">
        <v>57.41</v>
      </c>
      <c r="E235" s="61">
        <v>22.38</v>
      </c>
      <c r="F235" s="61">
        <v>37.65</v>
      </c>
      <c r="G235" s="61">
        <v>25.62</v>
      </c>
      <c r="H235" s="68">
        <v>0.59426229508196726</v>
      </c>
      <c r="I235" s="70">
        <v>681</v>
      </c>
      <c r="J235" s="45">
        <v>815</v>
      </c>
      <c r="K235" s="45">
        <v>1203</v>
      </c>
      <c r="L235" s="45">
        <v>2952</v>
      </c>
      <c r="M235" s="45">
        <v>1884</v>
      </c>
      <c r="N235" s="71">
        <v>3767</v>
      </c>
      <c r="O235" s="45">
        <v>70</v>
      </c>
      <c r="P235" s="45">
        <v>19</v>
      </c>
      <c r="Q235" s="45">
        <v>9</v>
      </c>
      <c r="R235" s="45">
        <v>7</v>
      </c>
      <c r="S235" s="45">
        <v>79</v>
      </c>
      <c r="T235" s="71">
        <v>26</v>
      </c>
      <c r="U235" s="119">
        <v>0.10279001468428781</v>
      </c>
      <c r="V235" s="119">
        <v>2.3312883435582823E-2</v>
      </c>
      <c r="W235" s="119">
        <v>7.481296758104738E-3</v>
      </c>
      <c r="X235" s="119">
        <v>2.3712737127371273E-3</v>
      </c>
      <c r="Y235" s="119">
        <f t="shared" si="6"/>
        <v>4.1932059447983012E-2</v>
      </c>
      <c r="Z235" s="119">
        <f t="shared" si="7"/>
        <v>6.9020440668967351E-3</v>
      </c>
      <c r="AA235" s="65">
        <v>3.0384615384615383</v>
      </c>
      <c r="AB235" s="37">
        <v>3.6842105263157894</v>
      </c>
      <c r="AC235" s="37">
        <v>1.2857142857142858</v>
      </c>
      <c r="AD235" s="37">
        <v>6.0750000000000002</v>
      </c>
      <c r="AE235" s="37">
        <v>4.4089999999999998</v>
      </c>
      <c r="AF235" s="66">
        <v>3.1549999999999998</v>
      </c>
      <c r="AG235" s="72">
        <v>-19.672857142857143</v>
      </c>
      <c r="AH235" s="71">
        <v>-152.81249999999997</v>
      </c>
    </row>
    <row r="236" spans="1:34" ht="15.6" x14ac:dyDescent="0.3">
      <c r="A236" s="44">
        <v>234</v>
      </c>
      <c r="B236" s="45" t="s">
        <v>313</v>
      </c>
      <c r="C236" s="60">
        <v>1623</v>
      </c>
      <c r="D236" s="61">
        <v>57.24</v>
      </c>
      <c r="E236" s="61">
        <v>22.18</v>
      </c>
      <c r="F236" s="61">
        <v>33.64</v>
      </c>
      <c r="G236" s="61">
        <v>29.57</v>
      </c>
      <c r="H236" s="68">
        <v>0.65934065934065933</v>
      </c>
      <c r="I236" s="70">
        <v>579</v>
      </c>
      <c r="J236" s="45">
        <v>671</v>
      </c>
      <c r="K236" s="45">
        <v>971</v>
      </c>
      <c r="L236" s="45">
        <v>2455</v>
      </c>
      <c r="M236" s="45">
        <v>1550</v>
      </c>
      <c r="N236" s="71">
        <v>3126</v>
      </c>
      <c r="O236" s="45">
        <v>108</v>
      </c>
      <c r="P236" s="45">
        <v>41</v>
      </c>
      <c r="Q236" s="45">
        <v>24</v>
      </c>
      <c r="R236" s="45">
        <v>15</v>
      </c>
      <c r="S236" s="45">
        <v>132</v>
      </c>
      <c r="T236" s="71">
        <v>56</v>
      </c>
      <c r="U236" s="119">
        <v>0.18652849740932642</v>
      </c>
      <c r="V236" s="119">
        <v>6.1102831594634872E-2</v>
      </c>
      <c r="W236" s="119">
        <v>2.4716786817713696E-2</v>
      </c>
      <c r="X236" s="119">
        <v>6.1099796334012219E-3</v>
      </c>
      <c r="Y236" s="119">
        <f t="shared" si="6"/>
        <v>8.5161290322580643E-2</v>
      </c>
      <c r="Z236" s="119">
        <f t="shared" si="7"/>
        <v>1.7914267434420986E-2</v>
      </c>
      <c r="AA236" s="65">
        <v>2.3571428571428572</v>
      </c>
      <c r="AB236" s="37">
        <v>2.6341463414634148</v>
      </c>
      <c r="AC236" s="37">
        <v>1.6</v>
      </c>
      <c r="AD236" s="37">
        <v>4.7539999999999996</v>
      </c>
      <c r="AE236" s="37">
        <v>3.0529999999999999</v>
      </c>
      <c r="AF236" s="66">
        <v>4.0449999999999999</v>
      </c>
      <c r="AG236" s="72">
        <v>-15.900925925925918</v>
      </c>
      <c r="AH236" s="71">
        <v>-145.38888888888886</v>
      </c>
    </row>
    <row r="237" spans="1:34" ht="15.6" x14ac:dyDescent="0.3">
      <c r="A237" s="44">
        <v>235</v>
      </c>
      <c r="B237" s="45" t="s">
        <v>314</v>
      </c>
      <c r="C237" s="60">
        <v>1053</v>
      </c>
      <c r="D237" s="61">
        <v>54.23</v>
      </c>
      <c r="E237" s="61">
        <v>32.479999999999997</v>
      </c>
      <c r="F237" s="61">
        <v>33.619999999999997</v>
      </c>
      <c r="G237" s="61">
        <v>38.46</v>
      </c>
      <c r="H237" s="68">
        <v>0.96610169491525422</v>
      </c>
      <c r="I237" s="70">
        <v>361</v>
      </c>
      <c r="J237" s="45">
        <v>373</v>
      </c>
      <c r="K237" s="45">
        <v>655</v>
      </c>
      <c r="L237" s="45">
        <v>1633</v>
      </c>
      <c r="M237" s="45">
        <v>1016</v>
      </c>
      <c r="N237" s="71">
        <v>2006</v>
      </c>
      <c r="O237" s="45">
        <v>62</v>
      </c>
      <c r="P237" s="45">
        <v>17</v>
      </c>
      <c r="Q237" s="45">
        <v>8</v>
      </c>
      <c r="R237" s="45">
        <v>9</v>
      </c>
      <c r="S237" s="45">
        <v>70</v>
      </c>
      <c r="T237" s="71">
        <v>26</v>
      </c>
      <c r="U237" s="119">
        <v>0.17174515235457063</v>
      </c>
      <c r="V237" s="119">
        <v>4.5576407506702415E-2</v>
      </c>
      <c r="W237" s="119">
        <v>1.2213740458015267E-2</v>
      </c>
      <c r="X237" s="119">
        <v>5.5113288426209429E-3</v>
      </c>
      <c r="Y237" s="119">
        <f t="shared" si="6"/>
        <v>6.8897637795275593E-2</v>
      </c>
      <c r="Z237" s="119">
        <f t="shared" si="7"/>
        <v>1.2961116650049851E-2</v>
      </c>
      <c r="AA237" s="65">
        <v>2.6923076923076925</v>
      </c>
      <c r="AB237" s="37">
        <v>3.6470588235294117</v>
      </c>
      <c r="AC237" s="37">
        <v>0.88888888888888884</v>
      </c>
      <c r="AD237" s="37">
        <v>5.3159999999999998</v>
      </c>
      <c r="AE237" s="37">
        <v>3.7679999999999998</v>
      </c>
      <c r="AF237" s="66">
        <v>2.2160000000000002</v>
      </c>
      <c r="AG237" s="72">
        <v>-3.3161290322580612</v>
      </c>
      <c r="AH237" s="71">
        <v>-170.375</v>
      </c>
    </row>
    <row r="238" spans="1:34" ht="15.6" x14ac:dyDescent="0.3">
      <c r="A238" s="44">
        <v>236</v>
      </c>
      <c r="B238" s="45" t="s">
        <v>314</v>
      </c>
      <c r="C238" s="60">
        <v>384</v>
      </c>
      <c r="D238" s="61">
        <v>52.86</v>
      </c>
      <c r="E238" s="61">
        <v>32.81</v>
      </c>
      <c r="F238" s="61">
        <v>31.25</v>
      </c>
      <c r="G238" s="61">
        <v>41.41</v>
      </c>
      <c r="H238" s="68">
        <v>1.05</v>
      </c>
      <c r="I238" s="70">
        <v>135</v>
      </c>
      <c r="J238" s="45">
        <v>127</v>
      </c>
      <c r="K238" s="45">
        <v>223</v>
      </c>
      <c r="L238" s="45">
        <v>603</v>
      </c>
      <c r="M238" s="45">
        <v>358</v>
      </c>
      <c r="N238" s="71">
        <v>730</v>
      </c>
      <c r="O238" s="45">
        <v>19</v>
      </c>
      <c r="P238" s="45">
        <v>6</v>
      </c>
      <c r="Q238" s="45">
        <v>4</v>
      </c>
      <c r="R238" s="45">
        <v>3</v>
      </c>
      <c r="S238" s="45">
        <v>23</v>
      </c>
      <c r="T238" s="71">
        <v>9</v>
      </c>
      <c r="U238" s="119">
        <v>0.14074074074074075</v>
      </c>
      <c r="V238" s="119">
        <v>4.7244094488188976E-2</v>
      </c>
      <c r="W238" s="119">
        <v>1.7937219730941704E-2</v>
      </c>
      <c r="X238" s="119">
        <v>4.9751243781094526E-3</v>
      </c>
      <c r="Y238" s="119">
        <f t="shared" si="6"/>
        <v>6.4245810055865923E-2</v>
      </c>
      <c r="Z238" s="119">
        <f t="shared" si="7"/>
        <v>1.2328767123287671E-2</v>
      </c>
      <c r="AA238" s="65">
        <v>2.5555555555555554</v>
      </c>
      <c r="AB238" s="37">
        <v>3.1666666666666665</v>
      </c>
      <c r="AC238" s="37">
        <v>1.3333333333333333</v>
      </c>
      <c r="AD238" s="37">
        <v>5.2110000000000003</v>
      </c>
      <c r="AE238" s="37">
        <v>2.9790000000000001</v>
      </c>
      <c r="AF238" s="66">
        <v>3.605</v>
      </c>
      <c r="AG238" s="72">
        <v>5.9263157894736764</v>
      </c>
      <c r="AH238" s="71">
        <v>-149.30000000000004</v>
      </c>
    </row>
    <row r="239" spans="1:34" ht="15.6" x14ac:dyDescent="0.3">
      <c r="A239" s="44">
        <v>237</v>
      </c>
      <c r="B239" s="45" t="s">
        <v>315</v>
      </c>
      <c r="C239" s="60">
        <v>1398</v>
      </c>
      <c r="D239" s="61">
        <v>48.64</v>
      </c>
      <c r="E239" s="61">
        <v>39.909999999999997</v>
      </c>
      <c r="F239" s="61">
        <v>34.119999999999997</v>
      </c>
      <c r="G239" s="61">
        <v>44.64</v>
      </c>
      <c r="H239" s="68">
        <v>1.1698113207547169</v>
      </c>
      <c r="I239" s="70">
        <v>482</v>
      </c>
      <c r="J239" s="45">
        <v>454</v>
      </c>
      <c r="K239" s="45">
        <v>876</v>
      </c>
      <c r="L239" s="45">
        <v>2186</v>
      </c>
      <c r="M239" s="45">
        <v>1358</v>
      </c>
      <c r="N239" s="71">
        <v>2640</v>
      </c>
      <c r="O239" s="45">
        <v>47</v>
      </c>
      <c r="P239" s="45">
        <v>18</v>
      </c>
      <c r="Q239" s="45">
        <v>7</v>
      </c>
      <c r="R239" s="45">
        <v>6</v>
      </c>
      <c r="S239" s="45">
        <v>54</v>
      </c>
      <c r="T239" s="71">
        <v>24</v>
      </c>
      <c r="U239" s="119">
        <v>9.7510373443983403E-2</v>
      </c>
      <c r="V239" s="119">
        <v>3.9647577092511016E-2</v>
      </c>
      <c r="W239" s="119">
        <v>7.9908675799086754E-3</v>
      </c>
      <c r="X239" s="119">
        <v>2.7447392497712718E-3</v>
      </c>
      <c r="Y239" s="119">
        <f t="shared" si="6"/>
        <v>3.9764359351988215E-2</v>
      </c>
      <c r="Z239" s="119">
        <f t="shared" si="7"/>
        <v>9.0909090909090905E-3</v>
      </c>
      <c r="AA239" s="65">
        <v>2.25</v>
      </c>
      <c r="AB239" s="37">
        <v>2.6111111111111112</v>
      </c>
      <c r="AC239" s="37">
        <v>1.1666666666666667</v>
      </c>
      <c r="AD239" s="37">
        <v>4.3739999999999997</v>
      </c>
      <c r="AE239" s="37">
        <v>2.4590000000000001</v>
      </c>
      <c r="AF239" s="66">
        <v>2.911</v>
      </c>
      <c r="AG239" s="72">
        <v>5.8255319148936158</v>
      </c>
      <c r="AH239" s="71">
        <v>-149.51428571428571</v>
      </c>
    </row>
    <row r="240" spans="1:34" ht="15.6" x14ac:dyDescent="0.3">
      <c r="A240" s="44">
        <v>238</v>
      </c>
      <c r="B240" s="45" t="s">
        <v>316</v>
      </c>
      <c r="C240" s="60">
        <v>1158</v>
      </c>
      <c r="D240" s="61">
        <v>53.02</v>
      </c>
      <c r="E240" s="61">
        <v>31.61</v>
      </c>
      <c r="F240" s="61">
        <v>29.53</v>
      </c>
      <c r="G240" s="61">
        <v>39.64</v>
      </c>
      <c r="H240" s="68">
        <v>1.0701754385964912</v>
      </c>
      <c r="I240" s="70">
        <v>411</v>
      </c>
      <c r="J240" s="45">
        <v>432</v>
      </c>
      <c r="K240" s="45">
        <v>707</v>
      </c>
      <c r="L240" s="45">
        <v>1790</v>
      </c>
      <c r="M240" s="45">
        <v>1118</v>
      </c>
      <c r="N240" s="71">
        <v>2222</v>
      </c>
      <c r="O240" s="45">
        <v>60</v>
      </c>
      <c r="P240" s="45">
        <v>21</v>
      </c>
      <c r="Q240" s="45">
        <v>6</v>
      </c>
      <c r="R240" s="45">
        <v>3</v>
      </c>
      <c r="S240" s="45">
        <v>66</v>
      </c>
      <c r="T240" s="71">
        <v>24</v>
      </c>
      <c r="U240" s="119">
        <v>0.145985401459854</v>
      </c>
      <c r="V240" s="119">
        <v>4.8611111111111112E-2</v>
      </c>
      <c r="W240" s="119">
        <v>8.4865629420084864E-3</v>
      </c>
      <c r="X240" s="119">
        <v>1.6759776536312849E-3</v>
      </c>
      <c r="Y240" s="119">
        <f t="shared" si="6"/>
        <v>5.9033989266547404E-2</v>
      </c>
      <c r="Z240" s="119">
        <f t="shared" si="7"/>
        <v>1.0801080108010801E-2</v>
      </c>
      <c r="AA240" s="65">
        <v>2.75</v>
      </c>
      <c r="AB240" s="37">
        <v>2.8571428571428572</v>
      </c>
      <c r="AC240" s="37">
        <v>2</v>
      </c>
      <c r="AD240" s="37">
        <v>5.4660000000000002</v>
      </c>
      <c r="AE240" s="37">
        <v>3.0030000000000001</v>
      </c>
      <c r="AF240" s="66">
        <v>5.0640000000000001</v>
      </c>
      <c r="AG240" s="72">
        <v>-5.1050000000000022</v>
      </c>
      <c r="AH240" s="71">
        <v>-153.19999999999999</v>
      </c>
    </row>
    <row r="241" spans="1:34" ht="15.6" x14ac:dyDescent="0.3">
      <c r="A241" s="44">
        <v>239</v>
      </c>
      <c r="B241" s="45" t="s">
        <v>317</v>
      </c>
      <c r="C241" s="60">
        <v>885</v>
      </c>
      <c r="D241" s="61">
        <v>54.92</v>
      </c>
      <c r="E241" s="61">
        <v>33.22</v>
      </c>
      <c r="F241" s="61">
        <v>35.590000000000003</v>
      </c>
      <c r="G241" s="61">
        <v>36.270000000000003</v>
      </c>
      <c r="H241" s="68">
        <v>0.93333333333333335</v>
      </c>
      <c r="I241" s="70">
        <v>316</v>
      </c>
      <c r="J241" s="45">
        <v>322</v>
      </c>
      <c r="K241" s="45">
        <v>546</v>
      </c>
      <c r="L241" s="45">
        <v>1378</v>
      </c>
      <c r="M241" s="45">
        <v>862</v>
      </c>
      <c r="N241" s="71">
        <v>1700</v>
      </c>
      <c r="O241" s="45">
        <v>26</v>
      </c>
      <c r="P241" s="45">
        <v>7</v>
      </c>
      <c r="Q241" s="45">
        <v>4</v>
      </c>
      <c r="R241" s="45">
        <v>3</v>
      </c>
      <c r="S241" s="45">
        <v>30</v>
      </c>
      <c r="T241" s="71">
        <v>10</v>
      </c>
      <c r="U241" s="119">
        <v>8.2278481012658222E-2</v>
      </c>
      <c r="V241" s="119">
        <v>2.1739130434782608E-2</v>
      </c>
      <c r="W241" s="119">
        <v>7.326007326007326E-3</v>
      </c>
      <c r="X241" s="119">
        <v>2.1770682148040637E-3</v>
      </c>
      <c r="Y241" s="119">
        <f t="shared" si="6"/>
        <v>3.4802784222737818E-2</v>
      </c>
      <c r="Z241" s="119">
        <f t="shared" si="7"/>
        <v>5.8823529411764705E-3</v>
      </c>
      <c r="AA241" s="65">
        <v>3</v>
      </c>
      <c r="AB241" s="37">
        <v>3.7142857142857144</v>
      </c>
      <c r="AC241" s="37">
        <v>1.3333333333333333</v>
      </c>
      <c r="AD241" s="37">
        <v>5.9160000000000004</v>
      </c>
      <c r="AE241" s="37">
        <v>3.7850000000000001</v>
      </c>
      <c r="AF241" s="66">
        <v>3.3650000000000002</v>
      </c>
      <c r="AG241" s="72">
        <v>-1.9038461538461542</v>
      </c>
      <c r="AH241" s="71">
        <v>-152.37500000000003</v>
      </c>
    </row>
    <row r="242" spans="1:34" ht="15.6" x14ac:dyDescent="0.3">
      <c r="A242" s="44">
        <v>240</v>
      </c>
      <c r="B242" s="45" t="s">
        <v>318</v>
      </c>
      <c r="C242" s="60">
        <v>756</v>
      </c>
      <c r="D242" s="61">
        <v>48.81</v>
      </c>
      <c r="E242" s="61">
        <v>34.520000000000003</v>
      </c>
      <c r="F242" s="61">
        <v>29.76</v>
      </c>
      <c r="G242" s="61">
        <v>42.06</v>
      </c>
      <c r="H242" s="68">
        <v>1.1599999999999999</v>
      </c>
      <c r="I242" s="70">
        <v>264</v>
      </c>
      <c r="J242" s="45">
        <v>253</v>
      </c>
      <c r="K242" s="45">
        <v>466</v>
      </c>
      <c r="L242" s="45">
        <v>1183</v>
      </c>
      <c r="M242" s="45">
        <v>730</v>
      </c>
      <c r="N242" s="71">
        <v>1436</v>
      </c>
      <c r="O242" s="45">
        <v>30</v>
      </c>
      <c r="P242" s="45">
        <v>8</v>
      </c>
      <c r="Q242" s="45">
        <v>7</v>
      </c>
      <c r="R242" s="45">
        <v>12</v>
      </c>
      <c r="S242" s="45">
        <v>37</v>
      </c>
      <c r="T242" s="71">
        <v>20</v>
      </c>
      <c r="U242" s="119">
        <v>0.11363636363636363</v>
      </c>
      <c r="V242" s="119">
        <v>3.1620553359683792E-2</v>
      </c>
      <c r="W242" s="119">
        <v>1.5021459227467811E-2</v>
      </c>
      <c r="X242" s="119">
        <v>1.0143702451394759E-2</v>
      </c>
      <c r="Y242" s="119">
        <f t="shared" si="6"/>
        <v>5.0684931506849315E-2</v>
      </c>
      <c r="Z242" s="119">
        <f t="shared" si="7"/>
        <v>1.3927576601671309E-2</v>
      </c>
      <c r="AA242" s="65">
        <v>1.85</v>
      </c>
      <c r="AB242" s="37">
        <v>3.75</v>
      </c>
      <c r="AC242" s="37">
        <v>0.58333333333333337</v>
      </c>
      <c r="AD242" s="37">
        <v>3.6389999999999998</v>
      </c>
      <c r="AE242" s="37">
        <v>3.5939999999999999</v>
      </c>
      <c r="AF242" s="66">
        <v>1.4810000000000001</v>
      </c>
      <c r="AG242" s="72">
        <v>4.1600000000000037</v>
      </c>
      <c r="AH242" s="71">
        <v>-153.8857142857143</v>
      </c>
    </row>
    <row r="243" spans="1:34" ht="15.6" x14ac:dyDescent="0.3">
      <c r="A243" s="44">
        <v>241</v>
      </c>
      <c r="B243" s="45" t="s">
        <v>319</v>
      </c>
      <c r="C243" s="60">
        <v>750</v>
      </c>
      <c r="D243" s="61">
        <v>50.4</v>
      </c>
      <c r="E243" s="61">
        <v>23.2</v>
      </c>
      <c r="F243" s="61">
        <v>34.799999999999997</v>
      </c>
      <c r="G243" s="61">
        <v>35.200000000000003</v>
      </c>
      <c r="H243" s="68">
        <v>0.66666666666666663</v>
      </c>
      <c r="I243" s="70">
        <v>260</v>
      </c>
      <c r="J243" s="45">
        <v>283</v>
      </c>
      <c r="K243" s="45">
        <v>453</v>
      </c>
      <c r="L243" s="45">
        <v>1143</v>
      </c>
      <c r="M243" s="45">
        <v>713</v>
      </c>
      <c r="N243" s="71">
        <v>1426</v>
      </c>
      <c r="O243" s="45">
        <v>17</v>
      </c>
      <c r="P243" s="45">
        <v>6</v>
      </c>
      <c r="Q243" s="45">
        <v>4</v>
      </c>
      <c r="R243" s="45">
        <v>3</v>
      </c>
      <c r="S243" s="45">
        <v>21</v>
      </c>
      <c r="T243" s="71">
        <v>9</v>
      </c>
      <c r="U243" s="119">
        <v>6.5384615384615388E-2</v>
      </c>
      <c r="V243" s="119">
        <v>2.1201413427561839E-2</v>
      </c>
      <c r="W243" s="119">
        <v>8.8300220750551876E-3</v>
      </c>
      <c r="X243" s="119">
        <v>2.6246719160104987E-3</v>
      </c>
      <c r="Y243" s="119">
        <f t="shared" si="6"/>
        <v>2.9453015427769985E-2</v>
      </c>
      <c r="Z243" s="119">
        <f t="shared" si="7"/>
        <v>6.311360448807854E-3</v>
      </c>
      <c r="AA243" s="65">
        <v>2.3333333333333335</v>
      </c>
      <c r="AB243" s="37">
        <v>2.8333333333333335</v>
      </c>
      <c r="AC243" s="37">
        <v>1.3333333333333333</v>
      </c>
      <c r="AD243" s="37">
        <v>4.6669999999999998</v>
      </c>
      <c r="AE243" s="37">
        <v>3.0840000000000001</v>
      </c>
      <c r="AF243" s="66">
        <v>3.3639999999999999</v>
      </c>
      <c r="AG243" s="72">
        <v>-8.8470588235294088</v>
      </c>
      <c r="AH243" s="71">
        <v>-152.30000000000001</v>
      </c>
    </row>
    <row r="244" spans="1:34" ht="15.6" x14ac:dyDescent="0.3">
      <c r="A244" s="44">
        <v>242</v>
      </c>
      <c r="B244" s="45" t="s">
        <v>320</v>
      </c>
      <c r="C244" s="60">
        <v>264</v>
      </c>
      <c r="D244" s="61">
        <v>52.27</v>
      </c>
      <c r="E244" s="61">
        <v>32.950000000000003</v>
      </c>
      <c r="F244" s="61">
        <v>31.82</v>
      </c>
      <c r="G244" s="61">
        <v>36.36</v>
      </c>
      <c r="H244" s="68">
        <v>1.0357142857142858</v>
      </c>
      <c r="I244" s="70">
        <v>83</v>
      </c>
      <c r="J244" s="45">
        <v>95</v>
      </c>
      <c r="K244" s="45">
        <v>168</v>
      </c>
      <c r="L244" s="45">
        <v>403</v>
      </c>
      <c r="M244" s="45">
        <v>251</v>
      </c>
      <c r="N244" s="71">
        <v>498</v>
      </c>
      <c r="O244" s="45">
        <v>10</v>
      </c>
      <c r="P244" s="45">
        <v>1</v>
      </c>
      <c r="Q244" s="45">
        <v>3</v>
      </c>
      <c r="R244" s="45">
        <v>3</v>
      </c>
      <c r="S244" s="45">
        <v>13</v>
      </c>
      <c r="T244" s="71">
        <v>4</v>
      </c>
      <c r="U244" s="119">
        <v>0.12048192771084337</v>
      </c>
      <c r="V244" s="119">
        <v>1.0526315789473684E-2</v>
      </c>
      <c r="W244" s="119">
        <v>1.7857142857142856E-2</v>
      </c>
      <c r="X244" s="119">
        <v>7.4441687344913151E-3</v>
      </c>
      <c r="Y244" s="119">
        <f t="shared" si="6"/>
        <v>5.1792828685258967E-2</v>
      </c>
      <c r="Z244" s="119">
        <f t="shared" si="7"/>
        <v>8.0321285140562242E-3</v>
      </c>
      <c r="AA244" s="65">
        <v>3.25</v>
      </c>
      <c r="AB244" s="37">
        <v>10</v>
      </c>
      <c r="AC244" s="37">
        <v>1</v>
      </c>
      <c r="AD244" s="37">
        <v>6.4480000000000004</v>
      </c>
      <c r="AE244" s="37">
        <v>11.446</v>
      </c>
      <c r="AF244" s="66">
        <v>2.399</v>
      </c>
      <c r="AG244" s="72">
        <v>-14.459999999999997</v>
      </c>
      <c r="AH244" s="71">
        <v>-139.9</v>
      </c>
    </row>
    <row r="245" spans="1:34" ht="15.6" x14ac:dyDescent="0.3">
      <c r="A245" s="44">
        <v>243</v>
      </c>
      <c r="B245" s="45" t="s">
        <v>321</v>
      </c>
      <c r="C245" s="60">
        <v>1149</v>
      </c>
      <c r="D245" s="61">
        <v>48.04</v>
      </c>
      <c r="E245" s="61">
        <v>40.729999999999997</v>
      </c>
      <c r="F245" s="61">
        <v>26.37</v>
      </c>
      <c r="G245" s="61">
        <v>43.86</v>
      </c>
      <c r="H245" s="68">
        <v>1.5445544554455446</v>
      </c>
      <c r="I245" s="70">
        <v>379</v>
      </c>
      <c r="J245" s="45">
        <v>351</v>
      </c>
      <c r="K245" s="45">
        <v>725</v>
      </c>
      <c r="L245" s="45">
        <v>1838</v>
      </c>
      <c r="M245" s="45">
        <v>1104</v>
      </c>
      <c r="N245" s="71">
        <v>2189</v>
      </c>
      <c r="O245" s="45">
        <v>40</v>
      </c>
      <c r="P245" s="45">
        <v>18</v>
      </c>
      <c r="Q245" s="45">
        <v>4</v>
      </c>
      <c r="R245" s="45">
        <v>1</v>
      </c>
      <c r="S245" s="45">
        <v>44</v>
      </c>
      <c r="T245" s="71">
        <v>19</v>
      </c>
      <c r="U245" s="119">
        <v>0.10554089709762533</v>
      </c>
      <c r="V245" s="119">
        <v>5.128205128205128E-2</v>
      </c>
      <c r="W245" s="119">
        <v>5.5172413793103444E-3</v>
      </c>
      <c r="X245" s="119">
        <v>5.4406964091403701E-4</v>
      </c>
      <c r="Y245" s="119">
        <f t="shared" si="6"/>
        <v>3.9855072463768113E-2</v>
      </c>
      <c r="Z245" s="119">
        <f t="shared" si="7"/>
        <v>8.6797624486066698E-3</v>
      </c>
      <c r="AA245" s="65">
        <v>2.3157894736842106</v>
      </c>
      <c r="AB245" s="37">
        <v>2.2222222222222223</v>
      </c>
      <c r="AC245" s="37">
        <v>4</v>
      </c>
      <c r="AD245" s="37">
        <v>4.5919999999999996</v>
      </c>
      <c r="AE245" s="37">
        <v>2.0579999999999998</v>
      </c>
      <c r="AF245" s="66">
        <v>10.141</v>
      </c>
      <c r="AG245" s="72">
        <v>7.3900000000000121</v>
      </c>
      <c r="AH245" s="71">
        <v>-153.52500000000001</v>
      </c>
    </row>
    <row r="246" spans="1:34" ht="15.6" x14ac:dyDescent="0.3">
      <c r="A246" s="44">
        <v>244</v>
      </c>
      <c r="B246" s="45" t="s">
        <v>322</v>
      </c>
      <c r="C246" s="60">
        <v>870</v>
      </c>
      <c r="D246" s="61">
        <v>53.22</v>
      </c>
      <c r="E246" s="61">
        <v>34.14</v>
      </c>
      <c r="F246" s="61">
        <v>34.83</v>
      </c>
      <c r="G246" s="61">
        <v>36.549999999999997</v>
      </c>
      <c r="H246" s="68">
        <v>0.98019801980198018</v>
      </c>
      <c r="I246" s="70">
        <v>295</v>
      </c>
      <c r="J246" s="45">
        <v>309</v>
      </c>
      <c r="K246" s="45">
        <v>550</v>
      </c>
      <c r="L246" s="45">
        <v>1353</v>
      </c>
      <c r="M246" s="45">
        <v>845</v>
      </c>
      <c r="N246" s="71">
        <v>1662</v>
      </c>
      <c r="O246" s="45">
        <v>38</v>
      </c>
      <c r="P246" s="45">
        <v>14</v>
      </c>
      <c r="Q246" s="45">
        <v>2</v>
      </c>
      <c r="R246" s="45">
        <v>3</v>
      </c>
      <c r="S246" s="45">
        <v>40</v>
      </c>
      <c r="T246" s="71">
        <v>17</v>
      </c>
      <c r="U246" s="119">
        <v>0.12881355932203389</v>
      </c>
      <c r="V246" s="119">
        <v>4.5307443365695796E-2</v>
      </c>
      <c r="W246" s="119">
        <v>3.6363636363636364E-3</v>
      </c>
      <c r="X246" s="119">
        <v>2.2172949002217295E-3</v>
      </c>
      <c r="Y246" s="119">
        <f t="shared" si="6"/>
        <v>4.7337278106508875E-2</v>
      </c>
      <c r="Z246" s="119">
        <f t="shared" si="7"/>
        <v>1.022864019253911E-2</v>
      </c>
      <c r="AA246" s="65">
        <v>2.3529411764705883</v>
      </c>
      <c r="AB246" s="37">
        <v>2.7142857142857144</v>
      </c>
      <c r="AC246" s="37">
        <v>0.66666666666666663</v>
      </c>
      <c r="AD246" s="37">
        <v>4.6280000000000001</v>
      </c>
      <c r="AE246" s="37">
        <v>2.843</v>
      </c>
      <c r="AF246" s="66">
        <v>1.64</v>
      </c>
      <c r="AG246" s="72">
        <v>-4.7421052631578888</v>
      </c>
      <c r="AH246" s="71">
        <v>-146</v>
      </c>
    </row>
    <row r="247" spans="1:34" ht="15.6" x14ac:dyDescent="0.3">
      <c r="A247" s="44">
        <v>245</v>
      </c>
      <c r="B247" s="45" t="s">
        <v>323</v>
      </c>
      <c r="C247" s="60">
        <v>1101</v>
      </c>
      <c r="D247" s="61">
        <v>48.96</v>
      </c>
      <c r="E247" s="61">
        <v>24.52</v>
      </c>
      <c r="F247" s="61">
        <v>36.78</v>
      </c>
      <c r="G247" s="61">
        <v>29.7</v>
      </c>
      <c r="H247" s="68">
        <v>0.66666666666666663</v>
      </c>
      <c r="I247" s="70">
        <v>395</v>
      </c>
      <c r="J247" s="45">
        <v>423</v>
      </c>
      <c r="K247" s="45">
        <v>687</v>
      </c>
      <c r="L247" s="45">
        <v>1686</v>
      </c>
      <c r="M247" s="45">
        <v>1082</v>
      </c>
      <c r="N247" s="71">
        <v>2109</v>
      </c>
      <c r="O247" s="45">
        <v>32</v>
      </c>
      <c r="P247" s="45">
        <v>16</v>
      </c>
      <c r="Q247" s="45">
        <v>5</v>
      </c>
      <c r="R247" s="45">
        <v>2</v>
      </c>
      <c r="S247" s="45">
        <v>37</v>
      </c>
      <c r="T247" s="71">
        <v>18</v>
      </c>
      <c r="U247" s="119">
        <v>8.1012658227848103E-2</v>
      </c>
      <c r="V247" s="119">
        <v>3.7825059101654845E-2</v>
      </c>
      <c r="W247" s="119">
        <v>7.2780203784570596E-3</v>
      </c>
      <c r="X247" s="119">
        <v>1.1862396204033216E-3</v>
      </c>
      <c r="Y247" s="119">
        <f t="shared" si="6"/>
        <v>3.4195933456561925E-2</v>
      </c>
      <c r="Z247" s="119">
        <f t="shared" si="7"/>
        <v>8.5348506401137988E-3</v>
      </c>
      <c r="AA247" s="65">
        <v>2.0555555555555554</v>
      </c>
      <c r="AB247" s="37">
        <v>2</v>
      </c>
      <c r="AC247" s="37">
        <v>2.5</v>
      </c>
      <c r="AD247" s="37">
        <v>4.0069999999999997</v>
      </c>
      <c r="AE247" s="37">
        <v>2.1419999999999999</v>
      </c>
      <c r="AF247" s="66">
        <v>6.1349999999999998</v>
      </c>
      <c r="AG247" s="72">
        <v>-7.0999999999999952</v>
      </c>
      <c r="AH247" s="71">
        <v>-145.4</v>
      </c>
    </row>
    <row r="248" spans="1:34" ht="15.6" x14ac:dyDescent="0.3">
      <c r="A248" s="44">
        <v>246</v>
      </c>
      <c r="B248" s="45" t="s">
        <v>324</v>
      </c>
      <c r="C248" s="60">
        <v>231</v>
      </c>
      <c r="D248" s="61">
        <v>45.45</v>
      </c>
      <c r="E248" s="61">
        <v>53.25</v>
      </c>
      <c r="F248" s="61">
        <v>24.68</v>
      </c>
      <c r="G248" s="61">
        <v>57.14</v>
      </c>
      <c r="H248" s="68">
        <v>2.1578947368421053</v>
      </c>
      <c r="I248" s="70">
        <v>74</v>
      </c>
      <c r="J248" s="45">
        <v>54</v>
      </c>
      <c r="K248" s="45">
        <v>146</v>
      </c>
      <c r="L248" s="45">
        <v>375</v>
      </c>
      <c r="M248" s="45">
        <v>220</v>
      </c>
      <c r="N248" s="71">
        <v>429</v>
      </c>
      <c r="O248" s="45">
        <v>5</v>
      </c>
      <c r="P248" s="45">
        <v>4</v>
      </c>
      <c r="Q248" s="45">
        <v>2</v>
      </c>
      <c r="R248" s="45">
        <v>3</v>
      </c>
      <c r="S248" s="45">
        <v>7</v>
      </c>
      <c r="T248" s="71">
        <v>7</v>
      </c>
      <c r="U248" s="119">
        <v>6.7567567567567571E-2</v>
      </c>
      <c r="V248" s="119">
        <v>7.407407407407407E-2</v>
      </c>
      <c r="W248" s="119">
        <v>1.3698630136986301E-2</v>
      </c>
      <c r="X248" s="119">
        <v>8.0000000000000002E-3</v>
      </c>
      <c r="Y248" s="119">
        <f t="shared" si="6"/>
        <v>3.1818181818181815E-2</v>
      </c>
      <c r="Z248" s="119">
        <f t="shared" si="7"/>
        <v>1.6317016317016316E-2</v>
      </c>
      <c r="AA248" s="65">
        <v>1</v>
      </c>
      <c r="AB248" s="37">
        <v>1.25</v>
      </c>
      <c r="AC248" s="37">
        <v>0.66666666666666663</v>
      </c>
      <c r="AD248" s="37">
        <v>1.95</v>
      </c>
      <c r="AE248" s="37">
        <v>0.91200000000000003</v>
      </c>
      <c r="AF248" s="66">
        <v>1.712</v>
      </c>
      <c r="AG248" s="72">
        <v>27.04</v>
      </c>
      <c r="AH248" s="71">
        <v>-156.79999999999998</v>
      </c>
    </row>
    <row r="249" spans="1:34" ht="15.6" x14ac:dyDescent="0.3">
      <c r="A249" s="44">
        <v>247</v>
      </c>
      <c r="B249" s="45" t="s">
        <v>325</v>
      </c>
      <c r="C249" s="60">
        <v>351</v>
      </c>
      <c r="D249" s="61">
        <v>49.57</v>
      </c>
      <c r="E249" s="61">
        <v>36.75</v>
      </c>
      <c r="F249" s="61">
        <v>29.06</v>
      </c>
      <c r="G249" s="61">
        <v>40.17</v>
      </c>
      <c r="H249" s="68">
        <v>1.2647058823529411</v>
      </c>
      <c r="I249" s="70">
        <v>119</v>
      </c>
      <c r="J249" s="45">
        <v>113</v>
      </c>
      <c r="K249" s="45">
        <v>222</v>
      </c>
      <c r="L249" s="45">
        <v>553</v>
      </c>
      <c r="M249" s="45">
        <v>341</v>
      </c>
      <c r="N249" s="71">
        <v>666</v>
      </c>
      <c r="O249" s="45">
        <v>16</v>
      </c>
      <c r="P249" s="45">
        <v>4</v>
      </c>
      <c r="Q249" s="45">
        <v>2</v>
      </c>
      <c r="R249" s="45">
        <v>2</v>
      </c>
      <c r="S249" s="45">
        <v>18</v>
      </c>
      <c r="T249" s="71">
        <v>6</v>
      </c>
      <c r="U249" s="119">
        <v>0.13445378151260504</v>
      </c>
      <c r="V249" s="119">
        <v>3.5398230088495575E-2</v>
      </c>
      <c r="W249" s="119">
        <v>9.0090090090090089E-3</v>
      </c>
      <c r="X249" s="119">
        <v>3.616636528028933E-3</v>
      </c>
      <c r="Y249" s="119">
        <f t="shared" si="6"/>
        <v>5.2785923753665691E-2</v>
      </c>
      <c r="Z249" s="119">
        <f t="shared" si="7"/>
        <v>9.0090090090090089E-3</v>
      </c>
      <c r="AA249" s="65">
        <v>3</v>
      </c>
      <c r="AB249" s="37">
        <v>4</v>
      </c>
      <c r="AC249" s="37">
        <v>1</v>
      </c>
      <c r="AD249" s="37">
        <v>5.859</v>
      </c>
      <c r="AE249" s="37">
        <v>3.798</v>
      </c>
      <c r="AF249" s="66">
        <v>2.4910000000000001</v>
      </c>
      <c r="AG249" s="72">
        <v>5.0499999999999989</v>
      </c>
      <c r="AH249" s="71">
        <v>-149.10000000000002</v>
      </c>
    </row>
    <row r="250" spans="1:34" ht="15.6" x14ac:dyDescent="0.3">
      <c r="A250" s="44">
        <v>248</v>
      </c>
      <c r="B250" s="45" t="s">
        <v>326</v>
      </c>
      <c r="C250" s="60">
        <v>1359</v>
      </c>
      <c r="D250" s="61">
        <v>49.45</v>
      </c>
      <c r="E250" s="61">
        <v>25.17</v>
      </c>
      <c r="F250" s="61">
        <v>38.85</v>
      </c>
      <c r="G250" s="61">
        <v>26.05</v>
      </c>
      <c r="H250" s="68">
        <v>0.64772727272727271</v>
      </c>
      <c r="I250" s="70">
        <v>466</v>
      </c>
      <c r="J250" s="45">
        <v>533</v>
      </c>
      <c r="K250" s="45">
        <v>864</v>
      </c>
      <c r="L250" s="45">
        <v>2090</v>
      </c>
      <c r="M250" s="45">
        <v>1330</v>
      </c>
      <c r="N250" s="71">
        <v>2623</v>
      </c>
      <c r="O250" s="45">
        <v>55</v>
      </c>
      <c r="P250" s="45">
        <v>24</v>
      </c>
      <c r="Q250" s="45">
        <v>11</v>
      </c>
      <c r="R250" s="45">
        <v>4</v>
      </c>
      <c r="S250" s="45">
        <v>66</v>
      </c>
      <c r="T250" s="71">
        <v>28</v>
      </c>
      <c r="U250" s="119">
        <v>0.11802575107296137</v>
      </c>
      <c r="V250" s="119">
        <v>4.5028142589118199E-2</v>
      </c>
      <c r="W250" s="119">
        <v>1.2731481481481481E-2</v>
      </c>
      <c r="X250" s="119">
        <v>1.9138755980861245E-3</v>
      </c>
      <c r="Y250" s="119">
        <f t="shared" si="6"/>
        <v>4.9624060150375938E-2</v>
      </c>
      <c r="Z250" s="119">
        <f t="shared" si="7"/>
        <v>1.067479984750286E-2</v>
      </c>
      <c r="AA250" s="65">
        <v>2.3571428571428572</v>
      </c>
      <c r="AB250" s="37">
        <v>2.2916666666666665</v>
      </c>
      <c r="AC250" s="37">
        <v>2.75</v>
      </c>
      <c r="AD250" s="37">
        <v>4.649</v>
      </c>
      <c r="AE250" s="37">
        <v>2.621</v>
      </c>
      <c r="AF250" s="66">
        <v>6.6520000000000001</v>
      </c>
      <c r="AG250" s="72">
        <v>-14.370909090909098</v>
      </c>
      <c r="AH250" s="71">
        <v>-141.89090909090908</v>
      </c>
    </row>
    <row r="251" spans="1:34" ht="15.6" x14ac:dyDescent="0.3">
      <c r="A251" s="44">
        <v>249</v>
      </c>
      <c r="B251" s="45" t="s">
        <v>327</v>
      </c>
      <c r="C251" s="60">
        <v>1353</v>
      </c>
      <c r="D251" s="61">
        <v>47.15</v>
      </c>
      <c r="E251" s="61">
        <v>39.909999999999997</v>
      </c>
      <c r="F251" s="61">
        <v>29.27</v>
      </c>
      <c r="G251" s="61">
        <v>41.46</v>
      </c>
      <c r="H251" s="68">
        <v>1.3636363636363635</v>
      </c>
      <c r="I251" s="70">
        <v>476</v>
      </c>
      <c r="J251" s="45">
        <v>428</v>
      </c>
      <c r="K251" s="45">
        <v>853</v>
      </c>
      <c r="L251" s="45">
        <v>2139</v>
      </c>
      <c r="M251" s="45">
        <v>1329</v>
      </c>
      <c r="N251" s="71">
        <v>2567</v>
      </c>
      <c r="O251" s="45">
        <v>51</v>
      </c>
      <c r="P251" s="45">
        <v>17</v>
      </c>
      <c r="Q251" s="45">
        <v>5</v>
      </c>
      <c r="R251" s="45">
        <v>10</v>
      </c>
      <c r="S251" s="45">
        <v>56</v>
      </c>
      <c r="T251" s="71">
        <v>27</v>
      </c>
      <c r="U251" s="119">
        <v>0.10714285714285714</v>
      </c>
      <c r="V251" s="119">
        <v>3.9719626168224297E-2</v>
      </c>
      <c r="W251" s="119">
        <v>5.8616647127784291E-3</v>
      </c>
      <c r="X251" s="119">
        <v>4.6750818139317434E-3</v>
      </c>
      <c r="Y251" s="119">
        <f t="shared" si="6"/>
        <v>4.2136945071482315E-2</v>
      </c>
      <c r="Z251" s="119">
        <f t="shared" si="7"/>
        <v>1.0518114530580444E-2</v>
      </c>
      <c r="AA251" s="65">
        <v>2.074074074074074</v>
      </c>
      <c r="AB251" s="37">
        <v>3</v>
      </c>
      <c r="AC251" s="37">
        <v>0.5</v>
      </c>
      <c r="AD251" s="37">
        <v>4.0060000000000002</v>
      </c>
      <c r="AE251" s="37">
        <v>2.6970000000000001</v>
      </c>
      <c r="AF251" s="66">
        <v>1.254</v>
      </c>
      <c r="AG251" s="72">
        <v>10.099999999999998</v>
      </c>
      <c r="AH251" s="71">
        <v>-150.80000000000001</v>
      </c>
    </row>
    <row r="252" spans="1:34" ht="15.6" x14ac:dyDescent="0.3">
      <c r="A252" s="44">
        <v>250</v>
      </c>
      <c r="B252" s="45" t="s">
        <v>328</v>
      </c>
      <c r="C252" s="60">
        <v>840</v>
      </c>
      <c r="D252" s="61">
        <v>41.55</v>
      </c>
      <c r="E252" s="61">
        <v>45.36</v>
      </c>
      <c r="F252" s="61">
        <v>25.36</v>
      </c>
      <c r="G252" s="61">
        <v>46.43</v>
      </c>
      <c r="H252" s="68">
        <v>1.7887323943661972</v>
      </c>
      <c r="I252" s="70">
        <v>293</v>
      </c>
      <c r="J252" s="45">
        <v>231</v>
      </c>
      <c r="K252" s="45">
        <v>523</v>
      </c>
      <c r="L252" s="45">
        <v>1336</v>
      </c>
      <c r="M252" s="45">
        <v>816</v>
      </c>
      <c r="N252" s="71">
        <v>1567</v>
      </c>
      <c r="O252" s="45">
        <v>30</v>
      </c>
      <c r="P252" s="45">
        <v>4</v>
      </c>
      <c r="Q252" s="45">
        <v>8</v>
      </c>
      <c r="R252" s="45">
        <v>3</v>
      </c>
      <c r="S252" s="45">
        <v>38</v>
      </c>
      <c r="T252" s="71">
        <v>7</v>
      </c>
      <c r="U252" s="119">
        <v>0.10238907849829351</v>
      </c>
      <c r="V252" s="119">
        <v>1.7316017316017316E-2</v>
      </c>
      <c r="W252" s="119">
        <v>1.5296367112810707E-2</v>
      </c>
      <c r="X252" s="119">
        <v>2.2455089820359281E-3</v>
      </c>
      <c r="Y252" s="119">
        <f t="shared" si="6"/>
        <v>4.6568627450980393E-2</v>
      </c>
      <c r="Z252" s="119">
        <f t="shared" si="7"/>
        <v>4.4671346522016592E-3</v>
      </c>
      <c r="AA252" s="65">
        <v>5.4285714285714288</v>
      </c>
      <c r="AB252" s="37">
        <v>7.5</v>
      </c>
      <c r="AC252" s="37">
        <v>2.6666666666666665</v>
      </c>
      <c r="AD252" s="37">
        <v>10.425000000000001</v>
      </c>
      <c r="AE252" s="37">
        <v>5.9130000000000003</v>
      </c>
      <c r="AF252" s="66">
        <v>6.8120000000000003</v>
      </c>
      <c r="AG252" s="72">
        <v>21.159999999999997</v>
      </c>
      <c r="AH252" s="71">
        <v>-155.44999999999999</v>
      </c>
    </row>
    <row r="253" spans="1:34" ht="15.6" x14ac:dyDescent="0.3">
      <c r="A253" s="44">
        <v>251</v>
      </c>
      <c r="B253" s="45" t="s">
        <v>329</v>
      </c>
      <c r="C253" s="60">
        <v>1965</v>
      </c>
      <c r="D253" s="61">
        <v>53.18</v>
      </c>
      <c r="E253" s="61">
        <v>32.82</v>
      </c>
      <c r="F253" s="61">
        <v>33.130000000000003</v>
      </c>
      <c r="G253" s="61">
        <v>37.71</v>
      </c>
      <c r="H253" s="68">
        <v>0.99078341013824889</v>
      </c>
      <c r="I253" s="70">
        <v>688</v>
      </c>
      <c r="J253" s="45">
        <v>726</v>
      </c>
      <c r="K253" s="45">
        <v>1229</v>
      </c>
      <c r="L253" s="45">
        <v>3047</v>
      </c>
      <c r="M253" s="45">
        <v>1917</v>
      </c>
      <c r="N253" s="71">
        <v>3773</v>
      </c>
      <c r="O253" s="45">
        <v>9</v>
      </c>
      <c r="P253" s="45">
        <v>2</v>
      </c>
      <c r="Q253" s="45">
        <v>16</v>
      </c>
      <c r="R253" s="45">
        <v>8</v>
      </c>
      <c r="S253" s="45">
        <v>25</v>
      </c>
      <c r="T253" s="71">
        <v>10</v>
      </c>
      <c r="U253" s="119">
        <v>1.308139534883721E-2</v>
      </c>
      <c r="V253" s="119">
        <v>2.7548209366391185E-3</v>
      </c>
      <c r="W253" s="119">
        <v>1.3018714401952807E-2</v>
      </c>
      <c r="X253" s="119">
        <v>2.6255333114538889E-3</v>
      </c>
      <c r="Y253" s="119">
        <f t="shared" si="6"/>
        <v>1.3041210224308816E-2</v>
      </c>
      <c r="Z253" s="119">
        <f t="shared" si="7"/>
        <v>2.6504108136761197E-3</v>
      </c>
      <c r="AA253" s="65">
        <v>2.5</v>
      </c>
      <c r="AB253" s="37">
        <v>4.5</v>
      </c>
      <c r="AC253" s="37">
        <v>2</v>
      </c>
      <c r="AD253" s="37">
        <v>4.92</v>
      </c>
      <c r="AE253" s="37">
        <v>4.7489999999999997</v>
      </c>
      <c r="AF253" s="66">
        <v>4.9589999999999996</v>
      </c>
      <c r="AG253" s="72">
        <v>-5.5333333333333261</v>
      </c>
      <c r="AH253" s="71">
        <v>-147.94999999999999</v>
      </c>
    </row>
    <row r="254" spans="1:34" ht="15.6" x14ac:dyDescent="0.3">
      <c r="A254" s="44">
        <v>252</v>
      </c>
      <c r="B254" s="45" t="s">
        <v>330</v>
      </c>
      <c r="C254" s="60">
        <v>1050</v>
      </c>
      <c r="D254" s="61">
        <v>54.48</v>
      </c>
      <c r="E254" s="61">
        <v>27.14</v>
      </c>
      <c r="F254" s="61">
        <v>37.14</v>
      </c>
      <c r="G254" s="61">
        <v>32.57</v>
      </c>
      <c r="H254" s="68">
        <v>0.73076923076923073</v>
      </c>
      <c r="I254" s="70">
        <v>356</v>
      </c>
      <c r="J254" s="45">
        <v>398</v>
      </c>
      <c r="K254" s="45">
        <v>676</v>
      </c>
      <c r="L254" s="45">
        <v>1623</v>
      </c>
      <c r="M254" s="45">
        <v>1032</v>
      </c>
      <c r="N254" s="71">
        <v>2021</v>
      </c>
      <c r="O254" s="45">
        <v>12</v>
      </c>
      <c r="P254" s="45">
        <v>1</v>
      </c>
      <c r="Q254" s="45">
        <v>5</v>
      </c>
      <c r="R254" s="45">
        <v>2</v>
      </c>
      <c r="S254" s="45">
        <v>17</v>
      </c>
      <c r="T254" s="71">
        <v>3</v>
      </c>
      <c r="U254" s="119">
        <v>3.3707865168539325E-2</v>
      </c>
      <c r="V254" s="119">
        <v>2.5125628140703518E-3</v>
      </c>
      <c r="W254" s="119">
        <v>7.3964497041420114E-3</v>
      </c>
      <c r="X254" s="119">
        <v>1.2322858903265558E-3</v>
      </c>
      <c r="Y254" s="119">
        <f t="shared" si="6"/>
        <v>1.6472868217054265E-2</v>
      </c>
      <c r="Z254" s="119">
        <f t="shared" si="7"/>
        <v>1.4844136566056407E-3</v>
      </c>
      <c r="AA254" s="65">
        <v>5.666666666666667</v>
      </c>
      <c r="AB254" s="37">
        <v>12</v>
      </c>
      <c r="AC254" s="37">
        <v>2.5</v>
      </c>
      <c r="AD254" s="37">
        <v>11.097</v>
      </c>
      <c r="AE254" s="37">
        <v>13.416</v>
      </c>
      <c r="AF254" s="66">
        <v>6.0019999999999998</v>
      </c>
      <c r="AG254" s="72">
        <v>-11.800000000000004</v>
      </c>
      <c r="AH254" s="71">
        <v>-140.07999999999998</v>
      </c>
    </row>
    <row r="255" spans="1:34" ht="15.6" x14ac:dyDescent="0.3">
      <c r="A255" s="44">
        <v>253</v>
      </c>
      <c r="B255" s="45" t="s">
        <v>331</v>
      </c>
      <c r="C255" s="60">
        <v>861</v>
      </c>
      <c r="D255" s="61">
        <v>54.01</v>
      </c>
      <c r="E255" s="61">
        <v>35.19</v>
      </c>
      <c r="F255" s="61">
        <v>28.92</v>
      </c>
      <c r="G255" s="61">
        <v>38.33</v>
      </c>
      <c r="H255" s="68">
        <v>1.2168674698795181</v>
      </c>
      <c r="I255" s="70">
        <v>309</v>
      </c>
      <c r="J255" s="45">
        <v>312</v>
      </c>
      <c r="K255" s="45">
        <v>525</v>
      </c>
      <c r="L255" s="45">
        <v>1335</v>
      </c>
      <c r="M255" s="45">
        <v>834</v>
      </c>
      <c r="N255" s="71">
        <v>1647</v>
      </c>
      <c r="O255" s="45">
        <v>8</v>
      </c>
      <c r="P255" s="45">
        <v>0</v>
      </c>
      <c r="Q255" s="45">
        <v>5</v>
      </c>
      <c r="R255" s="45">
        <v>3</v>
      </c>
      <c r="S255" s="45">
        <v>13</v>
      </c>
      <c r="T255" s="71">
        <v>3</v>
      </c>
      <c r="U255" s="119">
        <v>2.5889967637540454E-2</v>
      </c>
      <c r="V255" s="119">
        <v>0</v>
      </c>
      <c r="W255" s="119">
        <v>9.5238095238095247E-3</v>
      </c>
      <c r="X255" s="119">
        <v>2.2471910112359553E-3</v>
      </c>
      <c r="Y255" s="119">
        <f t="shared" si="6"/>
        <v>1.5587529976019185E-2</v>
      </c>
      <c r="Z255" s="119">
        <f t="shared" si="7"/>
        <v>1.8214936247723133E-3</v>
      </c>
      <c r="AA255" s="65">
        <v>4.333333333333333</v>
      </c>
      <c r="AB255" s="37" t="e">
        <v>#DIV/0!</v>
      </c>
      <c r="AC255" s="37">
        <v>1.6666666666666667</v>
      </c>
      <c r="AD255" s="37">
        <v>8.5579999999999998</v>
      </c>
      <c r="AE255" s="37" t="s">
        <v>2480</v>
      </c>
      <c r="AF255" s="66">
        <v>4.2380000000000004</v>
      </c>
      <c r="AG255" s="72" t="s">
        <v>2479</v>
      </c>
      <c r="AH255" s="71">
        <v>-154.28</v>
      </c>
    </row>
    <row r="256" spans="1:34" ht="15.6" x14ac:dyDescent="0.3">
      <c r="A256" s="44">
        <v>254</v>
      </c>
      <c r="B256" s="45" t="s">
        <v>332</v>
      </c>
      <c r="C256" s="60">
        <v>504</v>
      </c>
      <c r="D256" s="61">
        <v>51.98</v>
      </c>
      <c r="E256" s="61">
        <v>30.36</v>
      </c>
      <c r="F256" s="61">
        <v>37.5</v>
      </c>
      <c r="G256" s="61">
        <v>34.520000000000003</v>
      </c>
      <c r="H256" s="68">
        <v>0.80952380952380953</v>
      </c>
      <c r="I256" s="70">
        <v>178</v>
      </c>
      <c r="J256" s="45">
        <v>199</v>
      </c>
      <c r="K256" s="45">
        <v>316</v>
      </c>
      <c r="L256" s="45">
        <v>760</v>
      </c>
      <c r="M256" s="45">
        <v>494</v>
      </c>
      <c r="N256" s="71">
        <v>959</v>
      </c>
      <c r="O256" s="45">
        <v>0</v>
      </c>
      <c r="P256" s="45">
        <v>3</v>
      </c>
      <c r="Q256" s="45">
        <v>1</v>
      </c>
      <c r="R256" s="45">
        <v>1</v>
      </c>
      <c r="S256" s="45">
        <v>1</v>
      </c>
      <c r="T256" s="71">
        <v>4</v>
      </c>
      <c r="U256" s="119">
        <v>0</v>
      </c>
      <c r="V256" s="119">
        <v>1.507537688442211E-2</v>
      </c>
      <c r="W256" s="119">
        <v>3.1645569620253164E-3</v>
      </c>
      <c r="X256" s="119">
        <v>1.3157894736842105E-3</v>
      </c>
      <c r="Y256" s="119">
        <f t="shared" si="6"/>
        <v>2.0242914979757085E-3</v>
      </c>
      <c r="Z256" s="119">
        <f t="shared" si="7"/>
        <v>4.1710114702815434E-3</v>
      </c>
      <c r="AA256" s="65">
        <v>0.25</v>
      </c>
      <c r="AB256" s="37">
        <v>0</v>
      </c>
      <c r="AC256" s="37">
        <v>1</v>
      </c>
      <c r="AD256" s="37">
        <v>0.48499999999999999</v>
      </c>
      <c r="AE256" s="37">
        <v>0</v>
      </c>
      <c r="AF256" s="66">
        <v>2.4049999999999998</v>
      </c>
      <c r="AG256" s="72" t="s">
        <v>2479</v>
      </c>
      <c r="AH256" s="71">
        <v>-140.49999999999997</v>
      </c>
    </row>
    <row r="257" spans="1:34" ht="15.6" x14ac:dyDescent="0.3">
      <c r="A257" s="44">
        <v>255</v>
      </c>
      <c r="B257" s="45" t="s">
        <v>333</v>
      </c>
      <c r="C257" s="60">
        <v>390</v>
      </c>
      <c r="D257" s="61">
        <v>49.23</v>
      </c>
      <c r="E257" s="61">
        <v>36.92</v>
      </c>
      <c r="F257" s="61">
        <v>33.85</v>
      </c>
      <c r="G257" s="61">
        <v>40</v>
      </c>
      <c r="H257" s="68">
        <v>1.0909090909090908</v>
      </c>
      <c r="I257" s="70">
        <v>132</v>
      </c>
      <c r="J257" s="45">
        <v>130</v>
      </c>
      <c r="K257" s="45">
        <v>250</v>
      </c>
      <c r="L257" s="45">
        <v>609</v>
      </c>
      <c r="M257" s="45">
        <v>382</v>
      </c>
      <c r="N257" s="71">
        <v>739</v>
      </c>
      <c r="O257" s="45">
        <v>0</v>
      </c>
      <c r="P257" s="45">
        <v>1</v>
      </c>
      <c r="Q257" s="45">
        <v>2</v>
      </c>
      <c r="R257" s="45">
        <v>3</v>
      </c>
      <c r="S257" s="45">
        <v>2</v>
      </c>
      <c r="T257" s="71">
        <v>4</v>
      </c>
      <c r="U257" s="119">
        <v>0</v>
      </c>
      <c r="V257" s="119">
        <v>7.6923076923076927E-3</v>
      </c>
      <c r="W257" s="119">
        <v>8.0000000000000002E-3</v>
      </c>
      <c r="X257" s="119">
        <v>4.9261083743842365E-3</v>
      </c>
      <c r="Y257" s="119">
        <f t="shared" si="6"/>
        <v>5.235602094240838E-3</v>
      </c>
      <c r="Z257" s="119">
        <f t="shared" si="7"/>
        <v>5.4127198917456026E-3</v>
      </c>
      <c r="AA257" s="65">
        <v>0.5</v>
      </c>
      <c r="AB257" s="37">
        <v>0</v>
      </c>
      <c r="AC257" s="37">
        <v>0.66666666666666663</v>
      </c>
      <c r="AD257" s="37">
        <v>0.96699999999999997</v>
      </c>
      <c r="AE257" s="37">
        <v>0</v>
      </c>
      <c r="AF257" s="66">
        <v>1.6240000000000001</v>
      </c>
      <c r="AG257" s="72" t="s">
        <v>2479</v>
      </c>
      <c r="AH257" s="71">
        <v>-143.60000000000005</v>
      </c>
    </row>
    <row r="258" spans="1:34" ht="15.6" x14ac:dyDescent="0.3">
      <c r="A258" s="44">
        <v>256</v>
      </c>
      <c r="B258" s="45" t="s">
        <v>334</v>
      </c>
      <c r="C258" s="60">
        <v>1407</v>
      </c>
      <c r="D258" s="61">
        <v>51.46</v>
      </c>
      <c r="E258" s="61">
        <v>41.58</v>
      </c>
      <c r="F258" s="61">
        <v>32.619999999999997</v>
      </c>
      <c r="G258" s="61">
        <v>40.94</v>
      </c>
      <c r="H258" s="68">
        <v>1.2745098039215685</v>
      </c>
      <c r="I258" s="70">
        <v>458</v>
      </c>
      <c r="J258" s="45">
        <v>432</v>
      </c>
      <c r="K258" s="45">
        <v>900</v>
      </c>
      <c r="L258" s="45">
        <v>2247</v>
      </c>
      <c r="M258" s="45">
        <v>1358</v>
      </c>
      <c r="N258" s="71">
        <v>2679</v>
      </c>
      <c r="O258" s="45">
        <v>103</v>
      </c>
      <c r="P258" s="45">
        <v>25</v>
      </c>
      <c r="Q258" s="45">
        <v>10</v>
      </c>
      <c r="R258" s="45">
        <v>5</v>
      </c>
      <c r="S258" s="45">
        <v>113</v>
      </c>
      <c r="T258" s="71">
        <v>30</v>
      </c>
      <c r="U258" s="119">
        <v>0.22489082969432314</v>
      </c>
      <c r="V258" s="119">
        <v>5.7870370370370371E-2</v>
      </c>
      <c r="W258" s="119">
        <v>1.1111111111111112E-2</v>
      </c>
      <c r="X258" s="119">
        <v>2.2251891410769915E-3</v>
      </c>
      <c r="Y258" s="119">
        <f t="shared" si="6"/>
        <v>8.3210603829160526E-2</v>
      </c>
      <c r="Z258" s="119">
        <f t="shared" si="7"/>
        <v>1.1198208286674132E-2</v>
      </c>
      <c r="AA258" s="65">
        <v>3.7666666666666666</v>
      </c>
      <c r="AB258" s="37">
        <v>4.12</v>
      </c>
      <c r="AC258" s="37">
        <v>2</v>
      </c>
      <c r="AD258" s="37">
        <v>7.431</v>
      </c>
      <c r="AE258" s="37">
        <v>3.8860000000000001</v>
      </c>
      <c r="AF258" s="66">
        <v>4.9930000000000003</v>
      </c>
      <c r="AG258" s="72">
        <v>5.6796116504854366</v>
      </c>
      <c r="AH258" s="71">
        <v>-149.65</v>
      </c>
    </row>
    <row r="259" spans="1:34" ht="15.6" x14ac:dyDescent="0.3">
      <c r="A259" s="44">
        <v>257</v>
      </c>
      <c r="B259" s="45" t="s">
        <v>335</v>
      </c>
      <c r="C259" s="60">
        <v>327</v>
      </c>
      <c r="D259" s="61">
        <v>48.62</v>
      </c>
      <c r="E259" s="61">
        <v>45.87</v>
      </c>
      <c r="F259" s="61">
        <v>26.61</v>
      </c>
      <c r="G259" s="61">
        <v>50.46</v>
      </c>
      <c r="H259" s="68">
        <v>1.7241379310344827</v>
      </c>
      <c r="I259" s="70">
        <v>111</v>
      </c>
      <c r="J259" s="45">
        <v>91</v>
      </c>
      <c r="K259" s="45">
        <v>198</v>
      </c>
      <c r="L259" s="45">
        <v>524</v>
      </c>
      <c r="M259" s="45">
        <v>309</v>
      </c>
      <c r="N259" s="71">
        <v>615</v>
      </c>
      <c r="O259" s="45">
        <v>12</v>
      </c>
      <c r="P259" s="45">
        <v>6</v>
      </c>
      <c r="Q259" s="45">
        <v>2</v>
      </c>
      <c r="R259" s="45">
        <v>3</v>
      </c>
      <c r="S259" s="45">
        <v>14</v>
      </c>
      <c r="T259" s="71">
        <v>9</v>
      </c>
      <c r="U259" s="119">
        <v>0.10810810810810811</v>
      </c>
      <c r="V259" s="119">
        <v>6.5934065934065936E-2</v>
      </c>
      <c r="W259" s="119">
        <v>1.0101010101010102E-2</v>
      </c>
      <c r="X259" s="119">
        <v>5.7251908396946565E-3</v>
      </c>
      <c r="Y259" s="119">
        <f t="shared" ref="Y259:Y322" si="8">S259/M259</f>
        <v>4.5307443365695796E-2</v>
      </c>
      <c r="Z259" s="119">
        <f t="shared" ref="Z259:Z322" si="9">T259/N259</f>
        <v>1.4634146341463415E-2</v>
      </c>
      <c r="AA259" s="65">
        <v>1.5555555555555556</v>
      </c>
      <c r="AB259" s="37">
        <v>2</v>
      </c>
      <c r="AC259" s="37">
        <v>0.66666666666666663</v>
      </c>
      <c r="AD259" s="37">
        <v>3.0960000000000001</v>
      </c>
      <c r="AE259" s="37">
        <v>1.64</v>
      </c>
      <c r="AF259" s="66">
        <v>1.764</v>
      </c>
      <c r="AG259" s="72">
        <v>18.000000000000004</v>
      </c>
      <c r="AH259" s="71">
        <v>-164.6</v>
      </c>
    </row>
    <row r="260" spans="1:34" ht="15.6" x14ac:dyDescent="0.3">
      <c r="A260" s="44">
        <v>258</v>
      </c>
      <c r="B260" s="45" t="s">
        <v>336</v>
      </c>
      <c r="C260" s="60">
        <v>888</v>
      </c>
      <c r="D260" s="61">
        <v>51.69</v>
      </c>
      <c r="E260" s="61">
        <v>35.14</v>
      </c>
      <c r="F260" s="61">
        <v>27.7</v>
      </c>
      <c r="G260" s="61">
        <v>41.89</v>
      </c>
      <c r="H260" s="68">
        <v>1.2682926829268293</v>
      </c>
      <c r="I260" s="70">
        <v>317</v>
      </c>
      <c r="J260" s="45">
        <v>325</v>
      </c>
      <c r="K260" s="45">
        <v>539</v>
      </c>
      <c r="L260" s="45">
        <v>1354</v>
      </c>
      <c r="M260" s="45">
        <v>856</v>
      </c>
      <c r="N260" s="71">
        <v>1679</v>
      </c>
      <c r="O260" s="45">
        <v>45</v>
      </c>
      <c r="P260" s="45">
        <v>24</v>
      </c>
      <c r="Q260" s="45">
        <v>11</v>
      </c>
      <c r="R260" s="45">
        <v>7</v>
      </c>
      <c r="S260" s="45">
        <v>56</v>
      </c>
      <c r="T260" s="71">
        <v>31</v>
      </c>
      <c r="U260" s="119">
        <v>0.14195583596214512</v>
      </c>
      <c r="V260" s="119">
        <v>7.3846153846153853E-2</v>
      </c>
      <c r="W260" s="119">
        <v>2.0408163265306121E-2</v>
      </c>
      <c r="X260" s="119">
        <v>5.1698670605612998E-3</v>
      </c>
      <c r="Y260" s="119">
        <f t="shared" si="8"/>
        <v>6.5420560747663545E-2</v>
      </c>
      <c r="Z260" s="119">
        <f t="shared" si="9"/>
        <v>1.8463371054198929E-2</v>
      </c>
      <c r="AA260" s="65">
        <v>1.8064516129032258</v>
      </c>
      <c r="AB260" s="37">
        <v>1.875</v>
      </c>
      <c r="AC260" s="37">
        <v>1.5714285714285714</v>
      </c>
      <c r="AD260" s="37">
        <v>3.5430000000000001</v>
      </c>
      <c r="AE260" s="37">
        <v>1.9219999999999999</v>
      </c>
      <c r="AF260" s="66">
        <v>3.948</v>
      </c>
      <c r="AG260" s="72">
        <v>-2.5066666666666628</v>
      </c>
      <c r="AH260" s="71">
        <v>-151.23636363636365</v>
      </c>
    </row>
    <row r="261" spans="1:34" ht="15.6" x14ac:dyDescent="0.3">
      <c r="A261" s="44">
        <v>259</v>
      </c>
      <c r="B261" s="45" t="s">
        <v>337</v>
      </c>
      <c r="C261" s="60">
        <v>498</v>
      </c>
      <c r="D261" s="61">
        <v>53.82</v>
      </c>
      <c r="E261" s="61">
        <v>39.76</v>
      </c>
      <c r="F261" s="61">
        <v>25.3</v>
      </c>
      <c r="G261" s="61">
        <v>40.96</v>
      </c>
      <c r="H261" s="68">
        <v>1.5714285714285714</v>
      </c>
      <c r="I261" s="70">
        <v>165</v>
      </c>
      <c r="J261" s="45">
        <v>164</v>
      </c>
      <c r="K261" s="45">
        <v>312</v>
      </c>
      <c r="L261" s="45">
        <v>785</v>
      </c>
      <c r="M261" s="45">
        <v>477</v>
      </c>
      <c r="N261" s="71">
        <v>949</v>
      </c>
      <c r="O261" s="45">
        <v>17</v>
      </c>
      <c r="P261" s="45">
        <v>5</v>
      </c>
      <c r="Q261" s="45">
        <v>14</v>
      </c>
      <c r="R261" s="45">
        <v>7</v>
      </c>
      <c r="S261" s="45">
        <v>31</v>
      </c>
      <c r="T261" s="71">
        <v>12</v>
      </c>
      <c r="U261" s="119">
        <v>0.10303030303030303</v>
      </c>
      <c r="V261" s="119">
        <v>3.048780487804878E-2</v>
      </c>
      <c r="W261" s="119">
        <v>4.4871794871794872E-2</v>
      </c>
      <c r="X261" s="119">
        <v>8.9171974522292991E-3</v>
      </c>
      <c r="Y261" s="119">
        <f t="shared" si="8"/>
        <v>6.4989517819706494E-2</v>
      </c>
      <c r="Z261" s="119">
        <f t="shared" si="9"/>
        <v>1.2644889357218124E-2</v>
      </c>
      <c r="AA261" s="65">
        <v>2.5833333333333335</v>
      </c>
      <c r="AB261" s="37">
        <v>3.4</v>
      </c>
      <c r="AC261" s="37">
        <v>2</v>
      </c>
      <c r="AD261" s="37">
        <v>5.14</v>
      </c>
      <c r="AE261" s="37">
        <v>3.379</v>
      </c>
      <c r="AF261" s="66">
        <v>5.032</v>
      </c>
      <c r="AG261" s="72">
        <v>0.61764705882352666</v>
      </c>
      <c r="AH261" s="71">
        <v>-153.91999999999999</v>
      </c>
    </row>
    <row r="262" spans="1:34" ht="15.6" x14ac:dyDescent="0.3">
      <c r="A262" s="44">
        <v>260</v>
      </c>
      <c r="B262" s="45" t="s">
        <v>337</v>
      </c>
      <c r="C262" s="60">
        <v>1236</v>
      </c>
      <c r="D262" s="61">
        <v>52.59</v>
      </c>
      <c r="E262" s="61">
        <v>42.23</v>
      </c>
      <c r="F262" s="61">
        <v>32.04</v>
      </c>
      <c r="G262" s="61">
        <v>42.72</v>
      </c>
      <c r="H262" s="68">
        <v>1.3181818181818181</v>
      </c>
      <c r="I262" s="70">
        <v>423</v>
      </c>
      <c r="J262" s="45">
        <v>393</v>
      </c>
      <c r="K262" s="45">
        <v>773</v>
      </c>
      <c r="L262" s="45">
        <v>1963</v>
      </c>
      <c r="M262" s="45">
        <v>1196</v>
      </c>
      <c r="N262" s="71">
        <v>2356</v>
      </c>
      <c r="O262" s="45">
        <v>92</v>
      </c>
      <c r="P262" s="45">
        <v>26</v>
      </c>
      <c r="Q262" s="45">
        <v>15</v>
      </c>
      <c r="R262" s="45">
        <v>9</v>
      </c>
      <c r="S262" s="45">
        <v>107</v>
      </c>
      <c r="T262" s="71">
        <v>35</v>
      </c>
      <c r="U262" s="119">
        <v>0.21749408983451538</v>
      </c>
      <c r="V262" s="119">
        <v>6.6157760814249358E-2</v>
      </c>
      <c r="W262" s="119">
        <v>1.9404915912031046E-2</v>
      </c>
      <c r="X262" s="119">
        <v>4.5848191543555782E-3</v>
      </c>
      <c r="Y262" s="119">
        <f t="shared" si="8"/>
        <v>8.9464882943143809E-2</v>
      </c>
      <c r="Z262" s="119">
        <f t="shared" si="9"/>
        <v>1.4855687606112054E-2</v>
      </c>
      <c r="AA262" s="65">
        <v>3.0571428571428569</v>
      </c>
      <c r="AB262" s="37">
        <v>3.5384615384615383</v>
      </c>
      <c r="AC262" s="37">
        <v>1.6666666666666667</v>
      </c>
      <c r="AD262" s="37">
        <v>6.0220000000000002</v>
      </c>
      <c r="AE262" s="37">
        <v>3.2879999999999998</v>
      </c>
      <c r="AF262" s="66">
        <v>4.2320000000000002</v>
      </c>
      <c r="AG262" s="72">
        <v>7.0782608695652183</v>
      </c>
      <c r="AH262" s="71">
        <v>-151.6</v>
      </c>
    </row>
    <row r="263" spans="1:34" ht="15.6" x14ac:dyDescent="0.3">
      <c r="A263" s="44">
        <v>261</v>
      </c>
      <c r="B263" s="45" t="s">
        <v>338</v>
      </c>
      <c r="C263" s="60">
        <v>1059</v>
      </c>
      <c r="D263" s="61">
        <v>51.09</v>
      </c>
      <c r="E263" s="61">
        <v>37.11</v>
      </c>
      <c r="F263" s="61">
        <v>30.59</v>
      </c>
      <c r="G263" s="61">
        <v>36.83</v>
      </c>
      <c r="H263" s="68">
        <v>1.212962962962963</v>
      </c>
      <c r="I263" s="70">
        <v>372</v>
      </c>
      <c r="J263" s="45">
        <v>382</v>
      </c>
      <c r="K263" s="45">
        <v>665</v>
      </c>
      <c r="L263" s="45">
        <v>1636</v>
      </c>
      <c r="M263" s="45">
        <v>1037</v>
      </c>
      <c r="N263" s="71">
        <v>2018</v>
      </c>
      <c r="O263" s="45">
        <v>26</v>
      </c>
      <c r="P263" s="45">
        <v>9</v>
      </c>
      <c r="Q263" s="45">
        <v>12</v>
      </c>
      <c r="R263" s="45">
        <v>8</v>
      </c>
      <c r="S263" s="45">
        <v>38</v>
      </c>
      <c r="T263" s="71">
        <v>17</v>
      </c>
      <c r="U263" s="119">
        <v>6.9892473118279563E-2</v>
      </c>
      <c r="V263" s="119">
        <v>2.356020942408377E-2</v>
      </c>
      <c r="W263" s="119">
        <v>1.8045112781954888E-2</v>
      </c>
      <c r="X263" s="119">
        <v>4.8899755501222494E-3</v>
      </c>
      <c r="Y263" s="119">
        <f t="shared" si="8"/>
        <v>3.6644165863066541E-2</v>
      </c>
      <c r="Z263" s="119">
        <f t="shared" si="9"/>
        <v>8.4241823587710603E-3</v>
      </c>
      <c r="AA263" s="65">
        <v>2.2352941176470589</v>
      </c>
      <c r="AB263" s="37">
        <v>2.8888888888888888</v>
      </c>
      <c r="AC263" s="37">
        <v>1.5</v>
      </c>
      <c r="AD263" s="37">
        <v>4.3499999999999996</v>
      </c>
      <c r="AE263" s="37">
        <v>2.9670000000000001</v>
      </c>
      <c r="AF263" s="66">
        <v>3.69</v>
      </c>
      <c r="AG263" s="72">
        <v>-2.7038461538461585</v>
      </c>
      <c r="AH263" s="71">
        <v>-146</v>
      </c>
    </row>
    <row r="264" spans="1:34" ht="15.6" x14ac:dyDescent="0.3">
      <c r="A264" s="44">
        <v>262</v>
      </c>
      <c r="B264" s="45" t="s">
        <v>339</v>
      </c>
      <c r="C264" s="60">
        <v>297</v>
      </c>
      <c r="D264" s="61">
        <v>55.89</v>
      </c>
      <c r="E264" s="61">
        <v>31.31</v>
      </c>
      <c r="F264" s="61">
        <v>32.32</v>
      </c>
      <c r="G264" s="61">
        <v>33.33</v>
      </c>
      <c r="H264" s="68">
        <v>0.96875</v>
      </c>
      <c r="I264" s="70">
        <v>102</v>
      </c>
      <c r="J264" s="45">
        <v>114</v>
      </c>
      <c r="K264" s="45">
        <v>183</v>
      </c>
      <c r="L264" s="45">
        <v>461</v>
      </c>
      <c r="M264" s="45">
        <v>285</v>
      </c>
      <c r="N264" s="71">
        <v>575</v>
      </c>
      <c r="O264" s="45">
        <v>3</v>
      </c>
      <c r="P264" s="45">
        <v>2</v>
      </c>
      <c r="Q264" s="45">
        <v>0</v>
      </c>
      <c r="R264" s="45">
        <v>1</v>
      </c>
      <c r="S264" s="45">
        <v>3</v>
      </c>
      <c r="T264" s="71">
        <v>3</v>
      </c>
      <c r="U264" s="119">
        <v>2.9411764705882353E-2</v>
      </c>
      <c r="V264" s="119">
        <v>1.7543859649122806E-2</v>
      </c>
      <c r="W264" s="119">
        <v>0</v>
      </c>
      <c r="X264" s="119">
        <v>2.1691973969631237E-3</v>
      </c>
      <c r="Y264" s="119">
        <f t="shared" si="8"/>
        <v>1.0526315789473684E-2</v>
      </c>
      <c r="Z264" s="119">
        <f t="shared" si="9"/>
        <v>5.2173913043478265E-3</v>
      </c>
      <c r="AA264" s="65">
        <v>1</v>
      </c>
      <c r="AB264" s="37">
        <v>1.5</v>
      </c>
      <c r="AC264" s="37">
        <v>0</v>
      </c>
      <c r="AD264" s="37">
        <v>2.0179999999999998</v>
      </c>
      <c r="AE264" s="37">
        <v>1.6759999999999999</v>
      </c>
      <c r="AF264" s="66">
        <v>0</v>
      </c>
      <c r="AG264" s="72">
        <v>-11.733333333333329</v>
      </c>
      <c r="AH264" s="71" t="s">
        <v>2479</v>
      </c>
    </row>
    <row r="265" spans="1:34" ht="15.6" x14ac:dyDescent="0.3">
      <c r="A265" s="44">
        <v>263</v>
      </c>
      <c r="B265" s="45" t="s">
        <v>340</v>
      </c>
      <c r="C265" s="60">
        <v>909</v>
      </c>
      <c r="D265" s="61">
        <v>57.65</v>
      </c>
      <c r="E265" s="61">
        <v>31.02</v>
      </c>
      <c r="F265" s="61">
        <v>34.32</v>
      </c>
      <c r="G265" s="61">
        <v>31.68</v>
      </c>
      <c r="H265" s="68">
        <v>0.90384615384615385</v>
      </c>
      <c r="I265" s="70">
        <v>321</v>
      </c>
      <c r="J265" s="45">
        <v>369</v>
      </c>
      <c r="K265" s="45">
        <v>573</v>
      </c>
      <c r="L265" s="45">
        <v>1387</v>
      </c>
      <c r="M265" s="45">
        <v>894</v>
      </c>
      <c r="N265" s="71">
        <v>1756</v>
      </c>
      <c r="O265" s="45">
        <v>37</v>
      </c>
      <c r="P265" s="45">
        <v>13</v>
      </c>
      <c r="Q265" s="45">
        <v>2</v>
      </c>
      <c r="R265" s="45">
        <v>1</v>
      </c>
      <c r="S265" s="45">
        <v>39</v>
      </c>
      <c r="T265" s="71">
        <v>14</v>
      </c>
      <c r="U265" s="119">
        <v>0.11526479750778816</v>
      </c>
      <c r="V265" s="119">
        <v>3.5230352303523033E-2</v>
      </c>
      <c r="W265" s="119">
        <v>3.4904013961605585E-3</v>
      </c>
      <c r="X265" s="119">
        <v>7.2098053352559477E-4</v>
      </c>
      <c r="Y265" s="119">
        <f t="shared" si="8"/>
        <v>4.3624161073825503E-2</v>
      </c>
      <c r="Z265" s="119">
        <f t="shared" si="9"/>
        <v>7.972665148063782E-3</v>
      </c>
      <c r="AA265" s="65">
        <v>2.7857142857142856</v>
      </c>
      <c r="AB265" s="37">
        <v>2.8461538461538463</v>
      </c>
      <c r="AC265" s="37">
        <v>2</v>
      </c>
      <c r="AD265" s="37">
        <v>5.4720000000000004</v>
      </c>
      <c r="AE265" s="37">
        <v>3.2719999999999998</v>
      </c>
      <c r="AF265" s="66">
        <v>4.8410000000000002</v>
      </c>
      <c r="AG265" s="72">
        <v>-14.962162162162151</v>
      </c>
      <c r="AH265" s="71">
        <v>-142.05000000000001</v>
      </c>
    </row>
    <row r="266" spans="1:34" ht="15.6" x14ac:dyDescent="0.3">
      <c r="A266" s="44">
        <v>264</v>
      </c>
      <c r="B266" s="45" t="s">
        <v>341</v>
      </c>
      <c r="C266" s="60">
        <v>1533</v>
      </c>
      <c r="D266" s="61">
        <v>56.62</v>
      </c>
      <c r="E266" s="61">
        <v>31.9</v>
      </c>
      <c r="F266" s="61">
        <v>36.4</v>
      </c>
      <c r="G266" s="61">
        <v>31.7</v>
      </c>
      <c r="H266" s="68">
        <v>0.87634408602150538</v>
      </c>
      <c r="I266" s="70">
        <v>534</v>
      </c>
      <c r="J266" s="45">
        <v>612</v>
      </c>
      <c r="K266" s="45">
        <v>967</v>
      </c>
      <c r="L266" s="45">
        <v>2369</v>
      </c>
      <c r="M266" s="45">
        <v>1501</v>
      </c>
      <c r="N266" s="71">
        <v>2981</v>
      </c>
      <c r="O266" s="45">
        <v>67</v>
      </c>
      <c r="P266" s="45">
        <v>15</v>
      </c>
      <c r="Q266" s="45">
        <v>6</v>
      </c>
      <c r="R266" s="45">
        <v>6</v>
      </c>
      <c r="S266" s="45">
        <v>73</v>
      </c>
      <c r="T266" s="71">
        <v>21</v>
      </c>
      <c r="U266" s="119">
        <v>0.12546816479400749</v>
      </c>
      <c r="V266" s="119">
        <v>2.4509803921568627E-2</v>
      </c>
      <c r="W266" s="119">
        <v>6.2047569803516025E-3</v>
      </c>
      <c r="X266" s="119">
        <v>2.5327142254115659E-3</v>
      </c>
      <c r="Y266" s="119">
        <f t="shared" si="8"/>
        <v>4.8634243837441707E-2</v>
      </c>
      <c r="Z266" s="119">
        <f t="shared" si="9"/>
        <v>7.0446159007044613E-3</v>
      </c>
      <c r="AA266" s="65">
        <v>3.4761904761904763</v>
      </c>
      <c r="AB266" s="37">
        <v>4.4666666666666668</v>
      </c>
      <c r="AC266" s="37">
        <v>1</v>
      </c>
      <c r="AD266" s="37">
        <v>6.9039999999999999</v>
      </c>
      <c r="AE266" s="37">
        <v>5.1189999999999998</v>
      </c>
      <c r="AF266" s="66">
        <v>2.4500000000000002</v>
      </c>
      <c r="AG266" s="72">
        <v>-14.60447761194029</v>
      </c>
      <c r="AH266" s="71">
        <v>-145.00000000000003</v>
      </c>
    </row>
    <row r="267" spans="1:34" ht="15.6" x14ac:dyDescent="0.3">
      <c r="A267" s="44">
        <v>265</v>
      </c>
      <c r="B267" s="45" t="s">
        <v>342</v>
      </c>
      <c r="C267" s="60">
        <v>879</v>
      </c>
      <c r="D267" s="61">
        <v>55.06</v>
      </c>
      <c r="E267" s="61">
        <v>28.67</v>
      </c>
      <c r="F267" s="61">
        <v>34.81</v>
      </c>
      <c r="G267" s="61">
        <v>34.81</v>
      </c>
      <c r="H267" s="68">
        <v>0.82352941176470584</v>
      </c>
      <c r="I267" s="70">
        <v>314</v>
      </c>
      <c r="J267" s="45">
        <v>344</v>
      </c>
      <c r="K267" s="45">
        <v>539</v>
      </c>
      <c r="L267" s="45">
        <v>1339</v>
      </c>
      <c r="M267" s="45">
        <v>853</v>
      </c>
      <c r="N267" s="71">
        <v>1683</v>
      </c>
      <c r="O267" s="45">
        <v>39</v>
      </c>
      <c r="P267" s="45">
        <v>12</v>
      </c>
      <c r="Q267" s="45">
        <v>5</v>
      </c>
      <c r="R267" s="45">
        <v>10</v>
      </c>
      <c r="S267" s="45">
        <v>44</v>
      </c>
      <c r="T267" s="71">
        <v>22</v>
      </c>
      <c r="U267" s="119">
        <v>0.12420382165605096</v>
      </c>
      <c r="V267" s="119">
        <v>3.4883720930232558E-2</v>
      </c>
      <c r="W267" s="119">
        <v>9.2764378478664197E-3</v>
      </c>
      <c r="X267" s="119">
        <v>7.4682598954443615E-3</v>
      </c>
      <c r="Y267" s="119">
        <f t="shared" si="8"/>
        <v>5.1582649472450177E-2</v>
      </c>
      <c r="Z267" s="119">
        <f t="shared" si="9"/>
        <v>1.3071895424836602E-2</v>
      </c>
      <c r="AA267" s="65">
        <v>2</v>
      </c>
      <c r="AB267" s="37">
        <v>3.25</v>
      </c>
      <c r="AC267" s="37">
        <v>0.5</v>
      </c>
      <c r="AD267" s="37">
        <v>3.9460000000000002</v>
      </c>
      <c r="AE267" s="37">
        <v>3.5609999999999999</v>
      </c>
      <c r="AF267" s="66">
        <v>1.242</v>
      </c>
      <c r="AG267" s="72">
        <v>-9.5692307692307672</v>
      </c>
      <c r="AH267" s="71">
        <v>-148.4</v>
      </c>
    </row>
    <row r="268" spans="1:34" ht="15.6" x14ac:dyDescent="0.3">
      <c r="A268" s="44">
        <v>266</v>
      </c>
      <c r="B268" s="45" t="s">
        <v>343</v>
      </c>
      <c r="C268" s="60">
        <v>1464</v>
      </c>
      <c r="D268" s="61">
        <v>50.68</v>
      </c>
      <c r="E268" s="61">
        <v>22.95</v>
      </c>
      <c r="F268" s="61">
        <v>38.729999999999997</v>
      </c>
      <c r="G268" s="61">
        <v>25.2</v>
      </c>
      <c r="H268" s="68">
        <v>0.59259259259259256</v>
      </c>
      <c r="I268" s="70">
        <v>505</v>
      </c>
      <c r="J268" s="45">
        <v>577</v>
      </c>
      <c r="K268" s="45">
        <v>916</v>
      </c>
      <c r="L268" s="45">
        <v>2252</v>
      </c>
      <c r="M268" s="45">
        <v>1421</v>
      </c>
      <c r="N268" s="71">
        <v>2829</v>
      </c>
      <c r="O268" s="45">
        <v>74</v>
      </c>
      <c r="P268" s="45">
        <v>37</v>
      </c>
      <c r="Q268" s="45">
        <v>6</v>
      </c>
      <c r="R268" s="45">
        <v>4</v>
      </c>
      <c r="S268" s="45">
        <v>80</v>
      </c>
      <c r="T268" s="71">
        <v>41</v>
      </c>
      <c r="U268" s="119">
        <v>0.14653465346534653</v>
      </c>
      <c r="V268" s="119">
        <v>6.4124783362218371E-2</v>
      </c>
      <c r="W268" s="119">
        <v>6.5502183406113534E-3</v>
      </c>
      <c r="X268" s="119">
        <v>1.7761989342806395E-3</v>
      </c>
      <c r="Y268" s="119">
        <f t="shared" si="8"/>
        <v>5.6298381421534129E-2</v>
      </c>
      <c r="Z268" s="119">
        <f t="shared" si="9"/>
        <v>1.4492753623188406E-2</v>
      </c>
      <c r="AA268" s="65">
        <v>1.9512195121951219</v>
      </c>
      <c r="AB268" s="37">
        <v>2</v>
      </c>
      <c r="AC268" s="37">
        <v>1.5</v>
      </c>
      <c r="AD268" s="37">
        <v>3.8849999999999998</v>
      </c>
      <c r="AE268" s="37">
        <v>2.2850000000000001</v>
      </c>
      <c r="AF268" s="66">
        <v>3.6880000000000002</v>
      </c>
      <c r="AG268" s="72">
        <v>-14.250000000000007</v>
      </c>
      <c r="AH268" s="71">
        <v>-145.86666666666667</v>
      </c>
    </row>
    <row r="269" spans="1:34" ht="15.6" x14ac:dyDescent="0.3">
      <c r="A269" s="44">
        <v>267</v>
      </c>
      <c r="B269" s="45" t="s">
        <v>344</v>
      </c>
      <c r="C269" s="60">
        <v>552</v>
      </c>
      <c r="D269" s="61">
        <v>58.7</v>
      </c>
      <c r="E269" s="61">
        <v>29.89</v>
      </c>
      <c r="F269" s="61">
        <v>33.15</v>
      </c>
      <c r="G269" s="61">
        <v>35.869999999999997</v>
      </c>
      <c r="H269" s="68">
        <v>0.90163934426229508</v>
      </c>
      <c r="I269" s="70">
        <v>193</v>
      </c>
      <c r="J269" s="45">
        <v>213</v>
      </c>
      <c r="K269" s="45">
        <v>341</v>
      </c>
      <c r="L269" s="45">
        <v>848</v>
      </c>
      <c r="M269" s="45">
        <v>534</v>
      </c>
      <c r="N269" s="71">
        <v>1061</v>
      </c>
      <c r="O269" s="45">
        <v>14</v>
      </c>
      <c r="P269" s="45">
        <v>2</v>
      </c>
      <c r="Q269" s="45">
        <v>7</v>
      </c>
      <c r="R269" s="45">
        <v>3</v>
      </c>
      <c r="S269" s="45">
        <v>21</v>
      </c>
      <c r="T269" s="71">
        <v>5</v>
      </c>
      <c r="U269" s="119">
        <v>7.2538860103626937E-2</v>
      </c>
      <c r="V269" s="119">
        <v>9.3896713615023476E-3</v>
      </c>
      <c r="W269" s="119">
        <v>2.0527859237536656E-2</v>
      </c>
      <c r="X269" s="119">
        <v>3.5377358490566039E-3</v>
      </c>
      <c r="Y269" s="119">
        <f t="shared" si="8"/>
        <v>3.9325842696629212E-2</v>
      </c>
      <c r="Z269" s="119">
        <f t="shared" si="9"/>
        <v>4.7125353440150798E-3</v>
      </c>
      <c r="AA269" s="65">
        <v>4.2</v>
      </c>
      <c r="AB269" s="37">
        <v>7</v>
      </c>
      <c r="AC269" s="37">
        <v>2.3333333333333335</v>
      </c>
      <c r="AD269" s="37">
        <v>8.3450000000000006</v>
      </c>
      <c r="AE269" s="37">
        <v>7.7249999999999996</v>
      </c>
      <c r="AF269" s="66">
        <v>5.8029999999999999</v>
      </c>
      <c r="AG269" s="72">
        <v>-10.357142857142852</v>
      </c>
      <c r="AH269" s="71">
        <v>-148.69999999999999</v>
      </c>
    </row>
    <row r="270" spans="1:34" ht="15.6" x14ac:dyDescent="0.3">
      <c r="A270" s="44">
        <v>268</v>
      </c>
      <c r="B270" s="45" t="s">
        <v>345</v>
      </c>
      <c r="C270" s="60">
        <v>1422</v>
      </c>
      <c r="D270" s="61">
        <v>54.01</v>
      </c>
      <c r="E270" s="61">
        <v>23.63</v>
      </c>
      <c r="F270" s="61">
        <v>41.14</v>
      </c>
      <c r="G270" s="61">
        <v>26.37</v>
      </c>
      <c r="H270" s="68">
        <v>0.57435897435897432</v>
      </c>
      <c r="I270" s="70">
        <v>500</v>
      </c>
      <c r="J270" s="45">
        <v>598</v>
      </c>
      <c r="K270" s="45">
        <v>891</v>
      </c>
      <c r="L270" s="45">
        <v>2148</v>
      </c>
      <c r="M270" s="45">
        <v>1391</v>
      </c>
      <c r="N270" s="71">
        <v>2746</v>
      </c>
      <c r="O270" s="45">
        <v>59</v>
      </c>
      <c r="P270" s="45">
        <v>29</v>
      </c>
      <c r="Q270" s="45">
        <v>5</v>
      </c>
      <c r="R270" s="45">
        <v>2</v>
      </c>
      <c r="S270" s="45">
        <v>64</v>
      </c>
      <c r="T270" s="71">
        <v>31</v>
      </c>
      <c r="U270" s="119">
        <v>0.11799999999999999</v>
      </c>
      <c r="V270" s="119">
        <v>4.8494983277591976E-2</v>
      </c>
      <c r="W270" s="119">
        <v>5.6116722783389446E-3</v>
      </c>
      <c r="X270" s="119">
        <v>9.3109869646182495E-4</v>
      </c>
      <c r="Y270" s="119">
        <f t="shared" si="8"/>
        <v>4.6010064701653489E-2</v>
      </c>
      <c r="Z270" s="119">
        <f t="shared" si="9"/>
        <v>1.1289147851420248E-2</v>
      </c>
      <c r="AA270" s="65">
        <v>2.064516129032258</v>
      </c>
      <c r="AB270" s="37">
        <v>2.0344827586206895</v>
      </c>
      <c r="AC270" s="37">
        <v>2.5</v>
      </c>
      <c r="AD270" s="37">
        <v>4.0759999999999996</v>
      </c>
      <c r="AE270" s="37">
        <v>2.4329999999999998</v>
      </c>
      <c r="AF270" s="66">
        <v>6.0270000000000001</v>
      </c>
      <c r="AG270" s="72">
        <v>-19.58813559322034</v>
      </c>
      <c r="AH270" s="71">
        <v>-141.08000000000001</v>
      </c>
    </row>
    <row r="271" spans="1:34" ht="15.6" x14ac:dyDescent="0.3">
      <c r="A271" s="44">
        <v>269</v>
      </c>
      <c r="B271" s="45" t="s">
        <v>346</v>
      </c>
      <c r="C271" s="60">
        <v>1257</v>
      </c>
      <c r="D271" s="61">
        <v>54.34</v>
      </c>
      <c r="E271" s="61">
        <v>20.76</v>
      </c>
      <c r="F271" s="61">
        <v>39.14</v>
      </c>
      <c r="G271" s="61">
        <v>27.92</v>
      </c>
      <c r="H271" s="68">
        <v>0.53048780487804881</v>
      </c>
      <c r="I271" s="70">
        <v>448</v>
      </c>
      <c r="J271" s="45">
        <v>517</v>
      </c>
      <c r="K271" s="45">
        <v>775</v>
      </c>
      <c r="L271" s="45">
        <v>1900</v>
      </c>
      <c r="M271" s="45">
        <v>1223</v>
      </c>
      <c r="N271" s="71">
        <v>2417</v>
      </c>
      <c r="O271" s="45">
        <v>7</v>
      </c>
      <c r="P271" s="45">
        <v>3</v>
      </c>
      <c r="Q271" s="45">
        <v>8</v>
      </c>
      <c r="R271" s="45">
        <v>3</v>
      </c>
      <c r="S271" s="45">
        <v>15</v>
      </c>
      <c r="T271" s="71">
        <v>6</v>
      </c>
      <c r="U271" s="119">
        <v>1.5625E-2</v>
      </c>
      <c r="V271" s="119">
        <v>5.8027079303675051E-3</v>
      </c>
      <c r="W271" s="119">
        <v>1.032258064516129E-2</v>
      </c>
      <c r="X271" s="119">
        <v>1.5789473684210526E-3</v>
      </c>
      <c r="Y271" s="119">
        <f t="shared" si="8"/>
        <v>1.2264922322158627E-2</v>
      </c>
      <c r="Z271" s="119">
        <f t="shared" si="9"/>
        <v>2.4824162184526274E-3</v>
      </c>
      <c r="AA271" s="65">
        <v>2.5</v>
      </c>
      <c r="AB271" s="37">
        <v>2.3333333333333335</v>
      </c>
      <c r="AC271" s="37">
        <v>2.6666666666666665</v>
      </c>
      <c r="AD271" s="37">
        <v>4.9409999999999998</v>
      </c>
      <c r="AE271" s="37">
        <v>2.6930000000000001</v>
      </c>
      <c r="AF271" s="66">
        <v>6.5380000000000003</v>
      </c>
      <c r="AG271" s="72">
        <v>-15.414285714285711</v>
      </c>
      <c r="AH271" s="71">
        <v>-145.17500000000004</v>
      </c>
    </row>
    <row r="272" spans="1:34" ht="15.6" x14ac:dyDescent="0.3">
      <c r="A272" s="44">
        <v>270</v>
      </c>
      <c r="B272" s="45" t="s">
        <v>347</v>
      </c>
      <c r="C272" s="60">
        <v>411</v>
      </c>
      <c r="D272" s="61">
        <v>52.07</v>
      </c>
      <c r="E272" s="61">
        <v>40.15</v>
      </c>
      <c r="F272" s="61">
        <v>38.69</v>
      </c>
      <c r="G272" s="61">
        <v>40.880000000000003</v>
      </c>
      <c r="H272" s="68">
        <v>1.0377358490566038</v>
      </c>
      <c r="I272" s="70">
        <v>137</v>
      </c>
      <c r="J272" s="45">
        <v>143</v>
      </c>
      <c r="K272" s="45">
        <v>260</v>
      </c>
      <c r="L272" s="45">
        <v>631</v>
      </c>
      <c r="M272" s="45">
        <v>397</v>
      </c>
      <c r="N272" s="71">
        <v>774</v>
      </c>
      <c r="O272" s="45">
        <v>12</v>
      </c>
      <c r="P272" s="45">
        <v>9</v>
      </c>
      <c r="Q272" s="45">
        <v>6</v>
      </c>
      <c r="R272" s="45">
        <v>4</v>
      </c>
      <c r="S272" s="45">
        <v>18</v>
      </c>
      <c r="T272" s="71">
        <v>13</v>
      </c>
      <c r="U272" s="119">
        <v>8.7591240875912413E-2</v>
      </c>
      <c r="V272" s="119">
        <v>6.2937062937062943E-2</v>
      </c>
      <c r="W272" s="119">
        <v>2.3076923076923078E-2</v>
      </c>
      <c r="X272" s="119">
        <v>6.3391442155309036E-3</v>
      </c>
      <c r="Y272" s="119">
        <f t="shared" si="8"/>
        <v>4.534005037783375E-2</v>
      </c>
      <c r="Z272" s="119">
        <f t="shared" si="9"/>
        <v>1.6795865633074936E-2</v>
      </c>
      <c r="AA272" s="65">
        <v>1.3846153846153846</v>
      </c>
      <c r="AB272" s="37">
        <v>1.3333333333333333</v>
      </c>
      <c r="AC272" s="37">
        <v>1.5</v>
      </c>
      <c r="AD272" s="37">
        <v>2.6989999999999998</v>
      </c>
      <c r="AE272" s="37">
        <v>1.3919999999999999</v>
      </c>
      <c r="AF272" s="66">
        <v>3.64</v>
      </c>
      <c r="AG272" s="72">
        <v>-4.3999999999999986</v>
      </c>
      <c r="AH272" s="71">
        <v>-146.60000000000002</v>
      </c>
    </row>
    <row r="273" spans="1:34" ht="15.6" x14ac:dyDescent="0.3">
      <c r="A273" s="44">
        <v>271</v>
      </c>
      <c r="B273" s="45" t="s">
        <v>347</v>
      </c>
      <c r="C273" s="60">
        <v>816</v>
      </c>
      <c r="D273" s="61">
        <v>54.41</v>
      </c>
      <c r="E273" s="61">
        <v>33.46</v>
      </c>
      <c r="F273" s="61">
        <v>37.869999999999997</v>
      </c>
      <c r="G273" s="61">
        <v>37.869999999999997</v>
      </c>
      <c r="H273" s="68">
        <v>0.88349514563106801</v>
      </c>
      <c r="I273" s="70">
        <v>276</v>
      </c>
      <c r="J273" s="45">
        <v>305</v>
      </c>
      <c r="K273" s="45">
        <v>511</v>
      </c>
      <c r="L273" s="45">
        <v>1260</v>
      </c>
      <c r="M273" s="45">
        <v>787</v>
      </c>
      <c r="N273" s="71">
        <v>1565</v>
      </c>
      <c r="O273" s="45">
        <v>38</v>
      </c>
      <c r="P273" s="45">
        <v>12</v>
      </c>
      <c r="Q273" s="45">
        <v>11</v>
      </c>
      <c r="R273" s="45">
        <v>6</v>
      </c>
      <c r="S273" s="45">
        <v>49</v>
      </c>
      <c r="T273" s="71">
        <v>18</v>
      </c>
      <c r="U273" s="119">
        <v>0.13768115942028986</v>
      </c>
      <c r="V273" s="119">
        <v>3.9344262295081971E-2</v>
      </c>
      <c r="W273" s="119">
        <v>2.1526418786692758E-2</v>
      </c>
      <c r="X273" s="119">
        <v>4.7619047619047623E-3</v>
      </c>
      <c r="Y273" s="119">
        <f t="shared" si="8"/>
        <v>6.2261753494282084E-2</v>
      </c>
      <c r="Z273" s="119">
        <f t="shared" si="9"/>
        <v>1.1501597444089457E-2</v>
      </c>
      <c r="AA273" s="65">
        <v>2.7222222222222223</v>
      </c>
      <c r="AB273" s="37">
        <v>3.1666666666666665</v>
      </c>
      <c r="AC273" s="37">
        <v>1.8333333333333333</v>
      </c>
      <c r="AD273" s="37">
        <v>5.4130000000000003</v>
      </c>
      <c r="AE273" s="37">
        <v>3.4990000000000001</v>
      </c>
      <c r="AF273" s="66">
        <v>4.5209999999999999</v>
      </c>
      <c r="AG273" s="72">
        <v>-10.494736842105272</v>
      </c>
      <c r="AH273" s="71">
        <v>-142.66666666666669</v>
      </c>
    </row>
    <row r="274" spans="1:34" ht="15.6" x14ac:dyDescent="0.3">
      <c r="A274" s="44">
        <v>272</v>
      </c>
      <c r="B274" s="45" t="s">
        <v>348</v>
      </c>
      <c r="C274" s="60">
        <v>2277</v>
      </c>
      <c r="D274" s="61">
        <v>52.92</v>
      </c>
      <c r="E274" s="61">
        <v>37.15</v>
      </c>
      <c r="F274" s="61">
        <v>31.88</v>
      </c>
      <c r="G274" s="61">
        <v>37.42</v>
      </c>
      <c r="H274" s="68">
        <v>1.165289256198347</v>
      </c>
      <c r="I274" s="70">
        <v>801</v>
      </c>
      <c r="J274" s="45">
        <v>811</v>
      </c>
      <c r="K274" s="45">
        <v>1430</v>
      </c>
      <c r="L274" s="45">
        <v>3574</v>
      </c>
      <c r="M274" s="45">
        <v>2231</v>
      </c>
      <c r="N274" s="71">
        <v>4385</v>
      </c>
      <c r="O274" s="45">
        <v>107</v>
      </c>
      <c r="P274" s="45">
        <v>37</v>
      </c>
      <c r="Q274" s="45">
        <v>7</v>
      </c>
      <c r="R274" s="45">
        <v>6</v>
      </c>
      <c r="S274" s="45">
        <v>114</v>
      </c>
      <c r="T274" s="71">
        <v>43</v>
      </c>
      <c r="U274" s="119">
        <v>0.13358302122347065</v>
      </c>
      <c r="V274" s="119">
        <v>4.562268803945746E-2</v>
      </c>
      <c r="W274" s="119">
        <v>4.8951048951048955E-3</v>
      </c>
      <c r="X274" s="119">
        <v>1.6787912702853946E-3</v>
      </c>
      <c r="Y274" s="119">
        <f t="shared" si="8"/>
        <v>5.1098162259076645E-2</v>
      </c>
      <c r="Z274" s="119">
        <f t="shared" si="9"/>
        <v>9.8061573546180166E-3</v>
      </c>
      <c r="AA274" s="65">
        <v>2.6511627906976742</v>
      </c>
      <c r="AB274" s="37">
        <v>2.8918918918918921</v>
      </c>
      <c r="AC274" s="37">
        <v>1.1666666666666667</v>
      </c>
      <c r="AD274" s="37">
        <v>5.2110000000000003</v>
      </c>
      <c r="AE274" s="37">
        <v>2.9279999999999999</v>
      </c>
      <c r="AF274" s="66">
        <v>2.9159999999999999</v>
      </c>
      <c r="AG274" s="72">
        <v>-1.2485981308411118</v>
      </c>
      <c r="AH274" s="71">
        <v>-149.94285714285712</v>
      </c>
    </row>
    <row r="275" spans="1:34" ht="15.6" x14ac:dyDescent="0.3">
      <c r="A275" s="44">
        <v>273</v>
      </c>
      <c r="B275" s="45" t="s">
        <v>349</v>
      </c>
      <c r="C275" s="60">
        <v>2574</v>
      </c>
      <c r="D275" s="61">
        <v>51.59</v>
      </c>
      <c r="E275" s="61">
        <v>36.6</v>
      </c>
      <c r="F275" s="61">
        <v>30.07</v>
      </c>
      <c r="G275" s="61">
        <v>38.69</v>
      </c>
      <c r="H275" s="68">
        <v>1.2170542635658914</v>
      </c>
      <c r="I275" s="70">
        <v>910</v>
      </c>
      <c r="J275" s="45">
        <v>931</v>
      </c>
      <c r="K275" s="45">
        <v>1606</v>
      </c>
      <c r="L275" s="45">
        <v>4000</v>
      </c>
      <c r="M275" s="45">
        <v>2516</v>
      </c>
      <c r="N275" s="71">
        <v>4931</v>
      </c>
      <c r="O275" s="45">
        <v>108</v>
      </c>
      <c r="P275" s="45">
        <v>45</v>
      </c>
      <c r="Q275" s="45">
        <v>1</v>
      </c>
      <c r="R275" s="45">
        <v>0</v>
      </c>
      <c r="S275" s="45">
        <v>109</v>
      </c>
      <c r="T275" s="71">
        <v>45</v>
      </c>
      <c r="U275" s="119">
        <v>0.11868131868131868</v>
      </c>
      <c r="V275" s="119">
        <v>4.8335123523093451E-2</v>
      </c>
      <c r="W275" s="119">
        <v>6.2266500622665006E-4</v>
      </c>
      <c r="X275" s="119">
        <v>0</v>
      </c>
      <c r="Y275" s="119">
        <f t="shared" si="8"/>
        <v>4.3322734499205089E-2</v>
      </c>
      <c r="Z275" s="119">
        <f t="shared" si="9"/>
        <v>9.1259379436219833E-3</v>
      </c>
      <c r="AA275" s="65">
        <v>2.4222222222222221</v>
      </c>
      <c r="AB275" s="37">
        <v>2.4</v>
      </c>
      <c r="AC275" s="37" t="e">
        <v>#DIV/0!</v>
      </c>
      <c r="AD275" s="37">
        <v>4.7469999999999999</v>
      </c>
      <c r="AE275" s="37">
        <v>2.4550000000000001</v>
      </c>
      <c r="AF275" s="66" t="s">
        <v>2480</v>
      </c>
      <c r="AG275" s="72">
        <v>-2.2916666666666736</v>
      </c>
      <c r="AH275" s="71" t="s">
        <v>2479</v>
      </c>
    </row>
    <row r="276" spans="1:34" ht="15.6" x14ac:dyDescent="0.3">
      <c r="A276" s="44">
        <v>274</v>
      </c>
      <c r="B276" s="45" t="s">
        <v>350</v>
      </c>
      <c r="C276" s="60">
        <v>624</v>
      </c>
      <c r="D276" s="61">
        <v>51.12</v>
      </c>
      <c r="E276" s="61">
        <v>35.1</v>
      </c>
      <c r="F276" s="61">
        <v>29.33</v>
      </c>
      <c r="G276" s="61">
        <v>36.06</v>
      </c>
      <c r="H276" s="68">
        <v>1.1967213114754098</v>
      </c>
      <c r="I276" s="70">
        <v>210</v>
      </c>
      <c r="J276" s="45">
        <v>219</v>
      </c>
      <c r="K276" s="45">
        <v>400</v>
      </c>
      <c r="L276" s="45">
        <v>971</v>
      </c>
      <c r="M276" s="45">
        <v>610</v>
      </c>
      <c r="N276" s="71">
        <v>1190</v>
      </c>
      <c r="O276" s="45">
        <v>22</v>
      </c>
      <c r="P276" s="45">
        <v>5</v>
      </c>
      <c r="Q276" s="45">
        <v>2</v>
      </c>
      <c r="R276" s="45">
        <v>1</v>
      </c>
      <c r="S276" s="45">
        <v>24</v>
      </c>
      <c r="T276" s="71">
        <v>6</v>
      </c>
      <c r="U276" s="119">
        <v>0.10476190476190476</v>
      </c>
      <c r="V276" s="119">
        <v>2.2831050228310501E-2</v>
      </c>
      <c r="W276" s="119">
        <v>5.0000000000000001E-3</v>
      </c>
      <c r="X276" s="119">
        <v>1.0298661174047373E-3</v>
      </c>
      <c r="Y276" s="119">
        <f t="shared" si="8"/>
        <v>3.9344262295081971E-2</v>
      </c>
      <c r="Z276" s="119">
        <f t="shared" si="9"/>
        <v>5.0420168067226894E-3</v>
      </c>
      <c r="AA276" s="65">
        <v>4</v>
      </c>
      <c r="AB276" s="37">
        <v>4.4000000000000004</v>
      </c>
      <c r="AC276" s="37">
        <v>2</v>
      </c>
      <c r="AD276" s="37">
        <v>7.8029999999999999</v>
      </c>
      <c r="AE276" s="37">
        <v>4.5890000000000004</v>
      </c>
      <c r="AF276" s="66">
        <v>4.8550000000000004</v>
      </c>
      <c r="AG276" s="72">
        <v>-4.2954545454545467</v>
      </c>
      <c r="AH276" s="71">
        <v>-142.75000000000003</v>
      </c>
    </row>
    <row r="277" spans="1:34" ht="15.6" x14ac:dyDescent="0.3">
      <c r="A277" s="44">
        <v>275</v>
      </c>
      <c r="B277" s="45" t="s">
        <v>351</v>
      </c>
      <c r="C277" s="60">
        <v>321</v>
      </c>
      <c r="D277" s="61">
        <v>45.17</v>
      </c>
      <c r="E277" s="61">
        <v>44.86</v>
      </c>
      <c r="F277" s="61">
        <v>31.78</v>
      </c>
      <c r="G277" s="61">
        <v>45.79</v>
      </c>
      <c r="H277" s="68">
        <v>1.411764705882353</v>
      </c>
      <c r="I277" s="70">
        <v>108</v>
      </c>
      <c r="J277" s="45">
        <v>93</v>
      </c>
      <c r="K277" s="45">
        <v>204</v>
      </c>
      <c r="L277" s="45">
        <v>506</v>
      </c>
      <c r="M277" s="45">
        <v>312</v>
      </c>
      <c r="N277" s="71">
        <v>599</v>
      </c>
      <c r="O277" s="45">
        <v>4</v>
      </c>
      <c r="P277" s="45">
        <v>0</v>
      </c>
      <c r="Q277" s="45">
        <v>0</v>
      </c>
      <c r="R277" s="45">
        <v>2</v>
      </c>
      <c r="S277" s="45">
        <v>4</v>
      </c>
      <c r="T277" s="71">
        <v>2</v>
      </c>
      <c r="U277" s="119">
        <v>3.7037037037037035E-2</v>
      </c>
      <c r="V277" s="119">
        <v>0</v>
      </c>
      <c r="W277" s="119">
        <v>0</v>
      </c>
      <c r="X277" s="119">
        <v>3.952569169960474E-3</v>
      </c>
      <c r="Y277" s="119">
        <f t="shared" si="8"/>
        <v>1.282051282051282E-2</v>
      </c>
      <c r="Z277" s="119">
        <f t="shared" si="9"/>
        <v>3.3388981636060101E-3</v>
      </c>
      <c r="AA277" s="65">
        <v>2</v>
      </c>
      <c r="AB277" s="37" t="e">
        <v>#DIV/0!</v>
      </c>
      <c r="AC277" s="37">
        <v>0</v>
      </c>
      <c r="AD277" s="37">
        <v>3.84</v>
      </c>
      <c r="AE277" s="37" t="s">
        <v>2480</v>
      </c>
      <c r="AF277" s="66">
        <v>0</v>
      </c>
      <c r="AG277" s="72" t="s">
        <v>2479</v>
      </c>
      <c r="AH277" s="71" t="s">
        <v>2479</v>
      </c>
    </row>
    <row r="278" spans="1:34" ht="15.6" x14ac:dyDescent="0.3">
      <c r="A278" s="44">
        <v>276</v>
      </c>
      <c r="B278" s="45" t="s">
        <v>352</v>
      </c>
      <c r="C278" s="60">
        <v>1275</v>
      </c>
      <c r="D278" s="61">
        <v>51.76</v>
      </c>
      <c r="E278" s="61">
        <v>38.590000000000003</v>
      </c>
      <c r="F278" s="61">
        <v>32.24</v>
      </c>
      <c r="G278" s="61">
        <v>39.06</v>
      </c>
      <c r="H278" s="68">
        <v>1.197080291970803</v>
      </c>
      <c r="I278" s="70">
        <v>461</v>
      </c>
      <c r="J278" s="45">
        <v>450</v>
      </c>
      <c r="K278" s="45">
        <v>790</v>
      </c>
      <c r="L278" s="45">
        <v>1982</v>
      </c>
      <c r="M278" s="45">
        <v>1251</v>
      </c>
      <c r="N278" s="71">
        <v>2432</v>
      </c>
      <c r="O278" s="45">
        <v>72</v>
      </c>
      <c r="P278" s="45">
        <v>16</v>
      </c>
      <c r="Q278" s="45">
        <v>2</v>
      </c>
      <c r="R278" s="45">
        <v>2</v>
      </c>
      <c r="S278" s="45">
        <v>74</v>
      </c>
      <c r="T278" s="71">
        <v>18</v>
      </c>
      <c r="U278" s="119">
        <v>0.1561822125813449</v>
      </c>
      <c r="V278" s="119">
        <v>3.5555555555555556E-2</v>
      </c>
      <c r="W278" s="119">
        <v>2.5316455696202532E-3</v>
      </c>
      <c r="X278" s="119">
        <v>1.0090817356205853E-3</v>
      </c>
      <c r="Y278" s="119">
        <f t="shared" si="8"/>
        <v>5.9152677857713831E-2</v>
      </c>
      <c r="Z278" s="119">
        <f t="shared" si="9"/>
        <v>7.4013157894736838E-3</v>
      </c>
      <c r="AA278" s="65">
        <v>4.1111111111111107</v>
      </c>
      <c r="AB278" s="37">
        <v>4.5</v>
      </c>
      <c r="AC278" s="37">
        <v>1</v>
      </c>
      <c r="AD278" s="37">
        <v>7.992</v>
      </c>
      <c r="AE278" s="37">
        <v>4.3929999999999998</v>
      </c>
      <c r="AF278" s="66">
        <v>2.5089999999999999</v>
      </c>
      <c r="AG278" s="72">
        <v>2.3777777777777827</v>
      </c>
      <c r="AH278" s="71">
        <v>-150.89999999999998</v>
      </c>
    </row>
    <row r="279" spans="1:34" ht="15.6" x14ac:dyDescent="0.3">
      <c r="A279" s="44">
        <v>277</v>
      </c>
      <c r="B279" s="45" t="s">
        <v>353</v>
      </c>
      <c r="C279" s="60">
        <v>1461</v>
      </c>
      <c r="D279" s="61">
        <v>51.81</v>
      </c>
      <c r="E279" s="61">
        <v>28.75</v>
      </c>
      <c r="F279" s="61">
        <v>31.21</v>
      </c>
      <c r="G279" s="61">
        <v>35.11</v>
      </c>
      <c r="H279" s="68">
        <v>0.92105263157894735</v>
      </c>
      <c r="I279" s="70">
        <v>495</v>
      </c>
      <c r="J279" s="45">
        <v>515</v>
      </c>
      <c r="K279" s="45">
        <v>916</v>
      </c>
      <c r="L279" s="45">
        <v>2281</v>
      </c>
      <c r="M279" s="45">
        <v>1411</v>
      </c>
      <c r="N279" s="71">
        <v>2796</v>
      </c>
      <c r="O279" s="45">
        <v>56</v>
      </c>
      <c r="P279" s="45">
        <v>24</v>
      </c>
      <c r="Q279" s="45">
        <v>3</v>
      </c>
      <c r="R279" s="45">
        <v>1</v>
      </c>
      <c r="S279" s="45">
        <v>59</v>
      </c>
      <c r="T279" s="71">
        <v>25</v>
      </c>
      <c r="U279" s="119">
        <v>0.11313131313131314</v>
      </c>
      <c r="V279" s="119">
        <v>4.6601941747572817E-2</v>
      </c>
      <c r="W279" s="119">
        <v>3.2751091703056767E-3</v>
      </c>
      <c r="X279" s="119">
        <v>4.3840420868040335E-4</v>
      </c>
      <c r="Y279" s="119">
        <f t="shared" si="8"/>
        <v>4.1814316087880936E-2</v>
      </c>
      <c r="Z279" s="119">
        <f t="shared" si="9"/>
        <v>8.9413447782546503E-3</v>
      </c>
      <c r="AA279" s="65">
        <v>2.36</v>
      </c>
      <c r="AB279" s="37">
        <v>2.3333333333333335</v>
      </c>
      <c r="AC279" s="37">
        <v>3</v>
      </c>
      <c r="AD279" s="37">
        <v>4.6769999999999996</v>
      </c>
      <c r="AE279" s="37">
        <v>2.4279999999999999</v>
      </c>
      <c r="AF279" s="66">
        <v>7.4710000000000001</v>
      </c>
      <c r="AG279" s="72">
        <v>-4.0571428571428481</v>
      </c>
      <c r="AH279" s="71">
        <v>-149.03333333333333</v>
      </c>
    </row>
    <row r="280" spans="1:34" ht="15.6" x14ac:dyDescent="0.3">
      <c r="A280" s="44">
        <v>278</v>
      </c>
      <c r="B280" s="45" t="s">
        <v>354</v>
      </c>
      <c r="C280" s="60">
        <v>684</v>
      </c>
      <c r="D280" s="61">
        <v>53.8</v>
      </c>
      <c r="E280" s="61">
        <v>30.26</v>
      </c>
      <c r="F280" s="61">
        <v>36.4</v>
      </c>
      <c r="G280" s="61">
        <v>36.4</v>
      </c>
      <c r="H280" s="68">
        <v>0.83132530120481929</v>
      </c>
      <c r="I280" s="70">
        <v>246</v>
      </c>
      <c r="J280" s="45">
        <v>262</v>
      </c>
      <c r="K280" s="45">
        <v>423</v>
      </c>
      <c r="L280" s="45">
        <v>1046</v>
      </c>
      <c r="M280" s="45">
        <v>669</v>
      </c>
      <c r="N280" s="71">
        <v>1308</v>
      </c>
      <c r="O280" s="45">
        <v>22</v>
      </c>
      <c r="P280" s="45">
        <v>7</v>
      </c>
      <c r="Q280" s="45">
        <v>0</v>
      </c>
      <c r="R280" s="45">
        <v>0</v>
      </c>
      <c r="S280" s="45">
        <v>22</v>
      </c>
      <c r="T280" s="71">
        <v>7</v>
      </c>
      <c r="U280" s="119">
        <v>8.943089430894309E-2</v>
      </c>
      <c r="V280" s="119">
        <v>2.6717557251908396E-2</v>
      </c>
      <c r="W280" s="119">
        <v>0</v>
      </c>
      <c r="X280" s="119">
        <v>0</v>
      </c>
      <c r="Y280" s="119">
        <f t="shared" si="8"/>
        <v>3.2884902840059793E-2</v>
      </c>
      <c r="Z280" s="119">
        <f t="shared" si="9"/>
        <v>5.3516819571865441E-3</v>
      </c>
      <c r="AA280" s="65">
        <v>3.1428571428571428</v>
      </c>
      <c r="AB280" s="37">
        <v>3.1428571428571428</v>
      </c>
      <c r="AC280" s="37" t="e">
        <v>#DIV/0!</v>
      </c>
      <c r="AD280" s="37">
        <v>6.1449999999999996</v>
      </c>
      <c r="AE280" s="37">
        <v>3.347</v>
      </c>
      <c r="AF280" s="66" t="s">
        <v>2481</v>
      </c>
      <c r="AG280" s="72">
        <v>-6.4954545454545469</v>
      </c>
      <c r="AH280" s="71" t="s">
        <v>2479</v>
      </c>
    </row>
    <row r="281" spans="1:34" ht="15.6" x14ac:dyDescent="0.3">
      <c r="A281" s="44">
        <v>279</v>
      </c>
      <c r="B281" s="45" t="s">
        <v>355</v>
      </c>
      <c r="C281" s="60">
        <v>744</v>
      </c>
      <c r="D281" s="61">
        <v>50.67</v>
      </c>
      <c r="E281" s="61">
        <v>38.31</v>
      </c>
      <c r="F281" s="61">
        <v>27.42</v>
      </c>
      <c r="G281" s="61">
        <v>37.1</v>
      </c>
      <c r="H281" s="68">
        <v>1.3970588235294117</v>
      </c>
      <c r="I281" s="70">
        <v>257</v>
      </c>
      <c r="J281" s="45">
        <v>247</v>
      </c>
      <c r="K281" s="45">
        <v>472</v>
      </c>
      <c r="L281" s="45">
        <v>1180</v>
      </c>
      <c r="M281" s="45">
        <v>729</v>
      </c>
      <c r="N281" s="71">
        <v>1427</v>
      </c>
      <c r="O281" s="45">
        <v>26</v>
      </c>
      <c r="P281" s="45">
        <v>6</v>
      </c>
      <c r="Q281" s="45">
        <v>3</v>
      </c>
      <c r="R281" s="45">
        <v>3</v>
      </c>
      <c r="S281" s="45">
        <v>29</v>
      </c>
      <c r="T281" s="71">
        <v>9</v>
      </c>
      <c r="U281" s="119">
        <v>0.10116731517509728</v>
      </c>
      <c r="V281" s="119">
        <v>2.4291497975708502E-2</v>
      </c>
      <c r="W281" s="119">
        <v>6.3559322033898309E-3</v>
      </c>
      <c r="X281" s="119">
        <v>2.542372881355932E-3</v>
      </c>
      <c r="Y281" s="119">
        <f t="shared" si="8"/>
        <v>3.9780521262002745E-2</v>
      </c>
      <c r="Z281" s="119">
        <f t="shared" si="9"/>
        <v>6.3069376313945342E-3</v>
      </c>
      <c r="AA281" s="65">
        <v>3.2222222222222223</v>
      </c>
      <c r="AB281" s="37">
        <v>4.333333333333333</v>
      </c>
      <c r="AC281" s="37">
        <v>1</v>
      </c>
      <c r="AD281" s="37">
        <v>6.3070000000000004</v>
      </c>
      <c r="AE281" s="37">
        <v>4.165</v>
      </c>
      <c r="AF281" s="66">
        <v>2.5</v>
      </c>
      <c r="AG281" s="72">
        <v>3.8846153846153775</v>
      </c>
      <c r="AH281" s="71">
        <v>-150</v>
      </c>
    </row>
    <row r="282" spans="1:34" ht="15.6" x14ac:dyDescent="0.3">
      <c r="A282" s="44">
        <v>280</v>
      </c>
      <c r="B282" s="45" t="s">
        <v>356</v>
      </c>
      <c r="C282" s="60">
        <v>972</v>
      </c>
      <c r="D282" s="61">
        <v>52.16</v>
      </c>
      <c r="E282" s="61">
        <v>35.19</v>
      </c>
      <c r="F282" s="61">
        <v>29.94</v>
      </c>
      <c r="G282" s="61">
        <v>39.81</v>
      </c>
      <c r="H282" s="68">
        <v>1.1752577319587629</v>
      </c>
      <c r="I282" s="70">
        <v>337</v>
      </c>
      <c r="J282" s="45">
        <v>339</v>
      </c>
      <c r="K282" s="45">
        <v>595</v>
      </c>
      <c r="L282" s="45">
        <v>1521</v>
      </c>
      <c r="M282" s="45">
        <v>932</v>
      </c>
      <c r="N282" s="71">
        <v>1860</v>
      </c>
      <c r="O282" s="45">
        <v>74</v>
      </c>
      <c r="P282" s="45">
        <v>34</v>
      </c>
      <c r="Q282" s="45">
        <v>4</v>
      </c>
      <c r="R282" s="45">
        <v>2</v>
      </c>
      <c r="S282" s="45">
        <v>78</v>
      </c>
      <c r="T282" s="71">
        <v>36</v>
      </c>
      <c r="U282" s="119">
        <v>0.21958456973293769</v>
      </c>
      <c r="V282" s="119">
        <v>0.10029498525073746</v>
      </c>
      <c r="W282" s="119">
        <v>6.7226890756302525E-3</v>
      </c>
      <c r="X282" s="119">
        <v>1.3149243918474688E-3</v>
      </c>
      <c r="Y282" s="119">
        <f t="shared" si="8"/>
        <v>8.3690987124463517E-2</v>
      </c>
      <c r="Z282" s="119">
        <f t="shared" si="9"/>
        <v>1.935483870967742E-2</v>
      </c>
      <c r="AA282" s="65">
        <v>2.1666666666666665</v>
      </c>
      <c r="AB282" s="37">
        <v>2.1764705882352939</v>
      </c>
      <c r="AC282" s="37">
        <v>2</v>
      </c>
      <c r="AD282" s="37">
        <v>4.3239999999999998</v>
      </c>
      <c r="AE282" s="37">
        <v>2.1890000000000001</v>
      </c>
      <c r="AF282" s="66">
        <v>5.1130000000000004</v>
      </c>
      <c r="AG282" s="72">
        <v>-0.57567567567568667</v>
      </c>
      <c r="AH282" s="71">
        <v>-155.65000000000003</v>
      </c>
    </row>
    <row r="283" spans="1:34" ht="15.6" x14ac:dyDescent="0.3">
      <c r="A283" s="44">
        <v>281</v>
      </c>
      <c r="B283" s="45" t="s">
        <v>357</v>
      </c>
      <c r="C283" s="60">
        <v>882</v>
      </c>
      <c r="D283" s="61">
        <v>50.23</v>
      </c>
      <c r="E283" s="61">
        <v>37.76</v>
      </c>
      <c r="F283" s="61">
        <v>28.57</v>
      </c>
      <c r="G283" s="61">
        <v>44.22</v>
      </c>
      <c r="H283" s="68">
        <v>1.3214285714285714</v>
      </c>
      <c r="I283" s="70">
        <v>308</v>
      </c>
      <c r="J283" s="45">
        <v>308</v>
      </c>
      <c r="K283" s="45">
        <v>547</v>
      </c>
      <c r="L283" s="45">
        <v>1358</v>
      </c>
      <c r="M283" s="45">
        <v>855</v>
      </c>
      <c r="N283" s="71">
        <v>1666</v>
      </c>
      <c r="O283" s="45">
        <v>65</v>
      </c>
      <c r="P283" s="45">
        <v>19</v>
      </c>
      <c r="Q283" s="45">
        <v>9</v>
      </c>
      <c r="R283" s="45">
        <v>15</v>
      </c>
      <c r="S283" s="45">
        <v>74</v>
      </c>
      <c r="T283" s="71">
        <v>34</v>
      </c>
      <c r="U283" s="119">
        <v>0.21103896103896103</v>
      </c>
      <c r="V283" s="119">
        <v>6.1688311688311688E-2</v>
      </c>
      <c r="W283" s="119">
        <v>1.6453382084095063E-2</v>
      </c>
      <c r="X283" s="119">
        <v>1.1045655375552283E-2</v>
      </c>
      <c r="Y283" s="119">
        <f t="shared" si="8"/>
        <v>8.6549707602339182E-2</v>
      </c>
      <c r="Z283" s="119">
        <f t="shared" si="9"/>
        <v>2.0408163265306121E-2</v>
      </c>
      <c r="AA283" s="65">
        <v>2.1764705882352939</v>
      </c>
      <c r="AB283" s="37">
        <v>3.4210526315789473</v>
      </c>
      <c r="AC283" s="37">
        <v>0.6</v>
      </c>
      <c r="AD283" s="37">
        <v>4.2409999999999997</v>
      </c>
      <c r="AE283" s="37">
        <v>3.4209999999999998</v>
      </c>
      <c r="AF283" s="66">
        <v>1.49</v>
      </c>
      <c r="AG283" s="72">
        <v>1.5384615384661517E-3</v>
      </c>
      <c r="AH283" s="71">
        <v>-148.33333333333334</v>
      </c>
    </row>
    <row r="284" spans="1:34" ht="15.6" x14ac:dyDescent="0.3">
      <c r="A284" s="44">
        <v>282</v>
      </c>
      <c r="B284" s="45" t="s">
        <v>357</v>
      </c>
      <c r="C284" s="60">
        <v>936</v>
      </c>
      <c r="D284" s="61">
        <v>53.63</v>
      </c>
      <c r="E284" s="61">
        <v>28.53</v>
      </c>
      <c r="F284" s="61">
        <v>34.619999999999997</v>
      </c>
      <c r="G284" s="61">
        <v>36.22</v>
      </c>
      <c r="H284" s="68">
        <v>0.82407407407407407</v>
      </c>
      <c r="I284" s="70">
        <v>342</v>
      </c>
      <c r="J284" s="45">
        <v>373</v>
      </c>
      <c r="K284" s="45">
        <v>569</v>
      </c>
      <c r="L284" s="45">
        <v>1403</v>
      </c>
      <c r="M284" s="45">
        <v>911</v>
      </c>
      <c r="N284" s="71">
        <v>1776</v>
      </c>
      <c r="O284" s="45">
        <v>35</v>
      </c>
      <c r="P284" s="45">
        <v>10</v>
      </c>
      <c r="Q284" s="45">
        <v>6</v>
      </c>
      <c r="R284" s="45">
        <v>4</v>
      </c>
      <c r="S284" s="45">
        <v>41</v>
      </c>
      <c r="T284" s="71">
        <v>14</v>
      </c>
      <c r="U284" s="119">
        <v>0.1023391812865497</v>
      </c>
      <c r="V284" s="119">
        <v>2.6809651474530832E-2</v>
      </c>
      <c r="W284" s="119">
        <v>1.054481546572935E-2</v>
      </c>
      <c r="X284" s="119">
        <v>2.851033499643621E-3</v>
      </c>
      <c r="Y284" s="119">
        <f t="shared" si="8"/>
        <v>4.5005488474204172E-2</v>
      </c>
      <c r="Z284" s="119">
        <f t="shared" si="9"/>
        <v>7.8828828828828822E-3</v>
      </c>
      <c r="AA284" s="65">
        <v>2.9285714285714284</v>
      </c>
      <c r="AB284" s="37">
        <v>3.5</v>
      </c>
      <c r="AC284" s="37">
        <v>1.5</v>
      </c>
      <c r="AD284" s="37">
        <v>5.7089999999999996</v>
      </c>
      <c r="AE284" s="37">
        <v>3.8170000000000002</v>
      </c>
      <c r="AF284" s="66">
        <v>3.6989999999999998</v>
      </c>
      <c r="AG284" s="72">
        <v>-9.0571428571428623</v>
      </c>
      <c r="AH284" s="71">
        <v>-146.6</v>
      </c>
    </row>
    <row r="285" spans="1:34" ht="15.6" x14ac:dyDescent="0.3">
      <c r="A285" s="44">
        <v>283</v>
      </c>
      <c r="B285" s="45" t="s">
        <v>358</v>
      </c>
      <c r="C285" s="60">
        <v>444</v>
      </c>
      <c r="D285" s="61">
        <v>42.34</v>
      </c>
      <c r="E285" s="61">
        <v>35.14</v>
      </c>
      <c r="F285" s="61">
        <v>25.68</v>
      </c>
      <c r="G285" s="61">
        <v>47.3</v>
      </c>
      <c r="H285" s="68">
        <v>1.368421052631579</v>
      </c>
      <c r="I285" s="70">
        <v>150</v>
      </c>
      <c r="J285" s="45">
        <v>145</v>
      </c>
      <c r="K285" s="45">
        <v>282</v>
      </c>
      <c r="L285" s="45">
        <v>673</v>
      </c>
      <c r="M285" s="45">
        <v>432</v>
      </c>
      <c r="N285" s="71">
        <v>818</v>
      </c>
      <c r="O285" s="45">
        <v>4</v>
      </c>
      <c r="P285" s="45">
        <v>1</v>
      </c>
      <c r="Q285" s="45">
        <v>12</v>
      </c>
      <c r="R285" s="45">
        <v>5</v>
      </c>
      <c r="S285" s="45">
        <v>16</v>
      </c>
      <c r="T285" s="71">
        <v>6</v>
      </c>
      <c r="U285" s="119">
        <v>2.6666666666666668E-2</v>
      </c>
      <c r="V285" s="119">
        <v>6.8965517241379309E-3</v>
      </c>
      <c r="W285" s="119">
        <v>4.2553191489361701E-2</v>
      </c>
      <c r="X285" s="119">
        <v>7.429420505200594E-3</v>
      </c>
      <c r="Y285" s="119">
        <f t="shared" si="8"/>
        <v>3.7037037037037035E-2</v>
      </c>
      <c r="Z285" s="119">
        <f t="shared" si="9"/>
        <v>7.3349633251833741E-3</v>
      </c>
      <c r="AA285" s="65">
        <v>2.6666666666666665</v>
      </c>
      <c r="AB285" s="37">
        <v>4</v>
      </c>
      <c r="AC285" s="37">
        <v>2.4</v>
      </c>
      <c r="AD285" s="37">
        <v>5.0490000000000004</v>
      </c>
      <c r="AE285" s="37">
        <v>3.867</v>
      </c>
      <c r="AF285" s="66">
        <v>5.7279999999999998</v>
      </c>
      <c r="AG285" s="72">
        <v>3.3250000000000002</v>
      </c>
      <c r="AH285" s="71">
        <v>-138.66666666666669</v>
      </c>
    </row>
    <row r="286" spans="1:34" ht="15.6" x14ac:dyDescent="0.3">
      <c r="A286" s="44">
        <v>284</v>
      </c>
      <c r="B286" s="45" t="s">
        <v>359</v>
      </c>
      <c r="C286" s="60">
        <v>216</v>
      </c>
      <c r="D286" s="61">
        <v>47.22</v>
      </c>
      <c r="E286" s="61">
        <v>41.67</v>
      </c>
      <c r="F286" s="61">
        <v>20.83</v>
      </c>
      <c r="G286" s="61">
        <v>45.83</v>
      </c>
      <c r="H286" s="68">
        <v>2</v>
      </c>
      <c r="I286" s="70">
        <v>75</v>
      </c>
      <c r="J286" s="45">
        <v>64</v>
      </c>
      <c r="K286" s="45">
        <v>132</v>
      </c>
      <c r="L286" s="45">
        <v>337</v>
      </c>
      <c r="M286" s="45">
        <v>207</v>
      </c>
      <c r="N286" s="71">
        <v>401</v>
      </c>
      <c r="O286" s="45">
        <v>8</v>
      </c>
      <c r="P286" s="45">
        <v>3</v>
      </c>
      <c r="Q286" s="45">
        <v>3</v>
      </c>
      <c r="R286" s="45">
        <v>0</v>
      </c>
      <c r="S286" s="45">
        <v>11</v>
      </c>
      <c r="T286" s="71">
        <v>3</v>
      </c>
      <c r="U286" s="119">
        <v>0.10666666666666667</v>
      </c>
      <c r="V286" s="119">
        <v>4.6875E-2</v>
      </c>
      <c r="W286" s="119">
        <v>2.2727272727272728E-2</v>
      </c>
      <c r="X286" s="119">
        <v>0</v>
      </c>
      <c r="Y286" s="119">
        <f t="shared" si="8"/>
        <v>5.3140096618357488E-2</v>
      </c>
      <c r="Z286" s="119">
        <f t="shared" si="9"/>
        <v>7.481296758104738E-3</v>
      </c>
      <c r="AA286" s="65">
        <v>3.6666666666666665</v>
      </c>
      <c r="AB286" s="37">
        <v>2.6666666666666665</v>
      </c>
      <c r="AC286" s="37" t="e">
        <v>#DIV/0!</v>
      </c>
      <c r="AD286" s="37">
        <v>7.1029999999999998</v>
      </c>
      <c r="AE286" s="37">
        <v>2.2759999999999998</v>
      </c>
      <c r="AF286" s="66" t="s">
        <v>2480</v>
      </c>
      <c r="AG286" s="72">
        <v>14.650000000000002</v>
      </c>
      <c r="AH286" s="71" t="s">
        <v>2479</v>
      </c>
    </row>
    <row r="287" spans="1:34" ht="15.6" x14ac:dyDescent="0.3">
      <c r="A287" s="44">
        <v>285</v>
      </c>
      <c r="B287" s="45" t="s">
        <v>360</v>
      </c>
      <c r="C287" s="60">
        <v>927</v>
      </c>
      <c r="D287" s="61">
        <v>44.77</v>
      </c>
      <c r="E287" s="61">
        <v>37.22</v>
      </c>
      <c r="F287" s="61">
        <v>27.83</v>
      </c>
      <c r="G287" s="61">
        <v>42.39</v>
      </c>
      <c r="H287" s="68">
        <v>1.3372093023255813</v>
      </c>
      <c r="I287" s="70">
        <v>325</v>
      </c>
      <c r="J287" s="45">
        <v>300</v>
      </c>
      <c r="K287" s="45">
        <v>578</v>
      </c>
      <c r="L287" s="45">
        <v>1451</v>
      </c>
      <c r="M287" s="45">
        <v>903</v>
      </c>
      <c r="N287" s="71">
        <v>1751</v>
      </c>
      <c r="O287" s="45">
        <v>23</v>
      </c>
      <c r="P287" s="45">
        <v>14</v>
      </c>
      <c r="Q287" s="45">
        <v>0</v>
      </c>
      <c r="R287" s="45">
        <v>2</v>
      </c>
      <c r="S287" s="45">
        <v>23</v>
      </c>
      <c r="T287" s="71">
        <v>16</v>
      </c>
      <c r="U287" s="119">
        <v>7.0769230769230765E-2</v>
      </c>
      <c r="V287" s="119">
        <v>4.6666666666666669E-2</v>
      </c>
      <c r="W287" s="119">
        <v>0</v>
      </c>
      <c r="X287" s="119">
        <v>1.3783597518952446E-3</v>
      </c>
      <c r="Y287" s="119">
        <f t="shared" si="8"/>
        <v>2.5470653377630121E-2</v>
      </c>
      <c r="Z287" s="119">
        <f t="shared" si="9"/>
        <v>9.1376356367789836E-3</v>
      </c>
      <c r="AA287" s="65">
        <v>1.4375</v>
      </c>
      <c r="AB287" s="37">
        <v>1.6428571428571428</v>
      </c>
      <c r="AC287" s="37">
        <v>0</v>
      </c>
      <c r="AD287" s="37">
        <v>2.7869999999999999</v>
      </c>
      <c r="AE287" s="37">
        <v>1.516</v>
      </c>
      <c r="AF287" s="66">
        <v>0</v>
      </c>
      <c r="AG287" s="72">
        <v>7.721739130434778</v>
      </c>
      <c r="AH287" s="71" t="s">
        <v>2479</v>
      </c>
    </row>
    <row r="288" spans="1:34" ht="15.6" x14ac:dyDescent="0.3">
      <c r="A288" s="44">
        <v>286</v>
      </c>
      <c r="B288" s="45" t="s">
        <v>361</v>
      </c>
      <c r="C288" s="60">
        <v>1221</v>
      </c>
      <c r="D288" s="61">
        <v>53.56</v>
      </c>
      <c r="E288" s="61">
        <v>29.73</v>
      </c>
      <c r="F288" s="61">
        <v>40.54</v>
      </c>
      <c r="G288" s="61">
        <v>34.15</v>
      </c>
      <c r="H288" s="68">
        <v>0.73333333333333328</v>
      </c>
      <c r="I288" s="70">
        <v>415</v>
      </c>
      <c r="J288" s="45">
        <v>481</v>
      </c>
      <c r="K288" s="45">
        <v>779</v>
      </c>
      <c r="L288" s="45">
        <v>1869</v>
      </c>
      <c r="M288" s="45">
        <v>1194</v>
      </c>
      <c r="N288" s="71">
        <v>2350</v>
      </c>
      <c r="O288" s="45">
        <v>39</v>
      </c>
      <c r="P288" s="45">
        <v>28</v>
      </c>
      <c r="Q288" s="45">
        <v>7</v>
      </c>
      <c r="R288" s="45">
        <v>6</v>
      </c>
      <c r="S288" s="45">
        <v>46</v>
      </c>
      <c r="T288" s="71">
        <v>34</v>
      </c>
      <c r="U288" s="119">
        <v>9.3975903614457831E-2</v>
      </c>
      <c r="V288" s="119">
        <v>5.8212058212058215E-2</v>
      </c>
      <c r="W288" s="119">
        <v>8.9858793324775355E-3</v>
      </c>
      <c r="X288" s="119">
        <v>3.2102728731942215E-3</v>
      </c>
      <c r="Y288" s="119">
        <f t="shared" si="8"/>
        <v>3.8525963149078725E-2</v>
      </c>
      <c r="Z288" s="119">
        <f t="shared" si="9"/>
        <v>1.4468085106382979E-2</v>
      </c>
      <c r="AA288" s="65">
        <v>1.3529411764705883</v>
      </c>
      <c r="AB288" s="37">
        <v>1.3928571428571428</v>
      </c>
      <c r="AC288" s="37">
        <v>1.1666666666666667</v>
      </c>
      <c r="AD288" s="37">
        <v>2.6629999999999998</v>
      </c>
      <c r="AE288" s="37">
        <v>1.6140000000000001</v>
      </c>
      <c r="AF288" s="66">
        <v>2.7989999999999999</v>
      </c>
      <c r="AG288" s="72">
        <v>-15.876923076923088</v>
      </c>
      <c r="AH288" s="71">
        <v>-139.91428571428571</v>
      </c>
    </row>
    <row r="289" spans="1:34" ht="15.6" x14ac:dyDescent="0.3">
      <c r="A289" s="44">
        <v>287</v>
      </c>
      <c r="B289" s="45" t="s">
        <v>362</v>
      </c>
      <c r="C289" s="60">
        <v>480</v>
      </c>
      <c r="D289" s="61">
        <v>53.13</v>
      </c>
      <c r="E289" s="61">
        <v>35</v>
      </c>
      <c r="F289" s="61">
        <v>33.130000000000003</v>
      </c>
      <c r="G289" s="61">
        <v>35</v>
      </c>
      <c r="H289" s="68">
        <v>1.0566037735849056</v>
      </c>
      <c r="I289" s="70">
        <v>164</v>
      </c>
      <c r="J289" s="45">
        <v>163</v>
      </c>
      <c r="K289" s="45">
        <v>303</v>
      </c>
      <c r="L289" s="45">
        <v>760</v>
      </c>
      <c r="M289" s="45">
        <v>467</v>
      </c>
      <c r="N289" s="71">
        <v>923</v>
      </c>
      <c r="O289" s="45">
        <v>24</v>
      </c>
      <c r="P289" s="45">
        <v>6</v>
      </c>
      <c r="Q289" s="45">
        <v>2</v>
      </c>
      <c r="R289" s="45">
        <v>3</v>
      </c>
      <c r="S289" s="45">
        <v>26</v>
      </c>
      <c r="T289" s="71">
        <v>9</v>
      </c>
      <c r="U289" s="119">
        <v>0.14634146341463414</v>
      </c>
      <c r="V289" s="119">
        <v>3.6809815950920248E-2</v>
      </c>
      <c r="W289" s="119">
        <v>6.6006600660066007E-3</v>
      </c>
      <c r="X289" s="119">
        <v>3.9473684210526317E-3</v>
      </c>
      <c r="Y289" s="119">
        <f t="shared" si="8"/>
        <v>5.5674518201284794E-2</v>
      </c>
      <c r="Z289" s="119">
        <f t="shared" si="9"/>
        <v>9.7508125677139759E-3</v>
      </c>
      <c r="AA289" s="65">
        <v>2.8888888888888888</v>
      </c>
      <c r="AB289" s="37">
        <v>4</v>
      </c>
      <c r="AC289" s="37">
        <v>0.66666666666666663</v>
      </c>
      <c r="AD289" s="37">
        <v>5.71</v>
      </c>
      <c r="AE289" s="37">
        <v>3.976</v>
      </c>
      <c r="AF289" s="66">
        <v>1.6719999999999999</v>
      </c>
      <c r="AG289" s="72">
        <v>0.60000000000000053</v>
      </c>
      <c r="AH289" s="71">
        <v>-150.79999999999998</v>
      </c>
    </row>
    <row r="290" spans="1:34" ht="15.6" x14ac:dyDescent="0.3">
      <c r="A290" s="44">
        <v>288</v>
      </c>
      <c r="B290" s="45" t="s">
        <v>363</v>
      </c>
      <c r="C290" s="60">
        <v>621</v>
      </c>
      <c r="D290" s="61">
        <v>52.82</v>
      </c>
      <c r="E290" s="61">
        <v>33.82</v>
      </c>
      <c r="F290" s="61">
        <v>36.71</v>
      </c>
      <c r="G290" s="61">
        <v>39.130000000000003</v>
      </c>
      <c r="H290" s="68">
        <v>0.92105263157894735</v>
      </c>
      <c r="I290" s="70">
        <v>214</v>
      </c>
      <c r="J290" s="45">
        <v>235</v>
      </c>
      <c r="K290" s="45">
        <v>384</v>
      </c>
      <c r="L290" s="45">
        <v>961</v>
      </c>
      <c r="M290" s="45">
        <v>598</v>
      </c>
      <c r="N290" s="71">
        <v>1196</v>
      </c>
      <c r="O290" s="45">
        <v>17</v>
      </c>
      <c r="P290" s="45">
        <v>6</v>
      </c>
      <c r="Q290" s="45">
        <v>7</v>
      </c>
      <c r="R290" s="45">
        <v>2</v>
      </c>
      <c r="S290" s="45">
        <v>24</v>
      </c>
      <c r="T290" s="71">
        <v>8</v>
      </c>
      <c r="U290" s="119">
        <v>7.9439252336448593E-2</v>
      </c>
      <c r="V290" s="119">
        <v>2.553191489361702E-2</v>
      </c>
      <c r="W290" s="119">
        <v>1.8229166666666668E-2</v>
      </c>
      <c r="X290" s="119">
        <v>2.0811654526534861E-3</v>
      </c>
      <c r="Y290" s="119">
        <f t="shared" si="8"/>
        <v>4.0133779264214048E-2</v>
      </c>
      <c r="Z290" s="119">
        <f t="shared" si="9"/>
        <v>6.688963210702341E-3</v>
      </c>
      <c r="AA290" s="65">
        <v>3</v>
      </c>
      <c r="AB290" s="37">
        <v>2.8333333333333335</v>
      </c>
      <c r="AC290" s="37">
        <v>3.5</v>
      </c>
      <c r="AD290" s="37">
        <v>6</v>
      </c>
      <c r="AE290" s="37">
        <v>3.1110000000000002</v>
      </c>
      <c r="AF290" s="66">
        <v>8.7590000000000003</v>
      </c>
      <c r="AG290" s="72">
        <v>-9.8000000000000025</v>
      </c>
      <c r="AH290" s="71">
        <v>-150.25714285714287</v>
      </c>
    </row>
    <row r="291" spans="1:34" ht="15.6" x14ac:dyDescent="0.3">
      <c r="A291" s="44">
        <v>289</v>
      </c>
      <c r="B291" s="45" t="s">
        <v>364</v>
      </c>
      <c r="C291" s="60">
        <v>840</v>
      </c>
      <c r="D291" s="61">
        <v>51.9</v>
      </c>
      <c r="E291" s="61">
        <v>36.79</v>
      </c>
      <c r="F291" s="61">
        <v>32.86</v>
      </c>
      <c r="G291" s="61">
        <v>39.64</v>
      </c>
      <c r="H291" s="68">
        <v>1.1195652173913044</v>
      </c>
      <c r="I291" s="70">
        <v>291</v>
      </c>
      <c r="J291" s="45">
        <v>299</v>
      </c>
      <c r="K291" s="45">
        <v>526</v>
      </c>
      <c r="L291" s="45">
        <v>1306</v>
      </c>
      <c r="M291" s="45">
        <v>817</v>
      </c>
      <c r="N291" s="71">
        <v>1605</v>
      </c>
      <c r="O291" s="45">
        <v>60</v>
      </c>
      <c r="P291" s="45">
        <v>25</v>
      </c>
      <c r="Q291" s="45">
        <v>4</v>
      </c>
      <c r="R291" s="45">
        <v>3</v>
      </c>
      <c r="S291" s="45">
        <v>64</v>
      </c>
      <c r="T291" s="71">
        <v>28</v>
      </c>
      <c r="U291" s="119">
        <v>0.20618556701030927</v>
      </c>
      <c r="V291" s="119">
        <v>8.3612040133779264E-2</v>
      </c>
      <c r="W291" s="119">
        <v>7.6045627376425855E-3</v>
      </c>
      <c r="X291" s="119">
        <v>2.2970903522205209E-3</v>
      </c>
      <c r="Y291" s="119">
        <f t="shared" si="8"/>
        <v>7.8335373317013457E-2</v>
      </c>
      <c r="Z291" s="119">
        <f t="shared" si="9"/>
        <v>1.7445482866043614E-2</v>
      </c>
      <c r="AA291" s="65">
        <v>2.2857142857142856</v>
      </c>
      <c r="AB291" s="37">
        <v>2.4</v>
      </c>
      <c r="AC291" s="37">
        <v>1.3333333333333333</v>
      </c>
      <c r="AD291" s="37">
        <v>4.49</v>
      </c>
      <c r="AE291" s="37">
        <v>2.4660000000000002</v>
      </c>
      <c r="AF291" s="66">
        <v>3.3109999999999999</v>
      </c>
      <c r="AG291" s="72">
        <v>-2.750000000000012</v>
      </c>
      <c r="AH291" s="71">
        <v>-148.32500000000002</v>
      </c>
    </row>
    <row r="292" spans="1:34" ht="15.6" x14ac:dyDescent="0.3">
      <c r="A292" s="44">
        <v>290</v>
      </c>
      <c r="B292" s="45" t="s">
        <v>365</v>
      </c>
      <c r="C292" s="60">
        <v>612</v>
      </c>
      <c r="D292" s="61">
        <v>51.8</v>
      </c>
      <c r="E292" s="61">
        <v>36.76</v>
      </c>
      <c r="F292" s="61">
        <v>26.96</v>
      </c>
      <c r="G292" s="61">
        <v>40.200000000000003</v>
      </c>
      <c r="H292" s="68">
        <v>1.3636363636363635</v>
      </c>
      <c r="I292" s="70">
        <v>208</v>
      </c>
      <c r="J292" s="45">
        <v>195</v>
      </c>
      <c r="K292" s="45">
        <v>371</v>
      </c>
      <c r="L292" s="45">
        <v>987</v>
      </c>
      <c r="M292" s="45">
        <v>579</v>
      </c>
      <c r="N292" s="71">
        <v>1182</v>
      </c>
      <c r="O292" s="45">
        <v>27</v>
      </c>
      <c r="P292" s="45">
        <v>11</v>
      </c>
      <c r="Q292" s="45">
        <v>11</v>
      </c>
      <c r="R292" s="45">
        <v>11</v>
      </c>
      <c r="S292" s="45">
        <v>38</v>
      </c>
      <c r="T292" s="71">
        <v>22</v>
      </c>
      <c r="U292" s="119">
        <v>0.12980769230769232</v>
      </c>
      <c r="V292" s="119">
        <v>5.6410256410256411E-2</v>
      </c>
      <c r="W292" s="119">
        <v>2.9649595687331536E-2</v>
      </c>
      <c r="X292" s="119">
        <v>1.1144883485309016E-2</v>
      </c>
      <c r="Y292" s="119">
        <f t="shared" si="8"/>
        <v>6.563039723661486E-2</v>
      </c>
      <c r="Z292" s="119">
        <f t="shared" si="9"/>
        <v>1.8612521150592216E-2</v>
      </c>
      <c r="AA292" s="65">
        <v>1.7272727272727273</v>
      </c>
      <c r="AB292" s="37">
        <v>2.4545454545454546</v>
      </c>
      <c r="AC292" s="37">
        <v>1</v>
      </c>
      <c r="AD292" s="37">
        <v>3.5259999999999998</v>
      </c>
      <c r="AE292" s="37">
        <v>2.3010000000000002</v>
      </c>
      <c r="AF292" s="66">
        <v>2.66</v>
      </c>
      <c r="AG292" s="72">
        <v>6.2555555555555502</v>
      </c>
      <c r="AH292" s="71">
        <v>-166</v>
      </c>
    </row>
    <row r="293" spans="1:34" ht="15.6" x14ac:dyDescent="0.3">
      <c r="A293" s="44">
        <v>291</v>
      </c>
      <c r="B293" s="45" t="s">
        <v>366</v>
      </c>
      <c r="C293" s="60">
        <v>744</v>
      </c>
      <c r="D293" s="61">
        <v>53.63</v>
      </c>
      <c r="E293" s="61">
        <v>20.56</v>
      </c>
      <c r="F293" s="61">
        <v>37.9</v>
      </c>
      <c r="G293" s="61">
        <v>25</v>
      </c>
      <c r="H293" s="68">
        <v>0.54255319148936165</v>
      </c>
      <c r="I293" s="70">
        <v>268</v>
      </c>
      <c r="J293" s="45">
        <v>312</v>
      </c>
      <c r="K293" s="45">
        <v>461</v>
      </c>
      <c r="L293" s="45">
        <v>1120</v>
      </c>
      <c r="M293" s="45">
        <v>729</v>
      </c>
      <c r="N293" s="71">
        <v>1432</v>
      </c>
      <c r="O293" s="45">
        <v>4</v>
      </c>
      <c r="P293" s="45">
        <v>1</v>
      </c>
      <c r="Q293" s="45">
        <v>10</v>
      </c>
      <c r="R293" s="45">
        <v>2</v>
      </c>
      <c r="S293" s="45">
        <v>14</v>
      </c>
      <c r="T293" s="71">
        <v>3</v>
      </c>
      <c r="U293" s="119">
        <v>1.4925373134328358E-2</v>
      </c>
      <c r="V293" s="119">
        <v>3.205128205128205E-3</v>
      </c>
      <c r="W293" s="119">
        <v>2.1691973969631236E-2</v>
      </c>
      <c r="X293" s="119">
        <v>1.7857142857142857E-3</v>
      </c>
      <c r="Y293" s="119">
        <f t="shared" si="8"/>
        <v>1.9204389574759947E-2</v>
      </c>
      <c r="Z293" s="119">
        <f t="shared" si="9"/>
        <v>2.0949720670391061E-3</v>
      </c>
      <c r="AA293" s="65">
        <v>4.666666666666667</v>
      </c>
      <c r="AB293" s="37">
        <v>4</v>
      </c>
      <c r="AC293" s="37">
        <v>5</v>
      </c>
      <c r="AD293" s="37">
        <v>9.1669999999999998</v>
      </c>
      <c r="AE293" s="37">
        <v>4.657</v>
      </c>
      <c r="AF293" s="66">
        <v>12.148</v>
      </c>
      <c r="AG293" s="72">
        <v>-16.425000000000001</v>
      </c>
      <c r="AH293" s="71">
        <v>-142.96</v>
      </c>
    </row>
    <row r="294" spans="1:34" ht="15.6" x14ac:dyDescent="0.3">
      <c r="A294" s="44">
        <v>292</v>
      </c>
      <c r="B294" s="45" t="s">
        <v>367</v>
      </c>
      <c r="C294" s="60">
        <v>1080</v>
      </c>
      <c r="D294" s="61">
        <v>51.67</v>
      </c>
      <c r="E294" s="61">
        <v>25.28</v>
      </c>
      <c r="F294" s="61">
        <v>42.78</v>
      </c>
      <c r="G294" s="61">
        <v>31.67</v>
      </c>
      <c r="H294" s="68">
        <v>0.59090909090909094</v>
      </c>
      <c r="I294" s="70">
        <v>365</v>
      </c>
      <c r="J294" s="45">
        <v>453</v>
      </c>
      <c r="K294" s="45">
        <v>700</v>
      </c>
      <c r="L294" s="45">
        <v>1626</v>
      </c>
      <c r="M294" s="45">
        <v>1065</v>
      </c>
      <c r="N294" s="71">
        <v>2079</v>
      </c>
      <c r="O294" s="45">
        <v>1</v>
      </c>
      <c r="P294" s="45">
        <v>0</v>
      </c>
      <c r="Q294" s="45">
        <v>18</v>
      </c>
      <c r="R294" s="45">
        <v>1</v>
      </c>
      <c r="S294" s="45">
        <v>19</v>
      </c>
      <c r="T294" s="71">
        <v>1</v>
      </c>
      <c r="U294" s="119">
        <v>2.7397260273972603E-3</v>
      </c>
      <c r="V294" s="119">
        <v>0</v>
      </c>
      <c r="W294" s="119">
        <v>2.5714285714285714E-2</v>
      </c>
      <c r="X294" s="119">
        <v>6.1500615006150063E-4</v>
      </c>
      <c r="Y294" s="119">
        <f t="shared" si="8"/>
        <v>1.7840375586854459E-2</v>
      </c>
      <c r="Z294" s="119">
        <f t="shared" si="9"/>
        <v>4.8100048100048102E-4</v>
      </c>
      <c r="AA294" s="65">
        <v>19</v>
      </c>
      <c r="AB294" s="37" t="e">
        <v>#DIV/0!</v>
      </c>
      <c r="AC294" s="37">
        <v>18</v>
      </c>
      <c r="AD294" s="37">
        <v>37.090000000000003</v>
      </c>
      <c r="AE294" s="37" t="s">
        <v>2480</v>
      </c>
      <c r="AF294" s="66">
        <v>41.811</v>
      </c>
      <c r="AG294" s="72" t="s">
        <v>2479</v>
      </c>
      <c r="AH294" s="71">
        <v>-132.28333333333333</v>
      </c>
    </row>
    <row r="295" spans="1:34" ht="15.6" x14ac:dyDescent="0.3">
      <c r="A295" s="44">
        <v>293</v>
      </c>
      <c r="B295" s="45" t="s">
        <v>368</v>
      </c>
      <c r="C295" s="60">
        <v>543</v>
      </c>
      <c r="D295" s="61">
        <v>50.83</v>
      </c>
      <c r="E295" s="61">
        <v>34.25</v>
      </c>
      <c r="F295" s="61">
        <v>33.15</v>
      </c>
      <c r="G295" s="61">
        <v>43.09</v>
      </c>
      <c r="H295" s="68">
        <v>1.0333333333333334</v>
      </c>
      <c r="I295" s="70">
        <v>182</v>
      </c>
      <c r="J295" s="45">
        <v>190</v>
      </c>
      <c r="K295" s="45">
        <v>339</v>
      </c>
      <c r="L295" s="45">
        <v>846</v>
      </c>
      <c r="M295" s="45">
        <v>521</v>
      </c>
      <c r="N295" s="71">
        <v>1036</v>
      </c>
      <c r="O295" s="45">
        <v>4</v>
      </c>
      <c r="P295" s="45">
        <v>2</v>
      </c>
      <c r="Q295" s="45">
        <v>8</v>
      </c>
      <c r="R295" s="45">
        <v>3</v>
      </c>
      <c r="S295" s="45">
        <v>12</v>
      </c>
      <c r="T295" s="71">
        <v>5</v>
      </c>
      <c r="U295" s="119">
        <v>2.197802197802198E-2</v>
      </c>
      <c r="V295" s="119">
        <v>1.0526315789473684E-2</v>
      </c>
      <c r="W295" s="119">
        <v>2.359882005899705E-2</v>
      </c>
      <c r="X295" s="119">
        <v>3.5460992907801418E-3</v>
      </c>
      <c r="Y295" s="119">
        <f t="shared" si="8"/>
        <v>2.3032629558541268E-2</v>
      </c>
      <c r="Z295" s="119">
        <f t="shared" si="9"/>
        <v>4.8262548262548262E-3</v>
      </c>
      <c r="AA295" s="65">
        <v>2.4</v>
      </c>
      <c r="AB295" s="37">
        <v>2</v>
      </c>
      <c r="AC295" s="37">
        <v>2.6666666666666665</v>
      </c>
      <c r="AD295" s="37">
        <v>4.7720000000000002</v>
      </c>
      <c r="AE295" s="37">
        <v>2.0880000000000001</v>
      </c>
      <c r="AF295" s="66">
        <v>6.6550000000000002</v>
      </c>
      <c r="AG295" s="72">
        <v>-4.4000000000000039</v>
      </c>
      <c r="AH295" s="71">
        <v>-149.56250000000003</v>
      </c>
    </row>
    <row r="296" spans="1:34" ht="15.6" x14ac:dyDescent="0.3">
      <c r="A296" s="44">
        <v>294</v>
      </c>
      <c r="B296" s="45" t="s">
        <v>369</v>
      </c>
      <c r="C296" s="60">
        <v>1284</v>
      </c>
      <c r="D296" s="61">
        <v>53.5</v>
      </c>
      <c r="E296" s="61">
        <v>35.979999999999997</v>
      </c>
      <c r="F296" s="61">
        <v>33.880000000000003</v>
      </c>
      <c r="G296" s="61">
        <v>40.89</v>
      </c>
      <c r="H296" s="68">
        <v>1.0620689655172413</v>
      </c>
      <c r="I296" s="70">
        <v>451</v>
      </c>
      <c r="J296" s="45">
        <v>449</v>
      </c>
      <c r="K296" s="45">
        <v>789</v>
      </c>
      <c r="L296" s="45">
        <v>2012</v>
      </c>
      <c r="M296" s="45">
        <v>1240</v>
      </c>
      <c r="N296" s="71">
        <v>2461</v>
      </c>
      <c r="O296" s="45">
        <v>13</v>
      </c>
      <c r="P296" s="45">
        <v>3</v>
      </c>
      <c r="Q296" s="45">
        <v>5</v>
      </c>
      <c r="R296" s="45">
        <v>6</v>
      </c>
      <c r="S296" s="45">
        <v>18</v>
      </c>
      <c r="T296" s="71">
        <v>9</v>
      </c>
      <c r="U296" s="119">
        <v>2.8824833702882482E-2</v>
      </c>
      <c r="V296" s="119">
        <v>6.6815144766146995E-3</v>
      </c>
      <c r="W296" s="119">
        <v>6.3371356147021544E-3</v>
      </c>
      <c r="X296" s="119">
        <v>2.982107355864811E-3</v>
      </c>
      <c r="Y296" s="119">
        <f t="shared" si="8"/>
        <v>1.4516129032258065E-2</v>
      </c>
      <c r="Z296" s="119">
        <f t="shared" si="9"/>
        <v>3.6570499796830555E-3</v>
      </c>
      <c r="AA296" s="65">
        <v>2</v>
      </c>
      <c r="AB296" s="37">
        <v>4.333333333333333</v>
      </c>
      <c r="AC296" s="37">
        <v>0.83333333333333337</v>
      </c>
      <c r="AD296" s="37">
        <v>3.9689999999999999</v>
      </c>
      <c r="AE296" s="37">
        <v>4.3140000000000001</v>
      </c>
      <c r="AF296" s="66">
        <v>2.125</v>
      </c>
      <c r="AG296" s="72">
        <v>0.44615384615383807</v>
      </c>
      <c r="AH296" s="71">
        <v>-154.99999999999997</v>
      </c>
    </row>
    <row r="297" spans="1:34" ht="15.6" x14ac:dyDescent="0.3">
      <c r="A297" s="44">
        <v>295</v>
      </c>
      <c r="B297" s="45" t="s">
        <v>370</v>
      </c>
      <c r="C297" s="60">
        <v>1260</v>
      </c>
      <c r="D297" s="61">
        <v>53.81</v>
      </c>
      <c r="E297" s="61">
        <v>21.19</v>
      </c>
      <c r="F297" s="61">
        <v>44.05</v>
      </c>
      <c r="G297" s="61">
        <v>25.24</v>
      </c>
      <c r="H297" s="68">
        <v>0.48108108108108111</v>
      </c>
      <c r="I297" s="70">
        <v>438</v>
      </c>
      <c r="J297" s="45">
        <v>543</v>
      </c>
      <c r="K297" s="45">
        <v>795</v>
      </c>
      <c r="L297" s="45">
        <v>1895</v>
      </c>
      <c r="M297" s="45">
        <v>1233</v>
      </c>
      <c r="N297" s="71">
        <v>2438</v>
      </c>
      <c r="O297" s="45">
        <v>11</v>
      </c>
      <c r="P297" s="45">
        <v>3</v>
      </c>
      <c r="Q297" s="45">
        <v>5</v>
      </c>
      <c r="R297" s="45">
        <v>4</v>
      </c>
      <c r="S297" s="45">
        <v>16</v>
      </c>
      <c r="T297" s="71">
        <v>7</v>
      </c>
      <c r="U297" s="119">
        <v>2.5114155251141551E-2</v>
      </c>
      <c r="V297" s="119">
        <v>5.5248618784530384E-3</v>
      </c>
      <c r="W297" s="119">
        <v>6.2893081761006293E-3</v>
      </c>
      <c r="X297" s="119">
        <v>2.1108179419525065E-3</v>
      </c>
      <c r="Y297" s="119">
        <f t="shared" si="8"/>
        <v>1.2976480129764802E-2</v>
      </c>
      <c r="Z297" s="119">
        <f t="shared" si="9"/>
        <v>2.871205906480722E-3</v>
      </c>
      <c r="AA297" s="65">
        <v>2.2857142857142856</v>
      </c>
      <c r="AB297" s="37">
        <v>3.6666666666666665</v>
      </c>
      <c r="AC297" s="37">
        <v>1.25</v>
      </c>
      <c r="AD297" s="37">
        <v>4.5199999999999996</v>
      </c>
      <c r="AE297" s="37">
        <v>4.5460000000000003</v>
      </c>
      <c r="AF297" s="66">
        <v>2.98</v>
      </c>
      <c r="AG297" s="72">
        <v>-23.981818181818191</v>
      </c>
      <c r="AH297" s="71">
        <v>-138.39999999999998</v>
      </c>
    </row>
    <row r="298" spans="1:34" ht="15.6" x14ac:dyDescent="0.3">
      <c r="A298" s="44">
        <v>296</v>
      </c>
      <c r="B298" s="45" t="s">
        <v>371</v>
      </c>
      <c r="C298" s="60">
        <v>819</v>
      </c>
      <c r="D298" s="61">
        <v>51.28</v>
      </c>
      <c r="E298" s="61">
        <v>34.799999999999997</v>
      </c>
      <c r="F298" s="61">
        <v>30.77</v>
      </c>
      <c r="G298" s="61">
        <v>42.12</v>
      </c>
      <c r="H298" s="68">
        <v>1.1309523809523809</v>
      </c>
      <c r="I298" s="70">
        <v>290</v>
      </c>
      <c r="J298" s="45">
        <v>271</v>
      </c>
      <c r="K298" s="45">
        <v>507</v>
      </c>
      <c r="L298" s="45">
        <v>1286</v>
      </c>
      <c r="M298" s="45">
        <v>797</v>
      </c>
      <c r="N298" s="71">
        <v>1557</v>
      </c>
      <c r="O298" s="45">
        <v>22</v>
      </c>
      <c r="P298" s="45">
        <v>4</v>
      </c>
      <c r="Q298" s="45">
        <v>4</v>
      </c>
      <c r="R298" s="45">
        <v>5</v>
      </c>
      <c r="S298" s="45">
        <v>26</v>
      </c>
      <c r="T298" s="71">
        <v>9</v>
      </c>
      <c r="U298" s="119">
        <v>7.586206896551724E-2</v>
      </c>
      <c r="V298" s="119">
        <v>1.4760147601476014E-2</v>
      </c>
      <c r="W298" s="119">
        <v>7.889546351084813E-3</v>
      </c>
      <c r="X298" s="119">
        <v>3.8880248833592537E-3</v>
      </c>
      <c r="Y298" s="119">
        <f t="shared" si="8"/>
        <v>3.262233375156838E-2</v>
      </c>
      <c r="Z298" s="119">
        <f t="shared" si="9"/>
        <v>5.7803468208092483E-3</v>
      </c>
      <c r="AA298" s="65">
        <v>2.8888888888888888</v>
      </c>
      <c r="AB298" s="37">
        <v>5.5</v>
      </c>
      <c r="AC298" s="37">
        <v>0.8</v>
      </c>
      <c r="AD298" s="37">
        <v>5.6440000000000001</v>
      </c>
      <c r="AE298" s="37">
        <v>5.14</v>
      </c>
      <c r="AF298" s="66">
        <v>2.0289999999999999</v>
      </c>
      <c r="AG298" s="72">
        <v>6.5454545454545512</v>
      </c>
      <c r="AH298" s="71">
        <v>-153.62499999999997</v>
      </c>
    </row>
    <row r="299" spans="1:34" ht="15.6" x14ac:dyDescent="0.3">
      <c r="A299" s="44">
        <v>297</v>
      </c>
      <c r="B299" s="45" t="s">
        <v>372</v>
      </c>
      <c r="C299" s="60">
        <v>372</v>
      </c>
      <c r="D299" s="61">
        <v>54.57</v>
      </c>
      <c r="E299" s="61">
        <v>29.03</v>
      </c>
      <c r="F299" s="61">
        <v>42.74</v>
      </c>
      <c r="G299" s="61">
        <v>31.45</v>
      </c>
      <c r="H299" s="68">
        <v>0.67924528301886788</v>
      </c>
      <c r="I299" s="70">
        <v>130</v>
      </c>
      <c r="J299" s="45">
        <v>149</v>
      </c>
      <c r="K299" s="45">
        <v>236</v>
      </c>
      <c r="L299" s="45">
        <v>559</v>
      </c>
      <c r="M299" s="45">
        <v>366</v>
      </c>
      <c r="N299" s="71">
        <v>708</v>
      </c>
      <c r="O299" s="45">
        <v>18</v>
      </c>
      <c r="P299" s="45">
        <v>5</v>
      </c>
      <c r="Q299" s="45">
        <v>5</v>
      </c>
      <c r="R299" s="45">
        <v>2</v>
      </c>
      <c r="S299" s="45">
        <v>23</v>
      </c>
      <c r="T299" s="71">
        <v>7</v>
      </c>
      <c r="U299" s="119">
        <v>0.13846153846153847</v>
      </c>
      <c r="V299" s="119">
        <v>3.3557046979865772E-2</v>
      </c>
      <c r="W299" s="119">
        <v>2.1186440677966101E-2</v>
      </c>
      <c r="X299" s="119">
        <v>3.5778175313059034E-3</v>
      </c>
      <c r="Y299" s="119">
        <f t="shared" si="8"/>
        <v>6.2841530054644809E-2</v>
      </c>
      <c r="Z299" s="119">
        <f t="shared" si="9"/>
        <v>9.887005649717515E-3</v>
      </c>
      <c r="AA299" s="65">
        <v>3.2857142857142856</v>
      </c>
      <c r="AB299" s="37">
        <v>3.6</v>
      </c>
      <c r="AC299" s="37">
        <v>2.5</v>
      </c>
      <c r="AD299" s="37">
        <v>6.3559999999999999</v>
      </c>
      <c r="AE299" s="37">
        <v>4.1260000000000003</v>
      </c>
      <c r="AF299" s="66">
        <v>5.9219999999999997</v>
      </c>
      <c r="AG299" s="72">
        <v>-14.611111111111116</v>
      </c>
      <c r="AH299" s="71">
        <v>-136.87999999999997</v>
      </c>
    </row>
    <row r="300" spans="1:34" ht="15.6" x14ac:dyDescent="0.3">
      <c r="A300" s="44">
        <v>298</v>
      </c>
      <c r="B300" s="45" t="s">
        <v>373</v>
      </c>
      <c r="C300" s="60">
        <v>1521</v>
      </c>
      <c r="D300" s="61">
        <v>51.08</v>
      </c>
      <c r="E300" s="61">
        <v>30.18</v>
      </c>
      <c r="F300" s="61">
        <v>34.119999999999997</v>
      </c>
      <c r="G300" s="61">
        <v>39.450000000000003</v>
      </c>
      <c r="H300" s="68">
        <v>0.88439306358381498</v>
      </c>
      <c r="I300" s="70">
        <v>541</v>
      </c>
      <c r="J300" s="45">
        <v>586</v>
      </c>
      <c r="K300" s="45">
        <v>943</v>
      </c>
      <c r="L300" s="45">
        <v>2305</v>
      </c>
      <c r="M300" s="45">
        <v>1484</v>
      </c>
      <c r="N300" s="71">
        <v>2891</v>
      </c>
      <c r="O300" s="45">
        <v>67</v>
      </c>
      <c r="P300" s="45">
        <v>20</v>
      </c>
      <c r="Q300" s="45">
        <v>13</v>
      </c>
      <c r="R300" s="45">
        <v>6</v>
      </c>
      <c r="S300" s="45">
        <v>80</v>
      </c>
      <c r="T300" s="71">
        <v>26</v>
      </c>
      <c r="U300" s="119">
        <v>0.12384473197781885</v>
      </c>
      <c r="V300" s="119">
        <v>3.4129692832764506E-2</v>
      </c>
      <c r="W300" s="119">
        <v>1.3785790031813362E-2</v>
      </c>
      <c r="X300" s="119">
        <v>2.6030368763557484E-3</v>
      </c>
      <c r="Y300" s="119">
        <f t="shared" si="8"/>
        <v>5.3908355795148251E-2</v>
      </c>
      <c r="Z300" s="119">
        <f t="shared" si="9"/>
        <v>8.9934278796264273E-3</v>
      </c>
      <c r="AA300" s="65">
        <v>3.0769230769230771</v>
      </c>
      <c r="AB300" s="37">
        <v>3.35</v>
      </c>
      <c r="AC300" s="37">
        <v>2.1666666666666665</v>
      </c>
      <c r="AD300" s="37">
        <v>5.9939999999999998</v>
      </c>
      <c r="AE300" s="37">
        <v>3.629</v>
      </c>
      <c r="AF300" s="66">
        <v>5.2960000000000003</v>
      </c>
      <c r="AG300" s="72">
        <v>-8.3283582089552208</v>
      </c>
      <c r="AH300" s="71">
        <v>-144.43076923076924</v>
      </c>
    </row>
    <row r="301" spans="1:34" ht="15.6" x14ac:dyDescent="0.3">
      <c r="A301" s="44">
        <v>299</v>
      </c>
      <c r="B301" s="45" t="s">
        <v>374</v>
      </c>
      <c r="C301" s="60">
        <v>696</v>
      </c>
      <c r="D301" s="61">
        <v>50</v>
      </c>
      <c r="E301" s="61">
        <v>40.090000000000003</v>
      </c>
      <c r="F301" s="61">
        <v>31.47</v>
      </c>
      <c r="G301" s="61">
        <v>43.1</v>
      </c>
      <c r="H301" s="68">
        <v>1.273972602739726</v>
      </c>
      <c r="I301" s="70">
        <v>237</v>
      </c>
      <c r="J301" s="45">
        <v>227</v>
      </c>
      <c r="K301" s="45">
        <v>441</v>
      </c>
      <c r="L301" s="45">
        <v>1086</v>
      </c>
      <c r="M301" s="45">
        <v>678</v>
      </c>
      <c r="N301" s="71">
        <v>1313</v>
      </c>
      <c r="O301" s="45">
        <v>20</v>
      </c>
      <c r="P301" s="45">
        <v>11</v>
      </c>
      <c r="Q301" s="45">
        <v>6</v>
      </c>
      <c r="R301" s="45">
        <v>5</v>
      </c>
      <c r="S301" s="45">
        <v>26</v>
      </c>
      <c r="T301" s="71">
        <v>16</v>
      </c>
      <c r="U301" s="119">
        <v>8.4388185654008435E-2</v>
      </c>
      <c r="V301" s="119">
        <v>4.8458149779735685E-2</v>
      </c>
      <c r="W301" s="119">
        <v>1.3605442176870748E-2</v>
      </c>
      <c r="X301" s="119">
        <v>4.6040515653775326E-3</v>
      </c>
      <c r="Y301" s="119">
        <f t="shared" si="8"/>
        <v>3.8348082595870206E-2</v>
      </c>
      <c r="Z301" s="119">
        <f t="shared" si="9"/>
        <v>1.2185833968012186E-2</v>
      </c>
      <c r="AA301" s="65">
        <v>1.625</v>
      </c>
      <c r="AB301" s="37">
        <v>1.8181818181818181</v>
      </c>
      <c r="AC301" s="37">
        <v>1.2</v>
      </c>
      <c r="AD301" s="37">
        <v>3.1469999999999998</v>
      </c>
      <c r="AE301" s="37">
        <v>1.7410000000000001</v>
      </c>
      <c r="AF301" s="66">
        <v>2.9550000000000001</v>
      </c>
      <c r="AG301" s="72">
        <v>4.2449999999999912</v>
      </c>
      <c r="AH301" s="71">
        <v>-146.25</v>
      </c>
    </row>
    <row r="302" spans="1:34" ht="15.6" x14ac:dyDescent="0.3">
      <c r="A302" s="44">
        <v>300</v>
      </c>
      <c r="B302" s="45" t="s">
        <v>375</v>
      </c>
      <c r="C302" s="60">
        <v>2505</v>
      </c>
      <c r="D302" s="61">
        <v>58.6</v>
      </c>
      <c r="E302" s="61">
        <v>25.99</v>
      </c>
      <c r="F302" s="61">
        <v>42.16</v>
      </c>
      <c r="G302" s="61">
        <v>29.22</v>
      </c>
      <c r="H302" s="68">
        <v>0.61647727272727271</v>
      </c>
      <c r="I302" s="70">
        <v>874</v>
      </c>
      <c r="J302" s="45">
        <v>1032</v>
      </c>
      <c r="K302" s="45">
        <v>1564</v>
      </c>
      <c r="L302" s="45">
        <v>3835</v>
      </c>
      <c r="M302" s="45">
        <v>2438</v>
      </c>
      <c r="N302" s="71">
        <v>4867</v>
      </c>
      <c r="O302" s="45">
        <v>17</v>
      </c>
      <c r="P302" s="45">
        <v>15</v>
      </c>
      <c r="Q302" s="45">
        <v>9</v>
      </c>
      <c r="R302" s="45">
        <v>9</v>
      </c>
      <c r="S302" s="45">
        <v>26</v>
      </c>
      <c r="T302" s="71">
        <v>24</v>
      </c>
      <c r="U302" s="119">
        <v>1.9450800915331808E-2</v>
      </c>
      <c r="V302" s="119">
        <v>1.4534883720930232E-2</v>
      </c>
      <c r="W302" s="119">
        <v>5.7544757033248083E-3</v>
      </c>
      <c r="X302" s="119">
        <v>2.346805736636245E-3</v>
      </c>
      <c r="Y302" s="119">
        <f t="shared" si="8"/>
        <v>1.0664479081214109E-2</v>
      </c>
      <c r="Z302" s="119">
        <f t="shared" si="9"/>
        <v>4.9311690980069862E-3</v>
      </c>
      <c r="AA302" s="65">
        <v>1.0833333333333333</v>
      </c>
      <c r="AB302" s="37">
        <v>1.1333333333333333</v>
      </c>
      <c r="AC302" s="37">
        <v>1</v>
      </c>
      <c r="AD302" s="37">
        <v>2.1629999999999998</v>
      </c>
      <c r="AE302" s="37">
        <v>1.3380000000000001</v>
      </c>
      <c r="AF302" s="66">
        <v>2.452</v>
      </c>
      <c r="AG302" s="72">
        <v>-18.058823529411775</v>
      </c>
      <c r="AH302" s="71">
        <v>-145.19999999999999</v>
      </c>
    </row>
    <row r="303" spans="1:34" ht="15.6" x14ac:dyDescent="0.3">
      <c r="A303" s="44">
        <v>301</v>
      </c>
      <c r="B303" s="45" t="s">
        <v>376</v>
      </c>
      <c r="C303" s="60">
        <v>951</v>
      </c>
      <c r="D303" s="61">
        <v>52.89</v>
      </c>
      <c r="E303" s="61">
        <v>39.119999999999997</v>
      </c>
      <c r="F303" s="61">
        <v>23.34</v>
      </c>
      <c r="G303" s="61">
        <v>36.909999999999997</v>
      </c>
      <c r="H303" s="68">
        <v>1.6756756756756757</v>
      </c>
      <c r="I303" s="70">
        <v>339</v>
      </c>
      <c r="J303" s="45">
        <v>321</v>
      </c>
      <c r="K303" s="45">
        <v>584</v>
      </c>
      <c r="L303" s="45">
        <v>1507</v>
      </c>
      <c r="M303" s="45">
        <v>923</v>
      </c>
      <c r="N303" s="71">
        <v>1828</v>
      </c>
      <c r="O303" s="45">
        <v>39</v>
      </c>
      <c r="P303" s="45">
        <v>12</v>
      </c>
      <c r="Q303" s="45">
        <v>0</v>
      </c>
      <c r="R303" s="45">
        <v>0</v>
      </c>
      <c r="S303" s="45">
        <v>39</v>
      </c>
      <c r="T303" s="71">
        <v>12</v>
      </c>
      <c r="U303" s="119">
        <v>0.11504424778761062</v>
      </c>
      <c r="V303" s="119">
        <v>3.7383177570093455E-2</v>
      </c>
      <c r="W303" s="119">
        <v>0</v>
      </c>
      <c r="X303" s="119">
        <v>0</v>
      </c>
      <c r="Y303" s="119">
        <f t="shared" si="8"/>
        <v>4.2253521126760563E-2</v>
      </c>
      <c r="Z303" s="119">
        <f t="shared" si="9"/>
        <v>6.5645514223194746E-3</v>
      </c>
      <c r="AA303" s="65">
        <v>3.25</v>
      </c>
      <c r="AB303" s="37">
        <v>3.25</v>
      </c>
      <c r="AC303" s="37" t="e">
        <v>#DIV/0!</v>
      </c>
      <c r="AD303" s="37">
        <v>6.4370000000000003</v>
      </c>
      <c r="AE303" s="37">
        <v>3.077</v>
      </c>
      <c r="AF303" s="66" t="s">
        <v>2481</v>
      </c>
      <c r="AG303" s="72">
        <v>5.3230769230769237</v>
      </c>
      <c r="AH303" s="71" t="s">
        <v>2479</v>
      </c>
    </row>
    <row r="304" spans="1:34" ht="15.6" x14ac:dyDescent="0.3">
      <c r="A304" s="44">
        <v>302</v>
      </c>
      <c r="B304" s="45" t="s">
        <v>377</v>
      </c>
      <c r="C304" s="60">
        <v>879</v>
      </c>
      <c r="D304" s="61">
        <v>51.76</v>
      </c>
      <c r="E304" s="61">
        <v>40.270000000000003</v>
      </c>
      <c r="F304" s="61">
        <v>23.21</v>
      </c>
      <c r="G304" s="61">
        <v>38.229999999999997</v>
      </c>
      <c r="H304" s="68">
        <v>1.7352941176470589</v>
      </c>
      <c r="I304" s="70">
        <v>297</v>
      </c>
      <c r="J304" s="45">
        <v>269</v>
      </c>
      <c r="K304" s="45">
        <v>565</v>
      </c>
      <c r="L304" s="45">
        <v>1427</v>
      </c>
      <c r="M304" s="45">
        <v>862</v>
      </c>
      <c r="N304" s="71">
        <v>1696</v>
      </c>
      <c r="O304" s="45">
        <v>34</v>
      </c>
      <c r="P304" s="45">
        <v>3</v>
      </c>
      <c r="Q304" s="45">
        <v>0</v>
      </c>
      <c r="R304" s="45">
        <v>0</v>
      </c>
      <c r="S304" s="45">
        <v>34</v>
      </c>
      <c r="T304" s="71">
        <v>3</v>
      </c>
      <c r="U304" s="119">
        <v>0.11447811447811448</v>
      </c>
      <c r="V304" s="119">
        <v>1.1152416356877323E-2</v>
      </c>
      <c r="W304" s="119">
        <v>0</v>
      </c>
      <c r="X304" s="119">
        <v>0</v>
      </c>
      <c r="Y304" s="119">
        <f t="shared" si="8"/>
        <v>3.9443155452436193E-2</v>
      </c>
      <c r="Z304" s="119">
        <f t="shared" si="9"/>
        <v>1.7688679245283019E-3</v>
      </c>
      <c r="AA304" s="65">
        <v>11.333333333333334</v>
      </c>
      <c r="AB304" s="37">
        <v>11.333333333333334</v>
      </c>
      <c r="AC304" s="37" t="e">
        <v>#DIV/0!</v>
      </c>
      <c r="AD304" s="37">
        <v>22.298999999999999</v>
      </c>
      <c r="AE304" s="37">
        <v>10.265000000000001</v>
      </c>
      <c r="AF304" s="66" t="s">
        <v>2481</v>
      </c>
      <c r="AG304" s="72">
        <v>9.4264705882352953</v>
      </c>
      <c r="AH304" s="71" t="s">
        <v>2479</v>
      </c>
    </row>
    <row r="305" spans="1:34" ht="15.6" x14ac:dyDescent="0.3">
      <c r="A305" s="44">
        <v>303</v>
      </c>
      <c r="B305" s="45" t="s">
        <v>378</v>
      </c>
      <c r="C305" s="60">
        <v>828</v>
      </c>
      <c r="D305" s="61">
        <v>56.64</v>
      </c>
      <c r="E305" s="61">
        <v>36.96</v>
      </c>
      <c r="F305" s="61">
        <v>31.52</v>
      </c>
      <c r="G305" s="61">
        <v>39.86</v>
      </c>
      <c r="H305" s="68">
        <v>1.1724137931034482</v>
      </c>
      <c r="I305" s="70">
        <v>303</v>
      </c>
      <c r="J305" s="45">
        <v>283</v>
      </c>
      <c r="K305" s="45">
        <v>491</v>
      </c>
      <c r="L305" s="45">
        <v>1308</v>
      </c>
      <c r="M305" s="45">
        <v>794</v>
      </c>
      <c r="N305" s="71">
        <v>1591</v>
      </c>
      <c r="O305" s="45">
        <v>27</v>
      </c>
      <c r="P305" s="45">
        <v>6</v>
      </c>
      <c r="Q305" s="45">
        <v>4</v>
      </c>
      <c r="R305" s="45">
        <v>1</v>
      </c>
      <c r="S305" s="45">
        <v>31</v>
      </c>
      <c r="T305" s="71">
        <v>7</v>
      </c>
      <c r="U305" s="119">
        <v>8.9108910891089105E-2</v>
      </c>
      <c r="V305" s="119">
        <v>2.1201413427561839E-2</v>
      </c>
      <c r="W305" s="119">
        <v>8.1466395112016286E-3</v>
      </c>
      <c r="X305" s="119">
        <v>7.6452599388379206E-4</v>
      </c>
      <c r="Y305" s="119">
        <f t="shared" si="8"/>
        <v>3.9042821158690177E-2</v>
      </c>
      <c r="Z305" s="119">
        <f t="shared" si="9"/>
        <v>4.3997485857950975E-3</v>
      </c>
      <c r="AA305" s="65">
        <v>4.4285714285714288</v>
      </c>
      <c r="AB305" s="37">
        <v>4.5</v>
      </c>
      <c r="AC305" s="37">
        <v>4</v>
      </c>
      <c r="AD305" s="37">
        <v>8.8740000000000006</v>
      </c>
      <c r="AE305" s="37">
        <v>4.2030000000000003</v>
      </c>
      <c r="AF305" s="66">
        <v>10.656000000000001</v>
      </c>
      <c r="AG305" s="72">
        <v>6.5999999999999934</v>
      </c>
      <c r="AH305" s="71">
        <v>-166.4</v>
      </c>
    </row>
    <row r="306" spans="1:34" ht="15.6" x14ac:dyDescent="0.3">
      <c r="A306" s="44">
        <v>304</v>
      </c>
      <c r="B306" s="45" t="s">
        <v>379</v>
      </c>
      <c r="C306" s="60">
        <v>1950</v>
      </c>
      <c r="D306" s="61">
        <v>52.62</v>
      </c>
      <c r="E306" s="61">
        <v>31.54</v>
      </c>
      <c r="F306" s="61">
        <v>29.85</v>
      </c>
      <c r="G306" s="61">
        <v>35.380000000000003</v>
      </c>
      <c r="H306" s="68">
        <v>1.0567010309278351</v>
      </c>
      <c r="I306" s="70">
        <v>690</v>
      </c>
      <c r="J306" s="45">
        <v>692</v>
      </c>
      <c r="K306" s="45">
        <v>1197</v>
      </c>
      <c r="L306" s="45">
        <v>3056</v>
      </c>
      <c r="M306" s="45">
        <v>1887</v>
      </c>
      <c r="N306" s="71">
        <v>3748</v>
      </c>
      <c r="O306" s="45">
        <v>69</v>
      </c>
      <c r="P306" s="45">
        <v>32</v>
      </c>
      <c r="Q306" s="45">
        <v>8</v>
      </c>
      <c r="R306" s="45">
        <v>10</v>
      </c>
      <c r="S306" s="45">
        <v>77</v>
      </c>
      <c r="T306" s="71">
        <v>42</v>
      </c>
      <c r="U306" s="119">
        <v>0.1</v>
      </c>
      <c r="V306" s="119">
        <v>4.6242774566473986E-2</v>
      </c>
      <c r="W306" s="119">
        <v>6.6833751044277356E-3</v>
      </c>
      <c r="X306" s="119">
        <v>3.2722513089005235E-3</v>
      </c>
      <c r="Y306" s="119">
        <f t="shared" si="8"/>
        <v>4.0805511393746691E-2</v>
      </c>
      <c r="Z306" s="119">
        <f t="shared" si="9"/>
        <v>1.1205976520811099E-2</v>
      </c>
      <c r="AA306" s="65">
        <v>1.8333333333333333</v>
      </c>
      <c r="AB306" s="37">
        <v>2.15625</v>
      </c>
      <c r="AC306" s="37">
        <v>0.8</v>
      </c>
      <c r="AD306" s="37">
        <v>3.641</v>
      </c>
      <c r="AE306" s="37">
        <v>2.1629999999999998</v>
      </c>
      <c r="AF306" s="66">
        <v>2.0419999999999998</v>
      </c>
      <c r="AG306" s="72">
        <v>-0.31304347826086082</v>
      </c>
      <c r="AH306" s="71">
        <v>-155.24999999999994</v>
      </c>
    </row>
    <row r="307" spans="1:34" ht="15.6" x14ac:dyDescent="0.3">
      <c r="A307" s="44">
        <v>305</v>
      </c>
      <c r="B307" s="45" t="s">
        <v>380</v>
      </c>
      <c r="C307" s="60">
        <v>408</v>
      </c>
      <c r="D307" s="61">
        <v>53.68</v>
      </c>
      <c r="E307" s="61">
        <v>22.79</v>
      </c>
      <c r="F307" s="61">
        <v>22.79</v>
      </c>
      <c r="G307" s="61">
        <v>40.44</v>
      </c>
      <c r="H307" s="68">
        <v>1</v>
      </c>
      <c r="I307" s="70">
        <v>137</v>
      </c>
      <c r="J307" s="45">
        <v>135</v>
      </c>
      <c r="K307" s="45">
        <v>238</v>
      </c>
      <c r="L307" s="45">
        <v>643</v>
      </c>
      <c r="M307" s="45">
        <v>375</v>
      </c>
      <c r="N307" s="71">
        <v>778</v>
      </c>
      <c r="O307" s="45">
        <v>18</v>
      </c>
      <c r="P307" s="45">
        <v>1</v>
      </c>
      <c r="Q307" s="45">
        <v>1</v>
      </c>
      <c r="R307" s="45">
        <v>4</v>
      </c>
      <c r="S307" s="45">
        <v>19</v>
      </c>
      <c r="T307" s="71">
        <v>5</v>
      </c>
      <c r="U307" s="119">
        <v>0.13138686131386862</v>
      </c>
      <c r="V307" s="119">
        <v>7.4074074074074077E-3</v>
      </c>
      <c r="W307" s="119">
        <v>4.2016806722689074E-3</v>
      </c>
      <c r="X307" s="119">
        <v>6.2208398133748056E-3</v>
      </c>
      <c r="Y307" s="119">
        <f t="shared" si="8"/>
        <v>5.0666666666666665E-2</v>
      </c>
      <c r="Z307" s="119">
        <f t="shared" si="9"/>
        <v>6.4267352185089976E-3</v>
      </c>
      <c r="AA307" s="65">
        <v>3.8</v>
      </c>
      <c r="AB307" s="37">
        <v>18</v>
      </c>
      <c r="AC307" s="37">
        <v>0.25</v>
      </c>
      <c r="AD307" s="37">
        <v>7.8840000000000003</v>
      </c>
      <c r="AE307" s="37">
        <v>17.736999999999998</v>
      </c>
      <c r="AF307" s="66">
        <v>0.67500000000000004</v>
      </c>
      <c r="AG307" s="72">
        <v>1.4611111111111206</v>
      </c>
      <c r="AH307" s="71">
        <v>-170.00000000000003</v>
      </c>
    </row>
    <row r="308" spans="1:34" ht="15.6" x14ac:dyDescent="0.3">
      <c r="A308" s="44">
        <v>306</v>
      </c>
      <c r="B308" s="45" t="s">
        <v>381</v>
      </c>
      <c r="C308" s="60">
        <v>267</v>
      </c>
      <c r="D308" s="61">
        <v>49.44</v>
      </c>
      <c r="E308" s="61">
        <v>40.450000000000003</v>
      </c>
      <c r="F308" s="61">
        <v>16.850000000000001</v>
      </c>
      <c r="G308" s="61">
        <v>41.57</v>
      </c>
      <c r="H308" s="68">
        <v>2.4</v>
      </c>
      <c r="I308" s="70">
        <v>86</v>
      </c>
      <c r="J308" s="45">
        <v>77</v>
      </c>
      <c r="K308" s="45">
        <v>172</v>
      </c>
      <c r="L308" s="45">
        <v>432</v>
      </c>
      <c r="M308" s="45">
        <v>258</v>
      </c>
      <c r="N308" s="71">
        <v>509</v>
      </c>
      <c r="O308" s="45">
        <v>10</v>
      </c>
      <c r="P308" s="45">
        <v>1</v>
      </c>
      <c r="Q308" s="45">
        <v>2</v>
      </c>
      <c r="R308" s="45">
        <v>1</v>
      </c>
      <c r="S308" s="45">
        <v>12</v>
      </c>
      <c r="T308" s="71">
        <v>2</v>
      </c>
      <c r="U308" s="119">
        <v>0.11627906976744186</v>
      </c>
      <c r="V308" s="119">
        <v>1.2987012987012988E-2</v>
      </c>
      <c r="W308" s="119">
        <v>1.1627906976744186E-2</v>
      </c>
      <c r="X308" s="119">
        <v>2.3148148148148147E-3</v>
      </c>
      <c r="Y308" s="119">
        <f t="shared" si="8"/>
        <v>4.6511627906976744E-2</v>
      </c>
      <c r="Z308" s="119">
        <f t="shared" si="9"/>
        <v>3.929273084479371E-3</v>
      </c>
      <c r="AA308" s="65">
        <v>6</v>
      </c>
      <c r="AB308" s="37">
        <v>10</v>
      </c>
      <c r="AC308" s="37">
        <v>2</v>
      </c>
      <c r="AD308" s="37">
        <v>11.837</v>
      </c>
      <c r="AE308" s="37">
        <v>8.9529999999999994</v>
      </c>
      <c r="AF308" s="66">
        <v>5.0229999999999997</v>
      </c>
      <c r="AG308" s="72">
        <v>10.470000000000006</v>
      </c>
      <c r="AH308" s="71">
        <v>-151.14999999999998</v>
      </c>
    </row>
    <row r="309" spans="1:34" ht="15.6" x14ac:dyDescent="0.3">
      <c r="A309" s="44">
        <v>307</v>
      </c>
      <c r="B309" s="45" t="s">
        <v>382</v>
      </c>
      <c r="C309" s="60">
        <v>501</v>
      </c>
      <c r="D309" s="61">
        <v>50.1</v>
      </c>
      <c r="E309" s="61">
        <v>37.72</v>
      </c>
      <c r="F309" s="61">
        <v>26.35</v>
      </c>
      <c r="G309" s="61">
        <v>46.71</v>
      </c>
      <c r="H309" s="68">
        <v>1.4318181818181819</v>
      </c>
      <c r="I309" s="70">
        <v>163</v>
      </c>
      <c r="J309" s="45">
        <v>150</v>
      </c>
      <c r="K309" s="45">
        <v>309</v>
      </c>
      <c r="L309" s="45">
        <v>802</v>
      </c>
      <c r="M309" s="45">
        <v>472</v>
      </c>
      <c r="N309" s="71">
        <v>952</v>
      </c>
      <c r="O309" s="45">
        <v>6</v>
      </c>
      <c r="P309" s="45">
        <v>2</v>
      </c>
      <c r="Q309" s="45">
        <v>3</v>
      </c>
      <c r="R309" s="45">
        <v>2</v>
      </c>
      <c r="S309" s="45">
        <v>9</v>
      </c>
      <c r="T309" s="71">
        <v>4</v>
      </c>
      <c r="U309" s="119">
        <v>3.6809815950920248E-2</v>
      </c>
      <c r="V309" s="119">
        <v>1.3333333333333334E-2</v>
      </c>
      <c r="W309" s="119">
        <v>9.7087378640776691E-3</v>
      </c>
      <c r="X309" s="119">
        <v>2.4937655860349127E-3</v>
      </c>
      <c r="Y309" s="119">
        <f t="shared" si="8"/>
        <v>1.9067796610169493E-2</v>
      </c>
      <c r="Z309" s="119">
        <f t="shared" si="9"/>
        <v>4.2016806722689074E-3</v>
      </c>
      <c r="AA309" s="65">
        <v>2.25</v>
      </c>
      <c r="AB309" s="37">
        <v>3</v>
      </c>
      <c r="AC309" s="37">
        <v>1.5</v>
      </c>
      <c r="AD309" s="37">
        <v>4.5380000000000003</v>
      </c>
      <c r="AE309" s="37">
        <v>2.7610000000000001</v>
      </c>
      <c r="AF309" s="66">
        <v>3.8929999999999998</v>
      </c>
      <c r="AG309" s="72">
        <v>7.9666666666666623</v>
      </c>
      <c r="AH309" s="71">
        <v>-159.53333333333333</v>
      </c>
    </row>
    <row r="310" spans="1:34" ht="15.6" x14ac:dyDescent="0.3">
      <c r="A310" s="44">
        <v>308</v>
      </c>
      <c r="B310" s="45" t="s">
        <v>383</v>
      </c>
      <c r="C310" s="60">
        <v>1005</v>
      </c>
      <c r="D310" s="61">
        <v>55.22</v>
      </c>
      <c r="E310" s="61">
        <v>34.93</v>
      </c>
      <c r="F310" s="61">
        <v>32.24</v>
      </c>
      <c r="G310" s="61">
        <v>36.72</v>
      </c>
      <c r="H310" s="68">
        <v>1.0833333333333333</v>
      </c>
      <c r="I310" s="70">
        <v>354</v>
      </c>
      <c r="J310" s="45">
        <v>376</v>
      </c>
      <c r="K310" s="45">
        <v>627</v>
      </c>
      <c r="L310" s="45">
        <v>1545</v>
      </c>
      <c r="M310" s="45">
        <v>981</v>
      </c>
      <c r="N310" s="71">
        <v>1921</v>
      </c>
      <c r="O310" s="45">
        <v>43</v>
      </c>
      <c r="P310" s="45">
        <v>13</v>
      </c>
      <c r="Q310" s="45">
        <v>2</v>
      </c>
      <c r="R310" s="45">
        <v>0</v>
      </c>
      <c r="S310" s="45">
        <v>45</v>
      </c>
      <c r="T310" s="71">
        <v>13</v>
      </c>
      <c r="U310" s="119">
        <v>0.12146892655367232</v>
      </c>
      <c r="V310" s="119">
        <v>3.4574468085106384E-2</v>
      </c>
      <c r="W310" s="119">
        <v>3.189792663476874E-3</v>
      </c>
      <c r="X310" s="119">
        <v>0</v>
      </c>
      <c r="Y310" s="119">
        <f t="shared" si="8"/>
        <v>4.5871559633027525E-2</v>
      </c>
      <c r="Z310" s="119">
        <f t="shared" si="9"/>
        <v>6.7673086933888599E-3</v>
      </c>
      <c r="AA310" s="65">
        <v>3.4615384615384617</v>
      </c>
      <c r="AB310" s="37">
        <v>3.3076923076923075</v>
      </c>
      <c r="AC310" s="37" t="e">
        <v>#DIV/0!</v>
      </c>
      <c r="AD310" s="37">
        <v>6.7779999999999996</v>
      </c>
      <c r="AE310" s="37">
        <v>3.5129999999999999</v>
      </c>
      <c r="AF310" s="66" t="s">
        <v>2480</v>
      </c>
      <c r="AG310" s="72">
        <v>-6.2069767441860497</v>
      </c>
      <c r="AH310" s="71" t="s">
        <v>2479</v>
      </c>
    </row>
    <row r="311" spans="1:34" ht="15.6" x14ac:dyDescent="0.3">
      <c r="A311" s="44">
        <v>309</v>
      </c>
      <c r="B311" s="45" t="s">
        <v>384</v>
      </c>
      <c r="C311" s="60">
        <v>384</v>
      </c>
      <c r="D311" s="61">
        <v>49.22</v>
      </c>
      <c r="E311" s="61">
        <v>22.66</v>
      </c>
      <c r="F311" s="61">
        <v>39.06</v>
      </c>
      <c r="G311" s="61">
        <v>29.69</v>
      </c>
      <c r="H311" s="68">
        <v>0.57999999999999996</v>
      </c>
      <c r="I311" s="70">
        <v>134</v>
      </c>
      <c r="J311" s="45">
        <v>149</v>
      </c>
      <c r="K311" s="45">
        <v>233</v>
      </c>
      <c r="L311" s="45">
        <v>584</v>
      </c>
      <c r="M311" s="45">
        <v>367</v>
      </c>
      <c r="N311" s="71">
        <v>733</v>
      </c>
      <c r="O311" s="45">
        <v>9</v>
      </c>
      <c r="P311" s="45">
        <v>3</v>
      </c>
      <c r="Q311" s="45">
        <v>2</v>
      </c>
      <c r="R311" s="45">
        <v>2</v>
      </c>
      <c r="S311" s="45">
        <v>11</v>
      </c>
      <c r="T311" s="71">
        <v>5</v>
      </c>
      <c r="U311" s="119">
        <v>6.7164179104477612E-2</v>
      </c>
      <c r="V311" s="119">
        <v>2.0134228187919462E-2</v>
      </c>
      <c r="W311" s="119">
        <v>8.5836909871244635E-3</v>
      </c>
      <c r="X311" s="119">
        <v>3.4246575342465752E-3</v>
      </c>
      <c r="Y311" s="119">
        <f t="shared" si="8"/>
        <v>2.9972752043596729E-2</v>
      </c>
      <c r="Z311" s="119">
        <f t="shared" si="9"/>
        <v>6.8212824010914054E-3</v>
      </c>
      <c r="AA311" s="65">
        <v>2.2000000000000002</v>
      </c>
      <c r="AB311" s="37">
        <v>3</v>
      </c>
      <c r="AC311" s="37">
        <v>1</v>
      </c>
      <c r="AD311" s="37">
        <v>4.3940000000000001</v>
      </c>
      <c r="AE311" s="37">
        <v>3.3359999999999999</v>
      </c>
      <c r="AF311" s="66">
        <v>2.5059999999999998</v>
      </c>
      <c r="AG311" s="72">
        <v>-11.199999999999994</v>
      </c>
      <c r="AH311" s="71">
        <v>-150.59999999999997</v>
      </c>
    </row>
    <row r="312" spans="1:34" ht="15.6" x14ac:dyDescent="0.3">
      <c r="A312" s="44">
        <v>310</v>
      </c>
      <c r="B312" s="45" t="s">
        <v>385</v>
      </c>
      <c r="C312" s="60">
        <v>690</v>
      </c>
      <c r="D312" s="61">
        <v>55.8</v>
      </c>
      <c r="E312" s="61">
        <v>31.74</v>
      </c>
      <c r="F312" s="61">
        <v>31.74</v>
      </c>
      <c r="G312" s="61">
        <v>38.26</v>
      </c>
      <c r="H312" s="68">
        <v>1</v>
      </c>
      <c r="I312" s="70">
        <v>247</v>
      </c>
      <c r="J312" s="45">
        <v>252</v>
      </c>
      <c r="K312" s="45">
        <v>419</v>
      </c>
      <c r="L312" s="45">
        <v>1060</v>
      </c>
      <c r="M312" s="45">
        <v>666</v>
      </c>
      <c r="N312" s="71">
        <v>1312</v>
      </c>
      <c r="O312" s="45">
        <v>36</v>
      </c>
      <c r="P312" s="45">
        <v>8</v>
      </c>
      <c r="Q312" s="45">
        <v>4</v>
      </c>
      <c r="R312" s="45">
        <v>7</v>
      </c>
      <c r="S312" s="45">
        <v>40</v>
      </c>
      <c r="T312" s="71">
        <v>15</v>
      </c>
      <c r="U312" s="119">
        <v>0.145748987854251</v>
      </c>
      <c r="V312" s="119">
        <v>3.1746031746031744E-2</v>
      </c>
      <c r="W312" s="119">
        <v>9.5465393794749408E-3</v>
      </c>
      <c r="X312" s="119">
        <v>6.6037735849056606E-3</v>
      </c>
      <c r="Y312" s="119">
        <f t="shared" si="8"/>
        <v>6.006006006006006E-2</v>
      </c>
      <c r="Z312" s="119">
        <f t="shared" si="9"/>
        <v>1.1432926829268292E-2</v>
      </c>
      <c r="AA312" s="65">
        <v>2.6666666666666665</v>
      </c>
      <c r="AB312" s="37">
        <v>4.5</v>
      </c>
      <c r="AC312" s="37">
        <v>0.5714285714285714</v>
      </c>
      <c r="AD312" s="37">
        <v>5.2530000000000001</v>
      </c>
      <c r="AE312" s="37">
        <v>4.5910000000000002</v>
      </c>
      <c r="AF312" s="66">
        <v>1.446</v>
      </c>
      <c r="AG312" s="72">
        <v>-2.0222222222222266</v>
      </c>
      <c r="AH312" s="71">
        <v>-153.05000000000001</v>
      </c>
    </row>
    <row r="313" spans="1:34" ht="15.6" x14ac:dyDescent="0.3">
      <c r="A313" s="44">
        <v>311</v>
      </c>
      <c r="B313" s="45" t="s">
        <v>386</v>
      </c>
      <c r="C313" s="60">
        <v>1425</v>
      </c>
      <c r="D313" s="61">
        <v>54.18</v>
      </c>
      <c r="E313" s="61">
        <v>29.05</v>
      </c>
      <c r="F313" s="61">
        <v>36.42</v>
      </c>
      <c r="G313" s="61">
        <v>34.950000000000003</v>
      </c>
      <c r="H313" s="68">
        <v>0.79768786127167635</v>
      </c>
      <c r="I313" s="70">
        <v>509</v>
      </c>
      <c r="J313" s="45">
        <v>541</v>
      </c>
      <c r="K313" s="45">
        <v>879</v>
      </c>
      <c r="L313" s="45">
        <v>2192</v>
      </c>
      <c r="M313" s="45">
        <v>1388</v>
      </c>
      <c r="N313" s="71">
        <v>2733</v>
      </c>
      <c r="O313" s="45">
        <v>56</v>
      </c>
      <c r="P313" s="45">
        <v>18</v>
      </c>
      <c r="Q313" s="45">
        <v>13</v>
      </c>
      <c r="R313" s="45">
        <v>13</v>
      </c>
      <c r="S313" s="45">
        <v>69</v>
      </c>
      <c r="T313" s="71">
        <v>31</v>
      </c>
      <c r="U313" s="119">
        <v>0.1100196463654224</v>
      </c>
      <c r="V313" s="119">
        <v>3.3271719038817003E-2</v>
      </c>
      <c r="W313" s="119">
        <v>1.4789533560864619E-2</v>
      </c>
      <c r="X313" s="119">
        <v>5.930656934306569E-3</v>
      </c>
      <c r="Y313" s="119">
        <f t="shared" si="8"/>
        <v>4.9711815561959652E-2</v>
      </c>
      <c r="Z313" s="119">
        <f t="shared" si="9"/>
        <v>1.1342846688620564E-2</v>
      </c>
      <c r="AA313" s="65">
        <v>2.225806451612903</v>
      </c>
      <c r="AB313" s="37">
        <v>3.1111111111111112</v>
      </c>
      <c r="AC313" s="37">
        <v>1</v>
      </c>
      <c r="AD313" s="37">
        <v>4.383</v>
      </c>
      <c r="AE313" s="37">
        <v>3.3069999999999999</v>
      </c>
      <c r="AF313" s="66">
        <v>2.4940000000000002</v>
      </c>
      <c r="AG313" s="72">
        <v>-6.2964285714285682</v>
      </c>
      <c r="AH313" s="71">
        <v>-149.40000000000003</v>
      </c>
    </row>
    <row r="314" spans="1:34" ht="15.6" x14ac:dyDescent="0.3">
      <c r="A314" s="44">
        <v>312</v>
      </c>
      <c r="B314" s="45" t="s">
        <v>387</v>
      </c>
      <c r="C314" s="60">
        <v>1353</v>
      </c>
      <c r="D314" s="61">
        <v>50.04</v>
      </c>
      <c r="E314" s="61">
        <v>29.49</v>
      </c>
      <c r="F314" s="61">
        <v>33.92</v>
      </c>
      <c r="G314" s="61">
        <v>35.92</v>
      </c>
      <c r="H314" s="68">
        <v>0.86928104575163401</v>
      </c>
      <c r="I314" s="70">
        <v>470</v>
      </c>
      <c r="J314" s="45">
        <v>467</v>
      </c>
      <c r="K314" s="45">
        <v>836</v>
      </c>
      <c r="L314" s="45">
        <v>2120</v>
      </c>
      <c r="M314" s="45">
        <v>1306</v>
      </c>
      <c r="N314" s="71">
        <v>2587</v>
      </c>
      <c r="O314" s="45">
        <v>51</v>
      </c>
      <c r="P314" s="45">
        <v>23</v>
      </c>
      <c r="Q314" s="45">
        <v>16</v>
      </c>
      <c r="R314" s="45">
        <v>14</v>
      </c>
      <c r="S314" s="45">
        <v>67</v>
      </c>
      <c r="T314" s="71">
        <v>37</v>
      </c>
      <c r="U314" s="119">
        <v>0.10851063829787234</v>
      </c>
      <c r="V314" s="119">
        <v>4.9250535331905779E-2</v>
      </c>
      <c r="W314" s="119">
        <v>1.9138755980861243E-2</v>
      </c>
      <c r="X314" s="119">
        <v>6.6037735849056606E-3</v>
      </c>
      <c r="Y314" s="119">
        <f t="shared" si="8"/>
        <v>5.1301684532924961E-2</v>
      </c>
      <c r="Z314" s="119">
        <f t="shared" si="9"/>
        <v>1.4302280633938926E-2</v>
      </c>
      <c r="AA314" s="65">
        <v>1.8108108108108107</v>
      </c>
      <c r="AB314" s="37">
        <v>2.2173913043478262</v>
      </c>
      <c r="AC314" s="37">
        <v>1.1428571428571428</v>
      </c>
      <c r="AD314" s="37">
        <v>3.5870000000000002</v>
      </c>
      <c r="AE314" s="37">
        <v>2.2029999999999998</v>
      </c>
      <c r="AF314" s="66">
        <v>2.8980000000000001</v>
      </c>
      <c r="AG314" s="72">
        <v>0.64901960784314761</v>
      </c>
      <c r="AH314" s="71">
        <v>-153.57500000000002</v>
      </c>
    </row>
    <row r="315" spans="1:34" ht="15.6" x14ac:dyDescent="0.3">
      <c r="A315" s="44">
        <v>313</v>
      </c>
      <c r="B315" s="45" t="s">
        <v>388</v>
      </c>
      <c r="C315" s="60">
        <v>2229</v>
      </c>
      <c r="D315" s="61">
        <v>51.55</v>
      </c>
      <c r="E315" s="61">
        <v>38.22</v>
      </c>
      <c r="F315" s="61">
        <v>28.53</v>
      </c>
      <c r="G315" s="61">
        <v>44.01</v>
      </c>
      <c r="H315" s="68">
        <v>1.3396226415094339</v>
      </c>
      <c r="I315" s="70">
        <v>802</v>
      </c>
      <c r="J315" s="45">
        <v>741</v>
      </c>
      <c r="K315" s="45">
        <v>1335</v>
      </c>
      <c r="L315" s="45">
        <v>3514</v>
      </c>
      <c r="M315" s="45">
        <v>2137</v>
      </c>
      <c r="N315" s="71">
        <v>4255</v>
      </c>
      <c r="O315" s="45">
        <v>75</v>
      </c>
      <c r="P315" s="45">
        <v>23</v>
      </c>
      <c r="Q315" s="45">
        <v>32</v>
      </c>
      <c r="R315" s="45">
        <v>26</v>
      </c>
      <c r="S315" s="45">
        <v>107</v>
      </c>
      <c r="T315" s="71">
        <v>49</v>
      </c>
      <c r="U315" s="119">
        <v>9.3516209476309231E-2</v>
      </c>
      <c r="V315" s="119">
        <v>3.1039136302294199E-2</v>
      </c>
      <c r="W315" s="119">
        <v>2.3970037453183522E-2</v>
      </c>
      <c r="X315" s="119">
        <v>7.3989755264655659E-3</v>
      </c>
      <c r="Y315" s="119">
        <f t="shared" si="8"/>
        <v>5.00701918577445E-2</v>
      </c>
      <c r="Z315" s="119">
        <f t="shared" si="9"/>
        <v>1.1515863689776733E-2</v>
      </c>
      <c r="AA315" s="65">
        <v>2.1836734693877551</v>
      </c>
      <c r="AB315" s="37">
        <v>3.2608695652173911</v>
      </c>
      <c r="AC315" s="37">
        <v>1.2307692307692308</v>
      </c>
      <c r="AD315" s="37">
        <v>4.3479999999999999</v>
      </c>
      <c r="AE315" s="37">
        <v>3.0129999999999999</v>
      </c>
      <c r="AF315" s="66">
        <v>3.24</v>
      </c>
      <c r="AG315" s="72">
        <v>7.6013333333333311</v>
      </c>
      <c r="AH315" s="71">
        <v>-163.25</v>
      </c>
    </row>
    <row r="316" spans="1:34" ht="15.6" x14ac:dyDescent="0.3">
      <c r="A316" s="44">
        <v>314</v>
      </c>
      <c r="B316" s="45" t="s">
        <v>389</v>
      </c>
      <c r="C316" s="60">
        <v>273</v>
      </c>
      <c r="D316" s="61">
        <v>54.21</v>
      </c>
      <c r="E316" s="61">
        <v>42.86</v>
      </c>
      <c r="F316" s="61">
        <v>28.57</v>
      </c>
      <c r="G316" s="61">
        <v>42.86</v>
      </c>
      <c r="H316" s="68">
        <v>1.5</v>
      </c>
      <c r="I316" s="70">
        <v>96</v>
      </c>
      <c r="J316" s="45">
        <v>87</v>
      </c>
      <c r="K316" s="45">
        <v>163</v>
      </c>
      <c r="L316" s="45">
        <v>427</v>
      </c>
      <c r="M316" s="45">
        <v>259</v>
      </c>
      <c r="N316" s="71">
        <v>514</v>
      </c>
      <c r="O316" s="45">
        <v>2</v>
      </c>
      <c r="P316" s="45">
        <v>0</v>
      </c>
      <c r="Q316" s="45">
        <v>3</v>
      </c>
      <c r="R316" s="45">
        <v>1</v>
      </c>
      <c r="S316" s="45">
        <v>5</v>
      </c>
      <c r="T316" s="71">
        <v>1</v>
      </c>
      <c r="U316" s="119">
        <v>2.0833333333333332E-2</v>
      </c>
      <c r="V316" s="119">
        <v>0</v>
      </c>
      <c r="W316" s="119">
        <v>1.8404907975460124E-2</v>
      </c>
      <c r="X316" s="119">
        <v>2.34192037470726E-3</v>
      </c>
      <c r="Y316" s="119">
        <f t="shared" si="8"/>
        <v>1.9305019305019305E-2</v>
      </c>
      <c r="Z316" s="119">
        <f t="shared" si="9"/>
        <v>1.9455252918287938E-3</v>
      </c>
      <c r="AA316" s="65">
        <v>5</v>
      </c>
      <c r="AB316" s="37" t="e">
        <v>#DIV/0!</v>
      </c>
      <c r="AC316" s="37">
        <v>3</v>
      </c>
      <c r="AD316" s="37">
        <v>9.923</v>
      </c>
      <c r="AE316" s="37" t="s">
        <v>2480</v>
      </c>
      <c r="AF316" s="66">
        <v>7.859</v>
      </c>
      <c r="AG316" s="72" t="s">
        <v>2479</v>
      </c>
      <c r="AH316" s="71">
        <v>-161.96666666666667</v>
      </c>
    </row>
    <row r="317" spans="1:34" ht="15.6" x14ac:dyDescent="0.3">
      <c r="A317" s="44">
        <v>315</v>
      </c>
      <c r="B317" s="45" t="s">
        <v>390</v>
      </c>
      <c r="C317" s="60">
        <v>633</v>
      </c>
      <c r="D317" s="61">
        <v>49.76</v>
      </c>
      <c r="E317" s="61">
        <v>36.97</v>
      </c>
      <c r="F317" s="61">
        <v>29.38</v>
      </c>
      <c r="G317" s="61">
        <v>37.909999999999997</v>
      </c>
      <c r="H317" s="68">
        <v>1.2580645161290323</v>
      </c>
      <c r="I317" s="70">
        <v>218</v>
      </c>
      <c r="J317" s="45">
        <v>221</v>
      </c>
      <c r="K317" s="45">
        <v>394</v>
      </c>
      <c r="L317" s="45">
        <v>987</v>
      </c>
      <c r="M317" s="45">
        <v>612</v>
      </c>
      <c r="N317" s="71">
        <v>1208</v>
      </c>
      <c r="O317" s="45">
        <v>8</v>
      </c>
      <c r="P317" s="45">
        <v>3</v>
      </c>
      <c r="Q317" s="45">
        <v>3</v>
      </c>
      <c r="R317" s="45">
        <v>3</v>
      </c>
      <c r="S317" s="45">
        <v>11</v>
      </c>
      <c r="T317" s="71">
        <v>6</v>
      </c>
      <c r="U317" s="119">
        <v>3.669724770642202E-2</v>
      </c>
      <c r="V317" s="119">
        <v>1.3574660633484163E-2</v>
      </c>
      <c r="W317" s="119">
        <v>7.6142131979695434E-3</v>
      </c>
      <c r="X317" s="119">
        <v>3.0395136778115501E-3</v>
      </c>
      <c r="Y317" s="119">
        <f t="shared" si="8"/>
        <v>1.7973856209150325E-2</v>
      </c>
      <c r="Z317" s="119">
        <f t="shared" si="9"/>
        <v>4.9668874172185433E-3</v>
      </c>
      <c r="AA317" s="65">
        <v>1.8333333333333333</v>
      </c>
      <c r="AB317" s="37">
        <v>2.6666666666666665</v>
      </c>
      <c r="AC317" s="37">
        <v>1</v>
      </c>
      <c r="AD317" s="37">
        <v>3.6190000000000002</v>
      </c>
      <c r="AE317" s="37">
        <v>2.7029999999999998</v>
      </c>
      <c r="AF317" s="66">
        <v>2.5049999999999999</v>
      </c>
      <c r="AG317" s="72">
        <v>-1.3624999999999998</v>
      </c>
      <c r="AH317" s="71">
        <v>-150.5</v>
      </c>
    </row>
    <row r="318" spans="1:34" ht="15.6" x14ac:dyDescent="0.3">
      <c r="A318" s="44">
        <v>316</v>
      </c>
      <c r="B318" s="45" t="s">
        <v>391</v>
      </c>
      <c r="C318" s="60">
        <v>510</v>
      </c>
      <c r="D318" s="61">
        <v>47.25</v>
      </c>
      <c r="E318" s="61">
        <v>36.47</v>
      </c>
      <c r="F318" s="61">
        <v>35.29</v>
      </c>
      <c r="G318" s="61">
        <v>32.94</v>
      </c>
      <c r="H318" s="68">
        <v>1.0333333333333334</v>
      </c>
      <c r="I318" s="70">
        <v>177</v>
      </c>
      <c r="J318" s="45">
        <v>183</v>
      </c>
      <c r="K318" s="45">
        <v>329</v>
      </c>
      <c r="L318" s="45">
        <v>795</v>
      </c>
      <c r="M318" s="45">
        <v>506</v>
      </c>
      <c r="N318" s="71">
        <v>978</v>
      </c>
      <c r="O318" s="45">
        <v>17</v>
      </c>
      <c r="P318" s="45">
        <v>6</v>
      </c>
      <c r="Q318" s="45">
        <v>0</v>
      </c>
      <c r="R318" s="45">
        <v>2</v>
      </c>
      <c r="S318" s="45">
        <v>17</v>
      </c>
      <c r="T318" s="71">
        <v>8</v>
      </c>
      <c r="U318" s="119">
        <v>9.6045197740112997E-2</v>
      </c>
      <c r="V318" s="119">
        <v>3.2786885245901641E-2</v>
      </c>
      <c r="W318" s="119">
        <v>0</v>
      </c>
      <c r="X318" s="119">
        <v>2.5157232704402514E-3</v>
      </c>
      <c r="Y318" s="119">
        <f t="shared" si="8"/>
        <v>3.3596837944664032E-2</v>
      </c>
      <c r="Z318" s="119">
        <f t="shared" si="9"/>
        <v>8.1799591002044997E-3</v>
      </c>
      <c r="AA318" s="65">
        <v>2.125</v>
      </c>
      <c r="AB318" s="37">
        <v>2.8333333333333335</v>
      </c>
      <c r="AC318" s="37">
        <v>0</v>
      </c>
      <c r="AD318" s="37">
        <v>4.1070000000000002</v>
      </c>
      <c r="AE318" s="37">
        <v>2.9289999999999998</v>
      </c>
      <c r="AF318" s="66">
        <v>0</v>
      </c>
      <c r="AG318" s="72">
        <v>-3.376470588235283</v>
      </c>
      <c r="AH318" s="71" t="s">
        <v>2479</v>
      </c>
    </row>
    <row r="319" spans="1:34" ht="15.6" x14ac:dyDescent="0.3">
      <c r="A319" s="44">
        <v>317</v>
      </c>
      <c r="B319" s="45" t="s">
        <v>392</v>
      </c>
      <c r="C319" s="60">
        <v>1206</v>
      </c>
      <c r="D319" s="61">
        <v>55.97</v>
      </c>
      <c r="E319" s="61">
        <v>31.34</v>
      </c>
      <c r="F319" s="61">
        <v>39.549999999999997</v>
      </c>
      <c r="G319" s="61">
        <v>34.83</v>
      </c>
      <c r="H319" s="68">
        <v>0.79245283018867929</v>
      </c>
      <c r="I319" s="70">
        <v>426</v>
      </c>
      <c r="J319" s="45">
        <v>467</v>
      </c>
      <c r="K319" s="45">
        <v>740</v>
      </c>
      <c r="L319" s="45">
        <v>1856</v>
      </c>
      <c r="M319" s="45">
        <v>1166</v>
      </c>
      <c r="N319" s="71">
        <v>2323</v>
      </c>
      <c r="O319" s="45">
        <v>69</v>
      </c>
      <c r="P319" s="45">
        <v>25</v>
      </c>
      <c r="Q319" s="45">
        <v>16</v>
      </c>
      <c r="R319" s="45">
        <v>8</v>
      </c>
      <c r="S319" s="45">
        <v>85</v>
      </c>
      <c r="T319" s="71">
        <v>33</v>
      </c>
      <c r="U319" s="119">
        <v>0.1619718309859155</v>
      </c>
      <c r="V319" s="119">
        <v>5.353319057815846E-2</v>
      </c>
      <c r="W319" s="119">
        <v>2.1621621621621623E-2</v>
      </c>
      <c r="X319" s="119">
        <v>4.3103448275862068E-3</v>
      </c>
      <c r="Y319" s="119">
        <f t="shared" si="8"/>
        <v>7.2898799313893647E-2</v>
      </c>
      <c r="Z319" s="119">
        <f t="shared" si="9"/>
        <v>1.4205768402927249E-2</v>
      </c>
      <c r="AA319" s="65">
        <v>2.5757575757575757</v>
      </c>
      <c r="AB319" s="37">
        <v>2.76</v>
      </c>
      <c r="AC319" s="37">
        <v>2</v>
      </c>
      <c r="AD319" s="37">
        <v>5.1319999999999997</v>
      </c>
      <c r="AE319" s="37">
        <v>3.0259999999999998</v>
      </c>
      <c r="AF319" s="66">
        <v>5.016</v>
      </c>
      <c r="AG319" s="72">
        <v>-9.6376811594202909</v>
      </c>
      <c r="AH319" s="71">
        <v>-150.80000000000001</v>
      </c>
    </row>
    <row r="320" spans="1:34" ht="15.6" x14ac:dyDescent="0.3">
      <c r="A320" s="44">
        <v>318</v>
      </c>
      <c r="B320" s="45" t="s">
        <v>393</v>
      </c>
      <c r="C320" s="60">
        <v>444</v>
      </c>
      <c r="D320" s="61">
        <v>54.95</v>
      </c>
      <c r="E320" s="61">
        <v>32.43</v>
      </c>
      <c r="F320" s="61">
        <v>37.840000000000003</v>
      </c>
      <c r="G320" s="61">
        <v>41.89</v>
      </c>
      <c r="H320" s="68">
        <v>0.8571428571428571</v>
      </c>
      <c r="I320" s="70">
        <v>160</v>
      </c>
      <c r="J320" s="45">
        <v>151</v>
      </c>
      <c r="K320" s="45">
        <v>267</v>
      </c>
      <c r="L320" s="45">
        <v>684</v>
      </c>
      <c r="M320" s="45">
        <v>427</v>
      </c>
      <c r="N320" s="71">
        <v>835</v>
      </c>
      <c r="O320" s="45">
        <v>20</v>
      </c>
      <c r="P320" s="45">
        <v>9</v>
      </c>
      <c r="Q320" s="45">
        <v>8</v>
      </c>
      <c r="R320" s="45">
        <v>5</v>
      </c>
      <c r="S320" s="45">
        <v>28</v>
      </c>
      <c r="T320" s="71">
        <v>14</v>
      </c>
      <c r="U320" s="119">
        <v>0.125</v>
      </c>
      <c r="V320" s="119">
        <v>5.9602649006622516E-2</v>
      </c>
      <c r="W320" s="119">
        <v>2.9962546816479401E-2</v>
      </c>
      <c r="X320" s="119">
        <v>7.3099415204678359E-3</v>
      </c>
      <c r="Y320" s="119">
        <f t="shared" si="8"/>
        <v>6.5573770491803282E-2</v>
      </c>
      <c r="Z320" s="119">
        <f t="shared" si="9"/>
        <v>1.6766467065868262E-2</v>
      </c>
      <c r="AA320" s="65">
        <v>2</v>
      </c>
      <c r="AB320" s="37">
        <v>2.2222222222222223</v>
      </c>
      <c r="AC320" s="37">
        <v>1.6</v>
      </c>
      <c r="AD320" s="37">
        <v>3.911</v>
      </c>
      <c r="AE320" s="37">
        <v>2.097</v>
      </c>
      <c r="AF320" s="66">
        <v>4.0990000000000002</v>
      </c>
      <c r="AG320" s="72">
        <v>5.6350000000000051</v>
      </c>
      <c r="AH320" s="71">
        <v>-156.1875</v>
      </c>
    </row>
    <row r="321" spans="1:34" ht="15.6" x14ac:dyDescent="0.3">
      <c r="A321" s="44">
        <v>319</v>
      </c>
      <c r="B321" s="45" t="s">
        <v>394</v>
      </c>
      <c r="C321" s="60">
        <v>456</v>
      </c>
      <c r="D321" s="61">
        <v>51.1</v>
      </c>
      <c r="E321" s="61">
        <v>34.21</v>
      </c>
      <c r="F321" s="61">
        <v>43.42</v>
      </c>
      <c r="G321" s="61">
        <v>35.53</v>
      </c>
      <c r="H321" s="68">
        <v>0.78787878787878785</v>
      </c>
      <c r="I321" s="70">
        <v>154</v>
      </c>
      <c r="J321" s="45">
        <v>175</v>
      </c>
      <c r="K321" s="45">
        <v>286</v>
      </c>
      <c r="L321" s="45">
        <v>708</v>
      </c>
      <c r="M321" s="45">
        <v>440</v>
      </c>
      <c r="N321" s="71">
        <v>883</v>
      </c>
      <c r="O321" s="45">
        <v>4</v>
      </c>
      <c r="P321" s="45">
        <v>3</v>
      </c>
      <c r="Q321" s="45">
        <v>4</v>
      </c>
      <c r="R321" s="45">
        <v>2</v>
      </c>
      <c r="S321" s="45">
        <v>8</v>
      </c>
      <c r="T321" s="71">
        <v>5</v>
      </c>
      <c r="U321" s="119">
        <v>2.5974025974025976E-2</v>
      </c>
      <c r="V321" s="119">
        <v>1.7142857142857144E-2</v>
      </c>
      <c r="W321" s="119">
        <v>1.3986013986013986E-2</v>
      </c>
      <c r="X321" s="119">
        <v>2.8248587570621469E-3</v>
      </c>
      <c r="Y321" s="119">
        <f t="shared" si="8"/>
        <v>1.8181818181818181E-2</v>
      </c>
      <c r="Z321" s="119">
        <f t="shared" si="9"/>
        <v>5.6625141562853904E-3</v>
      </c>
      <c r="AA321" s="65">
        <v>1.6</v>
      </c>
      <c r="AB321" s="37">
        <v>1.3333333333333333</v>
      </c>
      <c r="AC321" s="37">
        <v>2</v>
      </c>
      <c r="AD321" s="37">
        <v>3.2109999999999999</v>
      </c>
      <c r="AE321" s="37">
        <v>1.5149999999999999</v>
      </c>
      <c r="AF321" s="66">
        <v>4.9509999999999996</v>
      </c>
      <c r="AG321" s="72">
        <v>-13.624999999999998</v>
      </c>
      <c r="AH321" s="71">
        <v>-147.54999999999998</v>
      </c>
    </row>
    <row r="322" spans="1:34" ht="15.6" x14ac:dyDescent="0.3">
      <c r="A322" s="44">
        <v>320</v>
      </c>
      <c r="B322" s="45" t="s">
        <v>395</v>
      </c>
      <c r="C322" s="60">
        <v>456</v>
      </c>
      <c r="D322" s="61">
        <v>41.89</v>
      </c>
      <c r="E322" s="61">
        <v>34.869999999999997</v>
      </c>
      <c r="F322" s="61">
        <v>34.869999999999997</v>
      </c>
      <c r="G322" s="61">
        <v>42.76</v>
      </c>
      <c r="H322" s="68">
        <v>1</v>
      </c>
      <c r="I322" s="70">
        <v>152</v>
      </c>
      <c r="J322" s="45">
        <v>151</v>
      </c>
      <c r="K322" s="45">
        <v>286</v>
      </c>
      <c r="L322" s="45">
        <v>710</v>
      </c>
      <c r="M322" s="45">
        <v>438</v>
      </c>
      <c r="N322" s="71">
        <v>861</v>
      </c>
      <c r="O322" s="45">
        <v>0</v>
      </c>
      <c r="P322" s="45">
        <v>0</v>
      </c>
      <c r="Q322" s="45">
        <v>5</v>
      </c>
      <c r="R322" s="45">
        <v>3</v>
      </c>
      <c r="S322" s="45">
        <v>5</v>
      </c>
      <c r="T322" s="71">
        <v>3</v>
      </c>
      <c r="U322" s="119">
        <v>0</v>
      </c>
      <c r="V322" s="119">
        <v>0</v>
      </c>
      <c r="W322" s="119">
        <v>1.7482517482517484E-2</v>
      </c>
      <c r="X322" s="119">
        <v>4.2253521126760559E-3</v>
      </c>
      <c r="Y322" s="119">
        <f t="shared" si="8"/>
        <v>1.1415525114155251E-2</v>
      </c>
      <c r="Z322" s="119">
        <f t="shared" si="9"/>
        <v>3.4843205574912892E-3</v>
      </c>
      <c r="AA322" s="65">
        <v>1.6666666666666667</v>
      </c>
      <c r="AB322" s="37" t="e">
        <v>#DIV/0!</v>
      </c>
      <c r="AC322" s="37">
        <v>1.6666666666666667</v>
      </c>
      <c r="AD322" s="37">
        <v>3.2759999999999998</v>
      </c>
      <c r="AE322" s="37" t="s">
        <v>2481</v>
      </c>
      <c r="AF322" s="66">
        <v>4.1379999999999999</v>
      </c>
      <c r="AG322" s="72" t="s">
        <v>2479</v>
      </c>
      <c r="AH322" s="71">
        <v>-148.27999999999997</v>
      </c>
    </row>
    <row r="323" spans="1:34" ht="15.6" x14ac:dyDescent="0.3">
      <c r="A323" s="44">
        <v>321</v>
      </c>
      <c r="B323" s="45" t="s">
        <v>396</v>
      </c>
      <c r="C323" s="60">
        <v>333</v>
      </c>
      <c r="D323" s="61">
        <v>42.94</v>
      </c>
      <c r="E323" s="61">
        <v>30.63</v>
      </c>
      <c r="F323" s="61">
        <v>28.83</v>
      </c>
      <c r="G323" s="61">
        <v>44.14</v>
      </c>
      <c r="H323" s="68">
        <v>1.0625</v>
      </c>
      <c r="I323" s="70">
        <v>115</v>
      </c>
      <c r="J323" s="45">
        <v>120</v>
      </c>
      <c r="K323" s="45">
        <v>201</v>
      </c>
      <c r="L323" s="45">
        <v>503</v>
      </c>
      <c r="M323" s="45">
        <v>316</v>
      </c>
      <c r="N323" s="71">
        <v>623</v>
      </c>
      <c r="O323" s="45">
        <v>0</v>
      </c>
      <c r="P323" s="45">
        <v>0</v>
      </c>
      <c r="Q323" s="45">
        <v>2</v>
      </c>
      <c r="R323" s="45">
        <v>3</v>
      </c>
      <c r="S323" s="45">
        <v>2</v>
      </c>
      <c r="T323" s="71">
        <v>3</v>
      </c>
      <c r="U323" s="119">
        <v>0</v>
      </c>
      <c r="V323" s="119">
        <v>0</v>
      </c>
      <c r="W323" s="119">
        <v>9.9502487562189053E-3</v>
      </c>
      <c r="X323" s="119">
        <v>5.9642147117296221E-3</v>
      </c>
      <c r="Y323" s="119">
        <f t="shared" ref="Y323:Y386" si="10">S323/M323</f>
        <v>6.3291139240506328E-3</v>
      </c>
      <c r="Z323" s="119">
        <f t="shared" ref="Z323:Z386" si="11">T323/N323</f>
        <v>4.815409309791332E-3</v>
      </c>
      <c r="AA323" s="65">
        <v>0.66666666666666663</v>
      </c>
      <c r="AB323" s="37" t="e">
        <v>#DIV/0!</v>
      </c>
      <c r="AC323" s="37">
        <v>0.66666666666666663</v>
      </c>
      <c r="AD323" s="37">
        <v>1.3140000000000001</v>
      </c>
      <c r="AE323" s="37" t="s">
        <v>2481</v>
      </c>
      <c r="AF323" s="66">
        <v>1.6679999999999999</v>
      </c>
      <c r="AG323" s="72" t="s">
        <v>2479</v>
      </c>
      <c r="AH323" s="71">
        <v>-150.19999999999999</v>
      </c>
    </row>
    <row r="324" spans="1:34" ht="15.6" x14ac:dyDescent="0.3">
      <c r="A324" s="44">
        <v>322</v>
      </c>
      <c r="B324" s="45" t="s">
        <v>397</v>
      </c>
      <c r="C324" s="60">
        <v>651</v>
      </c>
      <c r="D324" s="61">
        <v>41.94</v>
      </c>
      <c r="E324" s="61">
        <v>40.549999999999997</v>
      </c>
      <c r="F324" s="61">
        <v>21.2</v>
      </c>
      <c r="G324" s="61">
        <v>47.93</v>
      </c>
      <c r="H324" s="68">
        <v>1.9130434782608696</v>
      </c>
      <c r="I324" s="70">
        <v>226</v>
      </c>
      <c r="J324" s="45">
        <v>195</v>
      </c>
      <c r="K324" s="45">
        <v>406</v>
      </c>
      <c r="L324" s="45">
        <v>1034</v>
      </c>
      <c r="M324" s="45">
        <v>632</v>
      </c>
      <c r="N324" s="71">
        <v>1229</v>
      </c>
      <c r="O324" s="45">
        <v>2</v>
      </c>
      <c r="P324" s="45">
        <v>0</v>
      </c>
      <c r="Q324" s="45">
        <v>4</v>
      </c>
      <c r="R324" s="45">
        <v>2</v>
      </c>
      <c r="S324" s="45">
        <v>6</v>
      </c>
      <c r="T324" s="71">
        <v>2</v>
      </c>
      <c r="U324" s="119">
        <v>8.8495575221238937E-3</v>
      </c>
      <c r="V324" s="119">
        <v>0</v>
      </c>
      <c r="W324" s="119">
        <v>9.852216748768473E-3</v>
      </c>
      <c r="X324" s="119">
        <v>1.9342359767891683E-3</v>
      </c>
      <c r="Y324" s="119">
        <f t="shared" si="10"/>
        <v>9.4936708860759497E-3</v>
      </c>
      <c r="Z324" s="119">
        <f t="shared" si="11"/>
        <v>1.6273393002441008E-3</v>
      </c>
      <c r="AA324" s="65">
        <v>3</v>
      </c>
      <c r="AB324" s="37" t="e">
        <v>#DIV/0!</v>
      </c>
      <c r="AC324" s="37">
        <v>2</v>
      </c>
      <c r="AD324" s="37">
        <v>5.8339999999999996</v>
      </c>
      <c r="AE324" s="37" t="s">
        <v>2480</v>
      </c>
      <c r="AF324" s="66">
        <v>5.0940000000000003</v>
      </c>
      <c r="AG324" s="72" t="s">
        <v>2479</v>
      </c>
      <c r="AH324" s="71">
        <v>-154.70000000000002</v>
      </c>
    </row>
    <row r="325" spans="1:34" ht="15.6" x14ac:dyDescent="0.3">
      <c r="A325" s="44">
        <v>323</v>
      </c>
      <c r="B325" s="45" t="s">
        <v>398</v>
      </c>
      <c r="C325" s="60">
        <v>663</v>
      </c>
      <c r="D325" s="61">
        <v>53.54</v>
      </c>
      <c r="E325" s="61">
        <v>32.130000000000003</v>
      </c>
      <c r="F325" s="61">
        <v>28.05</v>
      </c>
      <c r="G325" s="61">
        <v>38.909999999999997</v>
      </c>
      <c r="H325" s="68">
        <v>1.1451612903225807</v>
      </c>
      <c r="I325" s="70">
        <v>231</v>
      </c>
      <c r="J325" s="45">
        <v>243</v>
      </c>
      <c r="K325" s="45">
        <v>406</v>
      </c>
      <c r="L325" s="45">
        <v>1025</v>
      </c>
      <c r="M325" s="45">
        <v>637</v>
      </c>
      <c r="N325" s="71">
        <v>1268</v>
      </c>
      <c r="O325" s="45">
        <v>30</v>
      </c>
      <c r="P325" s="45">
        <v>13</v>
      </c>
      <c r="Q325" s="45">
        <v>6</v>
      </c>
      <c r="R325" s="45">
        <v>2</v>
      </c>
      <c r="S325" s="45">
        <v>36</v>
      </c>
      <c r="T325" s="71">
        <v>15</v>
      </c>
      <c r="U325" s="119">
        <v>0.12987012987012986</v>
      </c>
      <c r="V325" s="119">
        <v>5.3497942386831275E-2</v>
      </c>
      <c r="W325" s="119">
        <v>1.4778325123152709E-2</v>
      </c>
      <c r="X325" s="119">
        <v>1.9512195121951219E-3</v>
      </c>
      <c r="Y325" s="119">
        <f t="shared" si="10"/>
        <v>5.6514913657770803E-2</v>
      </c>
      <c r="Z325" s="119">
        <f t="shared" si="11"/>
        <v>1.1829652996845425E-2</v>
      </c>
      <c r="AA325" s="65">
        <v>2.4</v>
      </c>
      <c r="AB325" s="37">
        <v>2.3076923076923075</v>
      </c>
      <c r="AC325" s="37">
        <v>3</v>
      </c>
      <c r="AD325" s="37">
        <v>4.7770000000000001</v>
      </c>
      <c r="AE325" s="37">
        <v>2.4279999999999999</v>
      </c>
      <c r="AF325" s="66">
        <v>7.5739999999999998</v>
      </c>
      <c r="AG325" s="72">
        <v>-5.21333333333334</v>
      </c>
      <c r="AH325" s="71">
        <v>-152.46666666666667</v>
      </c>
    </row>
    <row r="326" spans="1:34" ht="15.6" x14ac:dyDescent="0.3">
      <c r="A326" s="44">
        <v>324</v>
      </c>
      <c r="B326" s="45" t="s">
        <v>399</v>
      </c>
      <c r="C326" s="60">
        <v>210</v>
      </c>
      <c r="D326" s="61">
        <v>46.67</v>
      </c>
      <c r="E326" s="61">
        <v>44.29</v>
      </c>
      <c r="F326" s="61">
        <v>38.57</v>
      </c>
      <c r="G326" s="61">
        <v>35.71</v>
      </c>
      <c r="H326" s="68">
        <v>1.1481481481481481</v>
      </c>
      <c r="I326" s="70">
        <v>68</v>
      </c>
      <c r="J326" s="45">
        <v>65</v>
      </c>
      <c r="K326" s="45">
        <v>132</v>
      </c>
      <c r="L326" s="45">
        <v>338</v>
      </c>
      <c r="M326" s="45">
        <v>200</v>
      </c>
      <c r="N326" s="71">
        <v>403</v>
      </c>
      <c r="O326" s="45">
        <v>2</v>
      </c>
      <c r="P326" s="45">
        <v>2</v>
      </c>
      <c r="Q326" s="45">
        <v>0</v>
      </c>
      <c r="R326" s="45">
        <v>0</v>
      </c>
      <c r="S326" s="45">
        <v>2</v>
      </c>
      <c r="T326" s="71">
        <v>2</v>
      </c>
      <c r="U326" s="119">
        <v>2.9411764705882353E-2</v>
      </c>
      <c r="V326" s="119">
        <v>3.0769230769230771E-2</v>
      </c>
      <c r="W326" s="119">
        <v>0</v>
      </c>
      <c r="X326" s="119">
        <v>0</v>
      </c>
      <c r="Y326" s="119">
        <f t="shared" si="10"/>
        <v>0.01</v>
      </c>
      <c r="Z326" s="119">
        <f t="shared" si="11"/>
        <v>4.9627791563275434E-3</v>
      </c>
      <c r="AA326" s="65">
        <v>1</v>
      </c>
      <c r="AB326" s="37">
        <v>1</v>
      </c>
      <c r="AC326" s="37" t="e">
        <v>#DIV/0!</v>
      </c>
      <c r="AD326" s="37">
        <v>2.0150000000000001</v>
      </c>
      <c r="AE326" s="37">
        <v>0.95599999999999996</v>
      </c>
      <c r="AF326" s="66" t="s">
        <v>2481</v>
      </c>
      <c r="AG326" s="72">
        <v>4.4000000000000039</v>
      </c>
      <c r="AH326" s="71" t="s">
        <v>2479</v>
      </c>
    </row>
    <row r="327" spans="1:34" ht="15.6" x14ac:dyDescent="0.3">
      <c r="A327" s="44">
        <v>325</v>
      </c>
      <c r="B327" s="45" t="s">
        <v>400</v>
      </c>
      <c r="C327" s="60">
        <v>213</v>
      </c>
      <c r="D327" s="61">
        <v>44.13</v>
      </c>
      <c r="E327" s="61">
        <v>43.66</v>
      </c>
      <c r="F327" s="61">
        <v>33.799999999999997</v>
      </c>
      <c r="G327" s="61">
        <v>36.619999999999997</v>
      </c>
      <c r="H327" s="68">
        <v>1.2916666666666667</v>
      </c>
      <c r="I327" s="70">
        <v>69</v>
      </c>
      <c r="J327" s="45">
        <v>63</v>
      </c>
      <c r="K327" s="45">
        <v>135</v>
      </c>
      <c r="L327" s="45">
        <v>346</v>
      </c>
      <c r="M327" s="45">
        <v>204</v>
      </c>
      <c r="N327" s="71">
        <v>409</v>
      </c>
      <c r="O327" s="45">
        <v>7</v>
      </c>
      <c r="P327" s="45">
        <v>3</v>
      </c>
      <c r="Q327" s="45">
        <v>0</v>
      </c>
      <c r="R327" s="45">
        <v>0</v>
      </c>
      <c r="S327" s="45">
        <v>7</v>
      </c>
      <c r="T327" s="71">
        <v>3</v>
      </c>
      <c r="U327" s="119">
        <v>0.10144927536231885</v>
      </c>
      <c r="V327" s="119">
        <v>4.7619047619047616E-2</v>
      </c>
      <c r="W327" s="119">
        <v>0</v>
      </c>
      <c r="X327" s="119">
        <v>0</v>
      </c>
      <c r="Y327" s="119">
        <f t="shared" si="10"/>
        <v>3.4313725490196081E-2</v>
      </c>
      <c r="Z327" s="119">
        <f t="shared" si="11"/>
        <v>7.3349633251833741E-3</v>
      </c>
      <c r="AA327" s="65">
        <v>2.3333333333333335</v>
      </c>
      <c r="AB327" s="37">
        <v>2.3333333333333335</v>
      </c>
      <c r="AC327" s="37" t="e">
        <v>#DIV/0!</v>
      </c>
      <c r="AD327" s="37">
        <v>4.6779999999999999</v>
      </c>
      <c r="AE327" s="37">
        <v>2.13</v>
      </c>
      <c r="AF327" s="66" t="s">
        <v>2481</v>
      </c>
      <c r="AG327" s="72">
        <v>8.7142857142857242</v>
      </c>
      <c r="AH327" s="71" t="s">
        <v>2479</v>
      </c>
    </row>
    <row r="328" spans="1:34" ht="15.6" x14ac:dyDescent="0.3">
      <c r="A328" s="44">
        <v>326</v>
      </c>
      <c r="B328" s="45" t="s">
        <v>401</v>
      </c>
      <c r="C328" s="60">
        <v>1941</v>
      </c>
      <c r="D328" s="61">
        <v>50.9</v>
      </c>
      <c r="E328" s="61">
        <v>32.299999999999997</v>
      </c>
      <c r="F328" s="61">
        <v>29.37</v>
      </c>
      <c r="G328" s="61">
        <v>39.409999999999997</v>
      </c>
      <c r="H328" s="68">
        <v>1.1000000000000001</v>
      </c>
      <c r="I328" s="70">
        <v>676</v>
      </c>
      <c r="J328" s="45">
        <v>675</v>
      </c>
      <c r="K328" s="45">
        <v>1199</v>
      </c>
      <c r="L328" s="45">
        <v>3030</v>
      </c>
      <c r="M328" s="45">
        <v>1875</v>
      </c>
      <c r="N328" s="71">
        <v>3705</v>
      </c>
      <c r="O328" s="45">
        <v>66</v>
      </c>
      <c r="P328" s="45">
        <v>22</v>
      </c>
      <c r="Q328" s="45">
        <v>18</v>
      </c>
      <c r="R328" s="45">
        <v>14</v>
      </c>
      <c r="S328" s="45">
        <v>84</v>
      </c>
      <c r="T328" s="71">
        <v>36</v>
      </c>
      <c r="U328" s="119">
        <v>9.7633136094674555E-2</v>
      </c>
      <c r="V328" s="119">
        <v>3.259259259259259E-2</v>
      </c>
      <c r="W328" s="119">
        <v>1.5012510425354461E-2</v>
      </c>
      <c r="X328" s="119">
        <v>4.6204620462046205E-3</v>
      </c>
      <c r="Y328" s="119">
        <f t="shared" si="10"/>
        <v>4.48E-2</v>
      </c>
      <c r="Z328" s="119">
        <f t="shared" si="11"/>
        <v>9.7165991902834013E-3</v>
      </c>
      <c r="AA328" s="65">
        <v>2.3333333333333335</v>
      </c>
      <c r="AB328" s="37">
        <v>3</v>
      </c>
      <c r="AC328" s="37">
        <v>1.2857142857142858</v>
      </c>
      <c r="AD328" s="37">
        <v>4.6109999999999998</v>
      </c>
      <c r="AE328" s="37">
        <v>2.996</v>
      </c>
      <c r="AF328" s="66">
        <v>3.2490000000000001</v>
      </c>
      <c r="AG328" s="72">
        <v>0.13333333333333347</v>
      </c>
      <c r="AH328" s="71">
        <v>-152.69999999999999</v>
      </c>
    </row>
    <row r="329" spans="1:34" ht="15.6" x14ac:dyDescent="0.3">
      <c r="A329" s="44">
        <v>327</v>
      </c>
      <c r="B329" s="45" t="s">
        <v>402</v>
      </c>
      <c r="C329" s="60">
        <v>2106</v>
      </c>
      <c r="D329" s="61">
        <v>57.36</v>
      </c>
      <c r="E329" s="61">
        <v>24.5</v>
      </c>
      <c r="F329" s="61">
        <v>42.88</v>
      </c>
      <c r="G329" s="61">
        <v>24.36</v>
      </c>
      <c r="H329" s="68">
        <v>0.5714285714285714</v>
      </c>
      <c r="I329" s="70">
        <v>730</v>
      </c>
      <c r="J329" s="45">
        <v>882</v>
      </c>
      <c r="K329" s="45">
        <v>1323</v>
      </c>
      <c r="L329" s="45">
        <v>3206</v>
      </c>
      <c r="M329" s="45">
        <v>2053</v>
      </c>
      <c r="N329" s="71">
        <v>4088</v>
      </c>
      <c r="O329" s="45">
        <v>164</v>
      </c>
      <c r="P329" s="45">
        <v>56</v>
      </c>
      <c r="Q329" s="45">
        <v>7</v>
      </c>
      <c r="R329" s="45">
        <v>6</v>
      </c>
      <c r="S329" s="45">
        <v>171</v>
      </c>
      <c r="T329" s="71">
        <v>62</v>
      </c>
      <c r="U329" s="119">
        <v>0.22465753424657534</v>
      </c>
      <c r="V329" s="119">
        <v>6.3492063492063489E-2</v>
      </c>
      <c r="W329" s="119">
        <v>5.2910052910052907E-3</v>
      </c>
      <c r="X329" s="119">
        <v>1.8714909544603868E-3</v>
      </c>
      <c r="Y329" s="119">
        <f t="shared" si="10"/>
        <v>8.3292742328300043E-2</v>
      </c>
      <c r="Z329" s="119">
        <f t="shared" si="11"/>
        <v>1.5166340508806261E-2</v>
      </c>
      <c r="AA329" s="65">
        <v>2.7580645161290325</v>
      </c>
      <c r="AB329" s="37">
        <v>2.9285714285714284</v>
      </c>
      <c r="AC329" s="37">
        <v>1.1666666666666667</v>
      </c>
      <c r="AD329" s="37">
        <v>5.492</v>
      </c>
      <c r="AE329" s="37">
        <v>3.5379999999999998</v>
      </c>
      <c r="AF329" s="66">
        <v>2.827</v>
      </c>
      <c r="AG329" s="72">
        <v>-20.809756097560978</v>
      </c>
      <c r="AH329" s="71">
        <v>-142.31428571428572</v>
      </c>
    </row>
    <row r="330" spans="1:34" ht="15.6" x14ac:dyDescent="0.3">
      <c r="A330" s="44">
        <v>328</v>
      </c>
      <c r="B330" s="45" t="s">
        <v>403</v>
      </c>
      <c r="C330" s="60">
        <v>1551</v>
      </c>
      <c r="D330" s="61">
        <v>54.8</v>
      </c>
      <c r="E330" s="61">
        <v>33.46</v>
      </c>
      <c r="F330" s="61">
        <v>36.94</v>
      </c>
      <c r="G330" s="61">
        <v>36.17</v>
      </c>
      <c r="H330" s="68">
        <v>0.90575916230366493</v>
      </c>
      <c r="I330" s="70">
        <v>525</v>
      </c>
      <c r="J330" s="45">
        <v>537</v>
      </c>
      <c r="K330" s="45">
        <v>981</v>
      </c>
      <c r="L330" s="45">
        <v>2462</v>
      </c>
      <c r="M330" s="45">
        <v>1506</v>
      </c>
      <c r="N330" s="71">
        <v>2999</v>
      </c>
      <c r="O330" s="45">
        <v>99</v>
      </c>
      <c r="P330" s="45">
        <v>30</v>
      </c>
      <c r="Q330" s="45">
        <v>19</v>
      </c>
      <c r="R330" s="45">
        <v>6</v>
      </c>
      <c r="S330" s="45">
        <v>118</v>
      </c>
      <c r="T330" s="71">
        <v>36</v>
      </c>
      <c r="U330" s="119">
        <v>0.18857142857142858</v>
      </c>
      <c r="V330" s="119">
        <v>5.5865921787709494E-2</v>
      </c>
      <c r="W330" s="119">
        <v>1.9367991845056064E-2</v>
      </c>
      <c r="X330" s="119">
        <v>2.437043054427295E-3</v>
      </c>
      <c r="Y330" s="119">
        <f t="shared" si="10"/>
        <v>7.8353253652058433E-2</v>
      </c>
      <c r="Z330" s="119">
        <f t="shared" si="11"/>
        <v>1.2004001333777926E-2</v>
      </c>
      <c r="AA330" s="65">
        <v>3.2777777777777777</v>
      </c>
      <c r="AB330" s="37">
        <v>3.3</v>
      </c>
      <c r="AC330" s="37">
        <v>3.1666666666666665</v>
      </c>
      <c r="AD330" s="37">
        <v>6.5270000000000001</v>
      </c>
      <c r="AE330" s="37">
        <v>3.375</v>
      </c>
      <c r="AF330" s="66">
        <v>7.9470000000000001</v>
      </c>
      <c r="AG330" s="72">
        <v>-2.2727272727272783</v>
      </c>
      <c r="AH330" s="71">
        <v>-150.95789473684212</v>
      </c>
    </row>
    <row r="331" spans="1:34" ht="15.6" x14ac:dyDescent="0.3">
      <c r="A331" s="44">
        <v>329</v>
      </c>
      <c r="B331" s="45" t="s">
        <v>404</v>
      </c>
      <c r="C331" s="60">
        <v>408</v>
      </c>
      <c r="D331" s="61">
        <v>58.58</v>
      </c>
      <c r="E331" s="61">
        <v>40.44</v>
      </c>
      <c r="F331" s="61">
        <v>26.47</v>
      </c>
      <c r="G331" s="61">
        <v>39.71</v>
      </c>
      <c r="H331" s="68">
        <v>1.5277777777777777</v>
      </c>
      <c r="I331" s="70">
        <v>145</v>
      </c>
      <c r="J331" s="45">
        <v>138</v>
      </c>
      <c r="K331" s="45">
        <v>252</v>
      </c>
      <c r="L331" s="45">
        <v>642</v>
      </c>
      <c r="M331" s="45">
        <v>397</v>
      </c>
      <c r="N331" s="71">
        <v>780</v>
      </c>
      <c r="O331" s="45">
        <v>37</v>
      </c>
      <c r="P331" s="45">
        <v>9</v>
      </c>
      <c r="Q331" s="45">
        <v>0</v>
      </c>
      <c r="R331" s="45">
        <v>0</v>
      </c>
      <c r="S331" s="45">
        <v>37</v>
      </c>
      <c r="T331" s="71">
        <v>9</v>
      </c>
      <c r="U331" s="119">
        <v>0.25517241379310346</v>
      </c>
      <c r="V331" s="119">
        <v>6.5217391304347824E-2</v>
      </c>
      <c r="W331" s="119">
        <v>0</v>
      </c>
      <c r="X331" s="119">
        <v>0</v>
      </c>
      <c r="Y331" s="119">
        <f t="shared" si="10"/>
        <v>9.3198992443324941E-2</v>
      </c>
      <c r="Z331" s="119">
        <f t="shared" si="11"/>
        <v>1.1538461538461539E-2</v>
      </c>
      <c r="AA331" s="65">
        <v>4.1111111111111107</v>
      </c>
      <c r="AB331" s="37">
        <v>4.1111111111111107</v>
      </c>
      <c r="AC331" s="37" t="e">
        <v>#DIV/0!</v>
      </c>
      <c r="AD331" s="37">
        <v>8.077</v>
      </c>
      <c r="AE331" s="37">
        <v>3.9129999999999998</v>
      </c>
      <c r="AF331" s="66" t="s">
        <v>2481</v>
      </c>
      <c r="AG331" s="72">
        <v>4.8189189189189143</v>
      </c>
      <c r="AH331" s="71" t="s">
        <v>2479</v>
      </c>
    </row>
    <row r="332" spans="1:34" ht="15.6" x14ac:dyDescent="0.3">
      <c r="A332" s="44">
        <v>330</v>
      </c>
      <c r="B332" s="45" t="s">
        <v>405</v>
      </c>
      <c r="C332" s="60">
        <v>3144</v>
      </c>
      <c r="D332" s="61">
        <v>55.76</v>
      </c>
      <c r="E332" s="61">
        <v>27.48</v>
      </c>
      <c r="F332" s="61">
        <v>37.119999999999997</v>
      </c>
      <c r="G332" s="61">
        <v>32.06</v>
      </c>
      <c r="H332" s="68">
        <v>0.74035989717223649</v>
      </c>
      <c r="I332" s="70">
        <v>1090</v>
      </c>
      <c r="J332" s="45">
        <v>1233</v>
      </c>
      <c r="K332" s="45">
        <v>1968</v>
      </c>
      <c r="L332" s="45">
        <v>4822</v>
      </c>
      <c r="M332" s="45">
        <v>3058</v>
      </c>
      <c r="N332" s="71">
        <v>6055</v>
      </c>
      <c r="O332" s="45">
        <v>129</v>
      </c>
      <c r="P332" s="45">
        <v>44</v>
      </c>
      <c r="Q332" s="45">
        <v>19</v>
      </c>
      <c r="R332" s="45">
        <v>13</v>
      </c>
      <c r="S332" s="45">
        <v>148</v>
      </c>
      <c r="T332" s="71">
        <v>57</v>
      </c>
      <c r="U332" s="119">
        <v>0.11834862385321102</v>
      </c>
      <c r="V332" s="119">
        <v>3.5685320356853206E-2</v>
      </c>
      <c r="W332" s="119">
        <v>9.6544715447154476E-3</v>
      </c>
      <c r="X332" s="119">
        <v>2.6959767731231854E-3</v>
      </c>
      <c r="Y332" s="119">
        <f t="shared" si="10"/>
        <v>4.8397645519947678E-2</v>
      </c>
      <c r="Z332" s="119">
        <f t="shared" si="11"/>
        <v>9.4137076796036341E-3</v>
      </c>
      <c r="AA332" s="65">
        <v>2.5964912280701755</v>
      </c>
      <c r="AB332" s="37">
        <v>2.9318181818181817</v>
      </c>
      <c r="AC332" s="37">
        <v>1.4615384615384615</v>
      </c>
      <c r="AD332" s="37">
        <v>5.141</v>
      </c>
      <c r="AE332" s="37">
        <v>3.3159999999999998</v>
      </c>
      <c r="AF332" s="66">
        <v>3.581</v>
      </c>
      <c r="AG332" s="72">
        <v>-13.103875968992249</v>
      </c>
      <c r="AH332" s="71">
        <v>-145.01578947368424</v>
      </c>
    </row>
    <row r="333" spans="1:34" ht="15.6" x14ac:dyDescent="0.3">
      <c r="A333" s="44">
        <v>331</v>
      </c>
      <c r="B333" s="45" t="s">
        <v>406</v>
      </c>
      <c r="C333" s="60">
        <v>1224</v>
      </c>
      <c r="D333" s="61">
        <v>55.8</v>
      </c>
      <c r="E333" s="61">
        <v>29.41</v>
      </c>
      <c r="F333" s="61">
        <v>39.22</v>
      </c>
      <c r="G333" s="61">
        <v>31.13</v>
      </c>
      <c r="H333" s="68">
        <v>0.75</v>
      </c>
      <c r="I333" s="70">
        <v>416</v>
      </c>
      <c r="J333" s="45">
        <v>491</v>
      </c>
      <c r="K333" s="45">
        <v>771</v>
      </c>
      <c r="L333" s="45">
        <v>1875</v>
      </c>
      <c r="M333" s="45">
        <v>1187</v>
      </c>
      <c r="N333" s="71">
        <v>2366</v>
      </c>
      <c r="O333" s="45">
        <v>4</v>
      </c>
      <c r="P333" s="45">
        <v>5</v>
      </c>
      <c r="Q333" s="45">
        <v>8</v>
      </c>
      <c r="R333" s="45">
        <v>9</v>
      </c>
      <c r="S333" s="45">
        <v>12</v>
      </c>
      <c r="T333" s="71">
        <v>14</v>
      </c>
      <c r="U333" s="119">
        <v>9.6153846153846159E-3</v>
      </c>
      <c r="V333" s="119">
        <v>1.0183299389002037E-2</v>
      </c>
      <c r="W333" s="119">
        <v>1.0376134889753566E-2</v>
      </c>
      <c r="X333" s="119">
        <v>4.7999999999999996E-3</v>
      </c>
      <c r="Y333" s="119">
        <f t="shared" si="10"/>
        <v>1.0109519797809604E-2</v>
      </c>
      <c r="Z333" s="119">
        <f t="shared" si="11"/>
        <v>5.9171597633136093E-3</v>
      </c>
      <c r="AA333" s="65">
        <v>0.8571428571428571</v>
      </c>
      <c r="AB333" s="37">
        <v>0.8</v>
      </c>
      <c r="AC333" s="37">
        <v>0.88888888888888884</v>
      </c>
      <c r="AD333" s="37">
        <v>1.7090000000000001</v>
      </c>
      <c r="AE333" s="37">
        <v>0.94399999999999995</v>
      </c>
      <c r="AF333" s="66">
        <v>2.1619999999999999</v>
      </c>
      <c r="AG333" s="72">
        <v>-17.999999999999989</v>
      </c>
      <c r="AH333" s="71">
        <v>-143.22499999999999</v>
      </c>
    </row>
    <row r="334" spans="1:34" ht="15.6" x14ac:dyDescent="0.3">
      <c r="A334" s="44">
        <v>332</v>
      </c>
      <c r="B334" s="45" t="s">
        <v>407</v>
      </c>
      <c r="C334" s="60">
        <v>333</v>
      </c>
      <c r="D334" s="61">
        <v>45.05</v>
      </c>
      <c r="E334" s="61">
        <v>39.64</v>
      </c>
      <c r="F334" s="61">
        <v>32.43</v>
      </c>
      <c r="G334" s="61">
        <v>36.94</v>
      </c>
      <c r="H334" s="68">
        <v>1.2222222222222223</v>
      </c>
      <c r="I334" s="70">
        <v>108</v>
      </c>
      <c r="J334" s="45">
        <v>93</v>
      </c>
      <c r="K334" s="45">
        <v>211</v>
      </c>
      <c r="L334" s="45">
        <v>548</v>
      </c>
      <c r="M334" s="45">
        <v>319</v>
      </c>
      <c r="N334" s="71">
        <v>641</v>
      </c>
      <c r="O334" s="45">
        <v>1</v>
      </c>
      <c r="P334" s="45">
        <v>3</v>
      </c>
      <c r="Q334" s="45">
        <v>5</v>
      </c>
      <c r="R334" s="45">
        <v>3</v>
      </c>
      <c r="S334" s="45">
        <v>6</v>
      </c>
      <c r="T334" s="71">
        <v>6</v>
      </c>
      <c r="U334" s="119">
        <v>9.2592592592592587E-3</v>
      </c>
      <c r="V334" s="119">
        <v>3.2258064516129031E-2</v>
      </c>
      <c r="W334" s="119">
        <v>2.3696682464454975E-2</v>
      </c>
      <c r="X334" s="119">
        <v>5.4744525547445258E-3</v>
      </c>
      <c r="Y334" s="119">
        <f t="shared" si="10"/>
        <v>1.8808777429467086E-2</v>
      </c>
      <c r="Z334" s="119">
        <f t="shared" si="11"/>
        <v>9.3603744149765994E-3</v>
      </c>
      <c r="AA334" s="65">
        <v>1</v>
      </c>
      <c r="AB334" s="37">
        <v>0.33333333333333331</v>
      </c>
      <c r="AC334" s="37">
        <v>1.6666666666666667</v>
      </c>
      <c r="AD334" s="37">
        <v>2.0089999999999999</v>
      </c>
      <c r="AE334" s="37">
        <v>0.28699999999999998</v>
      </c>
      <c r="AF334" s="66">
        <v>4.3289999999999997</v>
      </c>
      <c r="AG334" s="72">
        <v>13.900000000000002</v>
      </c>
      <c r="AH334" s="71">
        <v>-159.73999999999995</v>
      </c>
    </row>
    <row r="335" spans="1:34" ht="15.6" x14ac:dyDescent="0.3">
      <c r="A335" s="44">
        <v>333</v>
      </c>
      <c r="B335" s="45" t="s">
        <v>408</v>
      </c>
      <c r="C335" s="60">
        <v>1440</v>
      </c>
      <c r="D335" s="61">
        <v>52.22</v>
      </c>
      <c r="E335" s="61">
        <v>33.54</v>
      </c>
      <c r="F335" s="61">
        <v>31.25</v>
      </c>
      <c r="G335" s="61">
        <v>35.21</v>
      </c>
      <c r="H335" s="68">
        <v>1.0733333333333333</v>
      </c>
      <c r="I335" s="70">
        <v>492</v>
      </c>
      <c r="J335" s="45">
        <v>520</v>
      </c>
      <c r="K335" s="45">
        <v>919</v>
      </c>
      <c r="L335" s="45">
        <v>2256</v>
      </c>
      <c r="M335" s="45">
        <v>1411</v>
      </c>
      <c r="N335" s="71">
        <v>2776</v>
      </c>
      <c r="O335" s="45">
        <v>15</v>
      </c>
      <c r="P335" s="45">
        <v>14</v>
      </c>
      <c r="Q335" s="45">
        <v>22</v>
      </c>
      <c r="R335" s="45">
        <v>6</v>
      </c>
      <c r="S335" s="45">
        <v>37</v>
      </c>
      <c r="T335" s="71">
        <v>20</v>
      </c>
      <c r="U335" s="119">
        <v>3.048780487804878E-2</v>
      </c>
      <c r="V335" s="119">
        <v>2.6923076923076925E-2</v>
      </c>
      <c r="W335" s="119">
        <v>2.3939064200217627E-2</v>
      </c>
      <c r="X335" s="119">
        <v>2.6595744680851063E-3</v>
      </c>
      <c r="Y335" s="119">
        <f t="shared" si="10"/>
        <v>2.6222537207654145E-2</v>
      </c>
      <c r="Z335" s="119">
        <f t="shared" si="11"/>
        <v>7.2046109510086453E-3</v>
      </c>
      <c r="AA335" s="65">
        <v>1.85</v>
      </c>
      <c r="AB335" s="37">
        <v>1.0714285714285714</v>
      </c>
      <c r="AC335" s="37">
        <v>3.6666666666666665</v>
      </c>
      <c r="AD335" s="37">
        <v>3.64</v>
      </c>
      <c r="AE335" s="37">
        <v>1.1319999999999999</v>
      </c>
      <c r="AF335" s="66">
        <v>9.0009999999999994</v>
      </c>
      <c r="AG335" s="72">
        <v>-5.6533333333333271</v>
      </c>
      <c r="AH335" s="71">
        <v>-145.48181818181817</v>
      </c>
    </row>
    <row r="336" spans="1:34" ht="15.6" x14ac:dyDescent="0.3">
      <c r="A336" s="44">
        <v>334</v>
      </c>
      <c r="B336" s="45" t="s">
        <v>409</v>
      </c>
      <c r="C336" s="60">
        <v>339</v>
      </c>
      <c r="D336" s="61">
        <v>50.44</v>
      </c>
      <c r="E336" s="61">
        <v>35.4</v>
      </c>
      <c r="F336" s="61">
        <v>34.51</v>
      </c>
      <c r="G336" s="61">
        <v>44.25</v>
      </c>
      <c r="H336" s="68">
        <v>1.0256410256410255</v>
      </c>
      <c r="I336" s="70">
        <v>121</v>
      </c>
      <c r="J336" s="45">
        <v>122</v>
      </c>
      <c r="K336" s="45">
        <v>205</v>
      </c>
      <c r="L336" s="45">
        <v>509</v>
      </c>
      <c r="M336" s="45">
        <v>326</v>
      </c>
      <c r="N336" s="71">
        <v>631</v>
      </c>
      <c r="O336" s="45">
        <v>8</v>
      </c>
      <c r="P336" s="45">
        <v>2</v>
      </c>
      <c r="Q336" s="45">
        <v>3</v>
      </c>
      <c r="R336" s="45">
        <v>2</v>
      </c>
      <c r="S336" s="45">
        <v>11</v>
      </c>
      <c r="T336" s="71">
        <v>4</v>
      </c>
      <c r="U336" s="119">
        <v>6.6115702479338845E-2</v>
      </c>
      <c r="V336" s="119">
        <v>1.6393442622950821E-2</v>
      </c>
      <c r="W336" s="119">
        <v>1.4634146341463415E-2</v>
      </c>
      <c r="X336" s="119">
        <v>3.929273084479371E-3</v>
      </c>
      <c r="Y336" s="119">
        <f t="shared" si="10"/>
        <v>3.3742331288343558E-2</v>
      </c>
      <c r="Z336" s="119">
        <f t="shared" si="11"/>
        <v>6.3391442155309036E-3</v>
      </c>
      <c r="AA336" s="65">
        <v>2.75</v>
      </c>
      <c r="AB336" s="37">
        <v>4</v>
      </c>
      <c r="AC336" s="37">
        <v>1.5</v>
      </c>
      <c r="AD336" s="37">
        <v>5.3230000000000004</v>
      </c>
      <c r="AE336" s="37">
        <v>4.0330000000000004</v>
      </c>
      <c r="AF336" s="66">
        <v>3.7240000000000002</v>
      </c>
      <c r="AG336" s="72">
        <v>-0.82500000000000906</v>
      </c>
      <c r="AH336" s="71">
        <v>-148.26666666666668</v>
      </c>
    </row>
    <row r="337" spans="1:34" ht="15.6" x14ac:dyDescent="0.3">
      <c r="A337" s="44">
        <v>335</v>
      </c>
      <c r="B337" s="45" t="s">
        <v>410</v>
      </c>
      <c r="C337" s="60">
        <v>747</v>
      </c>
      <c r="D337" s="61">
        <v>52.07</v>
      </c>
      <c r="E337" s="61">
        <v>30.92</v>
      </c>
      <c r="F337" s="61">
        <v>36.549999999999997</v>
      </c>
      <c r="G337" s="61">
        <v>39.36</v>
      </c>
      <c r="H337" s="68">
        <v>0.84615384615384615</v>
      </c>
      <c r="I337" s="70">
        <v>252</v>
      </c>
      <c r="J337" s="45">
        <v>284</v>
      </c>
      <c r="K337" s="45">
        <v>481</v>
      </c>
      <c r="L337" s="45">
        <v>1127</v>
      </c>
      <c r="M337" s="45">
        <v>733</v>
      </c>
      <c r="N337" s="71">
        <v>1411</v>
      </c>
      <c r="O337" s="45">
        <v>22</v>
      </c>
      <c r="P337" s="45">
        <v>11</v>
      </c>
      <c r="Q337" s="45">
        <v>9</v>
      </c>
      <c r="R337" s="45">
        <v>6</v>
      </c>
      <c r="S337" s="45">
        <v>31</v>
      </c>
      <c r="T337" s="71">
        <v>17</v>
      </c>
      <c r="U337" s="119">
        <v>8.7301587301587297E-2</v>
      </c>
      <c r="V337" s="119">
        <v>3.873239436619718E-2</v>
      </c>
      <c r="W337" s="119">
        <v>1.8711018711018712E-2</v>
      </c>
      <c r="X337" s="119">
        <v>5.3238686779059448E-3</v>
      </c>
      <c r="Y337" s="119">
        <f t="shared" si="10"/>
        <v>4.229195088676671E-2</v>
      </c>
      <c r="Z337" s="119">
        <f t="shared" si="11"/>
        <v>1.2048192771084338E-2</v>
      </c>
      <c r="AA337" s="65">
        <v>1.8235294117647058</v>
      </c>
      <c r="AB337" s="37">
        <v>2</v>
      </c>
      <c r="AC337" s="37">
        <v>1.5</v>
      </c>
      <c r="AD337" s="37">
        <v>3.51</v>
      </c>
      <c r="AE337" s="37">
        <v>2.254</v>
      </c>
      <c r="AF337" s="66">
        <v>3.5150000000000001</v>
      </c>
      <c r="AG337" s="72">
        <v>-12.7</v>
      </c>
      <c r="AH337" s="71">
        <v>-134.33333333333334</v>
      </c>
    </row>
    <row r="338" spans="1:34" ht="15.6" x14ac:dyDescent="0.3">
      <c r="A338" s="44">
        <v>336</v>
      </c>
      <c r="B338" s="45" t="s">
        <v>411</v>
      </c>
      <c r="C338" s="60">
        <v>489</v>
      </c>
      <c r="D338" s="61">
        <v>49.28</v>
      </c>
      <c r="E338" s="61">
        <v>27.61</v>
      </c>
      <c r="F338" s="61">
        <v>32.520000000000003</v>
      </c>
      <c r="G338" s="61">
        <v>30.06</v>
      </c>
      <c r="H338" s="68">
        <v>0.84905660377358494</v>
      </c>
      <c r="I338" s="70">
        <v>170</v>
      </c>
      <c r="J338" s="45">
        <v>182</v>
      </c>
      <c r="K338" s="45">
        <v>301</v>
      </c>
      <c r="L338" s="45">
        <v>750</v>
      </c>
      <c r="M338" s="45">
        <v>471</v>
      </c>
      <c r="N338" s="71">
        <v>932</v>
      </c>
      <c r="O338" s="45">
        <v>18</v>
      </c>
      <c r="P338" s="45">
        <v>4</v>
      </c>
      <c r="Q338" s="45">
        <v>1</v>
      </c>
      <c r="R338" s="45">
        <v>3</v>
      </c>
      <c r="S338" s="45">
        <v>19</v>
      </c>
      <c r="T338" s="71">
        <v>7</v>
      </c>
      <c r="U338" s="119">
        <v>0.10588235294117647</v>
      </c>
      <c r="V338" s="119">
        <v>2.197802197802198E-2</v>
      </c>
      <c r="W338" s="119">
        <v>3.3222591362126247E-3</v>
      </c>
      <c r="X338" s="119">
        <v>4.0000000000000001E-3</v>
      </c>
      <c r="Y338" s="119">
        <f t="shared" si="10"/>
        <v>4.0339702760084924E-2</v>
      </c>
      <c r="Z338" s="119">
        <f t="shared" si="11"/>
        <v>7.5107296137339056E-3</v>
      </c>
      <c r="AA338" s="65">
        <v>2.7142857142857144</v>
      </c>
      <c r="AB338" s="37">
        <v>4.5</v>
      </c>
      <c r="AC338" s="37">
        <v>0.33333333333333331</v>
      </c>
      <c r="AD338" s="37">
        <v>5.3710000000000004</v>
      </c>
      <c r="AE338" s="37">
        <v>4.8179999999999996</v>
      </c>
      <c r="AF338" s="66">
        <v>0.83099999999999996</v>
      </c>
      <c r="AG338" s="72">
        <v>-7.0666666666666584</v>
      </c>
      <c r="AH338" s="71">
        <v>-149.30000000000001</v>
      </c>
    </row>
    <row r="339" spans="1:34" ht="15.6" x14ac:dyDescent="0.3">
      <c r="A339" s="44">
        <v>337</v>
      </c>
      <c r="B339" s="45" t="s">
        <v>412</v>
      </c>
      <c r="C339" s="60">
        <v>1737</v>
      </c>
      <c r="D339" s="61">
        <v>52.73</v>
      </c>
      <c r="E339" s="61">
        <v>24.87</v>
      </c>
      <c r="F339" s="61">
        <v>35.75</v>
      </c>
      <c r="G339" s="61">
        <v>28.67</v>
      </c>
      <c r="H339" s="68">
        <v>0.69565217391304346</v>
      </c>
      <c r="I339" s="70">
        <v>623</v>
      </c>
      <c r="J339" s="45">
        <v>693</v>
      </c>
      <c r="K339" s="45">
        <v>1073</v>
      </c>
      <c r="L339" s="45">
        <v>2655</v>
      </c>
      <c r="M339" s="45">
        <v>1696</v>
      </c>
      <c r="N339" s="71">
        <v>3348</v>
      </c>
      <c r="O339" s="45">
        <v>104</v>
      </c>
      <c r="P339" s="45">
        <v>34</v>
      </c>
      <c r="Q339" s="45">
        <v>6</v>
      </c>
      <c r="R339" s="45">
        <v>5</v>
      </c>
      <c r="S339" s="45">
        <v>110</v>
      </c>
      <c r="T339" s="71">
        <v>39</v>
      </c>
      <c r="U339" s="119">
        <v>0.16693418940609953</v>
      </c>
      <c r="V339" s="119">
        <v>4.9062049062049064E-2</v>
      </c>
      <c r="W339" s="119">
        <v>5.5917986952469714E-3</v>
      </c>
      <c r="X339" s="119">
        <v>1.8832391713747645E-3</v>
      </c>
      <c r="Y339" s="119">
        <f t="shared" si="10"/>
        <v>6.4858490566037735E-2</v>
      </c>
      <c r="Z339" s="119">
        <f t="shared" si="11"/>
        <v>1.1648745519713262E-2</v>
      </c>
      <c r="AA339" s="65">
        <v>2.8205128205128207</v>
      </c>
      <c r="AB339" s="37">
        <v>3.0588235294117645</v>
      </c>
      <c r="AC339" s="37">
        <v>1.2</v>
      </c>
      <c r="AD339" s="37">
        <v>5.5679999999999996</v>
      </c>
      <c r="AE339" s="37">
        <v>3.403</v>
      </c>
      <c r="AF339" s="66">
        <v>2.9689999999999999</v>
      </c>
      <c r="AG339" s="72">
        <v>-11.251923076923086</v>
      </c>
      <c r="AH339" s="71">
        <v>-147.41666666666666</v>
      </c>
    </row>
    <row r="340" spans="1:34" ht="15.6" x14ac:dyDescent="0.3">
      <c r="A340" s="44">
        <v>338</v>
      </c>
      <c r="B340" s="45" t="s">
        <v>413</v>
      </c>
      <c r="C340" s="60">
        <v>2547</v>
      </c>
      <c r="D340" s="61">
        <v>52.14</v>
      </c>
      <c r="E340" s="61">
        <v>38.869999999999997</v>
      </c>
      <c r="F340" s="61">
        <v>26.27</v>
      </c>
      <c r="G340" s="61">
        <v>41.7</v>
      </c>
      <c r="H340" s="68">
        <v>1.4798206278026906</v>
      </c>
      <c r="I340" s="70">
        <v>896</v>
      </c>
      <c r="J340" s="45">
        <v>834</v>
      </c>
      <c r="K340" s="45">
        <v>1576</v>
      </c>
      <c r="L340" s="45">
        <v>4010</v>
      </c>
      <c r="M340" s="45">
        <v>2472</v>
      </c>
      <c r="N340" s="71">
        <v>4844</v>
      </c>
      <c r="O340" s="45">
        <v>202</v>
      </c>
      <c r="P340" s="45">
        <v>39</v>
      </c>
      <c r="Q340" s="45">
        <v>10</v>
      </c>
      <c r="R340" s="45">
        <v>6</v>
      </c>
      <c r="S340" s="45">
        <v>212</v>
      </c>
      <c r="T340" s="71">
        <v>45</v>
      </c>
      <c r="U340" s="119">
        <v>0.22544642857142858</v>
      </c>
      <c r="V340" s="119">
        <v>4.6762589928057555E-2</v>
      </c>
      <c r="W340" s="119">
        <v>6.3451776649746192E-3</v>
      </c>
      <c r="X340" s="119">
        <v>1.4962593516209476E-3</v>
      </c>
      <c r="Y340" s="119">
        <f t="shared" si="10"/>
        <v>8.5760517799352745E-2</v>
      </c>
      <c r="Z340" s="119">
        <f t="shared" si="11"/>
        <v>9.2898431048720059E-3</v>
      </c>
      <c r="AA340" s="65">
        <v>4.7111111111111112</v>
      </c>
      <c r="AB340" s="37">
        <v>5.1794871794871797</v>
      </c>
      <c r="AC340" s="37">
        <v>1.6666666666666667</v>
      </c>
      <c r="AD340" s="37">
        <v>9.2319999999999993</v>
      </c>
      <c r="AE340" s="37">
        <v>4.8209999999999997</v>
      </c>
      <c r="AF340" s="66">
        <v>4.2409999999999997</v>
      </c>
      <c r="AG340" s="72">
        <v>6.9212871287128817</v>
      </c>
      <c r="AH340" s="71">
        <v>-154.45999999999995</v>
      </c>
    </row>
    <row r="341" spans="1:34" ht="15.6" x14ac:dyDescent="0.3">
      <c r="A341" s="44">
        <v>339</v>
      </c>
      <c r="B341" s="45" t="s">
        <v>414</v>
      </c>
      <c r="C341" s="60">
        <v>531</v>
      </c>
      <c r="D341" s="61">
        <v>48.02</v>
      </c>
      <c r="E341" s="61">
        <v>28.81</v>
      </c>
      <c r="F341" s="61">
        <v>28.81</v>
      </c>
      <c r="G341" s="61">
        <v>35.03</v>
      </c>
      <c r="H341" s="68">
        <v>1</v>
      </c>
      <c r="I341" s="70">
        <v>181</v>
      </c>
      <c r="J341" s="45">
        <v>183</v>
      </c>
      <c r="K341" s="45">
        <v>338</v>
      </c>
      <c r="L341" s="45">
        <v>820</v>
      </c>
      <c r="M341" s="45">
        <v>519</v>
      </c>
      <c r="N341" s="71">
        <v>1003</v>
      </c>
      <c r="O341" s="45">
        <v>2</v>
      </c>
      <c r="P341" s="45">
        <v>3</v>
      </c>
      <c r="Q341" s="45">
        <v>6</v>
      </c>
      <c r="R341" s="45">
        <v>4</v>
      </c>
      <c r="S341" s="45">
        <v>8</v>
      </c>
      <c r="T341" s="71">
        <v>7</v>
      </c>
      <c r="U341" s="119">
        <v>1.1049723756906077E-2</v>
      </c>
      <c r="V341" s="119">
        <v>1.6393442622950821E-2</v>
      </c>
      <c r="W341" s="119">
        <v>1.7751479289940829E-2</v>
      </c>
      <c r="X341" s="119">
        <v>4.8780487804878049E-3</v>
      </c>
      <c r="Y341" s="119">
        <f t="shared" si="10"/>
        <v>1.5414258188824663E-2</v>
      </c>
      <c r="Z341" s="119">
        <f t="shared" si="11"/>
        <v>6.979062811565304E-3</v>
      </c>
      <c r="AA341" s="65">
        <v>1.1428571428571428</v>
      </c>
      <c r="AB341" s="37">
        <v>0.66666666666666663</v>
      </c>
      <c r="AC341" s="37">
        <v>1.5</v>
      </c>
      <c r="AD341" s="37">
        <v>2.2090000000000001</v>
      </c>
      <c r="AE341" s="37">
        <v>0.67400000000000004</v>
      </c>
      <c r="AF341" s="66">
        <v>3.6389999999999998</v>
      </c>
      <c r="AG341" s="72">
        <v>-1.1000000000000121</v>
      </c>
      <c r="AH341" s="71">
        <v>-142.6</v>
      </c>
    </row>
    <row r="342" spans="1:34" ht="15.6" x14ac:dyDescent="0.3">
      <c r="A342" s="44">
        <v>340</v>
      </c>
      <c r="B342" s="45" t="s">
        <v>415</v>
      </c>
      <c r="C342" s="60">
        <v>303</v>
      </c>
      <c r="D342" s="61">
        <v>51.49</v>
      </c>
      <c r="E342" s="61">
        <v>46.53</v>
      </c>
      <c r="F342" s="61">
        <v>32.67</v>
      </c>
      <c r="G342" s="61">
        <v>47.52</v>
      </c>
      <c r="H342" s="68">
        <v>1.4242424242424243</v>
      </c>
      <c r="I342" s="70">
        <v>104</v>
      </c>
      <c r="J342" s="45">
        <v>92</v>
      </c>
      <c r="K342" s="45">
        <v>190</v>
      </c>
      <c r="L342" s="45">
        <v>478</v>
      </c>
      <c r="M342" s="45">
        <v>294</v>
      </c>
      <c r="N342" s="71">
        <v>570</v>
      </c>
      <c r="O342" s="45">
        <v>17</v>
      </c>
      <c r="P342" s="45">
        <v>4</v>
      </c>
      <c r="Q342" s="45">
        <v>1</v>
      </c>
      <c r="R342" s="45">
        <v>2</v>
      </c>
      <c r="S342" s="45">
        <v>18</v>
      </c>
      <c r="T342" s="71">
        <v>6</v>
      </c>
      <c r="U342" s="119">
        <v>0.16346153846153846</v>
      </c>
      <c r="V342" s="119">
        <v>4.3478260869565216E-2</v>
      </c>
      <c r="W342" s="119">
        <v>5.263157894736842E-3</v>
      </c>
      <c r="X342" s="119">
        <v>4.1841004184100415E-3</v>
      </c>
      <c r="Y342" s="119">
        <f t="shared" si="10"/>
        <v>6.1224489795918366E-2</v>
      </c>
      <c r="Z342" s="119">
        <f t="shared" si="11"/>
        <v>1.0526315789473684E-2</v>
      </c>
      <c r="AA342" s="65">
        <v>3</v>
      </c>
      <c r="AB342" s="37">
        <v>4.25</v>
      </c>
      <c r="AC342" s="37">
        <v>0.5</v>
      </c>
      <c r="AD342" s="37">
        <v>5.8159999999999998</v>
      </c>
      <c r="AE342" s="37">
        <v>3.76</v>
      </c>
      <c r="AF342" s="66">
        <v>1.258</v>
      </c>
      <c r="AG342" s="72">
        <v>11.529411764705888</v>
      </c>
      <c r="AH342" s="71">
        <v>-151.6</v>
      </c>
    </row>
    <row r="343" spans="1:34" ht="15.6" x14ac:dyDescent="0.3">
      <c r="A343" s="44">
        <v>341</v>
      </c>
      <c r="B343" s="45" t="s">
        <v>416</v>
      </c>
      <c r="C343" s="60">
        <v>1569</v>
      </c>
      <c r="D343" s="61">
        <v>52.9</v>
      </c>
      <c r="E343" s="61">
        <v>31.36</v>
      </c>
      <c r="F343" s="61">
        <v>34.229999999999997</v>
      </c>
      <c r="G343" s="61">
        <v>28.3</v>
      </c>
      <c r="H343" s="68">
        <v>0.91620111731843579</v>
      </c>
      <c r="I343" s="70">
        <v>533</v>
      </c>
      <c r="J343" s="45">
        <v>589</v>
      </c>
      <c r="K343" s="45">
        <v>987</v>
      </c>
      <c r="L343" s="45">
        <v>2439</v>
      </c>
      <c r="M343" s="45">
        <v>1520</v>
      </c>
      <c r="N343" s="71">
        <v>3028</v>
      </c>
      <c r="O343" s="45">
        <v>38</v>
      </c>
      <c r="P343" s="45">
        <v>10</v>
      </c>
      <c r="Q343" s="45">
        <v>4</v>
      </c>
      <c r="R343" s="45">
        <v>1</v>
      </c>
      <c r="S343" s="45">
        <v>42</v>
      </c>
      <c r="T343" s="71">
        <v>11</v>
      </c>
      <c r="U343" s="119">
        <v>7.1294559099437146E-2</v>
      </c>
      <c r="V343" s="119">
        <v>1.6977928692699491E-2</v>
      </c>
      <c r="W343" s="119">
        <v>4.0526849037487338E-3</v>
      </c>
      <c r="X343" s="119">
        <v>4.1000410004100039E-4</v>
      </c>
      <c r="Y343" s="119">
        <f t="shared" si="10"/>
        <v>2.763157894736842E-2</v>
      </c>
      <c r="Z343" s="119">
        <f t="shared" si="11"/>
        <v>3.6327608982826948E-3</v>
      </c>
      <c r="AA343" s="65">
        <v>3.8181818181818183</v>
      </c>
      <c r="AB343" s="37">
        <v>3.8</v>
      </c>
      <c r="AC343" s="37">
        <v>4</v>
      </c>
      <c r="AD343" s="37">
        <v>7.6059999999999999</v>
      </c>
      <c r="AE343" s="37">
        <v>4.1989999999999998</v>
      </c>
      <c r="AF343" s="66">
        <v>9.8840000000000003</v>
      </c>
      <c r="AG343" s="72">
        <v>-10.500000000000002</v>
      </c>
      <c r="AH343" s="71">
        <v>-147.10000000000002</v>
      </c>
    </row>
    <row r="344" spans="1:34" ht="15.6" x14ac:dyDescent="0.3">
      <c r="A344" s="44">
        <v>342</v>
      </c>
      <c r="B344" s="45" t="s">
        <v>417</v>
      </c>
      <c r="C344" s="60">
        <v>1140</v>
      </c>
      <c r="D344" s="61">
        <v>53.86</v>
      </c>
      <c r="E344" s="61">
        <v>25.53</v>
      </c>
      <c r="F344" s="61">
        <v>37.89</v>
      </c>
      <c r="G344" s="61">
        <v>25</v>
      </c>
      <c r="H344" s="68">
        <v>0.67361111111111116</v>
      </c>
      <c r="I344" s="70">
        <v>382</v>
      </c>
      <c r="J344" s="45">
        <v>452</v>
      </c>
      <c r="K344" s="45">
        <v>715</v>
      </c>
      <c r="L344" s="45">
        <v>1770</v>
      </c>
      <c r="M344" s="45">
        <v>1097</v>
      </c>
      <c r="N344" s="71">
        <v>2222</v>
      </c>
      <c r="O344" s="45">
        <v>45</v>
      </c>
      <c r="P344" s="45">
        <v>8</v>
      </c>
      <c r="Q344" s="45">
        <v>3</v>
      </c>
      <c r="R344" s="45">
        <v>0</v>
      </c>
      <c r="S344" s="45">
        <v>48</v>
      </c>
      <c r="T344" s="71">
        <v>8</v>
      </c>
      <c r="U344" s="119">
        <v>0.11780104712041885</v>
      </c>
      <c r="V344" s="119">
        <v>1.7699115044247787E-2</v>
      </c>
      <c r="W344" s="119">
        <v>4.1958041958041958E-3</v>
      </c>
      <c r="X344" s="119">
        <v>0</v>
      </c>
      <c r="Y344" s="119">
        <f t="shared" si="10"/>
        <v>4.3755697356426621E-2</v>
      </c>
      <c r="Z344" s="119">
        <f t="shared" si="11"/>
        <v>3.6003600360036002E-3</v>
      </c>
      <c r="AA344" s="65">
        <v>6</v>
      </c>
      <c r="AB344" s="37">
        <v>5.625</v>
      </c>
      <c r="AC344" s="37" t="e">
        <v>#DIV/0!</v>
      </c>
      <c r="AD344" s="37">
        <v>12.153</v>
      </c>
      <c r="AE344" s="37">
        <v>6.6559999999999997</v>
      </c>
      <c r="AF344" s="66" t="s">
        <v>2480</v>
      </c>
      <c r="AG344" s="72">
        <v>-18.328888888888883</v>
      </c>
      <c r="AH344" s="71" t="s">
        <v>2479</v>
      </c>
    </row>
    <row r="345" spans="1:34" ht="15.6" x14ac:dyDescent="0.3">
      <c r="A345" s="44">
        <v>343</v>
      </c>
      <c r="B345" s="45" t="s">
        <v>418</v>
      </c>
      <c r="C345" s="60">
        <v>1767</v>
      </c>
      <c r="D345" s="61">
        <v>53.71</v>
      </c>
      <c r="E345" s="61">
        <v>27.84</v>
      </c>
      <c r="F345" s="61">
        <v>33.450000000000003</v>
      </c>
      <c r="G345" s="61">
        <v>33.619999999999997</v>
      </c>
      <c r="H345" s="68">
        <v>0.8324873096446701</v>
      </c>
      <c r="I345" s="70">
        <v>630</v>
      </c>
      <c r="J345" s="45">
        <v>695</v>
      </c>
      <c r="K345" s="45">
        <v>1071</v>
      </c>
      <c r="L345" s="45">
        <v>2701</v>
      </c>
      <c r="M345" s="45">
        <v>1701</v>
      </c>
      <c r="N345" s="71">
        <v>3396</v>
      </c>
      <c r="O345" s="45">
        <v>74</v>
      </c>
      <c r="P345" s="45">
        <v>20</v>
      </c>
      <c r="Q345" s="45">
        <v>13</v>
      </c>
      <c r="R345" s="45">
        <v>15</v>
      </c>
      <c r="S345" s="45">
        <v>87</v>
      </c>
      <c r="T345" s="71">
        <v>35</v>
      </c>
      <c r="U345" s="119">
        <v>0.11746031746031746</v>
      </c>
      <c r="V345" s="119">
        <v>2.8776978417266189E-2</v>
      </c>
      <c r="W345" s="119">
        <v>1.2138188608776844E-2</v>
      </c>
      <c r="X345" s="119">
        <v>5.5534987041836355E-3</v>
      </c>
      <c r="Y345" s="119">
        <f t="shared" si="10"/>
        <v>5.114638447971781E-2</v>
      </c>
      <c r="Z345" s="119">
        <f t="shared" si="11"/>
        <v>1.0306242638398116E-2</v>
      </c>
      <c r="AA345" s="65">
        <v>2.4857142857142858</v>
      </c>
      <c r="AB345" s="37">
        <v>3.7</v>
      </c>
      <c r="AC345" s="37">
        <v>0.8666666666666667</v>
      </c>
      <c r="AD345" s="37">
        <v>4.9630000000000001</v>
      </c>
      <c r="AE345" s="37">
        <v>4.0819999999999999</v>
      </c>
      <c r="AF345" s="66">
        <v>2.1859999999999999</v>
      </c>
      <c r="AG345" s="72">
        <v>-10.324324324324314</v>
      </c>
      <c r="AH345" s="71">
        <v>-152.23076923076923</v>
      </c>
    </row>
    <row r="346" spans="1:34" ht="15.6" x14ac:dyDescent="0.3">
      <c r="A346" s="44">
        <v>344</v>
      </c>
      <c r="B346" s="45" t="s">
        <v>419</v>
      </c>
      <c r="C346" s="60">
        <v>927</v>
      </c>
      <c r="D346" s="61">
        <v>54.15</v>
      </c>
      <c r="E346" s="61">
        <v>30.1</v>
      </c>
      <c r="F346" s="61">
        <v>33.659999999999997</v>
      </c>
      <c r="G346" s="61">
        <v>36.57</v>
      </c>
      <c r="H346" s="68">
        <v>0.89423076923076927</v>
      </c>
      <c r="I346" s="70">
        <v>330</v>
      </c>
      <c r="J346" s="45">
        <v>346</v>
      </c>
      <c r="K346" s="45">
        <v>563</v>
      </c>
      <c r="L346" s="45">
        <v>1437</v>
      </c>
      <c r="M346" s="45">
        <v>893</v>
      </c>
      <c r="N346" s="71">
        <v>1783</v>
      </c>
      <c r="O346" s="45">
        <v>4</v>
      </c>
      <c r="P346" s="45">
        <v>0</v>
      </c>
      <c r="Q346" s="45">
        <v>5</v>
      </c>
      <c r="R346" s="45">
        <v>5</v>
      </c>
      <c r="S346" s="45">
        <v>9</v>
      </c>
      <c r="T346" s="71">
        <v>5</v>
      </c>
      <c r="U346" s="119">
        <v>1.2121212121212121E-2</v>
      </c>
      <c r="V346" s="119">
        <v>0</v>
      </c>
      <c r="W346" s="119">
        <v>8.8809946714031966E-3</v>
      </c>
      <c r="X346" s="119">
        <v>3.4794711203897009E-3</v>
      </c>
      <c r="Y346" s="119">
        <f t="shared" si="10"/>
        <v>1.0078387458006719E-2</v>
      </c>
      <c r="Z346" s="119">
        <f t="shared" si="11"/>
        <v>2.8042624789680315E-3</v>
      </c>
      <c r="AA346" s="65">
        <v>1.8</v>
      </c>
      <c r="AB346" s="37" t="e">
        <v>#DIV/0!</v>
      </c>
      <c r="AC346" s="37">
        <v>1</v>
      </c>
      <c r="AD346" s="37">
        <v>3.5939999999999999</v>
      </c>
      <c r="AE346" s="37" t="s">
        <v>2480</v>
      </c>
      <c r="AF346" s="66">
        <v>2.552</v>
      </c>
      <c r="AG346" s="72" t="s">
        <v>2479</v>
      </c>
      <c r="AH346" s="71">
        <v>-155.20000000000002</v>
      </c>
    </row>
    <row r="347" spans="1:34" ht="15.6" x14ac:dyDescent="0.3">
      <c r="A347" s="44">
        <v>345</v>
      </c>
      <c r="B347" s="45" t="s">
        <v>419</v>
      </c>
      <c r="C347" s="60">
        <v>897</v>
      </c>
      <c r="D347" s="61">
        <v>44.7</v>
      </c>
      <c r="E347" s="61">
        <v>39.46</v>
      </c>
      <c r="F347" s="61">
        <v>24.41</v>
      </c>
      <c r="G347" s="61">
        <v>41.47</v>
      </c>
      <c r="H347" s="68">
        <v>1.6164383561643836</v>
      </c>
      <c r="I347" s="70">
        <v>304</v>
      </c>
      <c r="J347" s="45">
        <v>290</v>
      </c>
      <c r="K347" s="45">
        <v>563</v>
      </c>
      <c r="L347" s="45">
        <v>1419</v>
      </c>
      <c r="M347" s="45">
        <v>867</v>
      </c>
      <c r="N347" s="71">
        <v>1709</v>
      </c>
      <c r="O347" s="45">
        <v>27</v>
      </c>
      <c r="P347" s="45">
        <v>10</v>
      </c>
      <c r="Q347" s="45">
        <v>8</v>
      </c>
      <c r="R347" s="45">
        <v>5</v>
      </c>
      <c r="S347" s="45">
        <v>35</v>
      </c>
      <c r="T347" s="71">
        <v>15</v>
      </c>
      <c r="U347" s="119">
        <v>8.8815789473684209E-2</v>
      </c>
      <c r="V347" s="119">
        <v>3.4482758620689655E-2</v>
      </c>
      <c r="W347" s="119">
        <v>1.4209591474245116E-2</v>
      </c>
      <c r="X347" s="119">
        <v>3.5236081747709656E-3</v>
      </c>
      <c r="Y347" s="119">
        <f t="shared" si="10"/>
        <v>4.0369088811995385E-2</v>
      </c>
      <c r="Z347" s="119">
        <f t="shared" si="11"/>
        <v>8.777062609713282E-3</v>
      </c>
      <c r="AA347" s="65">
        <v>2.3333333333333335</v>
      </c>
      <c r="AB347" s="37">
        <v>2.7</v>
      </c>
      <c r="AC347" s="37">
        <v>1.6</v>
      </c>
      <c r="AD347" s="37">
        <v>4.5990000000000002</v>
      </c>
      <c r="AE347" s="37">
        <v>2.5760000000000001</v>
      </c>
      <c r="AF347" s="66">
        <v>4.0330000000000004</v>
      </c>
      <c r="AG347" s="72">
        <v>4.5925925925925961</v>
      </c>
      <c r="AH347" s="71">
        <v>-152.0625</v>
      </c>
    </row>
    <row r="348" spans="1:34" ht="15.6" x14ac:dyDescent="0.3">
      <c r="A348" s="44">
        <v>346</v>
      </c>
      <c r="B348" s="45" t="s">
        <v>420</v>
      </c>
      <c r="C348" s="60">
        <v>948</v>
      </c>
      <c r="D348" s="61">
        <v>50.95</v>
      </c>
      <c r="E348" s="61">
        <v>34.18</v>
      </c>
      <c r="F348" s="61">
        <v>33.229999999999997</v>
      </c>
      <c r="G348" s="61">
        <v>36.71</v>
      </c>
      <c r="H348" s="68">
        <v>1.0285714285714285</v>
      </c>
      <c r="I348" s="70">
        <v>310</v>
      </c>
      <c r="J348" s="45">
        <v>303</v>
      </c>
      <c r="K348" s="45">
        <v>610</v>
      </c>
      <c r="L348" s="45">
        <v>1506</v>
      </c>
      <c r="M348" s="45">
        <v>920</v>
      </c>
      <c r="N348" s="71">
        <v>1809</v>
      </c>
      <c r="O348" s="45">
        <v>12</v>
      </c>
      <c r="P348" s="45">
        <v>6</v>
      </c>
      <c r="Q348" s="45">
        <v>6</v>
      </c>
      <c r="R348" s="45">
        <v>4</v>
      </c>
      <c r="S348" s="45">
        <v>18</v>
      </c>
      <c r="T348" s="71">
        <v>10</v>
      </c>
      <c r="U348" s="119">
        <v>3.870967741935484E-2</v>
      </c>
      <c r="V348" s="119">
        <v>1.9801980198019802E-2</v>
      </c>
      <c r="W348" s="119">
        <v>9.8360655737704927E-3</v>
      </c>
      <c r="X348" s="119">
        <v>2.6560424966799467E-3</v>
      </c>
      <c r="Y348" s="119">
        <f t="shared" si="10"/>
        <v>1.9565217391304349E-2</v>
      </c>
      <c r="Z348" s="119">
        <f t="shared" si="11"/>
        <v>5.5279159756771697E-3</v>
      </c>
      <c r="AA348" s="65">
        <v>1.8</v>
      </c>
      <c r="AB348" s="37">
        <v>2</v>
      </c>
      <c r="AC348" s="37">
        <v>1.5</v>
      </c>
      <c r="AD348" s="37">
        <v>3.5390000000000001</v>
      </c>
      <c r="AE348" s="37">
        <v>1.9550000000000001</v>
      </c>
      <c r="AF348" s="66">
        <v>3.7029999999999998</v>
      </c>
      <c r="AG348" s="72">
        <v>2.2499999999999964</v>
      </c>
      <c r="AH348" s="71">
        <v>-146.86666666666665</v>
      </c>
    </row>
    <row r="349" spans="1:34" ht="15.6" x14ac:dyDescent="0.3">
      <c r="A349" s="44">
        <v>347</v>
      </c>
      <c r="B349" s="45" t="s">
        <v>421</v>
      </c>
      <c r="C349" s="60">
        <v>1992</v>
      </c>
      <c r="D349" s="61">
        <v>52.96</v>
      </c>
      <c r="E349" s="61">
        <v>29.52</v>
      </c>
      <c r="F349" s="61">
        <v>36.299999999999997</v>
      </c>
      <c r="G349" s="61">
        <v>27.56</v>
      </c>
      <c r="H349" s="68">
        <v>0.81327800829875518</v>
      </c>
      <c r="I349" s="70">
        <v>652</v>
      </c>
      <c r="J349" s="45">
        <v>725</v>
      </c>
      <c r="K349" s="45">
        <v>1272</v>
      </c>
      <c r="L349" s="45">
        <v>3146</v>
      </c>
      <c r="M349" s="45">
        <v>1924</v>
      </c>
      <c r="N349" s="71">
        <v>3871</v>
      </c>
      <c r="O349" s="45">
        <v>71</v>
      </c>
      <c r="P349" s="45">
        <v>22</v>
      </c>
      <c r="Q349" s="45">
        <v>4</v>
      </c>
      <c r="R349" s="45">
        <v>0</v>
      </c>
      <c r="S349" s="45">
        <v>75</v>
      </c>
      <c r="T349" s="71">
        <v>22</v>
      </c>
      <c r="U349" s="119">
        <v>0.10889570552147239</v>
      </c>
      <c r="V349" s="119">
        <v>3.0344827586206897E-2</v>
      </c>
      <c r="W349" s="119">
        <v>3.1446540880503146E-3</v>
      </c>
      <c r="X349" s="119">
        <v>0</v>
      </c>
      <c r="Y349" s="119">
        <f t="shared" si="10"/>
        <v>3.8981288981288983E-2</v>
      </c>
      <c r="Z349" s="119">
        <f t="shared" si="11"/>
        <v>5.6832859726168947E-3</v>
      </c>
      <c r="AA349" s="65">
        <v>3.4090909090909092</v>
      </c>
      <c r="AB349" s="37">
        <v>3.2272727272727271</v>
      </c>
      <c r="AC349" s="37" t="e">
        <v>#DIV/0!</v>
      </c>
      <c r="AD349" s="37">
        <v>6.859</v>
      </c>
      <c r="AE349" s="37">
        <v>3.589</v>
      </c>
      <c r="AF349" s="66" t="s">
        <v>2480</v>
      </c>
      <c r="AG349" s="72">
        <v>-11.208450704225358</v>
      </c>
      <c r="AH349" s="71" t="s">
        <v>2479</v>
      </c>
    </row>
    <row r="350" spans="1:34" ht="15.6" x14ac:dyDescent="0.3">
      <c r="A350" s="44">
        <v>348</v>
      </c>
      <c r="B350" s="45" t="s">
        <v>422</v>
      </c>
      <c r="C350" s="60">
        <v>615</v>
      </c>
      <c r="D350" s="61">
        <v>53.66</v>
      </c>
      <c r="E350" s="61">
        <v>28.78</v>
      </c>
      <c r="F350" s="61">
        <v>35.61</v>
      </c>
      <c r="G350" s="61">
        <v>28.29</v>
      </c>
      <c r="H350" s="68">
        <v>0.80821917808219179</v>
      </c>
      <c r="I350" s="70">
        <v>210</v>
      </c>
      <c r="J350" s="45">
        <v>217</v>
      </c>
      <c r="K350" s="45">
        <v>388</v>
      </c>
      <c r="L350" s="45">
        <v>972</v>
      </c>
      <c r="M350" s="45">
        <v>598</v>
      </c>
      <c r="N350" s="71">
        <v>1189</v>
      </c>
      <c r="O350" s="45">
        <v>19</v>
      </c>
      <c r="P350" s="45">
        <v>7</v>
      </c>
      <c r="Q350" s="45">
        <v>3</v>
      </c>
      <c r="R350" s="45">
        <v>1</v>
      </c>
      <c r="S350" s="45">
        <v>22</v>
      </c>
      <c r="T350" s="71">
        <v>8</v>
      </c>
      <c r="U350" s="119">
        <v>9.0476190476190474E-2</v>
      </c>
      <c r="V350" s="119">
        <v>3.2258064516129031E-2</v>
      </c>
      <c r="W350" s="119">
        <v>7.7319587628865982E-3</v>
      </c>
      <c r="X350" s="119">
        <v>1.02880658436214E-3</v>
      </c>
      <c r="Y350" s="119">
        <f t="shared" si="10"/>
        <v>3.678929765886288E-2</v>
      </c>
      <c r="Z350" s="119">
        <f t="shared" si="11"/>
        <v>6.7283431455004202E-3</v>
      </c>
      <c r="AA350" s="65">
        <v>2.75</v>
      </c>
      <c r="AB350" s="37">
        <v>2.7142857142857144</v>
      </c>
      <c r="AC350" s="37">
        <v>3</v>
      </c>
      <c r="AD350" s="37">
        <v>5.468</v>
      </c>
      <c r="AE350" s="37">
        <v>2.8050000000000002</v>
      </c>
      <c r="AF350" s="66">
        <v>7.5149999999999997</v>
      </c>
      <c r="AG350" s="72">
        <v>-3.3421052631578956</v>
      </c>
      <c r="AH350" s="71">
        <v>-150.5</v>
      </c>
    </row>
    <row r="351" spans="1:34" ht="15.6" x14ac:dyDescent="0.3">
      <c r="A351" s="44">
        <v>349</v>
      </c>
      <c r="B351" s="45" t="s">
        <v>423</v>
      </c>
      <c r="C351" s="60">
        <v>330</v>
      </c>
      <c r="D351" s="61">
        <v>50</v>
      </c>
      <c r="E351" s="61">
        <v>22.73</v>
      </c>
      <c r="F351" s="61">
        <v>35.450000000000003</v>
      </c>
      <c r="G351" s="61">
        <v>24.55</v>
      </c>
      <c r="H351" s="68">
        <v>0.64102564102564108</v>
      </c>
      <c r="I351" s="70">
        <v>103</v>
      </c>
      <c r="J351" s="45">
        <v>121</v>
      </c>
      <c r="K351" s="45">
        <v>215</v>
      </c>
      <c r="L351" s="45">
        <v>521</v>
      </c>
      <c r="M351" s="45">
        <v>318</v>
      </c>
      <c r="N351" s="71">
        <v>642</v>
      </c>
      <c r="O351" s="45">
        <v>18</v>
      </c>
      <c r="P351" s="45">
        <v>1</v>
      </c>
      <c r="Q351" s="45">
        <v>3</v>
      </c>
      <c r="R351" s="45">
        <v>4</v>
      </c>
      <c r="S351" s="45">
        <v>21</v>
      </c>
      <c r="T351" s="71">
        <v>5</v>
      </c>
      <c r="U351" s="119">
        <v>0.17475728155339806</v>
      </c>
      <c r="V351" s="119">
        <v>8.2644628099173556E-3</v>
      </c>
      <c r="W351" s="119">
        <v>1.3953488372093023E-2</v>
      </c>
      <c r="X351" s="119">
        <v>7.677543186180422E-3</v>
      </c>
      <c r="Y351" s="119">
        <f t="shared" si="10"/>
        <v>6.6037735849056603E-2</v>
      </c>
      <c r="Z351" s="119">
        <f t="shared" si="11"/>
        <v>7.7881619937694704E-3</v>
      </c>
      <c r="AA351" s="65">
        <v>4.2</v>
      </c>
      <c r="AB351" s="37">
        <v>18</v>
      </c>
      <c r="AC351" s="37">
        <v>0.75</v>
      </c>
      <c r="AD351" s="37">
        <v>8.4789999999999992</v>
      </c>
      <c r="AE351" s="37">
        <v>21.146000000000001</v>
      </c>
      <c r="AF351" s="66">
        <v>1.8169999999999999</v>
      </c>
      <c r="AG351" s="72">
        <v>-17.477777777777781</v>
      </c>
      <c r="AH351" s="71">
        <v>-142.26666666666665</v>
      </c>
    </row>
    <row r="352" spans="1:34" ht="15.6" x14ac:dyDescent="0.3">
      <c r="A352" s="44">
        <v>350</v>
      </c>
      <c r="B352" s="45" t="s">
        <v>424</v>
      </c>
      <c r="C352" s="60">
        <v>891</v>
      </c>
      <c r="D352" s="61">
        <v>53.65</v>
      </c>
      <c r="E352" s="61">
        <v>25.59</v>
      </c>
      <c r="F352" s="61">
        <v>37.71</v>
      </c>
      <c r="G352" s="61">
        <v>27.95</v>
      </c>
      <c r="H352" s="68">
        <v>0.6785714285714286</v>
      </c>
      <c r="I352" s="70">
        <v>307</v>
      </c>
      <c r="J352" s="45">
        <v>356</v>
      </c>
      <c r="K352" s="45">
        <v>563</v>
      </c>
      <c r="L352" s="45">
        <v>1349</v>
      </c>
      <c r="M352" s="45">
        <v>870</v>
      </c>
      <c r="N352" s="71">
        <v>1705</v>
      </c>
      <c r="O352" s="45">
        <v>43</v>
      </c>
      <c r="P352" s="45">
        <v>13</v>
      </c>
      <c r="Q352" s="45">
        <v>3</v>
      </c>
      <c r="R352" s="45">
        <v>2</v>
      </c>
      <c r="S352" s="45">
        <v>46</v>
      </c>
      <c r="T352" s="71">
        <v>15</v>
      </c>
      <c r="U352" s="119">
        <v>0.14006514657980457</v>
      </c>
      <c r="V352" s="119">
        <v>3.6516853932584269E-2</v>
      </c>
      <c r="W352" s="119">
        <v>5.3285968028419185E-3</v>
      </c>
      <c r="X352" s="119">
        <v>1.4825796886582653E-3</v>
      </c>
      <c r="Y352" s="119">
        <f t="shared" si="10"/>
        <v>5.2873563218390804E-2</v>
      </c>
      <c r="Z352" s="119">
        <f t="shared" si="11"/>
        <v>8.7976539589442824E-3</v>
      </c>
      <c r="AA352" s="65">
        <v>3.0666666666666669</v>
      </c>
      <c r="AB352" s="37">
        <v>3.3076923076923075</v>
      </c>
      <c r="AC352" s="37">
        <v>1.5</v>
      </c>
      <c r="AD352" s="37">
        <v>6.01</v>
      </c>
      <c r="AE352" s="37">
        <v>3.8359999999999999</v>
      </c>
      <c r="AF352" s="66">
        <v>3.5939999999999999</v>
      </c>
      <c r="AG352" s="72">
        <v>-15.972093023255818</v>
      </c>
      <c r="AH352" s="71">
        <v>-139.6</v>
      </c>
    </row>
    <row r="353" spans="1:34" ht="15.6" x14ac:dyDescent="0.3">
      <c r="A353" s="44">
        <v>351</v>
      </c>
      <c r="B353" s="45" t="s">
        <v>425</v>
      </c>
      <c r="C353" s="60">
        <v>1098</v>
      </c>
      <c r="D353" s="61">
        <v>59.11</v>
      </c>
      <c r="E353" s="61">
        <v>33.33</v>
      </c>
      <c r="F353" s="61">
        <v>34.700000000000003</v>
      </c>
      <c r="G353" s="61">
        <v>33.06</v>
      </c>
      <c r="H353" s="68">
        <v>0.96062992125984248</v>
      </c>
      <c r="I353" s="70">
        <v>386</v>
      </c>
      <c r="J353" s="45">
        <v>422</v>
      </c>
      <c r="K353" s="45">
        <v>675</v>
      </c>
      <c r="L353" s="45">
        <v>1706</v>
      </c>
      <c r="M353" s="45">
        <v>1061</v>
      </c>
      <c r="N353" s="71">
        <v>2128</v>
      </c>
      <c r="O353" s="45">
        <v>103</v>
      </c>
      <c r="P353" s="45">
        <v>45</v>
      </c>
      <c r="Q353" s="45">
        <v>5</v>
      </c>
      <c r="R353" s="45">
        <v>8</v>
      </c>
      <c r="S353" s="45">
        <v>108</v>
      </c>
      <c r="T353" s="71">
        <v>53</v>
      </c>
      <c r="U353" s="119">
        <v>0.26683937823834197</v>
      </c>
      <c r="V353" s="119">
        <v>0.1066350710900474</v>
      </c>
      <c r="W353" s="119">
        <v>7.4074074074074077E-3</v>
      </c>
      <c r="X353" s="119">
        <v>4.6893317702227429E-3</v>
      </c>
      <c r="Y353" s="119">
        <f t="shared" si="10"/>
        <v>0.10179076343072573</v>
      </c>
      <c r="Z353" s="119">
        <f t="shared" si="11"/>
        <v>2.4906015037593984E-2</v>
      </c>
      <c r="AA353" s="65">
        <v>2.0377358490566038</v>
      </c>
      <c r="AB353" s="37">
        <v>2.2888888888888888</v>
      </c>
      <c r="AC353" s="37">
        <v>0.625</v>
      </c>
      <c r="AD353" s="37">
        <v>4.0869999999999997</v>
      </c>
      <c r="AE353" s="37">
        <v>2.5019999999999998</v>
      </c>
      <c r="AF353" s="66">
        <v>1.58</v>
      </c>
      <c r="AG353" s="72">
        <v>-9.3106796116504817</v>
      </c>
      <c r="AH353" s="71">
        <v>-152.80000000000001</v>
      </c>
    </row>
    <row r="354" spans="1:34" ht="15.6" x14ac:dyDescent="0.3">
      <c r="A354" s="44">
        <v>352</v>
      </c>
      <c r="B354" s="45" t="s">
        <v>426</v>
      </c>
      <c r="C354" s="60">
        <v>975</v>
      </c>
      <c r="D354" s="61">
        <v>48.41</v>
      </c>
      <c r="E354" s="61">
        <v>33.54</v>
      </c>
      <c r="F354" s="61">
        <v>35.69</v>
      </c>
      <c r="G354" s="61">
        <v>37.85</v>
      </c>
      <c r="H354" s="68">
        <v>0.93965517241379315</v>
      </c>
      <c r="I354" s="70">
        <v>336</v>
      </c>
      <c r="J354" s="45">
        <v>357</v>
      </c>
      <c r="K354" s="45">
        <v>619</v>
      </c>
      <c r="L354" s="45">
        <v>1495</v>
      </c>
      <c r="M354" s="45">
        <v>955</v>
      </c>
      <c r="N354" s="71">
        <v>1852</v>
      </c>
      <c r="O354" s="45">
        <v>49</v>
      </c>
      <c r="P354" s="45">
        <v>9</v>
      </c>
      <c r="Q354" s="45">
        <v>0</v>
      </c>
      <c r="R354" s="45">
        <v>0</v>
      </c>
      <c r="S354" s="45">
        <v>49</v>
      </c>
      <c r="T354" s="71">
        <v>9</v>
      </c>
      <c r="U354" s="119">
        <v>0.14583333333333334</v>
      </c>
      <c r="V354" s="119">
        <v>2.5210084033613446E-2</v>
      </c>
      <c r="W354" s="119">
        <v>0</v>
      </c>
      <c r="X354" s="119">
        <v>0</v>
      </c>
      <c r="Y354" s="119">
        <f t="shared" si="10"/>
        <v>5.1308900523560207E-2</v>
      </c>
      <c r="Z354" s="119">
        <f t="shared" si="11"/>
        <v>4.8596112311015119E-3</v>
      </c>
      <c r="AA354" s="65">
        <v>5.4444444444444446</v>
      </c>
      <c r="AB354" s="37">
        <v>5.4444444444444446</v>
      </c>
      <c r="AC354" s="37" t="e">
        <v>#DIV/0!</v>
      </c>
      <c r="AD354" s="37">
        <v>10.558</v>
      </c>
      <c r="AE354" s="37">
        <v>5.7850000000000001</v>
      </c>
      <c r="AF354" s="66" t="s">
        <v>2481</v>
      </c>
      <c r="AG354" s="72">
        <v>-6.2551020408163254</v>
      </c>
      <c r="AH354" s="71" t="s">
        <v>2479</v>
      </c>
    </row>
    <row r="355" spans="1:34" ht="15.6" x14ac:dyDescent="0.3">
      <c r="A355" s="44">
        <v>353</v>
      </c>
      <c r="B355" s="45" t="s">
        <v>427</v>
      </c>
      <c r="C355" s="60">
        <v>606</v>
      </c>
      <c r="D355" s="61">
        <v>52.31</v>
      </c>
      <c r="E355" s="61">
        <v>34.65</v>
      </c>
      <c r="F355" s="61">
        <v>33.17</v>
      </c>
      <c r="G355" s="61">
        <v>41.58</v>
      </c>
      <c r="H355" s="68">
        <v>1.044776119402985</v>
      </c>
      <c r="I355" s="70">
        <v>215</v>
      </c>
      <c r="J355" s="45">
        <v>217</v>
      </c>
      <c r="K355" s="45">
        <v>377</v>
      </c>
      <c r="L355" s="45">
        <v>933</v>
      </c>
      <c r="M355" s="45">
        <v>592</v>
      </c>
      <c r="N355" s="71">
        <v>1150</v>
      </c>
      <c r="O355" s="45">
        <v>20</v>
      </c>
      <c r="P355" s="45">
        <v>7</v>
      </c>
      <c r="Q355" s="45">
        <v>3</v>
      </c>
      <c r="R355" s="45">
        <v>3</v>
      </c>
      <c r="S355" s="45">
        <v>23</v>
      </c>
      <c r="T355" s="71">
        <v>10</v>
      </c>
      <c r="U355" s="119">
        <v>9.3023255813953487E-2</v>
      </c>
      <c r="V355" s="119">
        <v>3.2258064516129031E-2</v>
      </c>
      <c r="W355" s="119">
        <v>7.9575596816976128E-3</v>
      </c>
      <c r="X355" s="119">
        <v>3.2154340836012861E-3</v>
      </c>
      <c r="Y355" s="119">
        <f t="shared" si="10"/>
        <v>3.885135135135135E-2</v>
      </c>
      <c r="Z355" s="119">
        <f t="shared" si="11"/>
        <v>8.6956521739130436E-3</v>
      </c>
      <c r="AA355" s="65">
        <v>2.2999999999999998</v>
      </c>
      <c r="AB355" s="37">
        <v>2.8571428571428572</v>
      </c>
      <c r="AC355" s="37">
        <v>1</v>
      </c>
      <c r="AD355" s="37">
        <v>4.468</v>
      </c>
      <c r="AE355" s="37">
        <v>2.8839999999999999</v>
      </c>
      <c r="AF355" s="66">
        <v>2.4750000000000001</v>
      </c>
      <c r="AG355" s="72">
        <v>-0.93999999999999417</v>
      </c>
      <c r="AH355" s="71">
        <v>-147.5</v>
      </c>
    </row>
    <row r="356" spans="1:34" ht="15.6" x14ac:dyDescent="0.3">
      <c r="A356" s="44">
        <v>354</v>
      </c>
      <c r="B356" s="45" t="s">
        <v>428</v>
      </c>
      <c r="C356" s="60">
        <v>909</v>
      </c>
      <c r="D356" s="61">
        <v>53.58</v>
      </c>
      <c r="E356" s="61">
        <v>38.61</v>
      </c>
      <c r="F356" s="61">
        <v>26.4</v>
      </c>
      <c r="G356" s="61">
        <v>38.61</v>
      </c>
      <c r="H356" s="68">
        <v>1.4624999999999999</v>
      </c>
      <c r="I356" s="70">
        <v>304</v>
      </c>
      <c r="J356" s="45">
        <v>303</v>
      </c>
      <c r="K356" s="45">
        <v>574</v>
      </c>
      <c r="L356" s="45">
        <v>1439</v>
      </c>
      <c r="M356" s="45">
        <v>878</v>
      </c>
      <c r="N356" s="71">
        <v>1742</v>
      </c>
      <c r="O356" s="45">
        <v>57</v>
      </c>
      <c r="P356" s="45">
        <v>18</v>
      </c>
      <c r="Q356" s="45">
        <v>4</v>
      </c>
      <c r="R356" s="45">
        <v>2</v>
      </c>
      <c r="S356" s="45">
        <v>61</v>
      </c>
      <c r="T356" s="71">
        <v>20</v>
      </c>
      <c r="U356" s="119">
        <v>0.1875</v>
      </c>
      <c r="V356" s="119">
        <v>5.9405940594059403E-2</v>
      </c>
      <c r="W356" s="119">
        <v>6.9686411149825784E-3</v>
      </c>
      <c r="X356" s="119">
        <v>1.389854065323141E-3</v>
      </c>
      <c r="Y356" s="119">
        <f t="shared" si="10"/>
        <v>6.9476082004555809E-2</v>
      </c>
      <c r="Z356" s="119">
        <f t="shared" si="11"/>
        <v>1.1481056257175661E-2</v>
      </c>
      <c r="AA356" s="65">
        <v>3.05</v>
      </c>
      <c r="AB356" s="37">
        <v>3.1666666666666665</v>
      </c>
      <c r="AC356" s="37">
        <v>2</v>
      </c>
      <c r="AD356" s="37">
        <v>6.0510000000000002</v>
      </c>
      <c r="AE356" s="37">
        <v>3.1560000000000001</v>
      </c>
      <c r="AF356" s="66">
        <v>5.0140000000000002</v>
      </c>
      <c r="AG356" s="72">
        <v>0.33684210526314884</v>
      </c>
      <c r="AH356" s="71">
        <v>-150.70000000000002</v>
      </c>
    </row>
    <row r="357" spans="1:34" ht="15.6" x14ac:dyDescent="0.3">
      <c r="A357" s="44">
        <v>355</v>
      </c>
      <c r="B357" s="45" t="s">
        <v>429</v>
      </c>
      <c r="C357" s="60">
        <v>1374</v>
      </c>
      <c r="D357" s="61">
        <v>54.59</v>
      </c>
      <c r="E357" s="61">
        <v>32.31</v>
      </c>
      <c r="F357" s="61">
        <v>35.590000000000003</v>
      </c>
      <c r="G357" s="61">
        <v>36.24</v>
      </c>
      <c r="H357" s="68">
        <v>0.90797546012269936</v>
      </c>
      <c r="I357" s="70">
        <v>488</v>
      </c>
      <c r="J357" s="45">
        <v>528</v>
      </c>
      <c r="K357" s="45">
        <v>846</v>
      </c>
      <c r="L357" s="45">
        <v>2114</v>
      </c>
      <c r="M357" s="45">
        <v>1334</v>
      </c>
      <c r="N357" s="71">
        <v>2642</v>
      </c>
      <c r="O357" s="45">
        <v>95</v>
      </c>
      <c r="P357" s="45">
        <v>35</v>
      </c>
      <c r="Q357" s="45">
        <v>6</v>
      </c>
      <c r="R357" s="45">
        <v>3</v>
      </c>
      <c r="S357" s="45">
        <v>101</v>
      </c>
      <c r="T357" s="71">
        <v>38</v>
      </c>
      <c r="U357" s="119">
        <v>0.19467213114754098</v>
      </c>
      <c r="V357" s="119">
        <v>6.6287878787878785E-2</v>
      </c>
      <c r="W357" s="119">
        <v>7.0921985815602835E-3</v>
      </c>
      <c r="X357" s="119">
        <v>1.4191106906338694E-3</v>
      </c>
      <c r="Y357" s="119">
        <f t="shared" si="10"/>
        <v>7.5712143928035977E-2</v>
      </c>
      <c r="Z357" s="119">
        <f t="shared" si="11"/>
        <v>1.4383043149129448E-2</v>
      </c>
      <c r="AA357" s="65">
        <v>2.6578947368421053</v>
      </c>
      <c r="AB357" s="37">
        <v>2.7142857142857144</v>
      </c>
      <c r="AC357" s="37">
        <v>2</v>
      </c>
      <c r="AD357" s="37">
        <v>5.2640000000000002</v>
      </c>
      <c r="AE357" s="37">
        <v>2.9369999999999998</v>
      </c>
      <c r="AF357" s="66">
        <v>4.9980000000000002</v>
      </c>
      <c r="AG357" s="72">
        <v>-8.2052631578947253</v>
      </c>
      <c r="AH357" s="71">
        <v>-149.9</v>
      </c>
    </row>
    <row r="358" spans="1:34" ht="15.6" x14ac:dyDescent="0.3">
      <c r="A358" s="44">
        <v>356</v>
      </c>
      <c r="B358" s="45" t="s">
        <v>430</v>
      </c>
      <c r="C358" s="60">
        <v>735</v>
      </c>
      <c r="D358" s="61">
        <v>51.29</v>
      </c>
      <c r="E358" s="61">
        <v>38.78</v>
      </c>
      <c r="F358" s="61">
        <v>28.98</v>
      </c>
      <c r="G358" s="61">
        <v>42.86</v>
      </c>
      <c r="H358" s="68">
        <v>1.3380281690140845</v>
      </c>
      <c r="I358" s="70">
        <v>261</v>
      </c>
      <c r="J358" s="45">
        <v>247</v>
      </c>
      <c r="K358" s="45">
        <v>447</v>
      </c>
      <c r="L358" s="45">
        <v>1143</v>
      </c>
      <c r="M358" s="45">
        <v>708</v>
      </c>
      <c r="N358" s="71">
        <v>1390</v>
      </c>
      <c r="O358" s="45">
        <v>61</v>
      </c>
      <c r="P358" s="45">
        <v>18</v>
      </c>
      <c r="Q358" s="45">
        <v>5</v>
      </c>
      <c r="R358" s="45">
        <v>4</v>
      </c>
      <c r="S358" s="45">
        <v>66</v>
      </c>
      <c r="T358" s="71">
        <v>22</v>
      </c>
      <c r="U358" s="119">
        <v>0.23371647509578544</v>
      </c>
      <c r="V358" s="119">
        <v>7.28744939271255E-2</v>
      </c>
      <c r="W358" s="119">
        <v>1.1185682326621925E-2</v>
      </c>
      <c r="X358" s="119">
        <v>3.499562554680665E-3</v>
      </c>
      <c r="Y358" s="119">
        <f t="shared" si="10"/>
        <v>9.3220338983050849E-2</v>
      </c>
      <c r="Z358" s="119">
        <f t="shared" si="11"/>
        <v>1.5827338129496403E-2</v>
      </c>
      <c r="AA358" s="65">
        <v>3</v>
      </c>
      <c r="AB358" s="37">
        <v>3.3888888888888888</v>
      </c>
      <c r="AC358" s="37">
        <v>1.25</v>
      </c>
      <c r="AD358" s="37">
        <v>5.89</v>
      </c>
      <c r="AE358" s="37">
        <v>3.2069999999999999</v>
      </c>
      <c r="AF358" s="66">
        <v>3.1960000000000002</v>
      </c>
      <c r="AG358" s="72">
        <v>5.3672131147541009</v>
      </c>
      <c r="AH358" s="71">
        <v>-155.68</v>
      </c>
    </row>
    <row r="359" spans="1:34" ht="15.6" x14ac:dyDescent="0.3">
      <c r="A359" s="44">
        <v>357</v>
      </c>
      <c r="B359" s="45" t="s">
        <v>431</v>
      </c>
      <c r="C359" s="60">
        <v>1713</v>
      </c>
      <c r="D359" s="61">
        <v>56.39</v>
      </c>
      <c r="E359" s="61">
        <v>37.130000000000003</v>
      </c>
      <c r="F359" s="61">
        <v>32.92</v>
      </c>
      <c r="G359" s="61">
        <v>37.83</v>
      </c>
      <c r="H359" s="68">
        <v>1.1276595744680851</v>
      </c>
      <c r="I359" s="70">
        <v>589</v>
      </c>
      <c r="J359" s="45">
        <v>612</v>
      </c>
      <c r="K359" s="45">
        <v>1088</v>
      </c>
      <c r="L359" s="45">
        <v>2674</v>
      </c>
      <c r="M359" s="45">
        <v>1677</v>
      </c>
      <c r="N359" s="71">
        <v>3286</v>
      </c>
      <c r="O359" s="45">
        <v>145</v>
      </c>
      <c r="P359" s="45">
        <v>48</v>
      </c>
      <c r="Q359" s="45">
        <v>13</v>
      </c>
      <c r="R359" s="45">
        <v>5</v>
      </c>
      <c r="S359" s="45">
        <v>158</v>
      </c>
      <c r="T359" s="71">
        <v>53</v>
      </c>
      <c r="U359" s="119">
        <v>0.24617996604414261</v>
      </c>
      <c r="V359" s="119">
        <v>7.8431372549019607E-2</v>
      </c>
      <c r="W359" s="119">
        <v>1.1948529411764705E-2</v>
      </c>
      <c r="X359" s="119">
        <v>1.8698578908002991E-3</v>
      </c>
      <c r="Y359" s="119">
        <f t="shared" si="10"/>
        <v>9.4215861657722125E-2</v>
      </c>
      <c r="Z359" s="119">
        <f t="shared" si="11"/>
        <v>1.6129032258064516E-2</v>
      </c>
      <c r="AA359" s="65">
        <v>2.9811320754716979</v>
      </c>
      <c r="AB359" s="37">
        <v>3.0208333333333335</v>
      </c>
      <c r="AC359" s="37">
        <v>2.6</v>
      </c>
      <c r="AD359" s="37">
        <v>5.8410000000000002</v>
      </c>
      <c r="AE359" s="37">
        <v>3.1389999999999998</v>
      </c>
      <c r="AF359" s="66">
        <v>6.39</v>
      </c>
      <c r="AG359" s="72">
        <v>-3.9117241379310226</v>
      </c>
      <c r="AH359" s="71">
        <v>-145.76923076923075</v>
      </c>
    </row>
    <row r="360" spans="1:34" ht="15.6" x14ac:dyDescent="0.3">
      <c r="A360" s="44">
        <v>358</v>
      </c>
      <c r="B360" s="45" t="s">
        <v>432</v>
      </c>
      <c r="C360" s="60">
        <v>1800</v>
      </c>
      <c r="D360" s="61">
        <v>56.56</v>
      </c>
      <c r="E360" s="61">
        <v>35.33</v>
      </c>
      <c r="F360" s="61">
        <v>36.83</v>
      </c>
      <c r="G360" s="61">
        <v>36.5</v>
      </c>
      <c r="H360" s="68">
        <v>0.95927601809954754</v>
      </c>
      <c r="I360" s="70">
        <v>625</v>
      </c>
      <c r="J360" s="45">
        <v>678</v>
      </c>
      <c r="K360" s="45">
        <v>1121</v>
      </c>
      <c r="L360" s="45">
        <v>2780</v>
      </c>
      <c r="M360" s="45">
        <v>1746</v>
      </c>
      <c r="N360" s="71">
        <v>3458</v>
      </c>
      <c r="O360" s="45">
        <v>90</v>
      </c>
      <c r="P360" s="45">
        <v>27</v>
      </c>
      <c r="Q360" s="45">
        <v>13</v>
      </c>
      <c r="R360" s="45">
        <v>15</v>
      </c>
      <c r="S360" s="45">
        <v>103</v>
      </c>
      <c r="T360" s="71">
        <v>42</v>
      </c>
      <c r="U360" s="119">
        <v>0.14399999999999999</v>
      </c>
      <c r="V360" s="119">
        <v>3.9823008849557522E-2</v>
      </c>
      <c r="W360" s="119">
        <v>1.159678858162355E-2</v>
      </c>
      <c r="X360" s="119">
        <v>5.3956834532374104E-3</v>
      </c>
      <c r="Y360" s="119">
        <f t="shared" si="10"/>
        <v>5.8991981672394042E-2</v>
      </c>
      <c r="Z360" s="119">
        <f t="shared" si="11"/>
        <v>1.2145748987854251E-2</v>
      </c>
      <c r="AA360" s="65">
        <v>2.4523809523809526</v>
      </c>
      <c r="AB360" s="37">
        <v>3.3333333333333335</v>
      </c>
      <c r="AC360" s="37">
        <v>0.8666666666666667</v>
      </c>
      <c r="AD360" s="37">
        <v>4.8570000000000002</v>
      </c>
      <c r="AE360" s="37">
        <v>3.6160000000000001</v>
      </c>
      <c r="AF360" s="66">
        <v>2.149</v>
      </c>
      <c r="AG360" s="72">
        <v>-8.4799999999999986</v>
      </c>
      <c r="AH360" s="71">
        <v>-158.75000000000003</v>
      </c>
    </row>
    <row r="361" spans="1:34" ht="15.6" x14ac:dyDescent="0.3">
      <c r="A361" s="44">
        <v>359</v>
      </c>
      <c r="B361" s="45" t="s">
        <v>432</v>
      </c>
      <c r="C361" s="60">
        <v>450</v>
      </c>
      <c r="D361" s="61">
        <v>52.67</v>
      </c>
      <c r="E361" s="61">
        <v>36.67</v>
      </c>
      <c r="F361" s="61">
        <v>34</v>
      </c>
      <c r="G361" s="61">
        <v>40.67</v>
      </c>
      <c r="H361" s="68">
        <v>1.0784313725490196</v>
      </c>
      <c r="I361" s="70">
        <v>157</v>
      </c>
      <c r="J361" s="45">
        <v>144</v>
      </c>
      <c r="K361" s="45">
        <v>274</v>
      </c>
      <c r="L361" s="45">
        <v>709</v>
      </c>
      <c r="M361" s="45">
        <v>431</v>
      </c>
      <c r="N361" s="71">
        <v>853</v>
      </c>
      <c r="O361" s="45">
        <v>15</v>
      </c>
      <c r="P361" s="45">
        <v>2</v>
      </c>
      <c r="Q361" s="45">
        <v>4</v>
      </c>
      <c r="R361" s="45">
        <v>3</v>
      </c>
      <c r="S361" s="45">
        <v>19</v>
      </c>
      <c r="T361" s="71">
        <v>5</v>
      </c>
      <c r="U361" s="119">
        <v>9.5541401273885357E-2</v>
      </c>
      <c r="V361" s="119">
        <v>1.3888888888888888E-2</v>
      </c>
      <c r="W361" s="119">
        <v>1.4598540145985401E-2</v>
      </c>
      <c r="X361" s="119">
        <v>4.2313117066290554E-3</v>
      </c>
      <c r="Y361" s="119">
        <f t="shared" si="10"/>
        <v>4.4083526682134569E-2</v>
      </c>
      <c r="Z361" s="119">
        <f t="shared" si="11"/>
        <v>5.8616647127784291E-3</v>
      </c>
      <c r="AA361" s="65">
        <v>3.8</v>
      </c>
      <c r="AB361" s="37">
        <v>7.5</v>
      </c>
      <c r="AC361" s="37">
        <v>1.3333333333333333</v>
      </c>
      <c r="AD361" s="37">
        <v>7.5209999999999999</v>
      </c>
      <c r="AE361" s="37">
        <v>6.8789999999999996</v>
      </c>
      <c r="AF361" s="66">
        <v>3.45</v>
      </c>
      <c r="AG361" s="72">
        <v>8.2800000000000047</v>
      </c>
      <c r="AH361" s="71">
        <v>-147.96153846153845</v>
      </c>
    </row>
    <row r="362" spans="1:34" ht="15.6" x14ac:dyDescent="0.3">
      <c r="A362" s="44">
        <v>360</v>
      </c>
      <c r="B362" s="45" t="s">
        <v>432</v>
      </c>
      <c r="C362" s="60">
        <v>444</v>
      </c>
      <c r="D362" s="61">
        <v>50</v>
      </c>
      <c r="E362" s="61">
        <v>35.14</v>
      </c>
      <c r="F362" s="61">
        <v>31.76</v>
      </c>
      <c r="G362" s="61">
        <v>39.86</v>
      </c>
      <c r="H362" s="68">
        <v>1.1063829787234043</v>
      </c>
      <c r="I362" s="70">
        <v>154</v>
      </c>
      <c r="J362" s="45">
        <v>154</v>
      </c>
      <c r="K362" s="45">
        <v>278</v>
      </c>
      <c r="L362" s="45">
        <v>688</v>
      </c>
      <c r="M362" s="45">
        <v>432</v>
      </c>
      <c r="N362" s="71">
        <v>842</v>
      </c>
      <c r="O362" s="45">
        <v>15</v>
      </c>
      <c r="P362" s="45">
        <v>8</v>
      </c>
      <c r="Q362" s="45">
        <v>8</v>
      </c>
      <c r="R362" s="45">
        <v>3</v>
      </c>
      <c r="S362" s="45">
        <v>23</v>
      </c>
      <c r="T362" s="71">
        <v>11</v>
      </c>
      <c r="U362" s="119">
        <v>9.7402597402597407E-2</v>
      </c>
      <c r="V362" s="119">
        <v>5.1948051948051951E-2</v>
      </c>
      <c r="W362" s="119">
        <v>2.8776978417266189E-2</v>
      </c>
      <c r="X362" s="119">
        <v>4.3604651162790697E-3</v>
      </c>
      <c r="Y362" s="119">
        <f t="shared" si="10"/>
        <v>5.3240740740740741E-2</v>
      </c>
      <c r="Z362" s="119">
        <f t="shared" si="11"/>
        <v>1.3064133016627079E-2</v>
      </c>
      <c r="AA362" s="65">
        <v>2.0909090909090908</v>
      </c>
      <c r="AB362" s="37">
        <v>1.875</v>
      </c>
      <c r="AC362" s="37">
        <v>2.6666666666666665</v>
      </c>
      <c r="AD362" s="37">
        <v>4.0750000000000002</v>
      </c>
      <c r="AE362" s="37">
        <v>1.875</v>
      </c>
      <c r="AF362" s="66">
        <v>6.6</v>
      </c>
      <c r="AG362" s="72">
        <v>0</v>
      </c>
      <c r="AH362" s="71">
        <v>-147.5</v>
      </c>
    </row>
    <row r="363" spans="1:34" ht="15.6" x14ac:dyDescent="0.3">
      <c r="A363" s="44">
        <v>361</v>
      </c>
      <c r="B363" s="45" t="s">
        <v>433</v>
      </c>
      <c r="C363" s="60">
        <v>912</v>
      </c>
      <c r="D363" s="61">
        <v>56.47</v>
      </c>
      <c r="E363" s="61">
        <v>29.61</v>
      </c>
      <c r="F363" s="61">
        <v>38.82</v>
      </c>
      <c r="G363" s="61">
        <v>32.57</v>
      </c>
      <c r="H363" s="68">
        <v>0.76271186440677963</v>
      </c>
      <c r="I363" s="70">
        <v>306</v>
      </c>
      <c r="J363" s="45">
        <v>354</v>
      </c>
      <c r="K363" s="45">
        <v>585</v>
      </c>
      <c r="L363" s="45">
        <v>1399</v>
      </c>
      <c r="M363" s="45">
        <v>891</v>
      </c>
      <c r="N363" s="71">
        <v>1753</v>
      </c>
      <c r="O363" s="45">
        <v>70</v>
      </c>
      <c r="P363" s="45">
        <v>32</v>
      </c>
      <c r="Q363" s="45">
        <v>10</v>
      </c>
      <c r="R363" s="45">
        <v>3</v>
      </c>
      <c r="S363" s="45">
        <v>80</v>
      </c>
      <c r="T363" s="71">
        <v>35</v>
      </c>
      <c r="U363" s="119">
        <v>0.22875816993464052</v>
      </c>
      <c r="V363" s="119">
        <v>9.03954802259887E-2</v>
      </c>
      <c r="W363" s="119">
        <v>1.7094017094017096E-2</v>
      </c>
      <c r="X363" s="119">
        <v>2.1443888491779841E-3</v>
      </c>
      <c r="Y363" s="119">
        <f t="shared" si="10"/>
        <v>8.9786756453423114E-2</v>
      </c>
      <c r="Z363" s="119">
        <f t="shared" si="11"/>
        <v>1.9965772960638905E-2</v>
      </c>
      <c r="AA363" s="65">
        <v>2.2857142857142856</v>
      </c>
      <c r="AB363" s="37">
        <v>2.1875</v>
      </c>
      <c r="AC363" s="37">
        <v>3.3333333333333335</v>
      </c>
      <c r="AD363" s="37">
        <v>4.4969999999999999</v>
      </c>
      <c r="AE363" s="37">
        <v>2.5310000000000001</v>
      </c>
      <c r="AF363" s="66">
        <v>7.9720000000000004</v>
      </c>
      <c r="AG363" s="72">
        <v>-15.702857142857148</v>
      </c>
      <c r="AH363" s="71">
        <v>-139.16000000000003</v>
      </c>
    </row>
    <row r="364" spans="1:34" ht="15.6" x14ac:dyDescent="0.3">
      <c r="A364" s="44">
        <v>362</v>
      </c>
      <c r="B364" s="45" t="s">
        <v>434</v>
      </c>
      <c r="C364" s="60">
        <v>1428</v>
      </c>
      <c r="D364" s="61">
        <v>54.9</v>
      </c>
      <c r="E364" s="61">
        <v>34.03</v>
      </c>
      <c r="F364" s="61">
        <v>33.61</v>
      </c>
      <c r="G364" s="61">
        <v>34.659999999999997</v>
      </c>
      <c r="H364" s="68">
        <v>1.0125</v>
      </c>
      <c r="I364" s="70">
        <v>507</v>
      </c>
      <c r="J364" s="45">
        <v>535</v>
      </c>
      <c r="K364" s="45">
        <v>884</v>
      </c>
      <c r="L364" s="45">
        <v>2224</v>
      </c>
      <c r="M364" s="45">
        <v>1391</v>
      </c>
      <c r="N364" s="71">
        <v>2759</v>
      </c>
      <c r="O364" s="45">
        <v>119</v>
      </c>
      <c r="P364" s="45">
        <v>28</v>
      </c>
      <c r="Q364" s="45">
        <v>15</v>
      </c>
      <c r="R364" s="45">
        <v>11</v>
      </c>
      <c r="S364" s="45">
        <v>134</v>
      </c>
      <c r="T364" s="71">
        <v>39</v>
      </c>
      <c r="U364" s="119">
        <v>0.23471400394477318</v>
      </c>
      <c r="V364" s="119">
        <v>5.2336448598130844E-2</v>
      </c>
      <c r="W364" s="119">
        <v>1.6968325791855202E-2</v>
      </c>
      <c r="X364" s="119">
        <v>4.9460431654676255E-3</v>
      </c>
      <c r="Y364" s="119">
        <f t="shared" si="10"/>
        <v>9.6333572969086984E-2</v>
      </c>
      <c r="Z364" s="119">
        <f t="shared" si="11"/>
        <v>1.4135556361000362E-2</v>
      </c>
      <c r="AA364" s="65">
        <v>3.4358974358974357</v>
      </c>
      <c r="AB364" s="37">
        <v>4.25</v>
      </c>
      <c r="AC364" s="37">
        <v>1.3636363636363635</v>
      </c>
      <c r="AD364" s="37">
        <v>6.8150000000000004</v>
      </c>
      <c r="AE364" s="37">
        <v>4.4850000000000003</v>
      </c>
      <c r="AF364" s="66">
        <v>3.431</v>
      </c>
      <c r="AG364" s="72">
        <v>-5.5294117647058894</v>
      </c>
      <c r="AH364" s="71">
        <v>-151.60666666666671</v>
      </c>
    </row>
    <row r="365" spans="1:34" ht="15.6" x14ac:dyDescent="0.3">
      <c r="A365" s="44">
        <v>363</v>
      </c>
      <c r="B365" s="45" t="s">
        <v>435</v>
      </c>
      <c r="C365" s="60">
        <v>1017</v>
      </c>
      <c r="D365" s="61">
        <v>53.88</v>
      </c>
      <c r="E365" s="61">
        <v>40.71</v>
      </c>
      <c r="F365" s="61">
        <v>33.33</v>
      </c>
      <c r="G365" s="61">
        <v>41.59</v>
      </c>
      <c r="H365" s="68">
        <v>1.2212389380530972</v>
      </c>
      <c r="I365" s="70">
        <v>356</v>
      </c>
      <c r="J365" s="45">
        <v>345</v>
      </c>
      <c r="K365" s="45">
        <v>627</v>
      </c>
      <c r="L365" s="45">
        <v>1596</v>
      </c>
      <c r="M365" s="45">
        <v>983</v>
      </c>
      <c r="N365" s="71">
        <v>1941</v>
      </c>
      <c r="O365" s="45">
        <v>99</v>
      </c>
      <c r="P365" s="45">
        <v>28</v>
      </c>
      <c r="Q365" s="45">
        <v>3</v>
      </c>
      <c r="R365" s="45">
        <v>4</v>
      </c>
      <c r="S365" s="45">
        <v>102</v>
      </c>
      <c r="T365" s="71">
        <v>32</v>
      </c>
      <c r="U365" s="119">
        <v>0.27808988764044945</v>
      </c>
      <c r="V365" s="119">
        <v>8.1159420289855067E-2</v>
      </c>
      <c r="W365" s="119">
        <v>4.7846889952153108E-3</v>
      </c>
      <c r="X365" s="119">
        <v>2.5062656641604009E-3</v>
      </c>
      <c r="Y365" s="119">
        <f t="shared" si="10"/>
        <v>0.10376398779247202</v>
      </c>
      <c r="Z365" s="119">
        <f t="shared" si="11"/>
        <v>1.6486347243688821E-2</v>
      </c>
      <c r="AA365" s="65">
        <v>3.1875</v>
      </c>
      <c r="AB365" s="37">
        <v>3.5357142857142856</v>
      </c>
      <c r="AC365" s="37">
        <v>0.75</v>
      </c>
      <c r="AD365" s="37">
        <v>6.2939999999999996</v>
      </c>
      <c r="AE365" s="37">
        <v>3.4260000000000002</v>
      </c>
      <c r="AF365" s="66">
        <v>1.909</v>
      </c>
      <c r="AG365" s="72">
        <v>3.103030303030295</v>
      </c>
      <c r="AH365" s="71">
        <v>-154.53333333333333</v>
      </c>
    </row>
    <row r="366" spans="1:34" ht="15.6" x14ac:dyDescent="0.3">
      <c r="A366" s="44">
        <v>364</v>
      </c>
      <c r="B366" s="45" t="s">
        <v>436</v>
      </c>
      <c r="C366" s="60">
        <v>741</v>
      </c>
      <c r="D366" s="61">
        <v>54.93</v>
      </c>
      <c r="E366" s="61">
        <v>34.82</v>
      </c>
      <c r="F366" s="61">
        <v>38.06</v>
      </c>
      <c r="G366" s="61">
        <v>38.869999999999997</v>
      </c>
      <c r="H366" s="68">
        <v>0.91489361702127658</v>
      </c>
      <c r="I366" s="70">
        <v>248</v>
      </c>
      <c r="J366" s="45">
        <v>271</v>
      </c>
      <c r="K366" s="45">
        <v>465</v>
      </c>
      <c r="L366" s="45">
        <v>1149</v>
      </c>
      <c r="M366" s="45">
        <v>713</v>
      </c>
      <c r="N366" s="71">
        <v>1420</v>
      </c>
      <c r="O366" s="45">
        <v>40</v>
      </c>
      <c r="P366" s="45">
        <v>13</v>
      </c>
      <c r="Q366" s="45">
        <v>4</v>
      </c>
      <c r="R366" s="45">
        <v>3</v>
      </c>
      <c r="S366" s="45">
        <v>44</v>
      </c>
      <c r="T366" s="71">
        <v>16</v>
      </c>
      <c r="U366" s="119">
        <v>0.16129032258064516</v>
      </c>
      <c r="V366" s="119">
        <v>4.797047970479705E-2</v>
      </c>
      <c r="W366" s="119">
        <v>8.6021505376344086E-3</v>
      </c>
      <c r="X366" s="119">
        <v>2.6109660574412533E-3</v>
      </c>
      <c r="Y366" s="119">
        <f t="shared" si="10"/>
        <v>6.1711079943899017E-2</v>
      </c>
      <c r="Z366" s="119">
        <f t="shared" si="11"/>
        <v>1.1267605633802818E-2</v>
      </c>
      <c r="AA366" s="65">
        <v>2.75</v>
      </c>
      <c r="AB366" s="37">
        <v>3.0769230769230771</v>
      </c>
      <c r="AC366" s="37">
        <v>1.3333333333333333</v>
      </c>
      <c r="AD366" s="37">
        <v>5.4770000000000003</v>
      </c>
      <c r="AE366" s="37">
        <v>3.3620000000000001</v>
      </c>
      <c r="AF366" s="66">
        <v>3.2949999999999999</v>
      </c>
      <c r="AG366" s="72">
        <v>-9.264999999999997</v>
      </c>
      <c r="AH366" s="71">
        <v>-147.12500000000003</v>
      </c>
    </row>
    <row r="367" spans="1:34" ht="15.6" x14ac:dyDescent="0.3">
      <c r="A367" s="44">
        <v>365</v>
      </c>
      <c r="B367" s="45" t="s">
        <v>437</v>
      </c>
      <c r="C367" s="60">
        <v>1386</v>
      </c>
      <c r="D367" s="61">
        <v>54.62</v>
      </c>
      <c r="E367" s="61">
        <v>40.04</v>
      </c>
      <c r="F367" s="61">
        <v>30.74</v>
      </c>
      <c r="G367" s="61">
        <v>40.04</v>
      </c>
      <c r="H367" s="68">
        <v>1.3028169014084507</v>
      </c>
      <c r="I367" s="70">
        <v>464</v>
      </c>
      <c r="J367" s="45">
        <v>457</v>
      </c>
      <c r="K367" s="45">
        <v>889</v>
      </c>
      <c r="L367" s="45">
        <v>2201</v>
      </c>
      <c r="M367" s="45">
        <v>1353</v>
      </c>
      <c r="N367" s="71">
        <v>2658</v>
      </c>
      <c r="O367" s="45">
        <v>91</v>
      </c>
      <c r="P367" s="45">
        <v>31</v>
      </c>
      <c r="Q367" s="45">
        <v>4</v>
      </c>
      <c r="R367" s="45">
        <v>2</v>
      </c>
      <c r="S367" s="45">
        <v>95</v>
      </c>
      <c r="T367" s="71">
        <v>33</v>
      </c>
      <c r="U367" s="119">
        <v>0.1961206896551724</v>
      </c>
      <c r="V367" s="119">
        <v>6.7833698030634576E-2</v>
      </c>
      <c r="W367" s="119">
        <v>4.4994375703037125E-3</v>
      </c>
      <c r="X367" s="119">
        <v>9.0867787369377552E-4</v>
      </c>
      <c r="Y367" s="119">
        <f t="shared" si="10"/>
        <v>7.021433850702144E-2</v>
      </c>
      <c r="Z367" s="119">
        <f t="shared" si="11"/>
        <v>1.2415349887133182E-2</v>
      </c>
      <c r="AA367" s="65">
        <v>2.8787878787878789</v>
      </c>
      <c r="AB367" s="37">
        <v>2.935483870967742</v>
      </c>
      <c r="AC367" s="37">
        <v>2</v>
      </c>
      <c r="AD367" s="37">
        <v>5.6550000000000002</v>
      </c>
      <c r="AE367" s="37">
        <v>2.891</v>
      </c>
      <c r="AF367" s="66">
        <v>4.952</v>
      </c>
      <c r="AG367" s="72">
        <v>1.5153846153846169</v>
      </c>
      <c r="AH367" s="71">
        <v>-147.6</v>
      </c>
    </row>
    <row r="368" spans="1:34" ht="15.6" x14ac:dyDescent="0.3">
      <c r="A368" s="44">
        <v>366</v>
      </c>
      <c r="B368" s="45" t="s">
        <v>438</v>
      </c>
      <c r="C368" s="60">
        <v>834</v>
      </c>
      <c r="D368" s="61">
        <v>56.47</v>
      </c>
      <c r="E368" s="61">
        <v>23.38</v>
      </c>
      <c r="F368" s="61">
        <v>38.85</v>
      </c>
      <c r="G368" s="61">
        <v>24.1</v>
      </c>
      <c r="H368" s="68">
        <v>0.60185185185185186</v>
      </c>
      <c r="I368" s="70">
        <v>298</v>
      </c>
      <c r="J368" s="45">
        <v>352</v>
      </c>
      <c r="K368" s="45">
        <v>511</v>
      </c>
      <c r="L368" s="45">
        <v>1253</v>
      </c>
      <c r="M368" s="45">
        <v>809</v>
      </c>
      <c r="N368" s="71">
        <v>1605</v>
      </c>
      <c r="O368" s="45">
        <v>82</v>
      </c>
      <c r="P368" s="45">
        <v>31</v>
      </c>
      <c r="Q368" s="45">
        <v>4</v>
      </c>
      <c r="R368" s="45">
        <v>4</v>
      </c>
      <c r="S368" s="45">
        <v>86</v>
      </c>
      <c r="T368" s="71">
        <v>35</v>
      </c>
      <c r="U368" s="119">
        <v>0.27516778523489932</v>
      </c>
      <c r="V368" s="119">
        <v>8.8068181818181823E-2</v>
      </c>
      <c r="W368" s="119">
        <v>7.8277886497064575E-3</v>
      </c>
      <c r="X368" s="119">
        <v>3.1923383878691143E-3</v>
      </c>
      <c r="Y368" s="119">
        <f t="shared" si="10"/>
        <v>0.10630407911001236</v>
      </c>
      <c r="Z368" s="119">
        <f t="shared" si="11"/>
        <v>2.1806853582554516E-2</v>
      </c>
      <c r="AA368" s="65">
        <v>2.4571428571428573</v>
      </c>
      <c r="AB368" s="37">
        <v>2.6451612903225805</v>
      </c>
      <c r="AC368" s="37">
        <v>1</v>
      </c>
      <c r="AD368" s="37">
        <v>4.875</v>
      </c>
      <c r="AE368" s="37">
        <v>3.1240000000000001</v>
      </c>
      <c r="AF368" s="66">
        <v>2.452</v>
      </c>
      <c r="AG368" s="72">
        <v>-18.102439024390254</v>
      </c>
      <c r="AH368" s="71">
        <v>-145.19999999999999</v>
      </c>
    </row>
    <row r="369" spans="1:34" ht="15.6" x14ac:dyDescent="0.3">
      <c r="A369" s="44">
        <v>367</v>
      </c>
      <c r="B369" s="45" t="s">
        <v>439</v>
      </c>
      <c r="C369" s="60">
        <v>1611</v>
      </c>
      <c r="D369" s="61">
        <v>59.03</v>
      </c>
      <c r="E369" s="61">
        <v>23.28</v>
      </c>
      <c r="F369" s="61">
        <v>34.64</v>
      </c>
      <c r="G369" s="61">
        <v>28.12</v>
      </c>
      <c r="H369" s="68">
        <v>0.67204301075268813</v>
      </c>
      <c r="I369" s="70">
        <v>585</v>
      </c>
      <c r="J369" s="45">
        <v>660</v>
      </c>
      <c r="K369" s="45">
        <v>958</v>
      </c>
      <c r="L369" s="45">
        <v>2459</v>
      </c>
      <c r="M369" s="45">
        <v>1543</v>
      </c>
      <c r="N369" s="71">
        <v>3119</v>
      </c>
      <c r="O369" s="45">
        <v>15</v>
      </c>
      <c r="P369" s="45">
        <v>14</v>
      </c>
      <c r="Q369" s="45">
        <v>21</v>
      </c>
      <c r="R369" s="45">
        <v>11</v>
      </c>
      <c r="S369" s="45">
        <v>36</v>
      </c>
      <c r="T369" s="71">
        <v>25</v>
      </c>
      <c r="U369" s="119">
        <v>2.564102564102564E-2</v>
      </c>
      <c r="V369" s="119">
        <v>2.1212121212121213E-2</v>
      </c>
      <c r="W369" s="119">
        <v>2.1920668058455117E-2</v>
      </c>
      <c r="X369" s="119">
        <v>4.4733631557543714E-3</v>
      </c>
      <c r="Y369" s="119">
        <f t="shared" si="10"/>
        <v>2.3331173039533377E-2</v>
      </c>
      <c r="Z369" s="119">
        <f t="shared" si="11"/>
        <v>8.0153895479320291E-3</v>
      </c>
      <c r="AA369" s="65">
        <v>1.44</v>
      </c>
      <c r="AB369" s="37">
        <v>1.0714285714285714</v>
      </c>
      <c r="AC369" s="37">
        <v>1.9090909090909092</v>
      </c>
      <c r="AD369" s="37">
        <v>2.911</v>
      </c>
      <c r="AE369" s="37">
        <v>1.2090000000000001</v>
      </c>
      <c r="AF369" s="66">
        <v>4.9000000000000004</v>
      </c>
      <c r="AG369" s="72">
        <v>-12.840000000000011</v>
      </c>
      <c r="AH369" s="71">
        <v>-157.50000000000003</v>
      </c>
    </row>
    <row r="370" spans="1:34" ht="15.6" x14ac:dyDescent="0.3">
      <c r="A370" s="44">
        <v>368</v>
      </c>
      <c r="B370" s="45" t="s">
        <v>439</v>
      </c>
      <c r="C370" s="60">
        <v>876</v>
      </c>
      <c r="D370" s="61">
        <v>56.62</v>
      </c>
      <c r="E370" s="61">
        <v>26.71</v>
      </c>
      <c r="F370" s="61">
        <v>33.9</v>
      </c>
      <c r="G370" s="61">
        <v>30.82</v>
      </c>
      <c r="H370" s="68">
        <v>0.78787878787878785</v>
      </c>
      <c r="I370" s="70">
        <v>314</v>
      </c>
      <c r="J370" s="45">
        <v>332</v>
      </c>
      <c r="K370" s="45">
        <v>527</v>
      </c>
      <c r="L370" s="45">
        <v>1357</v>
      </c>
      <c r="M370" s="45">
        <v>841</v>
      </c>
      <c r="N370" s="71">
        <v>1689</v>
      </c>
      <c r="O370" s="45">
        <v>95</v>
      </c>
      <c r="P370" s="45">
        <v>25</v>
      </c>
      <c r="Q370" s="45">
        <v>3</v>
      </c>
      <c r="R370" s="45">
        <v>3</v>
      </c>
      <c r="S370" s="45">
        <v>98</v>
      </c>
      <c r="T370" s="71">
        <v>28</v>
      </c>
      <c r="U370" s="119">
        <v>0.30254777070063693</v>
      </c>
      <c r="V370" s="119">
        <v>7.5301204819277115E-2</v>
      </c>
      <c r="W370" s="119">
        <v>5.6925996204933585E-3</v>
      </c>
      <c r="X370" s="119">
        <v>2.2107590272660281E-3</v>
      </c>
      <c r="Y370" s="119">
        <f t="shared" si="10"/>
        <v>0.11652794292508918</v>
      </c>
      <c r="Z370" s="119">
        <f t="shared" si="11"/>
        <v>1.6577856719952634E-2</v>
      </c>
      <c r="AA370" s="65">
        <v>3.5</v>
      </c>
      <c r="AB370" s="37">
        <v>3.8</v>
      </c>
      <c r="AC370" s="37">
        <v>1</v>
      </c>
      <c r="AD370" s="37">
        <v>7.0289999999999999</v>
      </c>
      <c r="AE370" s="37">
        <v>4.0179999999999998</v>
      </c>
      <c r="AF370" s="66">
        <v>2.5750000000000002</v>
      </c>
      <c r="AG370" s="72">
        <v>-5.7368421052631575</v>
      </c>
      <c r="AH370" s="71">
        <v>-156.66666666666666</v>
      </c>
    </row>
    <row r="371" spans="1:34" ht="15.6" x14ac:dyDescent="0.3">
      <c r="A371" s="44">
        <v>369</v>
      </c>
      <c r="B371" s="45" t="s">
        <v>440</v>
      </c>
      <c r="C371" s="60">
        <v>1026</v>
      </c>
      <c r="D371" s="61">
        <v>51.95</v>
      </c>
      <c r="E371" s="61">
        <v>35.67</v>
      </c>
      <c r="F371" s="61">
        <v>32.75</v>
      </c>
      <c r="G371" s="61">
        <v>37.130000000000003</v>
      </c>
      <c r="H371" s="68">
        <v>1.0892857142857142</v>
      </c>
      <c r="I371" s="70">
        <v>353</v>
      </c>
      <c r="J371" s="45">
        <v>365</v>
      </c>
      <c r="K371" s="45">
        <v>647</v>
      </c>
      <c r="L371" s="45">
        <v>1599</v>
      </c>
      <c r="M371" s="45">
        <v>1000</v>
      </c>
      <c r="N371" s="71">
        <v>1964</v>
      </c>
      <c r="O371" s="45">
        <v>33</v>
      </c>
      <c r="P371" s="45">
        <v>9</v>
      </c>
      <c r="Q371" s="45">
        <v>3</v>
      </c>
      <c r="R371" s="45">
        <v>1</v>
      </c>
      <c r="S371" s="45">
        <v>36</v>
      </c>
      <c r="T371" s="71">
        <v>10</v>
      </c>
      <c r="U371" s="119">
        <v>9.3484419263456089E-2</v>
      </c>
      <c r="V371" s="119">
        <v>2.4657534246575342E-2</v>
      </c>
      <c r="W371" s="119">
        <v>4.6367851622874804E-3</v>
      </c>
      <c r="X371" s="119">
        <v>6.2539086929330832E-4</v>
      </c>
      <c r="Y371" s="119">
        <f t="shared" si="10"/>
        <v>3.5999999999999997E-2</v>
      </c>
      <c r="Z371" s="119">
        <f t="shared" si="11"/>
        <v>5.0916496945010185E-3</v>
      </c>
      <c r="AA371" s="65">
        <v>3.6</v>
      </c>
      <c r="AB371" s="37">
        <v>3.6666666666666665</v>
      </c>
      <c r="AC371" s="37">
        <v>3</v>
      </c>
      <c r="AD371" s="37">
        <v>7.07</v>
      </c>
      <c r="AE371" s="37">
        <v>3.7909999999999999</v>
      </c>
      <c r="AF371" s="66">
        <v>7.4139999999999997</v>
      </c>
      <c r="AG371" s="72">
        <v>-3.3909090909090929</v>
      </c>
      <c r="AH371" s="71">
        <v>-147.13333333333333</v>
      </c>
    </row>
    <row r="372" spans="1:34" ht="15.6" x14ac:dyDescent="0.3">
      <c r="A372" s="44">
        <v>370</v>
      </c>
      <c r="B372" s="45" t="s">
        <v>441</v>
      </c>
      <c r="C372" s="60">
        <v>1284</v>
      </c>
      <c r="D372" s="61">
        <v>49.38</v>
      </c>
      <c r="E372" s="61">
        <v>36.21</v>
      </c>
      <c r="F372" s="61">
        <v>33.409999999999997</v>
      </c>
      <c r="G372" s="61">
        <v>35.75</v>
      </c>
      <c r="H372" s="68">
        <v>1.083916083916084</v>
      </c>
      <c r="I372" s="70">
        <v>436</v>
      </c>
      <c r="J372" s="45">
        <v>437</v>
      </c>
      <c r="K372" s="45">
        <v>816</v>
      </c>
      <c r="L372" s="45">
        <v>2039</v>
      </c>
      <c r="M372" s="45">
        <v>1252</v>
      </c>
      <c r="N372" s="71">
        <v>2476</v>
      </c>
      <c r="O372" s="45">
        <v>46</v>
      </c>
      <c r="P372" s="45">
        <v>9</v>
      </c>
      <c r="Q372" s="45">
        <v>0</v>
      </c>
      <c r="R372" s="45">
        <v>2</v>
      </c>
      <c r="S372" s="45">
        <v>46</v>
      </c>
      <c r="T372" s="71">
        <v>11</v>
      </c>
      <c r="U372" s="119">
        <v>0.10550458715596331</v>
      </c>
      <c r="V372" s="119">
        <v>2.0594965675057208E-2</v>
      </c>
      <c r="W372" s="119">
        <v>0</v>
      </c>
      <c r="X372" s="119">
        <v>9.8087297694948511E-4</v>
      </c>
      <c r="Y372" s="119">
        <f t="shared" si="10"/>
        <v>3.6741214057507986E-2</v>
      </c>
      <c r="Z372" s="119">
        <f t="shared" si="11"/>
        <v>4.4426494345718905E-3</v>
      </c>
      <c r="AA372" s="65">
        <v>4.1818181818181817</v>
      </c>
      <c r="AB372" s="37">
        <v>5.1111111111111107</v>
      </c>
      <c r="AC372" s="37">
        <v>0</v>
      </c>
      <c r="AD372" s="37">
        <v>8.27</v>
      </c>
      <c r="AE372" s="37">
        <v>5.1230000000000002</v>
      </c>
      <c r="AF372" s="66">
        <v>0</v>
      </c>
      <c r="AG372" s="72">
        <v>-0.23260869565218598</v>
      </c>
      <c r="AH372" s="71" t="s">
        <v>2479</v>
      </c>
    </row>
    <row r="373" spans="1:34" ht="15.6" x14ac:dyDescent="0.3">
      <c r="A373" s="44">
        <v>371</v>
      </c>
      <c r="B373" s="45" t="s">
        <v>442</v>
      </c>
      <c r="C373" s="60">
        <v>1434</v>
      </c>
      <c r="D373" s="61">
        <v>53.21</v>
      </c>
      <c r="E373" s="61">
        <v>32.22</v>
      </c>
      <c r="F373" s="61">
        <v>36.61</v>
      </c>
      <c r="G373" s="61">
        <v>36.19</v>
      </c>
      <c r="H373" s="68">
        <v>0.88</v>
      </c>
      <c r="I373" s="70">
        <v>486</v>
      </c>
      <c r="J373" s="45">
        <v>541</v>
      </c>
      <c r="K373" s="45">
        <v>903</v>
      </c>
      <c r="L373" s="45">
        <v>2220</v>
      </c>
      <c r="M373" s="45">
        <v>1389</v>
      </c>
      <c r="N373" s="71">
        <v>2761</v>
      </c>
      <c r="O373" s="45">
        <v>57</v>
      </c>
      <c r="P373" s="45">
        <v>22</v>
      </c>
      <c r="Q373" s="45">
        <v>10</v>
      </c>
      <c r="R373" s="45">
        <v>3</v>
      </c>
      <c r="S373" s="45">
        <v>67</v>
      </c>
      <c r="T373" s="71">
        <v>25</v>
      </c>
      <c r="U373" s="119">
        <v>0.11728395061728394</v>
      </c>
      <c r="V373" s="119">
        <v>4.0665434380776341E-2</v>
      </c>
      <c r="W373" s="119">
        <v>1.1074197120708749E-2</v>
      </c>
      <c r="X373" s="119">
        <v>1.3513513513513514E-3</v>
      </c>
      <c r="Y373" s="119">
        <f t="shared" si="10"/>
        <v>4.82361411087113E-2</v>
      </c>
      <c r="Z373" s="119">
        <f t="shared" si="11"/>
        <v>9.0546903295907286E-3</v>
      </c>
      <c r="AA373" s="65">
        <v>2.68</v>
      </c>
      <c r="AB373" s="37">
        <v>2.5909090909090908</v>
      </c>
      <c r="AC373" s="37">
        <v>3.3333333333333335</v>
      </c>
      <c r="AD373" s="37">
        <v>5.327</v>
      </c>
      <c r="AE373" s="37">
        <v>2.8839999999999999</v>
      </c>
      <c r="AF373" s="66">
        <v>8.1950000000000003</v>
      </c>
      <c r="AG373" s="72">
        <v>-11.312280701754386</v>
      </c>
      <c r="AH373" s="71">
        <v>-145.85</v>
      </c>
    </row>
    <row r="374" spans="1:34" ht="15.6" x14ac:dyDescent="0.3">
      <c r="A374" s="44">
        <v>372</v>
      </c>
      <c r="B374" s="45" t="s">
        <v>443</v>
      </c>
      <c r="C374" s="60">
        <v>1203</v>
      </c>
      <c r="D374" s="61">
        <v>51.45</v>
      </c>
      <c r="E374" s="61">
        <v>33.92</v>
      </c>
      <c r="F374" s="61">
        <v>36.909999999999997</v>
      </c>
      <c r="G374" s="61">
        <v>35.159999999999997</v>
      </c>
      <c r="H374" s="68">
        <v>0.91891891891891897</v>
      </c>
      <c r="I374" s="70">
        <v>406</v>
      </c>
      <c r="J374" s="45">
        <v>429</v>
      </c>
      <c r="K374" s="45">
        <v>761</v>
      </c>
      <c r="L374" s="45">
        <v>1881</v>
      </c>
      <c r="M374" s="45">
        <v>1167</v>
      </c>
      <c r="N374" s="71">
        <v>2310</v>
      </c>
      <c r="O374" s="45">
        <v>40</v>
      </c>
      <c r="P374" s="45">
        <v>12</v>
      </c>
      <c r="Q374" s="45">
        <v>3</v>
      </c>
      <c r="R374" s="45">
        <v>6</v>
      </c>
      <c r="S374" s="45">
        <v>43</v>
      </c>
      <c r="T374" s="71">
        <v>18</v>
      </c>
      <c r="U374" s="119">
        <v>9.8522167487684734E-2</v>
      </c>
      <c r="V374" s="119">
        <v>2.7972027972027972E-2</v>
      </c>
      <c r="W374" s="119">
        <v>3.9421813403416554E-3</v>
      </c>
      <c r="X374" s="119">
        <v>3.189792663476874E-3</v>
      </c>
      <c r="Y374" s="119">
        <f t="shared" si="10"/>
        <v>3.6846615252784917E-2</v>
      </c>
      <c r="Z374" s="119">
        <f t="shared" si="11"/>
        <v>7.7922077922077922E-3</v>
      </c>
      <c r="AA374" s="65">
        <v>2.3888888888888888</v>
      </c>
      <c r="AB374" s="37">
        <v>3.3333333333333335</v>
      </c>
      <c r="AC374" s="37">
        <v>0.5</v>
      </c>
      <c r="AD374" s="37">
        <v>4.7290000000000001</v>
      </c>
      <c r="AE374" s="37">
        <v>3.5219999999999998</v>
      </c>
      <c r="AF374" s="66">
        <v>1.236</v>
      </c>
      <c r="AG374" s="72">
        <v>-5.6599999999999895</v>
      </c>
      <c r="AH374" s="71">
        <v>-147.19999999999999</v>
      </c>
    </row>
    <row r="375" spans="1:34" ht="15.6" x14ac:dyDescent="0.3">
      <c r="A375" s="44">
        <v>373</v>
      </c>
      <c r="B375" s="45" t="s">
        <v>444</v>
      </c>
      <c r="C375" s="60">
        <v>1167</v>
      </c>
      <c r="D375" s="61">
        <v>49.36</v>
      </c>
      <c r="E375" s="61">
        <v>35.99</v>
      </c>
      <c r="F375" s="61">
        <v>32.39</v>
      </c>
      <c r="G375" s="61">
        <v>39.85</v>
      </c>
      <c r="H375" s="68">
        <v>1.1111111111111112</v>
      </c>
      <c r="I375" s="70">
        <v>395</v>
      </c>
      <c r="J375" s="45">
        <v>395</v>
      </c>
      <c r="K375" s="45">
        <v>737</v>
      </c>
      <c r="L375" s="45">
        <v>1838</v>
      </c>
      <c r="M375" s="45">
        <v>1132</v>
      </c>
      <c r="N375" s="71">
        <v>2233</v>
      </c>
      <c r="O375" s="45">
        <v>49</v>
      </c>
      <c r="P375" s="45">
        <v>18</v>
      </c>
      <c r="Q375" s="45">
        <v>16</v>
      </c>
      <c r="R375" s="45">
        <v>12</v>
      </c>
      <c r="S375" s="45">
        <v>65</v>
      </c>
      <c r="T375" s="71">
        <v>30</v>
      </c>
      <c r="U375" s="119">
        <v>0.1240506329113924</v>
      </c>
      <c r="V375" s="119">
        <v>4.5569620253164557E-2</v>
      </c>
      <c r="W375" s="119">
        <v>2.1709633649932156E-2</v>
      </c>
      <c r="X375" s="119">
        <v>6.5288356909684441E-3</v>
      </c>
      <c r="Y375" s="119">
        <f t="shared" si="10"/>
        <v>5.7420494699646642E-2</v>
      </c>
      <c r="Z375" s="119">
        <f t="shared" si="11"/>
        <v>1.3434841021047918E-2</v>
      </c>
      <c r="AA375" s="65">
        <v>2.1666666666666665</v>
      </c>
      <c r="AB375" s="37">
        <v>2.7222222222222223</v>
      </c>
      <c r="AC375" s="37">
        <v>1.3333333333333333</v>
      </c>
      <c r="AD375" s="37">
        <v>4.274</v>
      </c>
      <c r="AE375" s="37">
        <v>2.722</v>
      </c>
      <c r="AF375" s="66">
        <v>3.3250000000000002</v>
      </c>
      <c r="AG375" s="72">
        <v>8.1632653061269878E-3</v>
      </c>
      <c r="AH375" s="71">
        <v>-149.37500000000003</v>
      </c>
    </row>
    <row r="376" spans="1:34" ht="15.6" x14ac:dyDescent="0.3">
      <c r="A376" s="44">
        <v>374</v>
      </c>
      <c r="B376" s="45" t="s">
        <v>445</v>
      </c>
      <c r="C376" s="60">
        <v>1299</v>
      </c>
      <c r="D376" s="61">
        <v>56.2</v>
      </c>
      <c r="E376" s="61">
        <v>31.64</v>
      </c>
      <c r="F376" s="61">
        <v>38.11</v>
      </c>
      <c r="G376" s="61">
        <v>35.33</v>
      </c>
      <c r="H376" s="68">
        <v>0.83030303030303032</v>
      </c>
      <c r="I376" s="70">
        <v>446</v>
      </c>
      <c r="J376" s="45">
        <v>495</v>
      </c>
      <c r="K376" s="45">
        <v>811</v>
      </c>
      <c r="L376" s="45">
        <v>1994</v>
      </c>
      <c r="M376" s="45">
        <v>1257</v>
      </c>
      <c r="N376" s="71">
        <v>2489</v>
      </c>
      <c r="O376" s="45">
        <v>64</v>
      </c>
      <c r="P376" s="45">
        <v>14</v>
      </c>
      <c r="Q376" s="45">
        <v>5</v>
      </c>
      <c r="R376" s="45">
        <v>5</v>
      </c>
      <c r="S376" s="45">
        <v>69</v>
      </c>
      <c r="T376" s="71">
        <v>19</v>
      </c>
      <c r="U376" s="119">
        <v>0.14349775784753363</v>
      </c>
      <c r="V376" s="119">
        <v>2.8282828282828285E-2</v>
      </c>
      <c r="W376" s="119">
        <v>6.1652281134401974E-3</v>
      </c>
      <c r="X376" s="119">
        <v>2.5075225677031092E-3</v>
      </c>
      <c r="Y376" s="119">
        <f t="shared" si="10"/>
        <v>5.4892601431980909E-2</v>
      </c>
      <c r="Z376" s="119">
        <f t="shared" si="11"/>
        <v>7.6335877862595417E-3</v>
      </c>
      <c r="AA376" s="65">
        <v>3.6315789473684212</v>
      </c>
      <c r="AB376" s="37">
        <v>4.5714285714285712</v>
      </c>
      <c r="AC376" s="37">
        <v>1</v>
      </c>
      <c r="AD376" s="37">
        <v>7.1909999999999998</v>
      </c>
      <c r="AE376" s="37">
        <v>5.0739999999999998</v>
      </c>
      <c r="AF376" s="66">
        <v>2.4590000000000001</v>
      </c>
      <c r="AG376" s="72">
        <v>-10.993750000000002</v>
      </c>
      <c r="AH376" s="71">
        <v>-145.9</v>
      </c>
    </row>
    <row r="377" spans="1:34" ht="15.6" x14ac:dyDescent="0.3">
      <c r="A377" s="44">
        <v>375</v>
      </c>
      <c r="B377" s="45" t="s">
        <v>446</v>
      </c>
      <c r="C377" s="60">
        <v>1071</v>
      </c>
      <c r="D377" s="61">
        <v>57.98</v>
      </c>
      <c r="E377" s="61">
        <v>27.73</v>
      </c>
      <c r="F377" s="61">
        <v>39.22</v>
      </c>
      <c r="G377" s="61">
        <v>35.57</v>
      </c>
      <c r="H377" s="68">
        <v>0.70714285714285718</v>
      </c>
      <c r="I377" s="70">
        <v>363</v>
      </c>
      <c r="J377" s="45">
        <v>422</v>
      </c>
      <c r="K377" s="45">
        <v>670</v>
      </c>
      <c r="L377" s="45">
        <v>1634</v>
      </c>
      <c r="M377" s="45">
        <v>1033</v>
      </c>
      <c r="N377" s="71">
        <v>2056</v>
      </c>
      <c r="O377" s="45">
        <v>57</v>
      </c>
      <c r="P377" s="45">
        <v>10</v>
      </c>
      <c r="Q377" s="45">
        <v>4</v>
      </c>
      <c r="R377" s="45">
        <v>6</v>
      </c>
      <c r="S377" s="45">
        <v>61</v>
      </c>
      <c r="T377" s="71">
        <v>16</v>
      </c>
      <c r="U377" s="119">
        <v>0.15702479338842976</v>
      </c>
      <c r="V377" s="119">
        <v>2.3696682464454975E-2</v>
      </c>
      <c r="W377" s="119">
        <v>5.9701492537313433E-3</v>
      </c>
      <c r="X377" s="119">
        <v>3.6719706242350062E-3</v>
      </c>
      <c r="Y377" s="119">
        <f t="shared" si="10"/>
        <v>5.9051306873184897E-2</v>
      </c>
      <c r="Z377" s="119">
        <f t="shared" si="11"/>
        <v>7.7821011673151752E-3</v>
      </c>
      <c r="AA377" s="65">
        <v>3.8125</v>
      </c>
      <c r="AB377" s="37">
        <v>5.7</v>
      </c>
      <c r="AC377" s="37">
        <v>0.66666666666666663</v>
      </c>
      <c r="AD377" s="37">
        <v>7.5880000000000001</v>
      </c>
      <c r="AE377" s="37">
        <v>6.6260000000000003</v>
      </c>
      <c r="AF377" s="66">
        <v>1.6259999999999999</v>
      </c>
      <c r="AG377" s="72">
        <v>-16.245614035087723</v>
      </c>
      <c r="AH377" s="71">
        <v>-143.9</v>
      </c>
    </row>
    <row r="378" spans="1:34" ht="15.6" x14ac:dyDescent="0.3">
      <c r="A378" s="44">
        <v>376</v>
      </c>
      <c r="B378" s="45" t="s">
        <v>447</v>
      </c>
      <c r="C378" s="60">
        <v>837</v>
      </c>
      <c r="D378" s="61">
        <v>49.46</v>
      </c>
      <c r="E378" s="61">
        <v>43.37</v>
      </c>
      <c r="F378" s="61">
        <v>29.39</v>
      </c>
      <c r="G378" s="61">
        <v>42.29</v>
      </c>
      <c r="H378" s="68">
        <v>1.475609756097561</v>
      </c>
      <c r="I378" s="70">
        <v>292</v>
      </c>
      <c r="J378" s="45">
        <v>265</v>
      </c>
      <c r="K378" s="45">
        <v>530</v>
      </c>
      <c r="L378" s="45">
        <v>1307</v>
      </c>
      <c r="M378" s="45">
        <v>822</v>
      </c>
      <c r="N378" s="71">
        <v>1572</v>
      </c>
      <c r="O378" s="45">
        <v>1</v>
      </c>
      <c r="P378" s="45">
        <v>0</v>
      </c>
      <c r="Q378" s="45">
        <v>0</v>
      </c>
      <c r="R378" s="45">
        <v>1</v>
      </c>
      <c r="S378" s="45">
        <v>1</v>
      </c>
      <c r="T378" s="71">
        <v>1</v>
      </c>
      <c r="U378" s="119">
        <v>3.4246575342465752E-3</v>
      </c>
      <c r="V378" s="119">
        <v>0</v>
      </c>
      <c r="W378" s="119">
        <v>0</v>
      </c>
      <c r="X378" s="119">
        <v>7.6511094108645751E-4</v>
      </c>
      <c r="Y378" s="119">
        <f t="shared" si="10"/>
        <v>1.2165450121654502E-3</v>
      </c>
      <c r="Z378" s="119">
        <f t="shared" si="11"/>
        <v>6.3613231552162855E-4</v>
      </c>
      <c r="AA378" s="65">
        <v>1</v>
      </c>
      <c r="AB378" s="37" t="e">
        <v>#DIV/0!</v>
      </c>
      <c r="AC378" s="37">
        <v>0</v>
      </c>
      <c r="AD378" s="37">
        <v>1.9119999999999999</v>
      </c>
      <c r="AE378" s="37" t="s">
        <v>2480</v>
      </c>
      <c r="AF378" s="66">
        <v>0</v>
      </c>
      <c r="AG378" s="72" t="s">
        <v>2479</v>
      </c>
      <c r="AH378" s="71" t="s">
        <v>2479</v>
      </c>
    </row>
    <row r="379" spans="1:34" ht="15.6" x14ac:dyDescent="0.3">
      <c r="A379" s="44">
        <v>377</v>
      </c>
      <c r="B379" s="45" t="s">
        <v>448</v>
      </c>
      <c r="C379" s="60">
        <v>879</v>
      </c>
      <c r="D379" s="61">
        <v>51.88</v>
      </c>
      <c r="E379" s="61">
        <v>31.06</v>
      </c>
      <c r="F379" s="61">
        <v>39.25</v>
      </c>
      <c r="G379" s="61">
        <v>33.450000000000003</v>
      </c>
      <c r="H379" s="68">
        <v>0.79130434782608694</v>
      </c>
      <c r="I379" s="70">
        <v>309</v>
      </c>
      <c r="J379" s="45">
        <v>334</v>
      </c>
      <c r="K379" s="45">
        <v>557</v>
      </c>
      <c r="L379" s="45">
        <v>1358</v>
      </c>
      <c r="M379" s="45">
        <v>866</v>
      </c>
      <c r="N379" s="71">
        <v>1692</v>
      </c>
      <c r="O379" s="45">
        <v>10</v>
      </c>
      <c r="P379" s="45">
        <v>3</v>
      </c>
      <c r="Q379" s="45">
        <v>1</v>
      </c>
      <c r="R379" s="45">
        <v>1</v>
      </c>
      <c r="S379" s="45">
        <v>11</v>
      </c>
      <c r="T379" s="71">
        <v>4</v>
      </c>
      <c r="U379" s="119">
        <v>3.2362459546925564E-2</v>
      </c>
      <c r="V379" s="119">
        <v>8.9820359281437123E-3</v>
      </c>
      <c r="W379" s="119">
        <v>1.7953321364452424E-3</v>
      </c>
      <c r="X379" s="119">
        <v>7.3637702503681884E-4</v>
      </c>
      <c r="Y379" s="119">
        <f t="shared" si="10"/>
        <v>1.2702078521939953E-2</v>
      </c>
      <c r="Z379" s="119">
        <f t="shared" si="11"/>
        <v>2.3640661938534278E-3</v>
      </c>
      <c r="AA379" s="65">
        <v>2.75</v>
      </c>
      <c r="AB379" s="37">
        <v>3.3333333333333335</v>
      </c>
      <c r="AC379" s="37">
        <v>1</v>
      </c>
      <c r="AD379" s="37">
        <v>5.3730000000000002</v>
      </c>
      <c r="AE379" s="37">
        <v>3.6030000000000002</v>
      </c>
      <c r="AF379" s="66">
        <v>2.4380000000000002</v>
      </c>
      <c r="AG379" s="72">
        <v>-8.0900000000000016</v>
      </c>
      <c r="AH379" s="71">
        <v>-143.80000000000001</v>
      </c>
    </row>
    <row r="380" spans="1:34" ht="15.6" x14ac:dyDescent="0.3">
      <c r="A380" s="44">
        <v>378</v>
      </c>
      <c r="B380" s="45" t="s">
        <v>449</v>
      </c>
      <c r="C380" s="60">
        <v>822</v>
      </c>
      <c r="D380" s="61">
        <v>54.38</v>
      </c>
      <c r="E380" s="61">
        <v>31.75</v>
      </c>
      <c r="F380" s="61">
        <v>39.42</v>
      </c>
      <c r="G380" s="61">
        <v>33.58</v>
      </c>
      <c r="H380" s="68">
        <v>0.80555555555555558</v>
      </c>
      <c r="I380" s="70">
        <v>280</v>
      </c>
      <c r="J380" s="45">
        <v>307</v>
      </c>
      <c r="K380" s="45">
        <v>530</v>
      </c>
      <c r="L380" s="45">
        <v>1280</v>
      </c>
      <c r="M380" s="45">
        <v>810</v>
      </c>
      <c r="N380" s="71">
        <v>1587</v>
      </c>
      <c r="O380" s="45">
        <v>39</v>
      </c>
      <c r="P380" s="45">
        <v>13</v>
      </c>
      <c r="Q380" s="45">
        <v>2</v>
      </c>
      <c r="R380" s="45">
        <v>7</v>
      </c>
      <c r="S380" s="45">
        <v>41</v>
      </c>
      <c r="T380" s="71">
        <v>20</v>
      </c>
      <c r="U380" s="119">
        <v>0.13928571428571429</v>
      </c>
      <c r="V380" s="119">
        <v>4.2345276872964167E-2</v>
      </c>
      <c r="W380" s="119">
        <v>3.7735849056603774E-3</v>
      </c>
      <c r="X380" s="119">
        <v>5.4687499999999997E-3</v>
      </c>
      <c r="Y380" s="119">
        <f t="shared" si="10"/>
        <v>5.0617283950617285E-2</v>
      </c>
      <c r="Z380" s="119">
        <f t="shared" si="11"/>
        <v>1.2602394454946439E-2</v>
      </c>
      <c r="AA380" s="65">
        <v>2.0499999999999998</v>
      </c>
      <c r="AB380" s="37">
        <v>3</v>
      </c>
      <c r="AC380" s="37">
        <v>0.2857142857142857</v>
      </c>
      <c r="AD380" s="37">
        <v>4.016</v>
      </c>
      <c r="AE380" s="37">
        <v>3.2890000000000001</v>
      </c>
      <c r="AF380" s="66">
        <v>0.69</v>
      </c>
      <c r="AG380" s="72">
        <v>-9.6333333333333382</v>
      </c>
      <c r="AH380" s="71">
        <v>-141.5</v>
      </c>
    </row>
    <row r="381" spans="1:34" ht="15.6" x14ac:dyDescent="0.3">
      <c r="A381" s="44">
        <v>379</v>
      </c>
      <c r="B381" s="45" t="s">
        <v>450</v>
      </c>
      <c r="C381" s="60">
        <v>825</v>
      </c>
      <c r="D381" s="61">
        <v>53.45</v>
      </c>
      <c r="E381" s="61">
        <v>33.82</v>
      </c>
      <c r="F381" s="61">
        <v>38.549999999999997</v>
      </c>
      <c r="G381" s="61">
        <v>33.450000000000003</v>
      </c>
      <c r="H381" s="68">
        <v>0.87735849056603776</v>
      </c>
      <c r="I381" s="70">
        <v>278</v>
      </c>
      <c r="J381" s="45">
        <v>314</v>
      </c>
      <c r="K381" s="45">
        <v>526</v>
      </c>
      <c r="L381" s="45">
        <v>1271</v>
      </c>
      <c r="M381" s="45">
        <v>804</v>
      </c>
      <c r="N381" s="71">
        <v>1585</v>
      </c>
      <c r="O381" s="45">
        <v>70</v>
      </c>
      <c r="P381" s="45">
        <v>27</v>
      </c>
      <c r="Q381" s="45">
        <v>3</v>
      </c>
      <c r="R381" s="45">
        <v>4</v>
      </c>
      <c r="S381" s="45">
        <v>73</v>
      </c>
      <c r="T381" s="71">
        <v>31</v>
      </c>
      <c r="U381" s="119">
        <v>0.25179856115107913</v>
      </c>
      <c r="V381" s="119">
        <v>8.598726114649681E-2</v>
      </c>
      <c r="W381" s="119">
        <v>5.7034220532319393E-3</v>
      </c>
      <c r="X381" s="119">
        <v>3.1471282454760031E-3</v>
      </c>
      <c r="Y381" s="119">
        <f t="shared" si="10"/>
        <v>9.0796019900497515E-2</v>
      </c>
      <c r="Z381" s="119">
        <f t="shared" si="11"/>
        <v>1.9558359621451103E-2</v>
      </c>
      <c r="AA381" s="65">
        <v>2.3548387096774195</v>
      </c>
      <c r="AB381" s="37">
        <v>2.5925925925925926</v>
      </c>
      <c r="AC381" s="37">
        <v>0.75</v>
      </c>
      <c r="AD381" s="37">
        <v>4.6420000000000003</v>
      </c>
      <c r="AE381" s="37">
        <v>2.9279999999999999</v>
      </c>
      <c r="AF381" s="66">
        <v>1.8120000000000001</v>
      </c>
      <c r="AG381" s="72">
        <v>-12.937142857142856</v>
      </c>
      <c r="AH381" s="71">
        <v>-141.60000000000002</v>
      </c>
    </row>
    <row r="382" spans="1:34" ht="15.6" x14ac:dyDescent="0.3">
      <c r="A382" s="44">
        <v>380</v>
      </c>
      <c r="B382" s="45" t="s">
        <v>451</v>
      </c>
      <c r="C382" s="60">
        <v>1128</v>
      </c>
      <c r="D382" s="61">
        <v>53.55</v>
      </c>
      <c r="E382" s="61">
        <v>34.04</v>
      </c>
      <c r="F382" s="61">
        <v>37.229999999999997</v>
      </c>
      <c r="G382" s="61">
        <v>35.9</v>
      </c>
      <c r="H382" s="68">
        <v>0.91428571428571426</v>
      </c>
      <c r="I382" s="70">
        <v>383</v>
      </c>
      <c r="J382" s="45">
        <v>412</v>
      </c>
      <c r="K382" s="45">
        <v>709</v>
      </c>
      <c r="L382" s="45">
        <v>1769</v>
      </c>
      <c r="M382" s="45">
        <v>1092</v>
      </c>
      <c r="N382" s="71">
        <v>2181</v>
      </c>
      <c r="O382" s="45">
        <v>60</v>
      </c>
      <c r="P382" s="45">
        <v>17</v>
      </c>
      <c r="Q382" s="45">
        <v>2</v>
      </c>
      <c r="R382" s="45">
        <v>4</v>
      </c>
      <c r="S382" s="45">
        <v>62</v>
      </c>
      <c r="T382" s="71">
        <v>21</v>
      </c>
      <c r="U382" s="119">
        <v>0.1566579634464752</v>
      </c>
      <c r="V382" s="119">
        <v>4.12621359223301E-2</v>
      </c>
      <c r="W382" s="119">
        <v>2.8208744710860366E-3</v>
      </c>
      <c r="X382" s="119">
        <v>2.2611644997173543E-3</v>
      </c>
      <c r="Y382" s="119">
        <f t="shared" si="10"/>
        <v>5.6776556776556776E-2</v>
      </c>
      <c r="Z382" s="119">
        <f t="shared" si="11"/>
        <v>9.6286107290233843E-3</v>
      </c>
      <c r="AA382" s="65">
        <v>2.9523809523809526</v>
      </c>
      <c r="AB382" s="37">
        <v>3.5294117647058822</v>
      </c>
      <c r="AC382" s="37">
        <v>0.5</v>
      </c>
      <c r="AD382" s="37">
        <v>5.8970000000000002</v>
      </c>
      <c r="AE382" s="37">
        <v>3.7970000000000002</v>
      </c>
      <c r="AF382" s="66">
        <v>1.248</v>
      </c>
      <c r="AG382" s="72">
        <v>-7.5816666666666741</v>
      </c>
      <c r="AH382" s="71">
        <v>-149.6</v>
      </c>
    </row>
    <row r="383" spans="1:34" ht="15.6" x14ac:dyDescent="0.3">
      <c r="A383" s="44">
        <v>381</v>
      </c>
      <c r="B383" s="45" t="s">
        <v>452</v>
      </c>
      <c r="C383" s="60">
        <v>825</v>
      </c>
      <c r="D383" s="61">
        <v>55.39</v>
      </c>
      <c r="E383" s="61">
        <v>35.270000000000003</v>
      </c>
      <c r="F383" s="61">
        <v>38.549999999999997</v>
      </c>
      <c r="G383" s="61">
        <v>34.18</v>
      </c>
      <c r="H383" s="68">
        <v>0.91509433962264153</v>
      </c>
      <c r="I383" s="70">
        <v>281</v>
      </c>
      <c r="J383" s="45">
        <v>309</v>
      </c>
      <c r="K383" s="45">
        <v>529</v>
      </c>
      <c r="L383" s="45">
        <v>1278</v>
      </c>
      <c r="M383" s="45">
        <v>810</v>
      </c>
      <c r="N383" s="71">
        <v>1587</v>
      </c>
      <c r="O383" s="45">
        <v>56</v>
      </c>
      <c r="P383" s="45">
        <v>19</v>
      </c>
      <c r="Q383" s="45">
        <v>2</v>
      </c>
      <c r="R383" s="45">
        <v>4</v>
      </c>
      <c r="S383" s="45">
        <v>58</v>
      </c>
      <c r="T383" s="71">
        <v>23</v>
      </c>
      <c r="U383" s="119">
        <v>0.199288256227758</v>
      </c>
      <c r="V383" s="119">
        <v>6.1488673139158574E-2</v>
      </c>
      <c r="W383" s="119">
        <v>3.780718336483932E-3</v>
      </c>
      <c r="X383" s="119">
        <v>3.1298904538341159E-3</v>
      </c>
      <c r="Y383" s="119">
        <f t="shared" si="10"/>
        <v>7.160493827160494E-2</v>
      </c>
      <c r="Z383" s="119">
        <f t="shared" si="11"/>
        <v>1.4492753623188406E-2</v>
      </c>
      <c r="AA383" s="65">
        <v>2.5217391304347827</v>
      </c>
      <c r="AB383" s="37">
        <v>2.9473684210526314</v>
      </c>
      <c r="AC383" s="37">
        <v>0.5</v>
      </c>
      <c r="AD383" s="37">
        <v>4.9409999999999998</v>
      </c>
      <c r="AE383" s="37">
        <v>3.2410000000000001</v>
      </c>
      <c r="AF383" s="66">
        <v>1.208</v>
      </c>
      <c r="AG383" s="72">
        <v>-9.962500000000011</v>
      </c>
      <c r="AH383" s="71">
        <v>-141.6</v>
      </c>
    </row>
    <row r="384" spans="1:34" ht="15.6" x14ac:dyDescent="0.3">
      <c r="A384" s="44">
        <v>382</v>
      </c>
      <c r="B384" s="45" t="s">
        <v>453</v>
      </c>
      <c r="C384" s="60">
        <v>591</v>
      </c>
      <c r="D384" s="61">
        <v>55.67</v>
      </c>
      <c r="E384" s="61">
        <v>30.96</v>
      </c>
      <c r="F384" s="61">
        <v>39.090000000000003</v>
      </c>
      <c r="G384" s="61">
        <v>37.06</v>
      </c>
      <c r="H384" s="68">
        <v>0.79220779220779225</v>
      </c>
      <c r="I384" s="70">
        <v>202</v>
      </c>
      <c r="J384" s="45">
        <v>210</v>
      </c>
      <c r="K384" s="45">
        <v>377</v>
      </c>
      <c r="L384" s="45">
        <v>916</v>
      </c>
      <c r="M384" s="45">
        <v>579</v>
      </c>
      <c r="N384" s="71">
        <v>1126</v>
      </c>
      <c r="O384" s="45">
        <v>18</v>
      </c>
      <c r="P384" s="45">
        <v>10</v>
      </c>
      <c r="Q384" s="45">
        <v>11</v>
      </c>
      <c r="R384" s="45">
        <v>6</v>
      </c>
      <c r="S384" s="45">
        <v>29</v>
      </c>
      <c r="T384" s="71">
        <v>16</v>
      </c>
      <c r="U384" s="119">
        <v>8.9108910891089105E-2</v>
      </c>
      <c r="V384" s="119">
        <v>4.7619047619047616E-2</v>
      </c>
      <c r="W384" s="119">
        <v>2.9177718832891247E-2</v>
      </c>
      <c r="X384" s="119">
        <v>6.5502183406113534E-3</v>
      </c>
      <c r="Y384" s="119">
        <f t="shared" si="10"/>
        <v>5.0086355785837651E-2</v>
      </c>
      <c r="Z384" s="119">
        <f t="shared" si="11"/>
        <v>1.4209591474245116E-2</v>
      </c>
      <c r="AA384" s="65">
        <v>1.8125</v>
      </c>
      <c r="AB384" s="37">
        <v>1.8</v>
      </c>
      <c r="AC384" s="37">
        <v>1.8333333333333333</v>
      </c>
      <c r="AD384" s="37">
        <v>3.5249999999999999</v>
      </c>
      <c r="AE384" s="37">
        <v>1.871</v>
      </c>
      <c r="AF384" s="66">
        <v>4.4539999999999997</v>
      </c>
      <c r="AG384" s="72">
        <v>-3.9444444444444415</v>
      </c>
      <c r="AH384" s="71">
        <v>-142.94545454545457</v>
      </c>
    </row>
    <row r="385" spans="1:34" ht="15.6" x14ac:dyDescent="0.3">
      <c r="A385" s="44">
        <v>383</v>
      </c>
      <c r="B385" s="45" t="s">
        <v>454</v>
      </c>
      <c r="C385" s="60">
        <v>1653</v>
      </c>
      <c r="D385" s="61">
        <v>54.99</v>
      </c>
      <c r="E385" s="61">
        <v>21.05</v>
      </c>
      <c r="F385" s="61">
        <v>40.83</v>
      </c>
      <c r="G385" s="61">
        <v>23.05</v>
      </c>
      <c r="H385" s="68">
        <v>0.51555555555555554</v>
      </c>
      <c r="I385" s="70">
        <v>591</v>
      </c>
      <c r="J385" s="45">
        <v>736</v>
      </c>
      <c r="K385" s="45">
        <v>1031</v>
      </c>
      <c r="L385" s="45">
        <v>2480</v>
      </c>
      <c r="M385" s="45">
        <v>1622</v>
      </c>
      <c r="N385" s="71">
        <v>3216</v>
      </c>
      <c r="O385" s="45">
        <v>16</v>
      </c>
      <c r="P385" s="45">
        <v>10</v>
      </c>
      <c r="Q385" s="45">
        <v>3</v>
      </c>
      <c r="R385" s="45">
        <v>6</v>
      </c>
      <c r="S385" s="45">
        <v>19</v>
      </c>
      <c r="T385" s="71">
        <v>16</v>
      </c>
      <c r="U385" s="119">
        <v>2.7072758037225041E-2</v>
      </c>
      <c r="V385" s="119">
        <v>1.358695652173913E-2</v>
      </c>
      <c r="W385" s="119">
        <v>2.9097963142580021E-3</v>
      </c>
      <c r="X385" s="119">
        <v>2.4193548387096775E-3</v>
      </c>
      <c r="Y385" s="119">
        <f t="shared" si="10"/>
        <v>1.1713933415536375E-2</v>
      </c>
      <c r="Z385" s="119">
        <f t="shared" si="11"/>
        <v>4.9751243781094526E-3</v>
      </c>
      <c r="AA385" s="65">
        <v>1.1875</v>
      </c>
      <c r="AB385" s="37">
        <v>1.6</v>
      </c>
      <c r="AC385" s="37">
        <v>0.5</v>
      </c>
      <c r="AD385" s="37">
        <v>2.355</v>
      </c>
      <c r="AE385" s="37">
        <v>1.9930000000000001</v>
      </c>
      <c r="AF385" s="66">
        <v>1.2030000000000001</v>
      </c>
      <c r="AG385" s="72">
        <v>-24.5625</v>
      </c>
      <c r="AH385" s="71">
        <v>-140.60000000000002</v>
      </c>
    </row>
    <row r="386" spans="1:34" ht="15.6" x14ac:dyDescent="0.3">
      <c r="A386" s="44">
        <v>384</v>
      </c>
      <c r="B386" s="45" t="s">
        <v>455</v>
      </c>
      <c r="C386" s="60">
        <v>1374</v>
      </c>
      <c r="D386" s="61">
        <v>52.04</v>
      </c>
      <c r="E386" s="61">
        <v>31.22</v>
      </c>
      <c r="F386" s="61">
        <v>36.9</v>
      </c>
      <c r="G386" s="61">
        <v>38.21</v>
      </c>
      <c r="H386" s="68">
        <v>0.84615384615384615</v>
      </c>
      <c r="I386" s="70">
        <v>493</v>
      </c>
      <c r="J386" s="45">
        <v>515</v>
      </c>
      <c r="K386" s="45">
        <v>840</v>
      </c>
      <c r="L386" s="45">
        <v>2122</v>
      </c>
      <c r="M386" s="45">
        <v>1333</v>
      </c>
      <c r="N386" s="71">
        <v>2637</v>
      </c>
      <c r="O386" s="45">
        <v>8</v>
      </c>
      <c r="P386" s="45">
        <v>5</v>
      </c>
      <c r="Q386" s="45">
        <v>13</v>
      </c>
      <c r="R386" s="45">
        <v>6</v>
      </c>
      <c r="S386" s="45">
        <v>21</v>
      </c>
      <c r="T386" s="71">
        <v>11</v>
      </c>
      <c r="U386" s="119">
        <v>1.6227180527383367E-2</v>
      </c>
      <c r="V386" s="119">
        <v>9.7087378640776691E-3</v>
      </c>
      <c r="W386" s="119">
        <v>1.5476190476190477E-2</v>
      </c>
      <c r="X386" s="119">
        <v>2.8275212064090482E-3</v>
      </c>
      <c r="Y386" s="119">
        <f t="shared" si="10"/>
        <v>1.5753938484621154E-2</v>
      </c>
      <c r="Z386" s="119">
        <f t="shared" si="11"/>
        <v>4.1714069017823284E-3</v>
      </c>
      <c r="AA386" s="65">
        <v>1.9090909090909092</v>
      </c>
      <c r="AB386" s="37">
        <v>1.6</v>
      </c>
      <c r="AC386" s="37">
        <v>2.1666666666666665</v>
      </c>
      <c r="AD386" s="37">
        <v>3.7770000000000001</v>
      </c>
      <c r="AE386" s="37">
        <v>1.671</v>
      </c>
      <c r="AF386" s="66">
        <v>5.4729999999999999</v>
      </c>
      <c r="AG386" s="72">
        <v>-4.4374999999999973</v>
      </c>
      <c r="AH386" s="71">
        <v>-152.6</v>
      </c>
    </row>
    <row r="387" spans="1:34" ht="15.6" x14ac:dyDescent="0.3">
      <c r="A387" s="44">
        <v>385</v>
      </c>
      <c r="B387" s="45" t="s">
        <v>456</v>
      </c>
      <c r="C387" s="60">
        <v>582</v>
      </c>
      <c r="D387" s="61">
        <v>60.31</v>
      </c>
      <c r="E387" s="61">
        <v>28.87</v>
      </c>
      <c r="F387" s="61">
        <v>34.54</v>
      </c>
      <c r="G387" s="61">
        <v>31.96</v>
      </c>
      <c r="H387" s="68">
        <v>0.83582089552238803</v>
      </c>
      <c r="I387" s="70">
        <v>205</v>
      </c>
      <c r="J387" s="45">
        <v>240</v>
      </c>
      <c r="K387" s="45">
        <v>363</v>
      </c>
      <c r="L387" s="45">
        <v>883</v>
      </c>
      <c r="M387" s="45">
        <v>568</v>
      </c>
      <c r="N387" s="71">
        <v>1123</v>
      </c>
      <c r="O387" s="45">
        <v>32</v>
      </c>
      <c r="P387" s="45">
        <v>7</v>
      </c>
      <c r="Q387" s="45">
        <v>1</v>
      </c>
      <c r="R387" s="45">
        <v>1</v>
      </c>
      <c r="S387" s="45">
        <v>33</v>
      </c>
      <c r="T387" s="71">
        <v>8</v>
      </c>
      <c r="U387" s="119">
        <v>0.15609756097560976</v>
      </c>
      <c r="V387" s="119">
        <v>2.9166666666666667E-2</v>
      </c>
      <c r="W387" s="119">
        <v>2.7548209366391185E-3</v>
      </c>
      <c r="X387" s="119">
        <v>1.1325028312570782E-3</v>
      </c>
      <c r="Y387" s="119">
        <f t="shared" ref="Y387:Y450" si="12">S387/M387</f>
        <v>5.8098591549295774E-2</v>
      </c>
      <c r="Z387" s="119">
        <f t="shared" ref="Z387:Z450" si="13">T387/N387</f>
        <v>7.1237756010685662E-3</v>
      </c>
      <c r="AA387" s="65">
        <v>4.125</v>
      </c>
      <c r="AB387" s="37">
        <v>4.5714285714285712</v>
      </c>
      <c r="AC387" s="37">
        <v>1</v>
      </c>
      <c r="AD387" s="37">
        <v>8.1560000000000006</v>
      </c>
      <c r="AE387" s="37">
        <v>5.3520000000000003</v>
      </c>
      <c r="AF387" s="66">
        <v>2.4329999999999998</v>
      </c>
      <c r="AG387" s="72">
        <v>-17.075000000000014</v>
      </c>
      <c r="AH387" s="71">
        <v>-143.29999999999998</v>
      </c>
    </row>
    <row r="388" spans="1:34" ht="15.6" x14ac:dyDescent="0.3">
      <c r="A388" s="44">
        <v>386</v>
      </c>
      <c r="B388" s="45" t="s">
        <v>457</v>
      </c>
      <c r="C388" s="60">
        <v>1419</v>
      </c>
      <c r="D388" s="61">
        <v>52.71</v>
      </c>
      <c r="E388" s="61">
        <v>40.17</v>
      </c>
      <c r="F388" s="61">
        <v>31.5</v>
      </c>
      <c r="G388" s="61">
        <v>41.86</v>
      </c>
      <c r="H388" s="68">
        <v>1.2751677852348993</v>
      </c>
      <c r="I388" s="70">
        <v>493</v>
      </c>
      <c r="J388" s="45">
        <v>486</v>
      </c>
      <c r="K388" s="45">
        <v>885</v>
      </c>
      <c r="L388" s="45">
        <v>2226</v>
      </c>
      <c r="M388" s="45">
        <v>1378</v>
      </c>
      <c r="N388" s="71">
        <v>2712</v>
      </c>
      <c r="O388" s="45">
        <v>10</v>
      </c>
      <c r="P388" s="45">
        <v>3</v>
      </c>
      <c r="Q388" s="45">
        <v>15</v>
      </c>
      <c r="R388" s="45">
        <v>5</v>
      </c>
      <c r="S388" s="45">
        <v>25</v>
      </c>
      <c r="T388" s="71">
        <v>8</v>
      </c>
      <c r="U388" s="119">
        <v>2.0283975659229209E-2</v>
      </c>
      <c r="V388" s="119">
        <v>6.1728395061728392E-3</v>
      </c>
      <c r="W388" s="119">
        <v>1.6949152542372881E-2</v>
      </c>
      <c r="X388" s="119">
        <v>2.2461814914645105E-3</v>
      </c>
      <c r="Y388" s="119">
        <f t="shared" si="12"/>
        <v>1.8142235123367198E-2</v>
      </c>
      <c r="Z388" s="119">
        <f t="shared" si="13"/>
        <v>2.9498525073746312E-3</v>
      </c>
      <c r="AA388" s="65">
        <v>3.125</v>
      </c>
      <c r="AB388" s="37">
        <v>3.3333333333333335</v>
      </c>
      <c r="AC388" s="37">
        <v>3</v>
      </c>
      <c r="AD388" s="37">
        <v>6.15</v>
      </c>
      <c r="AE388" s="37">
        <v>3.286</v>
      </c>
      <c r="AF388" s="66">
        <v>7.5460000000000003</v>
      </c>
      <c r="AG388" s="72">
        <v>1.4200000000000035</v>
      </c>
      <c r="AH388" s="71">
        <v>-151.53333333333333</v>
      </c>
    </row>
    <row r="389" spans="1:34" ht="15.6" x14ac:dyDescent="0.3">
      <c r="A389" s="44">
        <v>387</v>
      </c>
      <c r="B389" s="45" t="s">
        <v>458</v>
      </c>
      <c r="C389" s="60">
        <v>2046</v>
      </c>
      <c r="D389" s="61">
        <v>50.24</v>
      </c>
      <c r="E389" s="61">
        <v>39</v>
      </c>
      <c r="F389" s="61">
        <v>30.94</v>
      </c>
      <c r="G389" s="61">
        <v>39.74</v>
      </c>
      <c r="H389" s="68">
        <v>1.2606635071090047</v>
      </c>
      <c r="I389" s="70">
        <v>694</v>
      </c>
      <c r="J389" s="45">
        <v>684</v>
      </c>
      <c r="K389" s="45">
        <v>1273</v>
      </c>
      <c r="L389" s="45">
        <v>3246</v>
      </c>
      <c r="M389" s="45">
        <v>1967</v>
      </c>
      <c r="N389" s="71">
        <v>3930</v>
      </c>
      <c r="O389" s="45">
        <v>7</v>
      </c>
      <c r="P389" s="45">
        <v>8</v>
      </c>
      <c r="Q389" s="45">
        <v>19</v>
      </c>
      <c r="R389" s="45">
        <v>11</v>
      </c>
      <c r="S389" s="45">
        <v>26</v>
      </c>
      <c r="T389" s="71">
        <v>19</v>
      </c>
      <c r="U389" s="119">
        <v>1.0086455331412104E-2</v>
      </c>
      <c r="V389" s="119">
        <v>1.1695906432748537E-2</v>
      </c>
      <c r="W389" s="119">
        <v>1.4925373134328358E-2</v>
      </c>
      <c r="X389" s="119">
        <v>3.3887861983980284E-3</v>
      </c>
      <c r="Y389" s="119">
        <f t="shared" si="12"/>
        <v>1.3218098627351297E-2</v>
      </c>
      <c r="Z389" s="119">
        <f t="shared" si="13"/>
        <v>4.8346055979643764E-3</v>
      </c>
      <c r="AA389" s="65">
        <v>1.368421052631579</v>
      </c>
      <c r="AB389" s="37">
        <v>0.875</v>
      </c>
      <c r="AC389" s="37">
        <v>1.7272727272727273</v>
      </c>
      <c r="AD389" s="37">
        <v>2.734</v>
      </c>
      <c r="AE389" s="37">
        <v>0.86199999999999999</v>
      </c>
      <c r="AF389" s="66">
        <v>4.4039999999999999</v>
      </c>
      <c r="AG389" s="72">
        <v>1.4857142857142871</v>
      </c>
      <c r="AH389" s="71">
        <v>-154.96842105263156</v>
      </c>
    </row>
    <row r="390" spans="1:34" ht="15.6" x14ac:dyDescent="0.3">
      <c r="A390" s="44">
        <v>388</v>
      </c>
      <c r="B390" s="45" t="s">
        <v>459</v>
      </c>
      <c r="C390" s="60">
        <v>1287</v>
      </c>
      <c r="D390" s="61">
        <v>51.67</v>
      </c>
      <c r="E390" s="61">
        <v>26.81</v>
      </c>
      <c r="F390" s="61">
        <v>37.76</v>
      </c>
      <c r="G390" s="61">
        <v>24.48</v>
      </c>
      <c r="H390" s="68">
        <v>0.70987654320987659</v>
      </c>
      <c r="I390" s="70">
        <v>446</v>
      </c>
      <c r="J390" s="45">
        <v>520</v>
      </c>
      <c r="K390" s="45">
        <v>823</v>
      </c>
      <c r="L390" s="45">
        <v>1974</v>
      </c>
      <c r="M390" s="45">
        <v>1269</v>
      </c>
      <c r="N390" s="71">
        <v>2494</v>
      </c>
      <c r="O390" s="45">
        <v>44</v>
      </c>
      <c r="P390" s="45">
        <v>11</v>
      </c>
      <c r="Q390" s="45">
        <v>3</v>
      </c>
      <c r="R390" s="45">
        <v>1</v>
      </c>
      <c r="S390" s="45">
        <v>47</v>
      </c>
      <c r="T390" s="71">
        <v>12</v>
      </c>
      <c r="U390" s="119">
        <v>9.8654708520179366E-2</v>
      </c>
      <c r="V390" s="119">
        <v>2.1153846153846155E-2</v>
      </c>
      <c r="W390" s="119">
        <v>3.6452004860267314E-3</v>
      </c>
      <c r="X390" s="119">
        <v>5.0658561296859173E-4</v>
      </c>
      <c r="Y390" s="119">
        <f t="shared" si="12"/>
        <v>3.7037037037037035E-2</v>
      </c>
      <c r="Z390" s="119">
        <f t="shared" si="13"/>
        <v>4.8115477145148355E-3</v>
      </c>
      <c r="AA390" s="65">
        <v>3.9166666666666665</v>
      </c>
      <c r="AB390" s="37">
        <v>4</v>
      </c>
      <c r="AC390" s="37">
        <v>3</v>
      </c>
      <c r="AD390" s="37">
        <v>7.6980000000000004</v>
      </c>
      <c r="AE390" s="37">
        <v>4.6639999999999997</v>
      </c>
      <c r="AF390" s="66">
        <v>7.1959999999999997</v>
      </c>
      <c r="AG390" s="72">
        <v>-16.599999999999994</v>
      </c>
      <c r="AH390" s="71">
        <v>-139.86666666666665</v>
      </c>
    </row>
    <row r="391" spans="1:34" ht="15.6" x14ac:dyDescent="0.3">
      <c r="A391" s="44">
        <v>389</v>
      </c>
      <c r="B391" s="45" t="s">
        <v>460</v>
      </c>
      <c r="C391" s="60">
        <v>531</v>
      </c>
      <c r="D391" s="61">
        <v>39.74</v>
      </c>
      <c r="E391" s="61">
        <v>40.68</v>
      </c>
      <c r="F391" s="61">
        <v>23.16</v>
      </c>
      <c r="G391" s="61">
        <v>38.42</v>
      </c>
      <c r="H391" s="68">
        <v>1.7560975609756098</v>
      </c>
      <c r="I391" s="70">
        <v>176</v>
      </c>
      <c r="J391" s="45">
        <v>163</v>
      </c>
      <c r="K391" s="45">
        <v>344</v>
      </c>
      <c r="L391" s="45">
        <v>855</v>
      </c>
      <c r="M391" s="45">
        <v>520</v>
      </c>
      <c r="N391" s="71">
        <v>1018</v>
      </c>
      <c r="O391" s="45">
        <v>16</v>
      </c>
      <c r="P391" s="45">
        <v>4</v>
      </c>
      <c r="Q391" s="45">
        <v>2</v>
      </c>
      <c r="R391" s="45">
        <v>5</v>
      </c>
      <c r="S391" s="45">
        <v>18</v>
      </c>
      <c r="T391" s="71">
        <v>9</v>
      </c>
      <c r="U391" s="119">
        <v>9.0909090909090912E-2</v>
      </c>
      <c r="V391" s="119">
        <v>2.4539877300613498E-2</v>
      </c>
      <c r="W391" s="119">
        <v>5.8139534883720929E-3</v>
      </c>
      <c r="X391" s="119">
        <v>5.8479532163742687E-3</v>
      </c>
      <c r="Y391" s="119">
        <f t="shared" si="12"/>
        <v>3.4615384615384617E-2</v>
      </c>
      <c r="Z391" s="119">
        <f t="shared" si="13"/>
        <v>8.840864440078585E-3</v>
      </c>
      <c r="AA391" s="65">
        <v>2</v>
      </c>
      <c r="AB391" s="37">
        <v>4</v>
      </c>
      <c r="AC391" s="37">
        <v>0.4</v>
      </c>
      <c r="AD391" s="37">
        <v>3.915</v>
      </c>
      <c r="AE391" s="37">
        <v>3.7050000000000001</v>
      </c>
      <c r="AF391" s="66">
        <v>0.99399999999999999</v>
      </c>
      <c r="AG391" s="72">
        <v>7.3749999999999982</v>
      </c>
      <c r="AH391" s="71">
        <v>-148.5</v>
      </c>
    </row>
    <row r="392" spans="1:34" ht="15.6" x14ac:dyDescent="0.3">
      <c r="A392" s="44">
        <v>390</v>
      </c>
      <c r="B392" s="45" t="s">
        <v>461</v>
      </c>
      <c r="C392" s="60">
        <v>1302</v>
      </c>
      <c r="D392" s="61">
        <v>52.53</v>
      </c>
      <c r="E392" s="61">
        <v>23.27</v>
      </c>
      <c r="F392" s="61">
        <v>40.549999999999997</v>
      </c>
      <c r="G392" s="61">
        <v>21.43</v>
      </c>
      <c r="H392" s="68">
        <v>0.57386363636363635</v>
      </c>
      <c r="I392" s="70">
        <v>460</v>
      </c>
      <c r="J392" s="45">
        <v>562</v>
      </c>
      <c r="K392" s="45">
        <v>823</v>
      </c>
      <c r="L392" s="45">
        <v>1973</v>
      </c>
      <c r="M392" s="45">
        <v>1283</v>
      </c>
      <c r="N392" s="71">
        <v>2535</v>
      </c>
      <c r="O392" s="45">
        <v>30</v>
      </c>
      <c r="P392" s="45">
        <v>8</v>
      </c>
      <c r="Q392" s="45">
        <v>1</v>
      </c>
      <c r="R392" s="45">
        <v>2</v>
      </c>
      <c r="S392" s="45">
        <v>31</v>
      </c>
      <c r="T392" s="71">
        <v>10</v>
      </c>
      <c r="U392" s="119">
        <v>6.5217391304347824E-2</v>
      </c>
      <c r="V392" s="119">
        <v>1.4234875444839857E-2</v>
      </c>
      <c r="W392" s="119">
        <v>1.215066828675577E-3</v>
      </c>
      <c r="X392" s="119">
        <v>1.0136847440446021E-3</v>
      </c>
      <c r="Y392" s="119">
        <f t="shared" si="12"/>
        <v>2.4162120031176928E-2</v>
      </c>
      <c r="Z392" s="119">
        <f t="shared" si="13"/>
        <v>3.9447731755424065E-3</v>
      </c>
      <c r="AA392" s="65">
        <v>3.1</v>
      </c>
      <c r="AB392" s="37">
        <v>3.75</v>
      </c>
      <c r="AC392" s="37">
        <v>0.5</v>
      </c>
      <c r="AD392" s="37">
        <v>6.125</v>
      </c>
      <c r="AE392" s="37">
        <v>4.5819999999999999</v>
      </c>
      <c r="AF392" s="66">
        <v>1.1990000000000001</v>
      </c>
      <c r="AG392" s="72">
        <v>-22.186666666666664</v>
      </c>
      <c r="AH392" s="71">
        <v>-139.80000000000001</v>
      </c>
    </row>
    <row r="393" spans="1:34" ht="15.6" x14ac:dyDescent="0.3">
      <c r="A393" s="44">
        <v>391</v>
      </c>
      <c r="B393" s="45" t="s">
        <v>462</v>
      </c>
      <c r="C393" s="60">
        <v>1341</v>
      </c>
      <c r="D393" s="61">
        <v>52.35</v>
      </c>
      <c r="E393" s="61">
        <v>25.06</v>
      </c>
      <c r="F393" s="61">
        <v>38.03</v>
      </c>
      <c r="G393" s="61">
        <v>25.28</v>
      </c>
      <c r="H393" s="68">
        <v>0.6588235294117647</v>
      </c>
      <c r="I393" s="70">
        <v>465</v>
      </c>
      <c r="J393" s="45">
        <v>548</v>
      </c>
      <c r="K393" s="45">
        <v>851</v>
      </c>
      <c r="L393" s="45">
        <v>2039</v>
      </c>
      <c r="M393" s="45">
        <v>1316</v>
      </c>
      <c r="N393" s="71">
        <v>2587</v>
      </c>
      <c r="O393" s="45">
        <v>43</v>
      </c>
      <c r="P393" s="45">
        <v>16</v>
      </c>
      <c r="Q393" s="45">
        <v>3</v>
      </c>
      <c r="R393" s="45">
        <v>0</v>
      </c>
      <c r="S393" s="45">
        <v>46</v>
      </c>
      <c r="T393" s="71">
        <v>16</v>
      </c>
      <c r="U393" s="119">
        <v>9.2473118279569888E-2</v>
      </c>
      <c r="V393" s="119">
        <v>2.9197080291970802E-2</v>
      </c>
      <c r="W393" s="119">
        <v>3.5252643948296123E-3</v>
      </c>
      <c r="X393" s="119">
        <v>0</v>
      </c>
      <c r="Y393" s="119">
        <f t="shared" si="12"/>
        <v>3.4954407294832825E-2</v>
      </c>
      <c r="Z393" s="119">
        <f t="shared" si="13"/>
        <v>6.1847700038654809E-3</v>
      </c>
      <c r="AA393" s="65">
        <v>2.875</v>
      </c>
      <c r="AB393" s="37">
        <v>2.6875</v>
      </c>
      <c r="AC393" s="37" t="e">
        <v>#DIV/0!</v>
      </c>
      <c r="AD393" s="37">
        <v>5.6520000000000001</v>
      </c>
      <c r="AE393" s="37">
        <v>3.1669999999999998</v>
      </c>
      <c r="AF393" s="66" t="s">
        <v>2480</v>
      </c>
      <c r="AG393" s="72">
        <v>-17.841860465116273</v>
      </c>
      <c r="AH393" s="71" t="s">
        <v>2479</v>
      </c>
    </row>
    <row r="394" spans="1:34" ht="15.6" x14ac:dyDescent="0.3">
      <c r="A394" s="44">
        <v>392</v>
      </c>
      <c r="B394" s="45" t="s">
        <v>463</v>
      </c>
      <c r="C394" s="60">
        <v>1386</v>
      </c>
      <c r="D394" s="61">
        <v>50.94</v>
      </c>
      <c r="E394" s="61">
        <v>21</v>
      </c>
      <c r="F394" s="61">
        <v>40.909999999999997</v>
      </c>
      <c r="G394" s="61">
        <v>22.51</v>
      </c>
      <c r="H394" s="68">
        <v>0.51322751322751325</v>
      </c>
      <c r="I394" s="70">
        <v>479</v>
      </c>
      <c r="J394" s="45">
        <v>580</v>
      </c>
      <c r="K394" s="45">
        <v>891</v>
      </c>
      <c r="L394" s="45">
        <v>2092</v>
      </c>
      <c r="M394" s="45">
        <v>1370</v>
      </c>
      <c r="N394" s="71">
        <v>2672</v>
      </c>
      <c r="O394" s="45">
        <v>54</v>
      </c>
      <c r="P394" s="45">
        <v>22</v>
      </c>
      <c r="Q394" s="45">
        <v>3</v>
      </c>
      <c r="R394" s="45">
        <v>5</v>
      </c>
      <c r="S394" s="45">
        <v>57</v>
      </c>
      <c r="T394" s="71">
        <v>27</v>
      </c>
      <c r="U394" s="119">
        <v>0.11273486430062631</v>
      </c>
      <c r="V394" s="119">
        <v>3.793103448275862E-2</v>
      </c>
      <c r="W394" s="119">
        <v>3.3670033670033669E-3</v>
      </c>
      <c r="X394" s="119">
        <v>2.3900573613766731E-3</v>
      </c>
      <c r="Y394" s="119">
        <f t="shared" si="12"/>
        <v>4.1605839416058395E-2</v>
      </c>
      <c r="Z394" s="119">
        <f t="shared" si="13"/>
        <v>1.0104790419161677E-2</v>
      </c>
      <c r="AA394" s="65">
        <v>2.1111111111111112</v>
      </c>
      <c r="AB394" s="37">
        <v>2.4545454545454546</v>
      </c>
      <c r="AC394" s="37">
        <v>0.6</v>
      </c>
      <c r="AD394" s="37">
        <v>4.117</v>
      </c>
      <c r="AE394" s="37">
        <v>2.972</v>
      </c>
      <c r="AF394" s="66">
        <v>1.409</v>
      </c>
      <c r="AG394" s="72">
        <v>-21.081481481481479</v>
      </c>
      <c r="AH394" s="71">
        <v>-134.83333333333334</v>
      </c>
    </row>
    <row r="395" spans="1:34" ht="15.6" x14ac:dyDescent="0.3">
      <c r="A395" s="44">
        <v>393</v>
      </c>
      <c r="B395" s="45" t="s">
        <v>464</v>
      </c>
      <c r="C395" s="60">
        <v>720</v>
      </c>
      <c r="D395" s="61">
        <v>49.58</v>
      </c>
      <c r="E395" s="61">
        <v>41.67</v>
      </c>
      <c r="F395" s="61">
        <v>24.17</v>
      </c>
      <c r="G395" s="61">
        <v>46.25</v>
      </c>
      <c r="H395" s="68">
        <v>1.7241379310344827</v>
      </c>
      <c r="I395" s="70">
        <v>252</v>
      </c>
      <c r="J395" s="45">
        <v>223</v>
      </c>
      <c r="K395" s="45">
        <v>443</v>
      </c>
      <c r="L395" s="45">
        <v>1134</v>
      </c>
      <c r="M395" s="45">
        <v>695</v>
      </c>
      <c r="N395" s="71">
        <v>1357</v>
      </c>
      <c r="O395" s="45">
        <v>27</v>
      </c>
      <c r="P395" s="45">
        <v>10</v>
      </c>
      <c r="Q395" s="45">
        <v>2</v>
      </c>
      <c r="R395" s="45">
        <v>0</v>
      </c>
      <c r="S395" s="45">
        <v>29</v>
      </c>
      <c r="T395" s="71">
        <v>10</v>
      </c>
      <c r="U395" s="119">
        <v>0.10714285714285714</v>
      </c>
      <c r="V395" s="119">
        <v>4.4843049327354258E-2</v>
      </c>
      <c r="W395" s="119">
        <v>4.5146726862302479E-3</v>
      </c>
      <c r="X395" s="119">
        <v>0</v>
      </c>
      <c r="Y395" s="119">
        <f t="shared" si="12"/>
        <v>4.1726618705035974E-2</v>
      </c>
      <c r="Z395" s="119">
        <f t="shared" si="13"/>
        <v>7.3691967575534268E-3</v>
      </c>
      <c r="AA395" s="65">
        <v>2.9</v>
      </c>
      <c r="AB395" s="37">
        <v>2.7</v>
      </c>
      <c r="AC395" s="37" t="e">
        <v>#DIV/0!</v>
      </c>
      <c r="AD395" s="37">
        <v>5.6619999999999999</v>
      </c>
      <c r="AE395" s="37">
        <v>2.3889999999999998</v>
      </c>
      <c r="AF395" s="66" t="s">
        <v>2480</v>
      </c>
      <c r="AG395" s="72">
        <v>11.518518518518531</v>
      </c>
      <c r="AH395" s="71" t="s">
        <v>2479</v>
      </c>
    </row>
    <row r="396" spans="1:34" ht="15.6" x14ac:dyDescent="0.3">
      <c r="A396" s="44">
        <v>394</v>
      </c>
      <c r="B396" s="45" t="s">
        <v>465</v>
      </c>
      <c r="C396" s="60">
        <v>1632</v>
      </c>
      <c r="D396" s="61">
        <v>50.37</v>
      </c>
      <c r="E396" s="61">
        <v>34.380000000000003</v>
      </c>
      <c r="F396" s="61">
        <v>28.86</v>
      </c>
      <c r="G396" s="61">
        <v>41.54</v>
      </c>
      <c r="H396" s="68">
        <v>1.1910828025477707</v>
      </c>
      <c r="I396" s="70">
        <v>582</v>
      </c>
      <c r="J396" s="45">
        <v>554</v>
      </c>
      <c r="K396" s="45">
        <v>1006</v>
      </c>
      <c r="L396" s="45">
        <v>2552</v>
      </c>
      <c r="M396" s="45">
        <v>1588</v>
      </c>
      <c r="N396" s="71">
        <v>3106</v>
      </c>
      <c r="O396" s="45">
        <v>79</v>
      </c>
      <c r="P396" s="45">
        <v>16</v>
      </c>
      <c r="Q396" s="45">
        <v>10</v>
      </c>
      <c r="R396" s="45">
        <v>5</v>
      </c>
      <c r="S396" s="45">
        <v>89</v>
      </c>
      <c r="T396" s="71">
        <v>21</v>
      </c>
      <c r="U396" s="119">
        <v>0.13573883161512026</v>
      </c>
      <c r="V396" s="119">
        <v>2.8880866425992781E-2</v>
      </c>
      <c r="W396" s="119">
        <v>9.9403578528827041E-3</v>
      </c>
      <c r="X396" s="119">
        <v>1.9592476489028211E-3</v>
      </c>
      <c r="Y396" s="119">
        <f t="shared" si="12"/>
        <v>5.6045340050377833E-2</v>
      </c>
      <c r="Z396" s="119">
        <f t="shared" si="13"/>
        <v>6.7611075338055377E-3</v>
      </c>
      <c r="AA396" s="65">
        <v>4.2380952380952381</v>
      </c>
      <c r="AB396" s="37">
        <v>4.9375</v>
      </c>
      <c r="AC396" s="37">
        <v>2</v>
      </c>
      <c r="AD396" s="37">
        <v>8.2889999999999997</v>
      </c>
      <c r="AE396" s="37">
        <v>4.7</v>
      </c>
      <c r="AF396" s="66">
        <v>5.0739999999999998</v>
      </c>
      <c r="AG396" s="72">
        <v>4.8101265822784773</v>
      </c>
      <c r="AH396" s="71">
        <v>-153.69999999999999</v>
      </c>
    </row>
    <row r="397" spans="1:34" ht="15.6" x14ac:dyDescent="0.3">
      <c r="A397" s="44">
        <v>395</v>
      </c>
      <c r="B397" s="45" t="s">
        <v>466</v>
      </c>
      <c r="C397" s="60">
        <v>987</v>
      </c>
      <c r="D397" s="61">
        <v>54.1</v>
      </c>
      <c r="E397" s="61">
        <v>31.61</v>
      </c>
      <c r="F397" s="61">
        <v>38.6</v>
      </c>
      <c r="G397" s="61">
        <v>34.04</v>
      </c>
      <c r="H397" s="68">
        <v>0.81889763779527558</v>
      </c>
      <c r="I397" s="70">
        <v>357</v>
      </c>
      <c r="J397" s="45">
        <v>395</v>
      </c>
      <c r="K397" s="45">
        <v>613</v>
      </c>
      <c r="L397" s="45">
        <v>1496</v>
      </c>
      <c r="M397" s="45">
        <v>970</v>
      </c>
      <c r="N397" s="71">
        <v>1891</v>
      </c>
      <c r="O397" s="45">
        <v>9</v>
      </c>
      <c r="P397" s="45">
        <v>3</v>
      </c>
      <c r="Q397" s="45">
        <v>4</v>
      </c>
      <c r="R397" s="45">
        <v>2</v>
      </c>
      <c r="S397" s="45">
        <v>13</v>
      </c>
      <c r="T397" s="71">
        <v>5</v>
      </c>
      <c r="U397" s="119">
        <v>2.5210084033613446E-2</v>
      </c>
      <c r="V397" s="119">
        <v>7.5949367088607592E-3</v>
      </c>
      <c r="W397" s="119">
        <v>6.5252854812398045E-3</v>
      </c>
      <c r="X397" s="119">
        <v>1.3368983957219251E-3</v>
      </c>
      <c r="Y397" s="119">
        <f t="shared" si="12"/>
        <v>1.3402061855670102E-2</v>
      </c>
      <c r="Z397" s="119">
        <f t="shared" si="13"/>
        <v>2.6441036488630354E-3</v>
      </c>
      <c r="AA397" s="65">
        <v>2.6</v>
      </c>
      <c r="AB397" s="37">
        <v>3</v>
      </c>
      <c r="AC397" s="37">
        <v>2</v>
      </c>
      <c r="AD397" s="37">
        <v>5.069</v>
      </c>
      <c r="AE397" s="37">
        <v>3.319</v>
      </c>
      <c r="AF397" s="66">
        <v>4.8810000000000002</v>
      </c>
      <c r="AG397" s="72">
        <v>-10.633333333333333</v>
      </c>
      <c r="AH397" s="71">
        <v>-144.05000000000001</v>
      </c>
    </row>
    <row r="398" spans="1:34" ht="15.6" x14ac:dyDescent="0.3">
      <c r="A398" s="44">
        <v>396</v>
      </c>
      <c r="B398" s="45" t="s">
        <v>467</v>
      </c>
      <c r="C398" s="60">
        <v>1095</v>
      </c>
      <c r="D398" s="61">
        <v>51.42</v>
      </c>
      <c r="E398" s="61">
        <v>35.340000000000003</v>
      </c>
      <c r="F398" s="61">
        <v>36.159999999999997</v>
      </c>
      <c r="G398" s="61">
        <v>36.99</v>
      </c>
      <c r="H398" s="68">
        <v>0.97727272727272729</v>
      </c>
      <c r="I398" s="70">
        <v>388</v>
      </c>
      <c r="J398" s="45">
        <v>391</v>
      </c>
      <c r="K398" s="45">
        <v>685</v>
      </c>
      <c r="L398" s="45">
        <v>1713</v>
      </c>
      <c r="M398" s="45">
        <v>1073</v>
      </c>
      <c r="N398" s="71">
        <v>2104</v>
      </c>
      <c r="O398" s="45">
        <v>3</v>
      </c>
      <c r="P398" s="45">
        <v>1</v>
      </c>
      <c r="Q398" s="45">
        <v>2</v>
      </c>
      <c r="R398" s="45">
        <v>1</v>
      </c>
      <c r="S398" s="45">
        <v>5</v>
      </c>
      <c r="T398" s="71">
        <v>2</v>
      </c>
      <c r="U398" s="119">
        <v>7.7319587628865982E-3</v>
      </c>
      <c r="V398" s="119">
        <v>2.5575447570332483E-3</v>
      </c>
      <c r="W398" s="119">
        <v>2.9197080291970801E-3</v>
      </c>
      <c r="X398" s="119">
        <v>5.837711617046118E-4</v>
      </c>
      <c r="Y398" s="119">
        <f t="shared" si="12"/>
        <v>4.6598322460391422E-3</v>
      </c>
      <c r="Z398" s="119">
        <f t="shared" si="13"/>
        <v>9.5057034220532319E-4</v>
      </c>
      <c r="AA398" s="65">
        <v>2.5</v>
      </c>
      <c r="AB398" s="37">
        <v>3</v>
      </c>
      <c r="AC398" s="37">
        <v>2</v>
      </c>
      <c r="AD398" s="37">
        <v>4.9020000000000001</v>
      </c>
      <c r="AE398" s="37">
        <v>3.0230000000000001</v>
      </c>
      <c r="AF398" s="66">
        <v>5.0010000000000003</v>
      </c>
      <c r="AG398" s="72">
        <v>-0.76666666666667105</v>
      </c>
      <c r="AH398" s="71">
        <v>-150.05000000000001</v>
      </c>
    </row>
    <row r="399" spans="1:34" ht="15.6" x14ac:dyDescent="0.3">
      <c r="A399" s="44">
        <v>397</v>
      </c>
      <c r="B399" s="45" t="s">
        <v>468</v>
      </c>
      <c r="C399" s="60">
        <v>921</v>
      </c>
      <c r="D399" s="61">
        <v>52.01</v>
      </c>
      <c r="E399" s="61">
        <v>29.64</v>
      </c>
      <c r="F399" s="61">
        <v>35.83</v>
      </c>
      <c r="G399" s="61">
        <v>38.11</v>
      </c>
      <c r="H399" s="68">
        <v>0.82727272727272727</v>
      </c>
      <c r="I399" s="70">
        <v>324</v>
      </c>
      <c r="J399" s="45">
        <v>339</v>
      </c>
      <c r="K399" s="45">
        <v>569</v>
      </c>
      <c r="L399" s="45">
        <v>1402</v>
      </c>
      <c r="M399" s="45">
        <v>893</v>
      </c>
      <c r="N399" s="71">
        <v>1741</v>
      </c>
      <c r="O399" s="45">
        <v>28</v>
      </c>
      <c r="P399" s="45">
        <v>8</v>
      </c>
      <c r="Q399" s="45">
        <v>8</v>
      </c>
      <c r="R399" s="45">
        <v>5</v>
      </c>
      <c r="S399" s="45">
        <v>36</v>
      </c>
      <c r="T399" s="71">
        <v>13</v>
      </c>
      <c r="U399" s="119">
        <v>8.6419753086419748E-2</v>
      </c>
      <c r="V399" s="119">
        <v>2.359882005899705E-2</v>
      </c>
      <c r="W399" s="119">
        <v>1.4059753954305799E-2</v>
      </c>
      <c r="X399" s="119">
        <v>3.566333808844508E-3</v>
      </c>
      <c r="Y399" s="119">
        <f t="shared" si="12"/>
        <v>4.0313549832026875E-2</v>
      </c>
      <c r="Z399" s="119">
        <f t="shared" si="13"/>
        <v>7.4669730040206779E-3</v>
      </c>
      <c r="AA399" s="65">
        <v>2.7692307692307692</v>
      </c>
      <c r="AB399" s="37">
        <v>3.5</v>
      </c>
      <c r="AC399" s="37">
        <v>1.6</v>
      </c>
      <c r="AD399" s="37">
        <v>5.399</v>
      </c>
      <c r="AE399" s="37">
        <v>3.6619999999999999</v>
      </c>
      <c r="AF399" s="66">
        <v>3.9420000000000002</v>
      </c>
      <c r="AG399" s="72">
        <v>-4.6285714285714263</v>
      </c>
      <c r="AH399" s="71">
        <v>-146.375</v>
      </c>
    </row>
    <row r="400" spans="1:34" ht="15.6" x14ac:dyDescent="0.3">
      <c r="A400" s="44">
        <v>398</v>
      </c>
      <c r="B400" s="45" t="s">
        <v>469</v>
      </c>
      <c r="C400" s="60">
        <v>993</v>
      </c>
      <c r="D400" s="61">
        <v>51.26</v>
      </c>
      <c r="E400" s="61">
        <v>33.840000000000003</v>
      </c>
      <c r="F400" s="61">
        <v>29</v>
      </c>
      <c r="G400" s="61">
        <v>38.369999999999997</v>
      </c>
      <c r="H400" s="68">
        <v>1.1666666666666667</v>
      </c>
      <c r="I400" s="70">
        <v>336</v>
      </c>
      <c r="J400" s="45">
        <v>341</v>
      </c>
      <c r="K400" s="45">
        <v>623</v>
      </c>
      <c r="L400" s="45">
        <v>1562</v>
      </c>
      <c r="M400" s="45">
        <v>959</v>
      </c>
      <c r="N400" s="71">
        <v>1903</v>
      </c>
      <c r="O400" s="45">
        <v>44</v>
      </c>
      <c r="P400" s="45">
        <v>17</v>
      </c>
      <c r="Q400" s="45">
        <v>0</v>
      </c>
      <c r="R400" s="45">
        <v>0</v>
      </c>
      <c r="S400" s="45">
        <v>44</v>
      </c>
      <c r="T400" s="71">
        <v>17</v>
      </c>
      <c r="U400" s="119">
        <v>0.13095238095238096</v>
      </c>
      <c r="V400" s="119">
        <v>4.9853372434017593E-2</v>
      </c>
      <c r="W400" s="119">
        <v>0</v>
      </c>
      <c r="X400" s="119">
        <v>0</v>
      </c>
      <c r="Y400" s="119">
        <f t="shared" si="12"/>
        <v>4.5881126173096975E-2</v>
      </c>
      <c r="Z400" s="119">
        <f t="shared" si="13"/>
        <v>8.9332632685233844E-3</v>
      </c>
      <c r="AA400" s="65">
        <v>2.5882352941176472</v>
      </c>
      <c r="AB400" s="37">
        <v>2.5882352941176472</v>
      </c>
      <c r="AC400" s="37" t="e">
        <v>#DIV/0!</v>
      </c>
      <c r="AD400" s="37">
        <v>5.1360000000000001</v>
      </c>
      <c r="AE400" s="37">
        <v>2.6269999999999998</v>
      </c>
      <c r="AF400" s="66" t="s">
        <v>2481</v>
      </c>
      <c r="AG400" s="72">
        <v>-1.497727272727259</v>
      </c>
      <c r="AH400" s="71" t="s">
        <v>2479</v>
      </c>
    </row>
    <row r="401" spans="1:34" ht="15.6" x14ac:dyDescent="0.3">
      <c r="A401" s="44">
        <v>399</v>
      </c>
      <c r="B401" s="45" t="s">
        <v>470</v>
      </c>
      <c r="C401" s="60">
        <v>1890</v>
      </c>
      <c r="D401" s="61">
        <v>55.66</v>
      </c>
      <c r="E401" s="61">
        <v>32.06</v>
      </c>
      <c r="F401" s="61">
        <v>32.54</v>
      </c>
      <c r="G401" s="61">
        <v>30.16</v>
      </c>
      <c r="H401" s="68">
        <v>0.98536585365853657</v>
      </c>
      <c r="I401" s="70">
        <v>668</v>
      </c>
      <c r="J401" s="45">
        <v>745</v>
      </c>
      <c r="K401" s="45">
        <v>1189</v>
      </c>
      <c r="L401" s="45">
        <v>2925</v>
      </c>
      <c r="M401" s="45">
        <v>1857</v>
      </c>
      <c r="N401" s="71">
        <v>3670</v>
      </c>
      <c r="O401" s="45">
        <v>84</v>
      </c>
      <c r="P401" s="45">
        <v>24</v>
      </c>
      <c r="Q401" s="45">
        <v>4</v>
      </c>
      <c r="R401" s="45">
        <v>4</v>
      </c>
      <c r="S401" s="45">
        <v>88</v>
      </c>
      <c r="T401" s="71">
        <v>28</v>
      </c>
      <c r="U401" s="119">
        <v>0.12574850299401197</v>
      </c>
      <c r="V401" s="119">
        <v>3.2214765100671144E-2</v>
      </c>
      <c r="W401" s="119">
        <v>3.3641715727502101E-3</v>
      </c>
      <c r="X401" s="119">
        <v>1.3675213675213675E-3</v>
      </c>
      <c r="Y401" s="119">
        <f t="shared" si="12"/>
        <v>4.7388260635433492E-2</v>
      </c>
      <c r="Z401" s="119">
        <f t="shared" si="13"/>
        <v>7.6294277929155312E-3</v>
      </c>
      <c r="AA401" s="65">
        <v>3.1428571428571428</v>
      </c>
      <c r="AB401" s="37">
        <v>3.5</v>
      </c>
      <c r="AC401" s="37">
        <v>1</v>
      </c>
      <c r="AD401" s="37">
        <v>6.2110000000000003</v>
      </c>
      <c r="AE401" s="37">
        <v>3.903</v>
      </c>
      <c r="AF401" s="66">
        <v>2.46</v>
      </c>
      <c r="AG401" s="72">
        <v>-11.514285714285714</v>
      </c>
      <c r="AH401" s="71">
        <v>-146</v>
      </c>
    </row>
    <row r="402" spans="1:34" ht="15.6" x14ac:dyDescent="0.3">
      <c r="A402" s="44">
        <v>400</v>
      </c>
      <c r="B402" s="45" t="s">
        <v>471</v>
      </c>
      <c r="C402" s="60">
        <v>510</v>
      </c>
      <c r="D402" s="61">
        <v>46.67</v>
      </c>
      <c r="E402" s="61">
        <v>38.82</v>
      </c>
      <c r="F402" s="61">
        <v>25.88</v>
      </c>
      <c r="G402" s="61">
        <v>42.94</v>
      </c>
      <c r="H402" s="68">
        <v>1.5</v>
      </c>
      <c r="I402" s="70">
        <v>182</v>
      </c>
      <c r="J402" s="45">
        <v>170</v>
      </c>
      <c r="K402" s="45">
        <v>316</v>
      </c>
      <c r="L402" s="45">
        <v>790</v>
      </c>
      <c r="M402" s="45">
        <v>498</v>
      </c>
      <c r="N402" s="71">
        <v>960</v>
      </c>
      <c r="O402" s="45">
        <v>15</v>
      </c>
      <c r="P402" s="45">
        <v>5</v>
      </c>
      <c r="Q402" s="45">
        <v>1</v>
      </c>
      <c r="R402" s="45">
        <v>2</v>
      </c>
      <c r="S402" s="45">
        <v>16</v>
      </c>
      <c r="T402" s="71">
        <v>7</v>
      </c>
      <c r="U402" s="119">
        <v>8.2417582417582416E-2</v>
      </c>
      <c r="V402" s="119">
        <v>2.9411764705882353E-2</v>
      </c>
      <c r="W402" s="119">
        <v>3.1645569620253164E-3</v>
      </c>
      <c r="X402" s="119">
        <v>2.5316455696202532E-3</v>
      </c>
      <c r="Y402" s="119">
        <f t="shared" si="12"/>
        <v>3.2128514056224897E-2</v>
      </c>
      <c r="Z402" s="119">
        <f t="shared" si="13"/>
        <v>7.2916666666666668E-3</v>
      </c>
      <c r="AA402" s="65">
        <v>2.2857142857142856</v>
      </c>
      <c r="AB402" s="37">
        <v>3</v>
      </c>
      <c r="AC402" s="37">
        <v>0.5</v>
      </c>
      <c r="AD402" s="37">
        <v>4.4059999999999997</v>
      </c>
      <c r="AE402" s="37">
        <v>2.802</v>
      </c>
      <c r="AF402" s="66">
        <v>1.25</v>
      </c>
      <c r="AG402" s="72">
        <v>6.5999999999999988</v>
      </c>
      <c r="AH402" s="71">
        <v>-150</v>
      </c>
    </row>
    <row r="403" spans="1:34" ht="15.6" x14ac:dyDescent="0.3">
      <c r="A403" s="44">
        <v>401</v>
      </c>
      <c r="B403" s="45" t="s">
        <v>472</v>
      </c>
      <c r="C403" s="60">
        <v>1425</v>
      </c>
      <c r="D403" s="61">
        <v>53.89</v>
      </c>
      <c r="E403" s="61">
        <v>32.21</v>
      </c>
      <c r="F403" s="61">
        <v>37.89</v>
      </c>
      <c r="G403" s="61">
        <v>31.37</v>
      </c>
      <c r="H403" s="68">
        <v>0.85</v>
      </c>
      <c r="I403" s="70">
        <v>496</v>
      </c>
      <c r="J403" s="45">
        <v>532</v>
      </c>
      <c r="K403" s="45">
        <v>895</v>
      </c>
      <c r="L403" s="45">
        <v>2238</v>
      </c>
      <c r="M403" s="45">
        <v>1391</v>
      </c>
      <c r="N403" s="71">
        <v>2770</v>
      </c>
      <c r="O403" s="45">
        <v>70</v>
      </c>
      <c r="P403" s="45">
        <v>21</v>
      </c>
      <c r="Q403" s="45">
        <v>2</v>
      </c>
      <c r="R403" s="45">
        <v>4</v>
      </c>
      <c r="S403" s="45">
        <v>72</v>
      </c>
      <c r="T403" s="71">
        <v>25</v>
      </c>
      <c r="U403" s="119">
        <v>0.14112903225806453</v>
      </c>
      <c r="V403" s="119">
        <v>3.9473684210526314E-2</v>
      </c>
      <c r="W403" s="119">
        <v>2.2346368715083797E-3</v>
      </c>
      <c r="X403" s="119">
        <v>1.7873100983020554E-3</v>
      </c>
      <c r="Y403" s="119">
        <f t="shared" si="12"/>
        <v>5.1761322789360173E-2</v>
      </c>
      <c r="Z403" s="119">
        <f t="shared" si="13"/>
        <v>9.0252707581227436E-3</v>
      </c>
      <c r="AA403" s="65">
        <v>2.88</v>
      </c>
      <c r="AB403" s="37">
        <v>3.3333333333333335</v>
      </c>
      <c r="AC403" s="37">
        <v>0.5</v>
      </c>
      <c r="AD403" s="37">
        <v>5.7350000000000003</v>
      </c>
      <c r="AE403" s="37">
        <v>3.5750000000000002</v>
      </c>
      <c r="AF403" s="66">
        <v>1.25</v>
      </c>
      <c r="AG403" s="72">
        <v>-7.2500000000000009</v>
      </c>
      <c r="AH403" s="71">
        <v>-150</v>
      </c>
    </row>
    <row r="404" spans="1:34" ht="15.6" x14ac:dyDescent="0.3">
      <c r="A404" s="44">
        <v>402</v>
      </c>
      <c r="B404" s="45" t="s">
        <v>473</v>
      </c>
      <c r="C404" s="60">
        <v>1368</v>
      </c>
      <c r="D404" s="61">
        <v>52.05</v>
      </c>
      <c r="E404" s="61">
        <v>29.82</v>
      </c>
      <c r="F404" s="61">
        <v>37.28</v>
      </c>
      <c r="G404" s="61">
        <v>33.549999999999997</v>
      </c>
      <c r="H404" s="68">
        <v>0.8</v>
      </c>
      <c r="I404" s="70">
        <v>486</v>
      </c>
      <c r="J404" s="45">
        <v>508</v>
      </c>
      <c r="K404" s="45">
        <v>853</v>
      </c>
      <c r="L404" s="45">
        <v>2128</v>
      </c>
      <c r="M404" s="45">
        <v>1339</v>
      </c>
      <c r="N404" s="71">
        <v>2636</v>
      </c>
      <c r="O404" s="45">
        <v>61</v>
      </c>
      <c r="P404" s="45">
        <v>20</v>
      </c>
      <c r="Q404" s="45">
        <v>5</v>
      </c>
      <c r="R404" s="45">
        <v>4</v>
      </c>
      <c r="S404" s="45">
        <v>66</v>
      </c>
      <c r="T404" s="71">
        <v>24</v>
      </c>
      <c r="U404" s="119">
        <v>0.12551440329218108</v>
      </c>
      <c r="V404" s="119">
        <v>3.937007874015748E-2</v>
      </c>
      <c r="W404" s="119">
        <v>5.8616647127784291E-3</v>
      </c>
      <c r="X404" s="119">
        <v>1.8796992481203006E-3</v>
      </c>
      <c r="Y404" s="119">
        <f t="shared" si="12"/>
        <v>4.9290515309932788E-2</v>
      </c>
      <c r="Z404" s="119">
        <f t="shared" si="13"/>
        <v>9.104704097116844E-3</v>
      </c>
      <c r="AA404" s="65">
        <v>2.75</v>
      </c>
      <c r="AB404" s="37">
        <v>3.05</v>
      </c>
      <c r="AC404" s="37">
        <v>1.25</v>
      </c>
      <c r="AD404" s="37">
        <v>5.4139999999999997</v>
      </c>
      <c r="AE404" s="37">
        <v>3.1880000000000002</v>
      </c>
      <c r="AF404" s="66">
        <v>3.1179999999999999</v>
      </c>
      <c r="AG404" s="72">
        <v>-4.5245901639344384</v>
      </c>
      <c r="AH404" s="71">
        <v>-149.44</v>
      </c>
    </row>
    <row r="405" spans="1:34" ht="15.6" x14ac:dyDescent="0.3">
      <c r="A405" s="44">
        <v>403</v>
      </c>
      <c r="B405" s="45" t="s">
        <v>474</v>
      </c>
      <c r="C405" s="60">
        <v>1068</v>
      </c>
      <c r="D405" s="61">
        <v>52.9</v>
      </c>
      <c r="E405" s="61">
        <v>28.37</v>
      </c>
      <c r="F405" s="61">
        <v>38.200000000000003</v>
      </c>
      <c r="G405" s="61">
        <v>32.020000000000003</v>
      </c>
      <c r="H405" s="68">
        <v>0.74264705882352944</v>
      </c>
      <c r="I405" s="70">
        <v>375</v>
      </c>
      <c r="J405" s="45">
        <v>433</v>
      </c>
      <c r="K405" s="45">
        <v>671</v>
      </c>
      <c r="L405" s="45">
        <v>1640</v>
      </c>
      <c r="M405" s="45">
        <v>1046</v>
      </c>
      <c r="N405" s="71">
        <v>2073</v>
      </c>
      <c r="O405" s="45">
        <v>71</v>
      </c>
      <c r="P405" s="45">
        <v>30</v>
      </c>
      <c r="Q405" s="45">
        <v>4</v>
      </c>
      <c r="R405" s="45">
        <v>0</v>
      </c>
      <c r="S405" s="45">
        <v>75</v>
      </c>
      <c r="T405" s="71">
        <v>30</v>
      </c>
      <c r="U405" s="119">
        <v>0.18933333333333333</v>
      </c>
      <c r="V405" s="119">
        <v>6.9284064665127015E-2</v>
      </c>
      <c r="W405" s="119">
        <v>5.9612518628912071E-3</v>
      </c>
      <c r="X405" s="119">
        <v>0</v>
      </c>
      <c r="Y405" s="119">
        <f t="shared" si="12"/>
        <v>7.1701720841300193E-2</v>
      </c>
      <c r="Z405" s="119">
        <f t="shared" si="13"/>
        <v>1.4471780028943559E-2</v>
      </c>
      <c r="AA405" s="65">
        <v>2.5</v>
      </c>
      <c r="AB405" s="37">
        <v>2.3666666666666667</v>
      </c>
      <c r="AC405" s="37" t="e">
        <v>#DIV/0!</v>
      </c>
      <c r="AD405" s="37">
        <v>4.9550000000000001</v>
      </c>
      <c r="AE405" s="37">
        <v>2.7330000000000001</v>
      </c>
      <c r="AF405" s="66" t="s">
        <v>2480</v>
      </c>
      <c r="AG405" s="72">
        <v>-15.478873239436622</v>
      </c>
      <c r="AH405" s="71" t="s">
        <v>2479</v>
      </c>
    </row>
    <row r="406" spans="1:34" ht="15.6" x14ac:dyDescent="0.3">
      <c r="A406" s="44">
        <v>404</v>
      </c>
      <c r="B406" s="45" t="s">
        <v>475</v>
      </c>
      <c r="C406" s="60">
        <v>603</v>
      </c>
      <c r="D406" s="61">
        <v>47.76</v>
      </c>
      <c r="E406" s="61">
        <v>34.33</v>
      </c>
      <c r="F406" s="61">
        <v>28.36</v>
      </c>
      <c r="G406" s="61">
        <v>42.79</v>
      </c>
      <c r="H406" s="68">
        <v>1.2105263157894737</v>
      </c>
      <c r="I406" s="70">
        <v>203</v>
      </c>
      <c r="J406" s="45">
        <v>187</v>
      </c>
      <c r="K406" s="45">
        <v>376</v>
      </c>
      <c r="L406" s="45">
        <v>949</v>
      </c>
      <c r="M406" s="45">
        <v>579</v>
      </c>
      <c r="N406" s="71">
        <v>1136</v>
      </c>
      <c r="O406" s="45">
        <v>18</v>
      </c>
      <c r="P406" s="45">
        <v>7</v>
      </c>
      <c r="Q406" s="45">
        <v>7</v>
      </c>
      <c r="R406" s="45">
        <v>2</v>
      </c>
      <c r="S406" s="45">
        <v>25</v>
      </c>
      <c r="T406" s="71">
        <v>9</v>
      </c>
      <c r="U406" s="119">
        <v>8.8669950738916259E-2</v>
      </c>
      <c r="V406" s="119">
        <v>3.7433155080213901E-2</v>
      </c>
      <c r="W406" s="119">
        <v>1.8617021276595744E-2</v>
      </c>
      <c r="X406" s="119">
        <v>2.1074815595363539E-3</v>
      </c>
      <c r="Y406" s="119">
        <f t="shared" si="12"/>
        <v>4.317789291882556E-2</v>
      </c>
      <c r="Z406" s="119">
        <f t="shared" si="13"/>
        <v>7.9225352112676055E-3</v>
      </c>
      <c r="AA406" s="65">
        <v>2.7777777777777777</v>
      </c>
      <c r="AB406" s="37">
        <v>2.5714285714285716</v>
      </c>
      <c r="AC406" s="37">
        <v>3.5</v>
      </c>
      <c r="AD406" s="37">
        <v>5.45</v>
      </c>
      <c r="AE406" s="37">
        <v>2.3690000000000002</v>
      </c>
      <c r="AF406" s="66">
        <v>8.8339999999999996</v>
      </c>
      <c r="AG406" s="72">
        <v>7.8722222222222209</v>
      </c>
      <c r="AH406" s="71">
        <v>-152.39999999999998</v>
      </c>
    </row>
    <row r="407" spans="1:34" ht="15.6" x14ac:dyDescent="0.3">
      <c r="A407" s="44">
        <v>405</v>
      </c>
      <c r="B407" s="45" t="s">
        <v>476</v>
      </c>
      <c r="C407" s="60">
        <v>1323</v>
      </c>
      <c r="D407" s="61">
        <v>55.48</v>
      </c>
      <c r="E407" s="61">
        <v>30.39</v>
      </c>
      <c r="F407" s="61">
        <v>39.229999999999997</v>
      </c>
      <c r="G407" s="61">
        <v>29.48</v>
      </c>
      <c r="H407" s="68">
        <v>0.77456647398843925</v>
      </c>
      <c r="I407" s="70">
        <v>447</v>
      </c>
      <c r="J407" s="45">
        <v>518</v>
      </c>
      <c r="K407" s="45">
        <v>857</v>
      </c>
      <c r="L407" s="45">
        <v>2045</v>
      </c>
      <c r="M407" s="45">
        <v>1304</v>
      </c>
      <c r="N407" s="71">
        <v>2563</v>
      </c>
      <c r="O407" s="45">
        <v>90</v>
      </c>
      <c r="P407" s="45">
        <v>26</v>
      </c>
      <c r="Q407" s="45">
        <v>10</v>
      </c>
      <c r="R407" s="45">
        <v>3</v>
      </c>
      <c r="S407" s="45">
        <v>100</v>
      </c>
      <c r="T407" s="71">
        <v>29</v>
      </c>
      <c r="U407" s="119">
        <v>0.20134228187919462</v>
      </c>
      <c r="V407" s="119">
        <v>5.019305019305019E-2</v>
      </c>
      <c r="W407" s="119">
        <v>1.1668611435239206E-2</v>
      </c>
      <c r="X407" s="119">
        <v>1.4669926650366749E-3</v>
      </c>
      <c r="Y407" s="119">
        <f t="shared" si="12"/>
        <v>7.6687116564417179E-2</v>
      </c>
      <c r="Z407" s="119">
        <f t="shared" si="13"/>
        <v>1.131486539211861E-2</v>
      </c>
      <c r="AA407" s="65">
        <v>3.4482758620689653</v>
      </c>
      <c r="AB407" s="37">
        <v>3.4615384615384617</v>
      </c>
      <c r="AC407" s="37">
        <v>3.3333333333333335</v>
      </c>
      <c r="AD407" s="37">
        <v>6.7779999999999996</v>
      </c>
      <c r="AE407" s="37">
        <v>4.0110000000000001</v>
      </c>
      <c r="AF407" s="66">
        <v>7.9539999999999997</v>
      </c>
      <c r="AG407" s="72">
        <v>-15.873333333333331</v>
      </c>
      <c r="AH407" s="71">
        <v>-138.61999999999998</v>
      </c>
    </row>
    <row r="408" spans="1:34" ht="15.6" x14ac:dyDescent="0.3">
      <c r="A408" s="44">
        <v>406</v>
      </c>
      <c r="B408" s="45" t="s">
        <v>477</v>
      </c>
      <c r="C408" s="60">
        <v>780</v>
      </c>
      <c r="D408" s="61">
        <v>55.26</v>
      </c>
      <c r="E408" s="61">
        <v>33.85</v>
      </c>
      <c r="F408" s="61">
        <v>38.08</v>
      </c>
      <c r="G408" s="61">
        <v>31.54</v>
      </c>
      <c r="H408" s="68">
        <v>0.88888888888888884</v>
      </c>
      <c r="I408" s="70">
        <v>273</v>
      </c>
      <c r="J408" s="45">
        <v>291</v>
      </c>
      <c r="K408" s="45">
        <v>498</v>
      </c>
      <c r="L408" s="45">
        <v>1210</v>
      </c>
      <c r="M408" s="45">
        <v>771</v>
      </c>
      <c r="N408" s="71">
        <v>1501</v>
      </c>
      <c r="O408" s="45">
        <v>62</v>
      </c>
      <c r="P408" s="45">
        <v>25</v>
      </c>
      <c r="Q408" s="45">
        <v>4</v>
      </c>
      <c r="R408" s="45">
        <v>4</v>
      </c>
      <c r="S408" s="45">
        <v>66</v>
      </c>
      <c r="T408" s="71">
        <v>29</v>
      </c>
      <c r="U408" s="119">
        <v>0.2271062271062271</v>
      </c>
      <c r="V408" s="119">
        <v>8.5910652920962199E-2</v>
      </c>
      <c r="W408" s="119">
        <v>8.0321285140562242E-3</v>
      </c>
      <c r="X408" s="119">
        <v>3.3057851239669421E-3</v>
      </c>
      <c r="Y408" s="119">
        <f t="shared" si="12"/>
        <v>8.5603112840466927E-2</v>
      </c>
      <c r="Z408" s="119">
        <f t="shared" si="13"/>
        <v>1.9320453031312457E-2</v>
      </c>
      <c r="AA408" s="65">
        <v>2.2758620689655173</v>
      </c>
      <c r="AB408" s="37">
        <v>2.48</v>
      </c>
      <c r="AC408" s="37">
        <v>1</v>
      </c>
      <c r="AD408" s="37">
        <v>4.431</v>
      </c>
      <c r="AE408" s="37">
        <v>2.6440000000000001</v>
      </c>
      <c r="AF408" s="66">
        <v>2.4300000000000002</v>
      </c>
      <c r="AG408" s="72">
        <v>-6.6129032258064573</v>
      </c>
      <c r="AH408" s="71">
        <v>-143.00000000000003</v>
      </c>
    </row>
    <row r="409" spans="1:34" ht="15.6" x14ac:dyDescent="0.3">
      <c r="A409" s="44">
        <v>407</v>
      </c>
      <c r="B409" s="45" t="s">
        <v>478</v>
      </c>
      <c r="C409" s="60">
        <v>720</v>
      </c>
      <c r="D409" s="61">
        <v>53.19</v>
      </c>
      <c r="E409" s="61">
        <v>35</v>
      </c>
      <c r="F409" s="61">
        <v>37.08</v>
      </c>
      <c r="G409" s="61">
        <v>30.42</v>
      </c>
      <c r="H409" s="68">
        <v>0.9438202247191011</v>
      </c>
      <c r="I409" s="70">
        <v>240</v>
      </c>
      <c r="J409" s="45">
        <v>266</v>
      </c>
      <c r="K409" s="45">
        <v>475</v>
      </c>
      <c r="L409" s="45">
        <v>1123</v>
      </c>
      <c r="M409" s="45">
        <v>715</v>
      </c>
      <c r="N409" s="71">
        <v>1389</v>
      </c>
      <c r="O409" s="45">
        <v>53</v>
      </c>
      <c r="P409" s="45">
        <v>17</v>
      </c>
      <c r="Q409" s="45">
        <v>1</v>
      </c>
      <c r="R409" s="45">
        <v>0</v>
      </c>
      <c r="S409" s="45">
        <v>54</v>
      </c>
      <c r="T409" s="71">
        <v>17</v>
      </c>
      <c r="U409" s="119">
        <v>0.22083333333333333</v>
      </c>
      <c r="V409" s="119">
        <v>6.3909774436090222E-2</v>
      </c>
      <c r="W409" s="119">
        <v>2.1052631578947368E-3</v>
      </c>
      <c r="X409" s="119">
        <v>0</v>
      </c>
      <c r="Y409" s="119">
        <f t="shared" si="12"/>
        <v>7.5524475524475526E-2</v>
      </c>
      <c r="Z409" s="119">
        <f t="shared" si="13"/>
        <v>1.2239020878329733E-2</v>
      </c>
      <c r="AA409" s="65">
        <v>3.1764705882352939</v>
      </c>
      <c r="AB409" s="37">
        <v>3.1176470588235294</v>
      </c>
      <c r="AC409" s="37" t="e">
        <v>#DIV/0!</v>
      </c>
      <c r="AD409" s="37">
        <v>6.1710000000000003</v>
      </c>
      <c r="AE409" s="37">
        <v>3.4550000000000001</v>
      </c>
      <c r="AF409" s="66" t="s">
        <v>2480</v>
      </c>
      <c r="AG409" s="72">
        <v>-10.820754716981133</v>
      </c>
      <c r="AH409" s="71" t="s">
        <v>2479</v>
      </c>
    </row>
    <row r="410" spans="1:34" ht="15.6" x14ac:dyDescent="0.3">
      <c r="A410" s="44">
        <v>408</v>
      </c>
      <c r="B410" s="45" t="s">
        <v>479</v>
      </c>
      <c r="C410" s="60">
        <v>759</v>
      </c>
      <c r="D410" s="61">
        <v>50.59</v>
      </c>
      <c r="E410" s="61">
        <v>40.32</v>
      </c>
      <c r="F410" s="61">
        <v>29.25</v>
      </c>
      <c r="G410" s="61">
        <v>39.53</v>
      </c>
      <c r="H410" s="68">
        <v>1.3783783783783783</v>
      </c>
      <c r="I410" s="70">
        <v>265</v>
      </c>
      <c r="J410" s="45">
        <v>243</v>
      </c>
      <c r="K410" s="45">
        <v>478</v>
      </c>
      <c r="L410" s="45">
        <v>1201</v>
      </c>
      <c r="M410" s="45">
        <v>743</v>
      </c>
      <c r="N410" s="71">
        <v>1444</v>
      </c>
      <c r="O410" s="45">
        <v>40</v>
      </c>
      <c r="P410" s="45">
        <v>12</v>
      </c>
      <c r="Q410" s="45">
        <v>5</v>
      </c>
      <c r="R410" s="45">
        <v>3</v>
      </c>
      <c r="S410" s="45">
        <v>45</v>
      </c>
      <c r="T410" s="71">
        <v>15</v>
      </c>
      <c r="U410" s="119">
        <v>0.15094339622641509</v>
      </c>
      <c r="V410" s="119">
        <v>4.9382716049382713E-2</v>
      </c>
      <c r="W410" s="119">
        <v>1.0460251046025104E-2</v>
      </c>
      <c r="X410" s="119">
        <v>2.4979184013322231E-3</v>
      </c>
      <c r="Y410" s="119">
        <f t="shared" si="12"/>
        <v>6.0565275908479141E-2</v>
      </c>
      <c r="Z410" s="119">
        <f t="shared" si="13"/>
        <v>1.038781163434903E-2</v>
      </c>
      <c r="AA410" s="65">
        <v>3</v>
      </c>
      <c r="AB410" s="37">
        <v>3.3333333333333335</v>
      </c>
      <c r="AC410" s="37">
        <v>1.6666666666666667</v>
      </c>
      <c r="AD410" s="37">
        <v>5.83</v>
      </c>
      <c r="AE410" s="37">
        <v>3.0569999999999999</v>
      </c>
      <c r="AF410" s="66">
        <v>4.1879999999999997</v>
      </c>
      <c r="AG410" s="72">
        <v>8.2900000000000063</v>
      </c>
      <c r="AH410" s="71">
        <v>-151.27999999999994</v>
      </c>
    </row>
    <row r="411" spans="1:34" ht="15.6" x14ac:dyDescent="0.3">
      <c r="A411" s="44">
        <v>409</v>
      </c>
      <c r="B411" s="45" t="s">
        <v>480</v>
      </c>
      <c r="C411" s="60">
        <v>1473</v>
      </c>
      <c r="D411" s="61">
        <v>52.14</v>
      </c>
      <c r="E411" s="61">
        <v>35.44</v>
      </c>
      <c r="F411" s="61">
        <v>32.79</v>
      </c>
      <c r="G411" s="61">
        <v>36.46</v>
      </c>
      <c r="H411" s="68">
        <v>1.0807453416149069</v>
      </c>
      <c r="I411" s="70">
        <v>508</v>
      </c>
      <c r="J411" s="45">
        <v>538</v>
      </c>
      <c r="K411" s="45">
        <v>942</v>
      </c>
      <c r="L411" s="45">
        <v>2282</v>
      </c>
      <c r="M411" s="45">
        <v>1450</v>
      </c>
      <c r="N411" s="71">
        <v>2820</v>
      </c>
      <c r="O411" s="45">
        <v>89</v>
      </c>
      <c r="P411" s="45">
        <v>32</v>
      </c>
      <c r="Q411" s="45">
        <v>1</v>
      </c>
      <c r="R411" s="45">
        <v>5</v>
      </c>
      <c r="S411" s="45">
        <v>90</v>
      </c>
      <c r="T411" s="71">
        <v>37</v>
      </c>
      <c r="U411" s="119">
        <v>0.17519685039370078</v>
      </c>
      <c r="V411" s="119">
        <v>5.9479553903345722E-2</v>
      </c>
      <c r="W411" s="119">
        <v>1.0615711252653928E-3</v>
      </c>
      <c r="X411" s="119">
        <v>2.1910604732690623E-3</v>
      </c>
      <c r="Y411" s="119">
        <f t="shared" si="12"/>
        <v>6.2068965517241378E-2</v>
      </c>
      <c r="Z411" s="119">
        <f t="shared" si="13"/>
        <v>1.3120567375886525E-2</v>
      </c>
      <c r="AA411" s="65">
        <v>2.4324324324324325</v>
      </c>
      <c r="AB411" s="37">
        <v>2.78125</v>
      </c>
      <c r="AC411" s="37">
        <v>0.2</v>
      </c>
      <c r="AD411" s="37">
        <v>4.7309999999999999</v>
      </c>
      <c r="AE411" s="37">
        <v>2.9449999999999998</v>
      </c>
      <c r="AF411" s="66">
        <v>0.48499999999999999</v>
      </c>
      <c r="AG411" s="72">
        <v>-5.8876404494381962</v>
      </c>
      <c r="AH411" s="71">
        <v>-142.49999999999997</v>
      </c>
    </row>
    <row r="412" spans="1:34" ht="15.6" x14ac:dyDescent="0.3">
      <c r="A412" s="44">
        <v>410</v>
      </c>
      <c r="B412" s="45" t="s">
        <v>481</v>
      </c>
      <c r="C412" s="60">
        <v>369</v>
      </c>
      <c r="D412" s="61">
        <v>52.3</v>
      </c>
      <c r="E412" s="61">
        <v>21.95</v>
      </c>
      <c r="F412" s="61">
        <v>36.590000000000003</v>
      </c>
      <c r="G412" s="61">
        <v>32.520000000000003</v>
      </c>
      <c r="H412" s="68">
        <v>0.6</v>
      </c>
      <c r="I412" s="70">
        <v>122</v>
      </c>
      <c r="J412" s="45">
        <v>147</v>
      </c>
      <c r="K412" s="45">
        <v>231</v>
      </c>
      <c r="L412" s="45">
        <v>559</v>
      </c>
      <c r="M412" s="45">
        <v>353</v>
      </c>
      <c r="N412" s="71">
        <v>706</v>
      </c>
      <c r="O412" s="45">
        <v>15</v>
      </c>
      <c r="P412" s="45">
        <v>9</v>
      </c>
      <c r="Q412" s="45">
        <v>2</v>
      </c>
      <c r="R412" s="45">
        <v>0</v>
      </c>
      <c r="S412" s="45">
        <v>17</v>
      </c>
      <c r="T412" s="71">
        <v>9</v>
      </c>
      <c r="U412" s="119">
        <v>0.12295081967213115</v>
      </c>
      <c r="V412" s="119">
        <v>6.1224489795918366E-2</v>
      </c>
      <c r="W412" s="119">
        <v>8.658008658008658E-3</v>
      </c>
      <c r="X412" s="119">
        <v>0</v>
      </c>
      <c r="Y412" s="119">
        <f t="shared" si="12"/>
        <v>4.8158640226628892E-2</v>
      </c>
      <c r="Z412" s="119">
        <f t="shared" si="13"/>
        <v>1.2747875354107648E-2</v>
      </c>
      <c r="AA412" s="65">
        <v>1.8888888888888888</v>
      </c>
      <c r="AB412" s="37">
        <v>1.6666666666666667</v>
      </c>
      <c r="AC412" s="37" t="e">
        <v>#DIV/0!</v>
      </c>
      <c r="AD412" s="37">
        <v>3.778</v>
      </c>
      <c r="AE412" s="37">
        <v>2.008</v>
      </c>
      <c r="AF412" s="66" t="s">
        <v>2480</v>
      </c>
      <c r="AG412" s="72">
        <v>-20.479999999999997</v>
      </c>
      <c r="AH412" s="71" t="s">
        <v>2479</v>
      </c>
    </row>
    <row r="413" spans="1:34" ht="15.6" x14ac:dyDescent="0.3">
      <c r="A413" s="44">
        <v>411</v>
      </c>
      <c r="B413" s="45" t="s">
        <v>482</v>
      </c>
      <c r="C413" s="60">
        <v>1518</v>
      </c>
      <c r="D413" s="61">
        <v>47.83</v>
      </c>
      <c r="E413" s="61">
        <v>39.130000000000003</v>
      </c>
      <c r="F413" s="61">
        <v>23.91</v>
      </c>
      <c r="G413" s="61">
        <v>45.26</v>
      </c>
      <c r="H413" s="68">
        <v>1.6363636363636365</v>
      </c>
      <c r="I413" s="70">
        <v>529</v>
      </c>
      <c r="J413" s="45">
        <v>481</v>
      </c>
      <c r="K413" s="45">
        <v>943</v>
      </c>
      <c r="L413" s="45">
        <v>2366</v>
      </c>
      <c r="M413" s="45">
        <v>1472</v>
      </c>
      <c r="N413" s="71">
        <v>2847</v>
      </c>
      <c r="O413" s="45">
        <v>72</v>
      </c>
      <c r="P413" s="45">
        <v>16</v>
      </c>
      <c r="Q413" s="45">
        <v>9</v>
      </c>
      <c r="R413" s="45">
        <v>7</v>
      </c>
      <c r="S413" s="45">
        <v>81</v>
      </c>
      <c r="T413" s="71">
        <v>23</v>
      </c>
      <c r="U413" s="119">
        <v>0.13610586011342155</v>
      </c>
      <c r="V413" s="119">
        <v>3.3264033264033266E-2</v>
      </c>
      <c r="W413" s="119">
        <v>9.5440084835630972E-3</v>
      </c>
      <c r="X413" s="119">
        <v>2.9585798816568047E-3</v>
      </c>
      <c r="Y413" s="119">
        <f t="shared" si="12"/>
        <v>5.502717391304348E-2</v>
      </c>
      <c r="Z413" s="119">
        <f t="shared" si="13"/>
        <v>8.0786793115560241E-3</v>
      </c>
      <c r="AA413" s="65">
        <v>3.5217391304347827</v>
      </c>
      <c r="AB413" s="37">
        <v>4.5</v>
      </c>
      <c r="AC413" s="37">
        <v>1.2857142857142858</v>
      </c>
      <c r="AD413" s="37">
        <v>6.8109999999999999</v>
      </c>
      <c r="AE413" s="37">
        <v>4.0919999999999996</v>
      </c>
      <c r="AF413" s="66">
        <v>3.226</v>
      </c>
      <c r="AG413" s="72">
        <v>9.0666666666666735</v>
      </c>
      <c r="AH413" s="71">
        <v>-150.9111111111111</v>
      </c>
    </row>
    <row r="414" spans="1:34" ht="15.6" x14ac:dyDescent="0.3">
      <c r="A414" s="44">
        <v>412</v>
      </c>
      <c r="B414" s="45" t="s">
        <v>483</v>
      </c>
      <c r="C414" s="60">
        <v>633</v>
      </c>
      <c r="D414" s="61">
        <v>53.71</v>
      </c>
      <c r="E414" s="61">
        <v>29.86</v>
      </c>
      <c r="F414" s="61">
        <v>34.119999999999997</v>
      </c>
      <c r="G414" s="61">
        <v>31.28</v>
      </c>
      <c r="H414" s="68">
        <v>0.875</v>
      </c>
      <c r="I414" s="70">
        <v>208</v>
      </c>
      <c r="J414" s="45">
        <v>226</v>
      </c>
      <c r="K414" s="45">
        <v>406</v>
      </c>
      <c r="L414" s="45">
        <v>994</v>
      </c>
      <c r="M414" s="45">
        <v>614</v>
      </c>
      <c r="N414" s="71">
        <v>1220</v>
      </c>
      <c r="O414" s="45">
        <v>1</v>
      </c>
      <c r="P414" s="45">
        <v>2</v>
      </c>
      <c r="Q414" s="45">
        <v>9</v>
      </c>
      <c r="R414" s="45">
        <v>3</v>
      </c>
      <c r="S414" s="45">
        <v>10</v>
      </c>
      <c r="T414" s="71">
        <v>5</v>
      </c>
      <c r="U414" s="119">
        <v>4.807692307692308E-3</v>
      </c>
      <c r="V414" s="119">
        <v>8.8495575221238937E-3</v>
      </c>
      <c r="W414" s="119">
        <v>2.2167487684729065E-2</v>
      </c>
      <c r="X414" s="119">
        <v>3.0181086519114686E-3</v>
      </c>
      <c r="Y414" s="119">
        <f t="shared" si="12"/>
        <v>1.6286644951140065E-2</v>
      </c>
      <c r="Z414" s="119">
        <f t="shared" si="13"/>
        <v>4.0983606557377051E-3</v>
      </c>
      <c r="AA414" s="65">
        <v>2</v>
      </c>
      <c r="AB414" s="37">
        <v>0.5</v>
      </c>
      <c r="AC414" s="37">
        <v>3</v>
      </c>
      <c r="AD414" s="37">
        <v>3.9740000000000002</v>
      </c>
      <c r="AE414" s="37">
        <v>0.54300000000000004</v>
      </c>
      <c r="AF414" s="66">
        <v>7.3449999999999998</v>
      </c>
      <c r="AG414" s="72">
        <v>-8.6000000000000085</v>
      </c>
      <c r="AH414" s="71">
        <v>-144.83333333333331</v>
      </c>
    </row>
    <row r="415" spans="1:34" ht="15.6" x14ac:dyDescent="0.3">
      <c r="A415" s="44">
        <v>413</v>
      </c>
      <c r="B415" s="45" t="s">
        <v>484</v>
      </c>
      <c r="C415" s="60">
        <v>1419</v>
      </c>
      <c r="D415" s="61">
        <v>50.18</v>
      </c>
      <c r="E415" s="61">
        <v>34.46</v>
      </c>
      <c r="F415" s="61">
        <v>34.04</v>
      </c>
      <c r="G415" s="61">
        <v>38.9</v>
      </c>
      <c r="H415" s="68">
        <v>1.0124223602484472</v>
      </c>
      <c r="I415" s="70">
        <v>511</v>
      </c>
      <c r="J415" s="45">
        <v>512</v>
      </c>
      <c r="K415" s="45">
        <v>873</v>
      </c>
      <c r="L415" s="45">
        <v>2194</v>
      </c>
      <c r="M415" s="45">
        <v>1384</v>
      </c>
      <c r="N415" s="71">
        <v>2706</v>
      </c>
      <c r="O415" s="45">
        <v>4</v>
      </c>
      <c r="P415" s="45">
        <v>1</v>
      </c>
      <c r="Q415" s="45">
        <v>14</v>
      </c>
      <c r="R415" s="45">
        <v>9</v>
      </c>
      <c r="S415" s="45">
        <v>18</v>
      </c>
      <c r="T415" s="71">
        <v>10</v>
      </c>
      <c r="U415" s="119">
        <v>7.8277886497064575E-3</v>
      </c>
      <c r="V415" s="119">
        <v>1.953125E-3</v>
      </c>
      <c r="W415" s="119">
        <v>1.6036655211912942E-2</v>
      </c>
      <c r="X415" s="119">
        <v>4.1020966271649957E-3</v>
      </c>
      <c r="Y415" s="119">
        <f t="shared" si="12"/>
        <v>1.300578034682081E-2</v>
      </c>
      <c r="Z415" s="119">
        <f t="shared" si="13"/>
        <v>3.6954915003695491E-3</v>
      </c>
      <c r="AA415" s="65">
        <v>1.8</v>
      </c>
      <c r="AB415" s="37">
        <v>4</v>
      </c>
      <c r="AC415" s="37">
        <v>1.5555555555555556</v>
      </c>
      <c r="AD415" s="37">
        <v>3.5190000000000001</v>
      </c>
      <c r="AE415" s="37">
        <v>4.008</v>
      </c>
      <c r="AF415" s="66">
        <v>3.9089999999999998</v>
      </c>
      <c r="AG415" s="72">
        <v>-0.20000000000000018</v>
      </c>
      <c r="AH415" s="71">
        <v>-151.29285714285714</v>
      </c>
    </row>
    <row r="416" spans="1:34" ht="15.6" x14ac:dyDescent="0.3">
      <c r="A416" s="44">
        <v>414</v>
      </c>
      <c r="B416" s="45" t="s">
        <v>485</v>
      </c>
      <c r="C416" s="60">
        <v>591</v>
      </c>
      <c r="D416" s="61">
        <v>50.08</v>
      </c>
      <c r="E416" s="61">
        <v>32.49</v>
      </c>
      <c r="F416" s="61">
        <v>35.53</v>
      </c>
      <c r="G416" s="61">
        <v>36.549999999999997</v>
      </c>
      <c r="H416" s="68">
        <v>0.91428571428571426</v>
      </c>
      <c r="I416" s="70">
        <v>206</v>
      </c>
      <c r="J416" s="45">
        <v>214</v>
      </c>
      <c r="K416" s="45">
        <v>373</v>
      </c>
      <c r="L416" s="45">
        <v>922</v>
      </c>
      <c r="M416" s="45">
        <v>579</v>
      </c>
      <c r="N416" s="71">
        <v>1136</v>
      </c>
      <c r="O416" s="45">
        <v>19</v>
      </c>
      <c r="P416" s="45">
        <v>6</v>
      </c>
      <c r="Q416" s="45">
        <v>1</v>
      </c>
      <c r="R416" s="45">
        <v>1</v>
      </c>
      <c r="S416" s="45">
        <v>20</v>
      </c>
      <c r="T416" s="71">
        <v>7</v>
      </c>
      <c r="U416" s="119">
        <v>9.2233009708737865E-2</v>
      </c>
      <c r="V416" s="119">
        <v>2.8037383177570093E-2</v>
      </c>
      <c r="W416" s="119">
        <v>2.6809651474530832E-3</v>
      </c>
      <c r="X416" s="119">
        <v>1.0845986984815619E-3</v>
      </c>
      <c r="Y416" s="119">
        <f t="shared" si="12"/>
        <v>3.4542314335060449E-2</v>
      </c>
      <c r="Z416" s="119">
        <f t="shared" si="13"/>
        <v>6.1619718309859151E-3</v>
      </c>
      <c r="AA416" s="65">
        <v>2.8571428571428572</v>
      </c>
      <c r="AB416" s="37">
        <v>3.1666666666666665</v>
      </c>
      <c r="AC416" s="37">
        <v>1</v>
      </c>
      <c r="AD416" s="37">
        <v>5.6059999999999999</v>
      </c>
      <c r="AE416" s="37">
        <v>3.29</v>
      </c>
      <c r="AF416" s="66">
        <v>2.472</v>
      </c>
      <c r="AG416" s="72">
        <v>-3.894736842105269</v>
      </c>
      <c r="AH416" s="71">
        <v>-147.19999999999999</v>
      </c>
    </row>
    <row r="417" spans="1:34" ht="15.6" x14ac:dyDescent="0.3">
      <c r="A417" s="44">
        <v>415</v>
      </c>
      <c r="B417" s="45" t="s">
        <v>486</v>
      </c>
      <c r="C417" s="60">
        <v>1056</v>
      </c>
      <c r="D417" s="61">
        <v>54.55</v>
      </c>
      <c r="E417" s="61">
        <v>33.24</v>
      </c>
      <c r="F417" s="61">
        <v>31.82</v>
      </c>
      <c r="G417" s="61">
        <v>36.36</v>
      </c>
      <c r="H417" s="68">
        <v>1.0446428571428572</v>
      </c>
      <c r="I417" s="70">
        <v>366</v>
      </c>
      <c r="J417" s="45">
        <v>390</v>
      </c>
      <c r="K417" s="45">
        <v>664</v>
      </c>
      <c r="L417" s="45">
        <v>1631</v>
      </c>
      <c r="M417" s="45">
        <v>1030</v>
      </c>
      <c r="N417" s="71">
        <v>2021</v>
      </c>
      <c r="O417" s="45">
        <v>95</v>
      </c>
      <c r="P417" s="45">
        <v>28</v>
      </c>
      <c r="Q417" s="45">
        <v>3</v>
      </c>
      <c r="R417" s="45">
        <v>5</v>
      </c>
      <c r="S417" s="45">
        <v>98</v>
      </c>
      <c r="T417" s="71">
        <v>33</v>
      </c>
      <c r="U417" s="119">
        <v>0.25956284153005466</v>
      </c>
      <c r="V417" s="119">
        <v>7.179487179487179E-2</v>
      </c>
      <c r="W417" s="119">
        <v>4.5180722891566263E-3</v>
      </c>
      <c r="X417" s="119">
        <v>3.0656039239730227E-3</v>
      </c>
      <c r="Y417" s="119">
        <f t="shared" si="12"/>
        <v>9.5145631067961159E-2</v>
      </c>
      <c r="Z417" s="119">
        <f t="shared" si="13"/>
        <v>1.6328550222662049E-2</v>
      </c>
      <c r="AA417" s="65">
        <v>2.9696969696969697</v>
      </c>
      <c r="AB417" s="37">
        <v>3.3928571428571428</v>
      </c>
      <c r="AC417" s="37">
        <v>0.6</v>
      </c>
      <c r="AD417" s="37">
        <v>5.827</v>
      </c>
      <c r="AE417" s="37">
        <v>3.6150000000000002</v>
      </c>
      <c r="AF417" s="66">
        <v>1.474</v>
      </c>
      <c r="AG417" s="72">
        <v>-6.5473684210526395</v>
      </c>
      <c r="AH417" s="71">
        <v>-147.40624999999997</v>
      </c>
    </row>
    <row r="418" spans="1:34" ht="15.6" x14ac:dyDescent="0.3">
      <c r="A418" s="44">
        <v>416</v>
      </c>
      <c r="B418" s="45" t="s">
        <v>486</v>
      </c>
      <c r="C418" s="60">
        <v>1269</v>
      </c>
      <c r="D418" s="61">
        <v>51.14</v>
      </c>
      <c r="E418" s="61">
        <v>36.17</v>
      </c>
      <c r="F418" s="61">
        <v>30.5</v>
      </c>
      <c r="G418" s="61">
        <v>39.479999999999997</v>
      </c>
      <c r="H418" s="68">
        <v>1.1860465116279071</v>
      </c>
      <c r="I418" s="70">
        <v>431</v>
      </c>
      <c r="J418" s="45">
        <v>449</v>
      </c>
      <c r="K418" s="45">
        <v>798</v>
      </c>
      <c r="L418" s="45">
        <v>1974</v>
      </c>
      <c r="M418" s="45">
        <v>1229</v>
      </c>
      <c r="N418" s="71">
        <v>2423</v>
      </c>
      <c r="O418" s="45">
        <v>38</v>
      </c>
      <c r="P418" s="45">
        <v>12</v>
      </c>
      <c r="Q418" s="45">
        <v>16</v>
      </c>
      <c r="R418" s="45">
        <v>13</v>
      </c>
      <c r="S418" s="45">
        <v>54</v>
      </c>
      <c r="T418" s="71">
        <v>25</v>
      </c>
      <c r="U418" s="119">
        <v>8.8167053364269138E-2</v>
      </c>
      <c r="V418" s="119">
        <v>2.6726057906458798E-2</v>
      </c>
      <c r="W418" s="119">
        <v>2.0050125313283207E-2</v>
      </c>
      <c r="X418" s="119">
        <v>6.5856129685916923E-3</v>
      </c>
      <c r="Y418" s="119">
        <f t="shared" si="12"/>
        <v>4.3938161106590726E-2</v>
      </c>
      <c r="Z418" s="119">
        <f t="shared" si="13"/>
        <v>1.0317787866281469E-2</v>
      </c>
      <c r="AA418" s="65">
        <v>2.16</v>
      </c>
      <c r="AB418" s="37">
        <v>3.1666666666666665</v>
      </c>
      <c r="AC418" s="37">
        <v>1.2307692307692308</v>
      </c>
      <c r="AD418" s="37">
        <v>4.258</v>
      </c>
      <c r="AE418" s="37">
        <v>3.2989999999999999</v>
      </c>
      <c r="AF418" s="66">
        <v>3.0449999999999999</v>
      </c>
      <c r="AG418" s="72">
        <v>-4.1789473684210554</v>
      </c>
      <c r="AH418" s="71">
        <v>-145.66666666666669</v>
      </c>
    </row>
    <row r="419" spans="1:34" ht="15.6" x14ac:dyDescent="0.3">
      <c r="A419" s="44">
        <v>417</v>
      </c>
      <c r="B419" s="45" t="s">
        <v>487</v>
      </c>
      <c r="C419" s="60">
        <v>1326</v>
      </c>
      <c r="D419" s="61">
        <v>55.73</v>
      </c>
      <c r="E419" s="61">
        <v>19.68</v>
      </c>
      <c r="F419" s="61">
        <v>37.78</v>
      </c>
      <c r="G419" s="61">
        <v>28.28</v>
      </c>
      <c r="H419" s="68">
        <v>0.52095808383233533</v>
      </c>
      <c r="I419" s="70">
        <v>486</v>
      </c>
      <c r="J419" s="45">
        <v>561</v>
      </c>
      <c r="K419" s="45">
        <v>795</v>
      </c>
      <c r="L419" s="45">
        <v>1998</v>
      </c>
      <c r="M419" s="45">
        <v>1281</v>
      </c>
      <c r="N419" s="71">
        <v>2559</v>
      </c>
      <c r="O419" s="45">
        <v>77</v>
      </c>
      <c r="P419" s="45">
        <v>15</v>
      </c>
      <c r="Q419" s="45">
        <v>12</v>
      </c>
      <c r="R419" s="45">
        <v>6</v>
      </c>
      <c r="S419" s="45">
        <v>89</v>
      </c>
      <c r="T419" s="71">
        <v>21</v>
      </c>
      <c r="U419" s="119">
        <v>0.15843621399176955</v>
      </c>
      <c r="V419" s="119">
        <v>2.6737967914438502E-2</v>
      </c>
      <c r="W419" s="119">
        <v>1.509433962264151E-2</v>
      </c>
      <c r="X419" s="119">
        <v>3.003003003003003E-3</v>
      </c>
      <c r="Y419" s="119">
        <f t="shared" si="12"/>
        <v>6.9476971116315372E-2</v>
      </c>
      <c r="Z419" s="119">
        <f t="shared" si="13"/>
        <v>8.2063305978898014E-3</v>
      </c>
      <c r="AA419" s="65">
        <v>4.2380952380952381</v>
      </c>
      <c r="AB419" s="37">
        <v>5.1333333333333337</v>
      </c>
      <c r="AC419" s="37">
        <v>2</v>
      </c>
      <c r="AD419" s="37">
        <v>8.4659999999999993</v>
      </c>
      <c r="AE419" s="37">
        <v>5.9260000000000002</v>
      </c>
      <c r="AF419" s="66">
        <v>5.0259999999999998</v>
      </c>
      <c r="AG419" s="72">
        <v>-15.441558441558435</v>
      </c>
      <c r="AH419" s="71">
        <v>-151.29999999999998</v>
      </c>
    </row>
    <row r="420" spans="1:34" ht="15.6" x14ac:dyDescent="0.3">
      <c r="A420" s="44">
        <v>418</v>
      </c>
      <c r="B420" s="45" t="s">
        <v>488</v>
      </c>
      <c r="C420" s="60">
        <v>2286</v>
      </c>
      <c r="D420" s="61">
        <v>53.72</v>
      </c>
      <c r="E420" s="61">
        <v>35.83</v>
      </c>
      <c r="F420" s="61">
        <v>28.48</v>
      </c>
      <c r="G420" s="61">
        <v>39.369999999999997</v>
      </c>
      <c r="H420" s="68">
        <v>1.2580645161290323</v>
      </c>
      <c r="I420" s="70">
        <v>809</v>
      </c>
      <c r="J420" s="45">
        <v>787</v>
      </c>
      <c r="K420" s="45">
        <v>1416</v>
      </c>
      <c r="L420" s="45">
        <v>3574</v>
      </c>
      <c r="M420" s="45">
        <v>2225</v>
      </c>
      <c r="N420" s="71">
        <v>4361</v>
      </c>
      <c r="O420" s="45">
        <v>164</v>
      </c>
      <c r="P420" s="45">
        <v>42</v>
      </c>
      <c r="Q420" s="45">
        <v>7</v>
      </c>
      <c r="R420" s="45">
        <v>9</v>
      </c>
      <c r="S420" s="45">
        <v>171</v>
      </c>
      <c r="T420" s="71">
        <v>51</v>
      </c>
      <c r="U420" s="119">
        <v>0.20271940667490729</v>
      </c>
      <c r="V420" s="119">
        <v>5.3367217280813214E-2</v>
      </c>
      <c r="W420" s="119">
        <v>4.9435028248587575E-3</v>
      </c>
      <c r="X420" s="119">
        <v>2.5181869054280918E-3</v>
      </c>
      <c r="Y420" s="119">
        <f t="shared" si="12"/>
        <v>7.685393258426966E-2</v>
      </c>
      <c r="Z420" s="119">
        <f t="shared" si="13"/>
        <v>1.1694565466636093E-2</v>
      </c>
      <c r="AA420" s="65">
        <v>3.3529411764705883</v>
      </c>
      <c r="AB420" s="37">
        <v>3.9047619047619047</v>
      </c>
      <c r="AC420" s="37">
        <v>0.77777777777777779</v>
      </c>
      <c r="AD420" s="37">
        <v>6.5720000000000001</v>
      </c>
      <c r="AE420" s="37">
        <v>3.7989999999999999</v>
      </c>
      <c r="AF420" s="66">
        <v>1.9630000000000001</v>
      </c>
      <c r="AG420" s="72">
        <v>2.7085365853658527</v>
      </c>
      <c r="AH420" s="71">
        <v>-152.3857142857143</v>
      </c>
    </row>
    <row r="421" spans="1:34" ht="15.6" x14ac:dyDescent="0.3">
      <c r="A421" s="44">
        <v>419</v>
      </c>
      <c r="B421" s="45" t="s">
        <v>488</v>
      </c>
      <c r="C421" s="60">
        <v>1911</v>
      </c>
      <c r="D421" s="61">
        <v>55.42</v>
      </c>
      <c r="E421" s="61">
        <v>33.75</v>
      </c>
      <c r="F421" s="61">
        <v>32.5</v>
      </c>
      <c r="G421" s="61">
        <v>37.99</v>
      </c>
      <c r="H421" s="68">
        <v>1.038647342995169</v>
      </c>
      <c r="I421" s="70">
        <v>677</v>
      </c>
      <c r="J421" s="45">
        <v>709</v>
      </c>
      <c r="K421" s="45">
        <v>1178</v>
      </c>
      <c r="L421" s="45">
        <v>2950</v>
      </c>
      <c r="M421" s="45">
        <v>1855</v>
      </c>
      <c r="N421" s="71">
        <v>3659</v>
      </c>
      <c r="O421" s="45">
        <v>144</v>
      </c>
      <c r="P421" s="45">
        <v>49</v>
      </c>
      <c r="Q421" s="45">
        <v>7</v>
      </c>
      <c r="R421" s="45">
        <v>7</v>
      </c>
      <c r="S421" s="45">
        <v>151</v>
      </c>
      <c r="T421" s="71">
        <v>56</v>
      </c>
      <c r="U421" s="119">
        <v>0.21270310192023634</v>
      </c>
      <c r="V421" s="119">
        <v>6.9111424541607902E-2</v>
      </c>
      <c r="W421" s="119">
        <v>5.9422750424448214E-3</v>
      </c>
      <c r="X421" s="119">
        <v>2.3728813559322033E-3</v>
      </c>
      <c r="Y421" s="119">
        <f t="shared" si="12"/>
        <v>8.1401617250673852E-2</v>
      </c>
      <c r="Z421" s="119">
        <f t="shared" si="13"/>
        <v>1.5304728067778082E-2</v>
      </c>
      <c r="AA421" s="65">
        <v>2.6964285714285716</v>
      </c>
      <c r="AB421" s="37">
        <v>2.9387755102040818</v>
      </c>
      <c r="AC421" s="37">
        <v>1</v>
      </c>
      <c r="AD421" s="37">
        <v>5.319</v>
      </c>
      <c r="AE421" s="37">
        <v>3.0779999999999998</v>
      </c>
      <c r="AF421" s="66">
        <v>2.504</v>
      </c>
      <c r="AG421" s="72">
        <v>-4.7374999999999901</v>
      </c>
      <c r="AH421" s="71">
        <v>-150.4</v>
      </c>
    </row>
    <row r="422" spans="1:34" ht="15.6" x14ac:dyDescent="0.3">
      <c r="A422" s="44">
        <v>420</v>
      </c>
      <c r="B422" s="45" t="s">
        <v>489</v>
      </c>
      <c r="C422" s="60">
        <v>246</v>
      </c>
      <c r="D422" s="61">
        <v>48.37</v>
      </c>
      <c r="E422" s="61">
        <v>32.93</v>
      </c>
      <c r="F422" s="61">
        <v>32.93</v>
      </c>
      <c r="G422" s="61">
        <v>39.020000000000003</v>
      </c>
      <c r="H422" s="68">
        <v>1</v>
      </c>
      <c r="I422" s="70">
        <v>80</v>
      </c>
      <c r="J422" s="45">
        <v>87</v>
      </c>
      <c r="K422" s="45">
        <v>155</v>
      </c>
      <c r="L422" s="45">
        <v>379</v>
      </c>
      <c r="M422" s="45">
        <v>235</v>
      </c>
      <c r="N422" s="71">
        <v>466</v>
      </c>
      <c r="O422" s="45">
        <v>0</v>
      </c>
      <c r="P422" s="45">
        <v>0</v>
      </c>
      <c r="Q422" s="45">
        <v>2</v>
      </c>
      <c r="R422" s="45">
        <v>3</v>
      </c>
      <c r="S422" s="45">
        <v>2</v>
      </c>
      <c r="T422" s="71">
        <v>3</v>
      </c>
      <c r="U422" s="119">
        <v>0</v>
      </c>
      <c r="V422" s="119">
        <v>0</v>
      </c>
      <c r="W422" s="119">
        <v>1.2903225806451613E-2</v>
      </c>
      <c r="X422" s="119">
        <v>7.9155672823219003E-3</v>
      </c>
      <c r="Y422" s="119">
        <f t="shared" si="12"/>
        <v>8.5106382978723406E-3</v>
      </c>
      <c r="Z422" s="119">
        <f t="shared" si="13"/>
        <v>6.4377682403433476E-3</v>
      </c>
      <c r="AA422" s="65">
        <v>0.66666666666666663</v>
      </c>
      <c r="AB422" s="37" t="e">
        <v>#DIV/0!</v>
      </c>
      <c r="AC422" s="37">
        <v>0.66666666666666663</v>
      </c>
      <c r="AD422" s="37">
        <v>1.3220000000000001</v>
      </c>
      <c r="AE422" s="37" t="s">
        <v>2481</v>
      </c>
      <c r="AF422" s="66">
        <v>1.63</v>
      </c>
      <c r="AG422" s="72" t="s">
        <v>2479</v>
      </c>
      <c r="AH422" s="71">
        <v>-144.5</v>
      </c>
    </row>
    <row r="423" spans="1:34" ht="15.6" x14ac:dyDescent="0.3">
      <c r="A423" s="44">
        <v>421</v>
      </c>
      <c r="B423" s="45" t="s">
        <v>490</v>
      </c>
      <c r="C423" s="60">
        <v>813</v>
      </c>
      <c r="D423" s="61">
        <v>52.77</v>
      </c>
      <c r="E423" s="61">
        <v>38.380000000000003</v>
      </c>
      <c r="F423" s="61">
        <v>31</v>
      </c>
      <c r="G423" s="61">
        <v>39.11</v>
      </c>
      <c r="H423" s="68">
        <v>1.2380952380952381</v>
      </c>
      <c r="I423" s="70">
        <v>272</v>
      </c>
      <c r="J423" s="45">
        <v>261</v>
      </c>
      <c r="K423" s="45">
        <v>508</v>
      </c>
      <c r="L423" s="45">
        <v>1299</v>
      </c>
      <c r="M423" s="45">
        <v>780</v>
      </c>
      <c r="N423" s="71">
        <v>1560</v>
      </c>
      <c r="O423" s="45">
        <v>32</v>
      </c>
      <c r="P423" s="45">
        <v>13</v>
      </c>
      <c r="Q423" s="45">
        <v>4</v>
      </c>
      <c r="R423" s="45">
        <v>6</v>
      </c>
      <c r="S423" s="45">
        <v>36</v>
      </c>
      <c r="T423" s="71">
        <v>19</v>
      </c>
      <c r="U423" s="119">
        <v>0.11764705882352941</v>
      </c>
      <c r="V423" s="119">
        <v>4.9808429118773943E-2</v>
      </c>
      <c r="W423" s="119">
        <v>7.874015748031496E-3</v>
      </c>
      <c r="X423" s="119">
        <v>4.6189376443418013E-3</v>
      </c>
      <c r="Y423" s="119">
        <f t="shared" si="12"/>
        <v>4.6153846153846156E-2</v>
      </c>
      <c r="Z423" s="119">
        <f t="shared" si="13"/>
        <v>1.217948717948718E-2</v>
      </c>
      <c r="AA423" s="65">
        <v>1.8947368421052631</v>
      </c>
      <c r="AB423" s="37">
        <v>2.4615384615384617</v>
      </c>
      <c r="AC423" s="37">
        <v>0.66666666666666663</v>
      </c>
      <c r="AD423" s="37">
        <v>3.7890000000000001</v>
      </c>
      <c r="AE423" s="37">
        <v>2.3620000000000001</v>
      </c>
      <c r="AF423" s="66">
        <v>1.7050000000000001</v>
      </c>
      <c r="AG423" s="72">
        <v>4.0437500000000011</v>
      </c>
      <c r="AH423" s="71">
        <v>-155.75000000000003</v>
      </c>
    </row>
    <row r="424" spans="1:34" ht="15.6" x14ac:dyDescent="0.3">
      <c r="A424" s="44">
        <v>422</v>
      </c>
      <c r="B424" s="45" t="s">
        <v>491</v>
      </c>
      <c r="C424" s="60">
        <v>828</v>
      </c>
      <c r="D424" s="61">
        <v>51.33</v>
      </c>
      <c r="E424" s="61">
        <v>39.49</v>
      </c>
      <c r="F424" s="61">
        <v>29.71</v>
      </c>
      <c r="G424" s="61">
        <v>44.93</v>
      </c>
      <c r="H424" s="68">
        <v>1.3292682926829269</v>
      </c>
      <c r="I424" s="70">
        <v>281</v>
      </c>
      <c r="J424" s="45">
        <v>265</v>
      </c>
      <c r="K424" s="45">
        <v>510</v>
      </c>
      <c r="L424" s="45">
        <v>1315</v>
      </c>
      <c r="M424" s="45">
        <v>791</v>
      </c>
      <c r="N424" s="71">
        <v>1580</v>
      </c>
      <c r="O424" s="45">
        <v>25</v>
      </c>
      <c r="P424" s="45">
        <v>8</v>
      </c>
      <c r="Q424" s="45">
        <v>5</v>
      </c>
      <c r="R424" s="45">
        <v>4</v>
      </c>
      <c r="S424" s="45">
        <v>30</v>
      </c>
      <c r="T424" s="71">
        <v>12</v>
      </c>
      <c r="U424" s="119">
        <v>8.8967971530249115E-2</v>
      </c>
      <c r="V424" s="119">
        <v>3.0188679245283019E-2</v>
      </c>
      <c r="W424" s="119">
        <v>9.8039215686274508E-3</v>
      </c>
      <c r="X424" s="119">
        <v>3.041825095057034E-3</v>
      </c>
      <c r="Y424" s="119">
        <f t="shared" si="12"/>
        <v>3.7926675094816689E-2</v>
      </c>
      <c r="Z424" s="119">
        <f t="shared" si="13"/>
        <v>7.5949367088607592E-3</v>
      </c>
      <c r="AA424" s="65">
        <v>2.5</v>
      </c>
      <c r="AB424" s="37">
        <v>3.125</v>
      </c>
      <c r="AC424" s="37">
        <v>1.25</v>
      </c>
      <c r="AD424" s="37">
        <v>4.9939999999999998</v>
      </c>
      <c r="AE424" s="37">
        <v>2.9470000000000001</v>
      </c>
      <c r="AF424" s="66">
        <v>3.2229999999999999</v>
      </c>
      <c r="AG424" s="72">
        <v>5.695999999999998</v>
      </c>
      <c r="AH424" s="71">
        <v>-157.83999999999997</v>
      </c>
    </row>
    <row r="425" spans="1:34" ht="15.6" x14ac:dyDescent="0.3">
      <c r="A425" s="44">
        <v>423</v>
      </c>
      <c r="B425" s="45" t="s">
        <v>492</v>
      </c>
      <c r="C425" s="60">
        <v>804</v>
      </c>
      <c r="D425" s="61">
        <v>46.27</v>
      </c>
      <c r="E425" s="61">
        <v>35.450000000000003</v>
      </c>
      <c r="F425" s="61">
        <v>32.090000000000003</v>
      </c>
      <c r="G425" s="61">
        <v>38.81</v>
      </c>
      <c r="H425" s="68">
        <v>1.1046511627906976</v>
      </c>
      <c r="I425" s="70">
        <v>278</v>
      </c>
      <c r="J425" s="45">
        <v>279</v>
      </c>
      <c r="K425" s="45">
        <v>502</v>
      </c>
      <c r="L425" s="45">
        <v>1253</v>
      </c>
      <c r="M425" s="45">
        <v>780</v>
      </c>
      <c r="N425" s="71">
        <v>1532</v>
      </c>
      <c r="O425" s="45">
        <v>4</v>
      </c>
      <c r="P425" s="45">
        <v>4</v>
      </c>
      <c r="Q425" s="45">
        <v>13</v>
      </c>
      <c r="R425" s="45">
        <v>5</v>
      </c>
      <c r="S425" s="45">
        <v>17</v>
      </c>
      <c r="T425" s="71">
        <v>9</v>
      </c>
      <c r="U425" s="119">
        <v>1.4388489208633094E-2</v>
      </c>
      <c r="V425" s="119">
        <v>1.4336917562724014E-2</v>
      </c>
      <c r="W425" s="119">
        <v>2.5896414342629483E-2</v>
      </c>
      <c r="X425" s="119">
        <v>3.9904229848363925E-3</v>
      </c>
      <c r="Y425" s="119">
        <f t="shared" si="12"/>
        <v>2.1794871794871794E-2</v>
      </c>
      <c r="Z425" s="119">
        <f t="shared" si="13"/>
        <v>5.8746736292428197E-3</v>
      </c>
      <c r="AA425" s="65">
        <v>1.8888888888888888</v>
      </c>
      <c r="AB425" s="37">
        <v>1</v>
      </c>
      <c r="AC425" s="37">
        <v>2.6</v>
      </c>
      <c r="AD425" s="37">
        <v>3.71</v>
      </c>
      <c r="AE425" s="37">
        <v>1.004</v>
      </c>
      <c r="AF425" s="66">
        <v>6.49</v>
      </c>
      <c r="AG425" s="72">
        <v>-0.40000000000000036</v>
      </c>
      <c r="AH425" s="71">
        <v>-149.61538461538461</v>
      </c>
    </row>
    <row r="426" spans="1:34" ht="15.6" x14ac:dyDescent="0.3">
      <c r="A426" s="44">
        <v>424</v>
      </c>
      <c r="B426" s="45" t="s">
        <v>493</v>
      </c>
      <c r="C426" s="60">
        <v>1716</v>
      </c>
      <c r="D426" s="61">
        <v>52.27</v>
      </c>
      <c r="E426" s="61">
        <v>41.61</v>
      </c>
      <c r="F426" s="61">
        <v>30.24</v>
      </c>
      <c r="G426" s="61">
        <v>42.83</v>
      </c>
      <c r="H426" s="68">
        <v>1.3757225433526012</v>
      </c>
      <c r="I426" s="70">
        <v>597</v>
      </c>
      <c r="J426" s="45">
        <v>571</v>
      </c>
      <c r="K426" s="45">
        <v>1087</v>
      </c>
      <c r="L426" s="45">
        <v>2689</v>
      </c>
      <c r="M426" s="45">
        <v>1684</v>
      </c>
      <c r="N426" s="71">
        <v>3260</v>
      </c>
      <c r="O426" s="45">
        <v>84</v>
      </c>
      <c r="P426" s="45">
        <v>36</v>
      </c>
      <c r="Q426" s="45">
        <v>11</v>
      </c>
      <c r="R426" s="45">
        <v>8</v>
      </c>
      <c r="S426" s="45">
        <v>95</v>
      </c>
      <c r="T426" s="71">
        <v>44</v>
      </c>
      <c r="U426" s="119">
        <v>0.1407035175879397</v>
      </c>
      <c r="V426" s="119">
        <v>6.3047285464098074E-2</v>
      </c>
      <c r="W426" s="119">
        <v>1.0119595216191352E-2</v>
      </c>
      <c r="X426" s="119">
        <v>2.9750836742283376E-3</v>
      </c>
      <c r="Y426" s="119">
        <f t="shared" si="12"/>
        <v>5.6413301662707839E-2</v>
      </c>
      <c r="Z426" s="119">
        <f t="shared" si="13"/>
        <v>1.3496932515337423E-2</v>
      </c>
      <c r="AA426" s="65">
        <v>2.1590909090909092</v>
      </c>
      <c r="AB426" s="37">
        <v>2.3333333333333335</v>
      </c>
      <c r="AC426" s="37">
        <v>1.375</v>
      </c>
      <c r="AD426" s="37">
        <v>4.18</v>
      </c>
      <c r="AE426" s="37">
        <v>2.2320000000000002</v>
      </c>
      <c r="AF426" s="66">
        <v>3.4009999999999998</v>
      </c>
      <c r="AG426" s="72">
        <v>4.3428571428571399</v>
      </c>
      <c r="AH426" s="71">
        <v>-147.34545454545454</v>
      </c>
    </row>
    <row r="427" spans="1:34" ht="15.6" x14ac:dyDescent="0.3">
      <c r="A427" s="44">
        <v>425</v>
      </c>
      <c r="B427" s="45" t="s">
        <v>494</v>
      </c>
      <c r="C427" s="60">
        <v>2445</v>
      </c>
      <c r="D427" s="61">
        <v>52.68</v>
      </c>
      <c r="E427" s="61">
        <v>36.200000000000003</v>
      </c>
      <c r="F427" s="61">
        <v>34.11</v>
      </c>
      <c r="G427" s="61">
        <v>39.14</v>
      </c>
      <c r="H427" s="68">
        <v>1.0611510791366907</v>
      </c>
      <c r="I427" s="70">
        <v>823</v>
      </c>
      <c r="J427" s="45">
        <v>857</v>
      </c>
      <c r="K427" s="45">
        <v>1561</v>
      </c>
      <c r="L427" s="45">
        <v>3813</v>
      </c>
      <c r="M427" s="45">
        <v>2384</v>
      </c>
      <c r="N427" s="71">
        <v>4670</v>
      </c>
      <c r="O427" s="45">
        <v>153</v>
      </c>
      <c r="P427" s="45">
        <v>39</v>
      </c>
      <c r="Q427" s="45">
        <v>8</v>
      </c>
      <c r="R427" s="45">
        <v>12</v>
      </c>
      <c r="S427" s="45">
        <v>161</v>
      </c>
      <c r="T427" s="71">
        <v>51</v>
      </c>
      <c r="U427" s="119">
        <v>0.18590522478736329</v>
      </c>
      <c r="V427" s="119">
        <v>4.5507584597432905E-2</v>
      </c>
      <c r="W427" s="119">
        <v>5.1249199231262008E-3</v>
      </c>
      <c r="X427" s="119">
        <v>3.1471282454760031E-3</v>
      </c>
      <c r="Y427" s="119">
        <f t="shared" si="12"/>
        <v>6.7533557046979872E-2</v>
      </c>
      <c r="Z427" s="119">
        <f t="shared" si="13"/>
        <v>1.0920770877944325E-2</v>
      </c>
      <c r="AA427" s="65">
        <v>3.1568627450980391</v>
      </c>
      <c r="AB427" s="37">
        <v>3.9230769230769229</v>
      </c>
      <c r="AC427" s="37">
        <v>0.66666666666666663</v>
      </c>
      <c r="AD427" s="37">
        <v>6.1840000000000002</v>
      </c>
      <c r="AE427" s="37">
        <v>4.085</v>
      </c>
      <c r="AF427" s="66">
        <v>1.6279999999999999</v>
      </c>
      <c r="AG427" s="72">
        <v>-4.12745098039216</v>
      </c>
      <c r="AH427" s="71">
        <v>-144.19999999999999</v>
      </c>
    </row>
    <row r="428" spans="1:34" ht="15.6" x14ac:dyDescent="0.3">
      <c r="A428" s="44">
        <v>426</v>
      </c>
      <c r="B428" s="45" t="s">
        <v>495</v>
      </c>
      <c r="C428" s="60">
        <v>618</v>
      </c>
      <c r="D428" s="61">
        <v>51.78</v>
      </c>
      <c r="E428" s="61">
        <v>45.63</v>
      </c>
      <c r="F428" s="61">
        <v>33.979999999999997</v>
      </c>
      <c r="G428" s="61">
        <v>46.12</v>
      </c>
      <c r="H428" s="68">
        <v>1.3428571428571427</v>
      </c>
      <c r="I428" s="70">
        <v>208</v>
      </c>
      <c r="J428" s="45">
        <v>192</v>
      </c>
      <c r="K428" s="45">
        <v>398</v>
      </c>
      <c r="L428" s="45">
        <v>968</v>
      </c>
      <c r="M428" s="45">
        <v>606</v>
      </c>
      <c r="N428" s="71">
        <v>1160</v>
      </c>
      <c r="O428" s="45">
        <v>47</v>
      </c>
      <c r="P428" s="45">
        <v>10</v>
      </c>
      <c r="Q428" s="45">
        <v>3</v>
      </c>
      <c r="R428" s="45">
        <v>2</v>
      </c>
      <c r="S428" s="45">
        <v>50</v>
      </c>
      <c r="T428" s="71">
        <v>12</v>
      </c>
      <c r="U428" s="119">
        <v>0.22596153846153846</v>
      </c>
      <c r="V428" s="119">
        <v>5.2083333333333336E-2</v>
      </c>
      <c r="W428" s="119">
        <v>7.537688442211055E-3</v>
      </c>
      <c r="X428" s="119">
        <v>2.0661157024793389E-3</v>
      </c>
      <c r="Y428" s="119">
        <f t="shared" si="12"/>
        <v>8.2508250825082508E-2</v>
      </c>
      <c r="Z428" s="119">
        <f t="shared" si="13"/>
        <v>1.0344827586206896E-2</v>
      </c>
      <c r="AA428" s="65">
        <v>4.166666666666667</v>
      </c>
      <c r="AB428" s="37">
        <v>4.7</v>
      </c>
      <c r="AC428" s="37">
        <v>1.5</v>
      </c>
      <c r="AD428" s="37">
        <v>7.976</v>
      </c>
      <c r="AE428" s="37">
        <v>4.3380000000000001</v>
      </c>
      <c r="AF428" s="66">
        <v>3.6480000000000001</v>
      </c>
      <c r="AG428" s="72">
        <v>7.7021276595744705</v>
      </c>
      <c r="AH428" s="71">
        <v>-143.20000000000002</v>
      </c>
    </row>
    <row r="429" spans="1:34" ht="15.6" x14ac:dyDescent="0.3">
      <c r="A429" s="44">
        <v>427</v>
      </c>
      <c r="B429" s="45" t="s">
        <v>495</v>
      </c>
      <c r="C429" s="60">
        <v>618</v>
      </c>
      <c r="D429" s="61">
        <v>52.91</v>
      </c>
      <c r="E429" s="61">
        <v>44.66</v>
      </c>
      <c r="F429" s="61">
        <v>34.47</v>
      </c>
      <c r="G429" s="61">
        <v>42.72</v>
      </c>
      <c r="H429" s="68">
        <v>1.295774647887324</v>
      </c>
      <c r="I429" s="70">
        <v>203</v>
      </c>
      <c r="J429" s="45">
        <v>199</v>
      </c>
      <c r="K429" s="45">
        <v>402</v>
      </c>
      <c r="L429" s="45">
        <v>968</v>
      </c>
      <c r="M429" s="45">
        <v>605</v>
      </c>
      <c r="N429" s="71">
        <v>1167</v>
      </c>
      <c r="O429" s="45">
        <v>1</v>
      </c>
      <c r="P429" s="45">
        <v>1</v>
      </c>
      <c r="Q429" s="45">
        <v>5</v>
      </c>
      <c r="R429" s="45">
        <v>1</v>
      </c>
      <c r="S429" s="45">
        <v>6</v>
      </c>
      <c r="T429" s="71">
        <v>2</v>
      </c>
      <c r="U429" s="119">
        <v>4.9261083743842365E-3</v>
      </c>
      <c r="V429" s="119">
        <v>5.0251256281407036E-3</v>
      </c>
      <c r="W429" s="119">
        <v>1.2437810945273632E-2</v>
      </c>
      <c r="X429" s="119">
        <v>1.0330578512396695E-3</v>
      </c>
      <c r="Y429" s="119">
        <f t="shared" si="12"/>
        <v>9.9173553719008271E-3</v>
      </c>
      <c r="Z429" s="119">
        <f t="shared" si="13"/>
        <v>1.7137960582690661E-3</v>
      </c>
      <c r="AA429" s="65">
        <v>3</v>
      </c>
      <c r="AB429" s="37">
        <v>1</v>
      </c>
      <c r="AC429" s="37">
        <v>5</v>
      </c>
      <c r="AD429" s="37">
        <v>5.7869999999999999</v>
      </c>
      <c r="AE429" s="37">
        <v>0.98</v>
      </c>
      <c r="AF429" s="66">
        <v>12.04</v>
      </c>
      <c r="AG429" s="72">
        <v>2.0000000000000018</v>
      </c>
      <c r="AH429" s="71">
        <v>-140.79999999999998</v>
      </c>
    </row>
    <row r="430" spans="1:34" ht="15.6" x14ac:dyDescent="0.3">
      <c r="A430" s="44">
        <v>428</v>
      </c>
      <c r="B430" s="45" t="s">
        <v>496</v>
      </c>
      <c r="C430" s="60">
        <v>855</v>
      </c>
      <c r="D430" s="61">
        <v>52.63</v>
      </c>
      <c r="E430" s="61">
        <v>19.649999999999999</v>
      </c>
      <c r="F430" s="61">
        <v>38.950000000000003</v>
      </c>
      <c r="G430" s="61">
        <v>27.02</v>
      </c>
      <c r="H430" s="68">
        <v>0.50450450450450446</v>
      </c>
      <c r="I430" s="70">
        <v>289</v>
      </c>
      <c r="J430" s="45">
        <v>359</v>
      </c>
      <c r="K430" s="45">
        <v>532</v>
      </c>
      <c r="L430" s="45">
        <v>1296</v>
      </c>
      <c r="M430" s="45">
        <v>821</v>
      </c>
      <c r="N430" s="71">
        <v>1655</v>
      </c>
      <c r="O430" s="45">
        <v>3</v>
      </c>
      <c r="P430" s="45">
        <v>3</v>
      </c>
      <c r="Q430" s="45">
        <v>14</v>
      </c>
      <c r="R430" s="45">
        <v>9</v>
      </c>
      <c r="S430" s="45">
        <v>17</v>
      </c>
      <c r="T430" s="71">
        <v>12</v>
      </c>
      <c r="U430" s="119">
        <v>1.0380622837370242E-2</v>
      </c>
      <c r="V430" s="119">
        <v>8.356545961002786E-3</v>
      </c>
      <c r="W430" s="119">
        <v>2.6315789473684209E-2</v>
      </c>
      <c r="X430" s="119">
        <v>6.9444444444444441E-3</v>
      </c>
      <c r="Y430" s="119">
        <f t="shared" si="12"/>
        <v>2.0706455542021926E-2</v>
      </c>
      <c r="Z430" s="119">
        <f t="shared" si="13"/>
        <v>7.2507552870090634E-3</v>
      </c>
      <c r="AA430" s="65">
        <v>1.4166666666666667</v>
      </c>
      <c r="AB430" s="37">
        <v>1</v>
      </c>
      <c r="AC430" s="37">
        <v>1.5555555555555556</v>
      </c>
      <c r="AD430" s="37">
        <v>2.8559999999999999</v>
      </c>
      <c r="AE430" s="37">
        <v>1.242</v>
      </c>
      <c r="AF430" s="66">
        <v>3.7890000000000001</v>
      </c>
      <c r="AG430" s="72">
        <v>-24.2</v>
      </c>
      <c r="AH430" s="71">
        <v>-143.57857142857142</v>
      </c>
    </row>
    <row r="431" spans="1:34" ht="15.6" x14ac:dyDescent="0.3">
      <c r="A431" s="44">
        <v>429</v>
      </c>
      <c r="B431" s="45" t="s">
        <v>497</v>
      </c>
      <c r="C431" s="60">
        <v>615</v>
      </c>
      <c r="D431" s="61">
        <v>53.33</v>
      </c>
      <c r="E431" s="61">
        <v>33.17</v>
      </c>
      <c r="F431" s="61">
        <v>33.17</v>
      </c>
      <c r="G431" s="61">
        <v>40.49</v>
      </c>
      <c r="H431" s="68">
        <v>1</v>
      </c>
      <c r="I431" s="70">
        <v>213</v>
      </c>
      <c r="J431" s="45">
        <v>218</v>
      </c>
      <c r="K431" s="45">
        <v>362</v>
      </c>
      <c r="L431" s="45">
        <v>951</v>
      </c>
      <c r="M431" s="45">
        <v>575</v>
      </c>
      <c r="N431" s="71">
        <v>1169</v>
      </c>
      <c r="O431" s="45">
        <v>2</v>
      </c>
      <c r="P431" s="45">
        <v>1</v>
      </c>
      <c r="Q431" s="45">
        <v>4</v>
      </c>
      <c r="R431" s="45">
        <v>5</v>
      </c>
      <c r="S431" s="45">
        <v>6</v>
      </c>
      <c r="T431" s="71">
        <v>6</v>
      </c>
      <c r="U431" s="119">
        <v>9.3896713615023476E-3</v>
      </c>
      <c r="V431" s="119">
        <v>4.5871559633027525E-3</v>
      </c>
      <c r="W431" s="119">
        <v>1.1049723756906077E-2</v>
      </c>
      <c r="X431" s="119">
        <v>5.2576235541535229E-3</v>
      </c>
      <c r="Y431" s="119">
        <f t="shared" si="12"/>
        <v>1.0434782608695653E-2</v>
      </c>
      <c r="Z431" s="119">
        <f t="shared" si="13"/>
        <v>5.1325919589392645E-3</v>
      </c>
      <c r="AA431" s="65">
        <v>1</v>
      </c>
      <c r="AB431" s="37">
        <v>2</v>
      </c>
      <c r="AC431" s="37">
        <v>0.8</v>
      </c>
      <c r="AD431" s="37">
        <v>2.0329999999999999</v>
      </c>
      <c r="AE431" s="37">
        <v>2.0470000000000002</v>
      </c>
      <c r="AF431" s="66">
        <v>2.1019999999999999</v>
      </c>
      <c r="AG431" s="72">
        <v>-2.3500000000000076</v>
      </c>
      <c r="AH431" s="71">
        <v>-162.74999999999997</v>
      </c>
    </row>
    <row r="432" spans="1:34" ht="15.6" x14ac:dyDescent="0.3">
      <c r="A432" s="44">
        <v>430</v>
      </c>
      <c r="B432" s="45" t="s">
        <v>498</v>
      </c>
      <c r="C432" s="60">
        <v>1416</v>
      </c>
      <c r="D432" s="61">
        <v>53.81</v>
      </c>
      <c r="E432" s="61">
        <v>34.75</v>
      </c>
      <c r="F432" s="61">
        <v>29.87</v>
      </c>
      <c r="G432" s="61">
        <v>38.14</v>
      </c>
      <c r="H432" s="68">
        <v>1.1631205673758864</v>
      </c>
      <c r="I432" s="70">
        <v>488</v>
      </c>
      <c r="J432" s="45">
        <v>508</v>
      </c>
      <c r="K432" s="45">
        <v>896</v>
      </c>
      <c r="L432" s="45">
        <v>2214</v>
      </c>
      <c r="M432" s="45">
        <v>1384</v>
      </c>
      <c r="N432" s="71">
        <v>2722</v>
      </c>
      <c r="O432" s="45">
        <v>73</v>
      </c>
      <c r="P432" s="45">
        <v>14</v>
      </c>
      <c r="Q432" s="45">
        <v>5</v>
      </c>
      <c r="R432" s="45">
        <v>3</v>
      </c>
      <c r="S432" s="45">
        <v>78</v>
      </c>
      <c r="T432" s="71">
        <v>17</v>
      </c>
      <c r="U432" s="119">
        <v>0.14959016393442623</v>
      </c>
      <c r="V432" s="119">
        <v>2.7559055118110236E-2</v>
      </c>
      <c r="W432" s="119">
        <v>5.580357142857143E-3</v>
      </c>
      <c r="X432" s="119">
        <v>1.3550135501355014E-3</v>
      </c>
      <c r="Y432" s="119">
        <f t="shared" si="12"/>
        <v>5.6358381502890173E-2</v>
      </c>
      <c r="Z432" s="119">
        <f t="shared" si="13"/>
        <v>6.2454077883908887E-3</v>
      </c>
      <c r="AA432" s="65">
        <v>4.5882352941176467</v>
      </c>
      <c r="AB432" s="37">
        <v>5.2142857142857144</v>
      </c>
      <c r="AC432" s="37">
        <v>1.6666666666666667</v>
      </c>
      <c r="AD432" s="37">
        <v>9.0239999999999991</v>
      </c>
      <c r="AE432" s="37">
        <v>5.4279999999999999</v>
      </c>
      <c r="AF432" s="66">
        <v>4.1180000000000003</v>
      </c>
      <c r="AG432" s="72">
        <v>-4.0986301369862979</v>
      </c>
      <c r="AH432" s="71">
        <v>-147.07999999999998</v>
      </c>
    </row>
    <row r="433" spans="1:34" ht="15.6" x14ac:dyDescent="0.3">
      <c r="A433" s="44">
        <v>431</v>
      </c>
      <c r="B433" s="45" t="s">
        <v>499</v>
      </c>
      <c r="C433" s="60">
        <v>738</v>
      </c>
      <c r="D433" s="61">
        <v>50.81</v>
      </c>
      <c r="E433" s="61">
        <v>37.799999999999997</v>
      </c>
      <c r="F433" s="61">
        <v>24.39</v>
      </c>
      <c r="G433" s="61">
        <v>38.619999999999997</v>
      </c>
      <c r="H433" s="68">
        <v>1.55</v>
      </c>
      <c r="I433" s="70">
        <v>248</v>
      </c>
      <c r="J433" s="45">
        <v>230</v>
      </c>
      <c r="K433" s="45">
        <v>470</v>
      </c>
      <c r="L433" s="45">
        <v>1183</v>
      </c>
      <c r="M433" s="45">
        <v>718</v>
      </c>
      <c r="N433" s="71">
        <v>1413</v>
      </c>
      <c r="O433" s="45">
        <v>35</v>
      </c>
      <c r="P433" s="45">
        <v>7</v>
      </c>
      <c r="Q433" s="45">
        <v>2</v>
      </c>
      <c r="R433" s="45">
        <v>0</v>
      </c>
      <c r="S433" s="45">
        <v>37</v>
      </c>
      <c r="T433" s="71">
        <v>7</v>
      </c>
      <c r="U433" s="119">
        <v>0.14112903225806453</v>
      </c>
      <c r="V433" s="119">
        <v>3.0434782608695653E-2</v>
      </c>
      <c r="W433" s="119">
        <v>4.2553191489361703E-3</v>
      </c>
      <c r="X433" s="119">
        <v>0</v>
      </c>
      <c r="Y433" s="119">
        <f t="shared" si="12"/>
        <v>5.1532033426183843E-2</v>
      </c>
      <c r="Z433" s="119">
        <f t="shared" si="13"/>
        <v>4.953998584571833E-3</v>
      </c>
      <c r="AA433" s="65">
        <v>5.2857142857142856</v>
      </c>
      <c r="AB433" s="37">
        <v>5</v>
      </c>
      <c r="AC433" s="37" t="e">
        <v>#DIV/0!</v>
      </c>
      <c r="AD433" s="37">
        <v>10.401999999999999</v>
      </c>
      <c r="AE433" s="37">
        <v>4.6369999999999996</v>
      </c>
      <c r="AF433" s="66" t="s">
        <v>2480</v>
      </c>
      <c r="AG433" s="72">
        <v>7.2600000000000078</v>
      </c>
      <c r="AH433" s="71" t="s">
        <v>2479</v>
      </c>
    </row>
    <row r="434" spans="1:34" ht="15.6" x14ac:dyDescent="0.3">
      <c r="A434" s="44">
        <v>432</v>
      </c>
      <c r="B434" s="45" t="s">
        <v>500</v>
      </c>
      <c r="C434" s="60">
        <v>3483</v>
      </c>
      <c r="D434" s="61">
        <v>55.33</v>
      </c>
      <c r="E434" s="61">
        <v>37.299999999999997</v>
      </c>
      <c r="F434" s="61">
        <v>31.87</v>
      </c>
      <c r="G434" s="61">
        <v>37.81</v>
      </c>
      <c r="H434" s="68">
        <v>1.1702702702702703</v>
      </c>
      <c r="I434" s="70">
        <v>1203</v>
      </c>
      <c r="J434" s="45">
        <v>1228</v>
      </c>
      <c r="K434" s="45">
        <v>2220</v>
      </c>
      <c r="L434" s="45">
        <v>5429</v>
      </c>
      <c r="M434" s="45">
        <v>3423</v>
      </c>
      <c r="N434" s="71">
        <v>6657</v>
      </c>
      <c r="O434" s="45">
        <v>182</v>
      </c>
      <c r="P434" s="45">
        <v>50</v>
      </c>
      <c r="Q434" s="45">
        <v>8</v>
      </c>
      <c r="R434" s="45">
        <v>6</v>
      </c>
      <c r="S434" s="45">
        <v>190</v>
      </c>
      <c r="T434" s="71">
        <v>56</v>
      </c>
      <c r="U434" s="119">
        <v>0.1512884455527847</v>
      </c>
      <c r="V434" s="119">
        <v>4.071661237785016E-2</v>
      </c>
      <c r="W434" s="119">
        <v>3.6036036036036037E-3</v>
      </c>
      <c r="X434" s="119">
        <v>1.1051759071652237E-3</v>
      </c>
      <c r="Y434" s="119">
        <f t="shared" si="12"/>
        <v>5.5506865322816241E-2</v>
      </c>
      <c r="Z434" s="119">
        <f t="shared" si="13"/>
        <v>8.4121976866456359E-3</v>
      </c>
      <c r="AA434" s="65">
        <v>3.3928571428571428</v>
      </c>
      <c r="AB434" s="37">
        <v>3.64</v>
      </c>
      <c r="AC434" s="37">
        <v>1.3333333333333333</v>
      </c>
      <c r="AD434" s="37">
        <v>6.5979999999999999</v>
      </c>
      <c r="AE434" s="37">
        <v>3.7160000000000002</v>
      </c>
      <c r="AF434" s="66">
        <v>3.2610000000000001</v>
      </c>
      <c r="AG434" s="72">
        <v>-2.0879120879120898</v>
      </c>
      <c r="AH434" s="71">
        <v>-144.57500000000005</v>
      </c>
    </row>
    <row r="435" spans="1:34" ht="15.6" x14ac:dyDescent="0.3">
      <c r="A435" s="44">
        <v>433</v>
      </c>
      <c r="B435" s="45" t="s">
        <v>501</v>
      </c>
      <c r="C435" s="60">
        <v>1746</v>
      </c>
      <c r="D435" s="61">
        <v>52.41</v>
      </c>
      <c r="E435" s="61">
        <v>37.97</v>
      </c>
      <c r="F435" s="61">
        <v>30.07</v>
      </c>
      <c r="G435" s="61">
        <v>41.07</v>
      </c>
      <c r="H435" s="68">
        <v>1.2628571428571429</v>
      </c>
      <c r="I435" s="70">
        <v>609</v>
      </c>
      <c r="J435" s="45">
        <v>609</v>
      </c>
      <c r="K435" s="45">
        <v>1090</v>
      </c>
      <c r="L435" s="45">
        <v>2724</v>
      </c>
      <c r="M435" s="45">
        <v>1699</v>
      </c>
      <c r="N435" s="71">
        <v>3333</v>
      </c>
      <c r="O435" s="45">
        <v>46</v>
      </c>
      <c r="P435" s="45">
        <v>8</v>
      </c>
      <c r="Q435" s="45">
        <v>6</v>
      </c>
      <c r="R435" s="45">
        <v>2</v>
      </c>
      <c r="S435" s="45">
        <v>52</v>
      </c>
      <c r="T435" s="71">
        <v>10</v>
      </c>
      <c r="U435" s="119">
        <v>7.5533661740558297E-2</v>
      </c>
      <c r="V435" s="119">
        <v>1.3136288998357963E-2</v>
      </c>
      <c r="W435" s="119">
        <v>5.5045871559633031E-3</v>
      </c>
      <c r="X435" s="119">
        <v>7.3421439060205576E-4</v>
      </c>
      <c r="Y435" s="119">
        <f t="shared" si="12"/>
        <v>3.0606238964096526E-2</v>
      </c>
      <c r="Z435" s="119">
        <f t="shared" si="13"/>
        <v>3.0003000300030001E-3</v>
      </c>
      <c r="AA435" s="65">
        <v>5.2</v>
      </c>
      <c r="AB435" s="37">
        <v>5.75</v>
      </c>
      <c r="AC435" s="37">
        <v>3</v>
      </c>
      <c r="AD435" s="37">
        <v>10.201000000000001</v>
      </c>
      <c r="AE435" s="37">
        <v>5.75</v>
      </c>
      <c r="AF435" s="66">
        <v>7.4969999999999999</v>
      </c>
      <c r="AG435" s="72">
        <v>0</v>
      </c>
      <c r="AH435" s="71">
        <v>-149.89999999999998</v>
      </c>
    </row>
    <row r="436" spans="1:34" ht="15.6" x14ac:dyDescent="0.3">
      <c r="A436" s="44">
        <v>434</v>
      </c>
      <c r="B436" s="45" t="s">
        <v>502</v>
      </c>
      <c r="C436" s="60">
        <v>1131</v>
      </c>
      <c r="D436" s="61">
        <v>55.17</v>
      </c>
      <c r="E436" s="61">
        <v>41.64</v>
      </c>
      <c r="F436" s="61">
        <v>36.869999999999997</v>
      </c>
      <c r="G436" s="61">
        <v>39.26</v>
      </c>
      <c r="H436" s="68">
        <v>1.1294964028776979</v>
      </c>
      <c r="I436" s="70">
        <v>388</v>
      </c>
      <c r="J436" s="45">
        <v>393</v>
      </c>
      <c r="K436" s="45">
        <v>717</v>
      </c>
      <c r="L436" s="45">
        <v>1763</v>
      </c>
      <c r="M436" s="45">
        <v>1105</v>
      </c>
      <c r="N436" s="71">
        <v>2156</v>
      </c>
      <c r="O436" s="45">
        <v>53</v>
      </c>
      <c r="P436" s="45">
        <v>11</v>
      </c>
      <c r="Q436" s="45">
        <v>5</v>
      </c>
      <c r="R436" s="45">
        <v>2</v>
      </c>
      <c r="S436" s="45">
        <v>58</v>
      </c>
      <c r="T436" s="71">
        <v>13</v>
      </c>
      <c r="U436" s="119">
        <v>0.13659793814432988</v>
      </c>
      <c r="V436" s="119">
        <v>2.7989821882951654E-2</v>
      </c>
      <c r="W436" s="119">
        <v>6.9735006973500697E-3</v>
      </c>
      <c r="X436" s="119">
        <v>1.1344299489506524E-3</v>
      </c>
      <c r="Y436" s="119">
        <f t="shared" si="12"/>
        <v>5.2488687782805431E-2</v>
      </c>
      <c r="Z436" s="119">
        <f t="shared" si="13"/>
        <v>6.0296846011131727E-3</v>
      </c>
      <c r="AA436" s="65">
        <v>4.4615384615384617</v>
      </c>
      <c r="AB436" s="37">
        <v>4.8181818181818183</v>
      </c>
      <c r="AC436" s="37">
        <v>2.5</v>
      </c>
      <c r="AD436" s="37">
        <v>8.7050000000000001</v>
      </c>
      <c r="AE436" s="37">
        <v>4.88</v>
      </c>
      <c r="AF436" s="66">
        <v>6.1470000000000002</v>
      </c>
      <c r="AG436" s="72">
        <v>-1.2830188679245227</v>
      </c>
      <c r="AH436" s="71">
        <v>-145.88</v>
      </c>
    </row>
    <row r="437" spans="1:34" ht="15.6" x14ac:dyDescent="0.3">
      <c r="A437" s="44">
        <v>435</v>
      </c>
      <c r="B437" s="45" t="s">
        <v>503</v>
      </c>
      <c r="C437" s="60">
        <v>1917</v>
      </c>
      <c r="D437" s="61">
        <v>51.23</v>
      </c>
      <c r="E437" s="61">
        <v>38.97</v>
      </c>
      <c r="F437" s="61">
        <v>36.15</v>
      </c>
      <c r="G437" s="61">
        <v>36.78</v>
      </c>
      <c r="H437" s="68">
        <v>1.0779220779220779</v>
      </c>
      <c r="I437" s="70">
        <v>668</v>
      </c>
      <c r="J437" s="45">
        <v>693</v>
      </c>
      <c r="K437" s="45">
        <v>1207</v>
      </c>
      <c r="L437" s="45">
        <v>3020</v>
      </c>
      <c r="M437" s="45">
        <v>1875</v>
      </c>
      <c r="N437" s="71">
        <v>3713</v>
      </c>
      <c r="O437" s="45">
        <v>61</v>
      </c>
      <c r="P437" s="45">
        <v>16</v>
      </c>
      <c r="Q437" s="45">
        <v>2</v>
      </c>
      <c r="R437" s="45">
        <v>4</v>
      </c>
      <c r="S437" s="45">
        <v>63</v>
      </c>
      <c r="T437" s="71">
        <v>20</v>
      </c>
      <c r="U437" s="119">
        <v>9.1317365269461076E-2</v>
      </c>
      <c r="V437" s="119">
        <v>2.3088023088023088E-2</v>
      </c>
      <c r="W437" s="119">
        <v>1.6570008285004142E-3</v>
      </c>
      <c r="X437" s="119">
        <v>1.3245033112582781E-3</v>
      </c>
      <c r="Y437" s="119">
        <f t="shared" si="12"/>
        <v>3.3599999999999998E-2</v>
      </c>
      <c r="Z437" s="119">
        <f t="shared" si="13"/>
        <v>5.3864799353622404E-3</v>
      </c>
      <c r="AA437" s="65">
        <v>3.15</v>
      </c>
      <c r="AB437" s="37">
        <v>3.8125</v>
      </c>
      <c r="AC437" s="37">
        <v>0.5</v>
      </c>
      <c r="AD437" s="37">
        <v>6.2380000000000004</v>
      </c>
      <c r="AE437" s="37">
        <v>3.9550000000000001</v>
      </c>
      <c r="AF437" s="66">
        <v>1.2509999999999999</v>
      </c>
      <c r="AG437" s="72">
        <v>-3.7377049180327888</v>
      </c>
      <c r="AH437" s="71">
        <v>-153.83750000000001</v>
      </c>
    </row>
    <row r="438" spans="1:34" ht="15.6" x14ac:dyDescent="0.3">
      <c r="A438" s="44">
        <v>436</v>
      </c>
      <c r="B438" s="45" t="s">
        <v>503</v>
      </c>
      <c r="C438" s="60">
        <v>1353</v>
      </c>
      <c r="D438" s="61">
        <v>56.25</v>
      </c>
      <c r="E438" s="61">
        <v>32.590000000000003</v>
      </c>
      <c r="F438" s="61">
        <v>33.479999999999997</v>
      </c>
      <c r="G438" s="61">
        <v>35.479999999999997</v>
      </c>
      <c r="H438" s="68">
        <v>0.97350993377483441</v>
      </c>
      <c r="I438" s="70">
        <v>484</v>
      </c>
      <c r="J438" s="45">
        <v>501</v>
      </c>
      <c r="K438" s="45">
        <v>826</v>
      </c>
      <c r="L438" s="45">
        <v>2097</v>
      </c>
      <c r="M438" s="45">
        <v>1310</v>
      </c>
      <c r="N438" s="71">
        <v>2598</v>
      </c>
      <c r="O438" s="45">
        <v>103</v>
      </c>
      <c r="P438" s="45">
        <v>35</v>
      </c>
      <c r="Q438" s="45">
        <v>8</v>
      </c>
      <c r="R438" s="45">
        <v>7</v>
      </c>
      <c r="S438" s="45">
        <v>111</v>
      </c>
      <c r="T438" s="71">
        <v>42</v>
      </c>
      <c r="U438" s="119">
        <v>0.21280991735537191</v>
      </c>
      <c r="V438" s="119">
        <v>6.9860279441117765E-2</v>
      </c>
      <c r="W438" s="119">
        <v>9.6852300242130755E-3</v>
      </c>
      <c r="X438" s="119">
        <v>3.3381020505484026E-3</v>
      </c>
      <c r="Y438" s="119">
        <f t="shared" si="12"/>
        <v>8.473282442748091E-2</v>
      </c>
      <c r="Z438" s="119">
        <f t="shared" si="13"/>
        <v>1.6166281755196306E-2</v>
      </c>
      <c r="AA438" s="65">
        <v>2.6428571428571428</v>
      </c>
      <c r="AB438" s="37">
        <v>2.9428571428571431</v>
      </c>
      <c r="AC438" s="37">
        <v>1.1428571428571428</v>
      </c>
      <c r="AD438" s="37">
        <v>5.2409999999999997</v>
      </c>
      <c r="AE438" s="37">
        <v>3.0459999999999998</v>
      </c>
      <c r="AF438" s="66">
        <v>2.9009999999999998</v>
      </c>
      <c r="AG438" s="72">
        <v>-3.5048543689320253</v>
      </c>
      <c r="AH438" s="71">
        <v>-150.19999999999999</v>
      </c>
    </row>
    <row r="439" spans="1:34" ht="15.6" x14ac:dyDescent="0.3">
      <c r="A439" s="44">
        <v>437</v>
      </c>
      <c r="B439" s="45" t="s">
        <v>504</v>
      </c>
      <c r="C439" s="60">
        <v>1101</v>
      </c>
      <c r="D439" s="61">
        <v>54.5</v>
      </c>
      <c r="E439" s="61">
        <v>33.24</v>
      </c>
      <c r="F439" s="61">
        <v>33.24</v>
      </c>
      <c r="G439" s="61">
        <v>33.51</v>
      </c>
      <c r="H439" s="68">
        <v>1</v>
      </c>
      <c r="I439" s="70">
        <v>386</v>
      </c>
      <c r="J439" s="45">
        <v>405</v>
      </c>
      <c r="K439" s="45">
        <v>694</v>
      </c>
      <c r="L439" s="45">
        <v>1712</v>
      </c>
      <c r="M439" s="45">
        <v>1080</v>
      </c>
      <c r="N439" s="71">
        <v>2117</v>
      </c>
      <c r="O439" s="45">
        <v>73</v>
      </c>
      <c r="P439" s="45">
        <v>18</v>
      </c>
      <c r="Q439" s="45">
        <v>1</v>
      </c>
      <c r="R439" s="45">
        <v>2</v>
      </c>
      <c r="S439" s="45">
        <v>74</v>
      </c>
      <c r="T439" s="71">
        <v>20</v>
      </c>
      <c r="U439" s="119">
        <v>0.18911917098445596</v>
      </c>
      <c r="V439" s="119">
        <v>4.4444444444444446E-2</v>
      </c>
      <c r="W439" s="119">
        <v>1.440922190201729E-3</v>
      </c>
      <c r="X439" s="119">
        <v>1.1682242990654205E-3</v>
      </c>
      <c r="Y439" s="119">
        <f t="shared" si="12"/>
        <v>6.851851851851852E-2</v>
      </c>
      <c r="Z439" s="119">
        <f t="shared" si="13"/>
        <v>9.4473311289560696E-3</v>
      </c>
      <c r="AA439" s="65">
        <v>3.7</v>
      </c>
      <c r="AB439" s="37">
        <v>4.0555555555555554</v>
      </c>
      <c r="AC439" s="37">
        <v>0.5</v>
      </c>
      <c r="AD439" s="37">
        <v>7.2530000000000001</v>
      </c>
      <c r="AE439" s="37">
        <v>4.2549999999999999</v>
      </c>
      <c r="AF439" s="66">
        <v>1.2330000000000001</v>
      </c>
      <c r="AG439" s="72">
        <v>-4.9178082191780845</v>
      </c>
      <c r="AH439" s="71">
        <v>-146.60000000000002</v>
      </c>
    </row>
    <row r="440" spans="1:34" ht="15.6" x14ac:dyDescent="0.3">
      <c r="A440" s="44">
        <v>438</v>
      </c>
      <c r="B440" s="45" t="s">
        <v>505</v>
      </c>
      <c r="C440" s="60">
        <v>741</v>
      </c>
      <c r="D440" s="61">
        <v>51.15</v>
      </c>
      <c r="E440" s="61">
        <v>37.65</v>
      </c>
      <c r="F440" s="61">
        <v>33.6</v>
      </c>
      <c r="G440" s="61">
        <v>37.65</v>
      </c>
      <c r="H440" s="68">
        <v>1.1204819277108433</v>
      </c>
      <c r="I440" s="70">
        <v>246</v>
      </c>
      <c r="J440" s="45">
        <v>250</v>
      </c>
      <c r="K440" s="45">
        <v>478</v>
      </c>
      <c r="L440" s="45">
        <v>1168</v>
      </c>
      <c r="M440" s="45">
        <v>724</v>
      </c>
      <c r="N440" s="71">
        <v>1418</v>
      </c>
      <c r="O440" s="45">
        <v>30</v>
      </c>
      <c r="P440" s="45">
        <v>10</v>
      </c>
      <c r="Q440" s="45">
        <v>1</v>
      </c>
      <c r="R440" s="45">
        <v>5</v>
      </c>
      <c r="S440" s="45">
        <v>31</v>
      </c>
      <c r="T440" s="71">
        <v>15</v>
      </c>
      <c r="U440" s="119">
        <v>0.12195121951219512</v>
      </c>
      <c r="V440" s="119">
        <v>0.04</v>
      </c>
      <c r="W440" s="119">
        <v>2.0920502092050207E-3</v>
      </c>
      <c r="X440" s="119">
        <v>4.2808219178082189E-3</v>
      </c>
      <c r="Y440" s="119">
        <f t="shared" si="12"/>
        <v>4.2817679558011051E-2</v>
      </c>
      <c r="Z440" s="119">
        <f t="shared" si="13"/>
        <v>1.0578279266572637E-2</v>
      </c>
      <c r="AA440" s="65">
        <v>2.0666666666666669</v>
      </c>
      <c r="AB440" s="37">
        <v>3</v>
      </c>
      <c r="AC440" s="37">
        <v>0.2</v>
      </c>
      <c r="AD440" s="37">
        <v>4.048</v>
      </c>
      <c r="AE440" s="37">
        <v>3.0489999999999999</v>
      </c>
      <c r="AF440" s="66">
        <v>0.48899999999999999</v>
      </c>
      <c r="AG440" s="72">
        <v>-1.6333333333333311</v>
      </c>
      <c r="AH440" s="71">
        <v>-144.49999999999997</v>
      </c>
    </row>
    <row r="441" spans="1:34" ht="15.6" x14ac:dyDescent="0.3">
      <c r="A441" s="44">
        <v>439</v>
      </c>
      <c r="B441" s="45" t="s">
        <v>506</v>
      </c>
      <c r="C441" s="60">
        <v>540</v>
      </c>
      <c r="D441" s="61">
        <v>57.22</v>
      </c>
      <c r="E441" s="61">
        <v>31.67</v>
      </c>
      <c r="F441" s="61">
        <v>42.22</v>
      </c>
      <c r="G441" s="61">
        <v>35</v>
      </c>
      <c r="H441" s="68">
        <v>0.75</v>
      </c>
      <c r="I441" s="70">
        <v>188</v>
      </c>
      <c r="J441" s="45">
        <v>211</v>
      </c>
      <c r="K441" s="45">
        <v>329</v>
      </c>
      <c r="L441" s="45">
        <v>830</v>
      </c>
      <c r="M441" s="45">
        <v>517</v>
      </c>
      <c r="N441" s="71">
        <v>1041</v>
      </c>
      <c r="O441" s="45">
        <v>26</v>
      </c>
      <c r="P441" s="45">
        <v>8</v>
      </c>
      <c r="Q441" s="45">
        <v>5</v>
      </c>
      <c r="R441" s="45">
        <v>3</v>
      </c>
      <c r="S441" s="45">
        <v>31</v>
      </c>
      <c r="T441" s="71">
        <v>11</v>
      </c>
      <c r="U441" s="119">
        <v>0.13829787234042554</v>
      </c>
      <c r="V441" s="119">
        <v>3.7914691943127965E-2</v>
      </c>
      <c r="W441" s="119">
        <v>1.5197568389057751E-2</v>
      </c>
      <c r="X441" s="119">
        <v>3.6144578313253013E-3</v>
      </c>
      <c r="Y441" s="119">
        <f t="shared" si="12"/>
        <v>5.9961315280464215E-2</v>
      </c>
      <c r="Z441" s="119">
        <f t="shared" si="13"/>
        <v>1.0566762728146013E-2</v>
      </c>
      <c r="AA441" s="65">
        <v>2.8181818181818183</v>
      </c>
      <c r="AB441" s="37">
        <v>3.25</v>
      </c>
      <c r="AC441" s="37">
        <v>1.6666666666666667</v>
      </c>
      <c r="AD441" s="37">
        <v>5.6749999999999998</v>
      </c>
      <c r="AE441" s="37">
        <v>3.6480000000000001</v>
      </c>
      <c r="AF441" s="66">
        <v>4.2050000000000001</v>
      </c>
      <c r="AG441" s="72">
        <v>-12.246153846153849</v>
      </c>
      <c r="AH441" s="71">
        <v>-152.29999999999995</v>
      </c>
    </row>
    <row r="442" spans="1:34" ht="15.6" x14ac:dyDescent="0.3">
      <c r="A442" s="44">
        <v>440</v>
      </c>
      <c r="B442" s="45" t="s">
        <v>507</v>
      </c>
      <c r="C442" s="60">
        <v>1932</v>
      </c>
      <c r="D442" s="61">
        <v>57.76</v>
      </c>
      <c r="E442" s="61">
        <v>32.299999999999997</v>
      </c>
      <c r="F442" s="61">
        <v>35.869999999999997</v>
      </c>
      <c r="G442" s="61">
        <v>37.11</v>
      </c>
      <c r="H442" s="68">
        <v>0.90043290043290047</v>
      </c>
      <c r="I442" s="70">
        <v>686</v>
      </c>
      <c r="J442" s="45">
        <v>750</v>
      </c>
      <c r="K442" s="45">
        <v>1188</v>
      </c>
      <c r="L442" s="45">
        <v>2959</v>
      </c>
      <c r="M442" s="45">
        <v>1874</v>
      </c>
      <c r="N442" s="71">
        <v>3709</v>
      </c>
      <c r="O442" s="45">
        <v>90</v>
      </c>
      <c r="P442" s="45">
        <v>22</v>
      </c>
      <c r="Q442" s="45">
        <v>8</v>
      </c>
      <c r="R442" s="45">
        <v>10</v>
      </c>
      <c r="S442" s="45">
        <v>98</v>
      </c>
      <c r="T442" s="71">
        <v>32</v>
      </c>
      <c r="U442" s="119">
        <v>0.13119533527696792</v>
      </c>
      <c r="V442" s="119">
        <v>2.9333333333333333E-2</v>
      </c>
      <c r="W442" s="119">
        <v>6.7340067340067337E-3</v>
      </c>
      <c r="X442" s="119">
        <v>3.3795201081446434E-3</v>
      </c>
      <c r="Y442" s="119">
        <f t="shared" si="12"/>
        <v>5.2294557097118465E-2</v>
      </c>
      <c r="Z442" s="119">
        <f t="shared" si="13"/>
        <v>8.6276624427069296E-3</v>
      </c>
      <c r="AA442" s="65">
        <v>3.0625</v>
      </c>
      <c r="AB442" s="37">
        <v>4.0909090909090908</v>
      </c>
      <c r="AC442" s="37">
        <v>0.8</v>
      </c>
      <c r="AD442" s="37">
        <v>6.0609999999999999</v>
      </c>
      <c r="AE442" s="37">
        <v>4.4729999999999999</v>
      </c>
      <c r="AF442" s="66">
        <v>1.9930000000000001</v>
      </c>
      <c r="AG442" s="72">
        <v>-9.3399999999999981</v>
      </c>
      <c r="AH442" s="71">
        <v>-149.125</v>
      </c>
    </row>
    <row r="443" spans="1:34" ht="15.6" x14ac:dyDescent="0.3">
      <c r="A443" s="44">
        <v>441</v>
      </c>
      <c r="B443" s="45" t="s">
        <v>508</v>
      </c>
      <c r="C443" s="60">
        <v>2400</v>
      </c>
      <c r="D443" s="61">
        <v>50.38</v>
      </c>
      <c r="E443" s="61">
        <v>36.630000000000003</v>
      </c>
      <c r="F443" s="61">
        <v>27.63</v>
      </c>
      <c r="G443" s="61">
        <v>39.130000000000003</v>
      </c>
      <c r="H443" s="68">
        <v>1.3257918552036199</v>
      </c>
      <c r="I443" s="70">
        <v>815</v>
      </c>
      <c r="J443" s="45">
        <v>780</v>
      </c>
      <c r="K443" s="45">
        <v>1514</v>
      </c>
      <c r="L443" s="45">
        <v>3830</v>
      </c>
      <c r="M443" s="45">
        <v>2329</v>
      </c>
      <c r="N443" s="71">
        <v>4610</v>
      </c>
      <c r="O443" s="45">
        <v>8</v>
      </c>
      <c r="P443" s="45">
        <v>9</v>
      </c>
      <c r="Q443" s="45">
        <v>17</v>
      </c>
      <c r="R443" s="45">
        <v>12</v>
      </c>
      <c r="S443" s="45">
        <v>25</v>
      </c>
      <c r="T443" s="71">
        <v>21</v>
      </c>
      <c r="U443" s="119">
        <v>9.8159509202453993E-3</v>
      </c>
      <c r="V443" s="119">
        <v>1.1538461538461539E-2</v>
      </c>
      <c r="W443" s="119">
        <v>1.1228533685601057E-2</v>
      </c>
      <c r="X443" s="119">
        <v>3.133159268929504E-3</v>
      </c>
      <c r="Y443" s="119">
        <f t="shared" si="12"/>
        <v>1.0734220695577501E-2</v>
      </c>
      <c r="Z443" s="119">
        <f t="shared" si="13"/>
        <v>4.5553145336225597E-3</v>
      </c>
      <c r="AA443" s="65">
        <v>1.1904761904761905</v>
      </c>
      <c r="AB443" s="37">
        <v>0.88888888888888884</v>
      </c>
      <c r="AC443" s="37">
        <v>1.4166666666666667</v>
      </c>
      <c r="AD443" s="37">
        <v>2.3559999999999999</v>
      </c>
      <c r="AE443" s="37">
        <v>0.85099999999999998</v>
      </c>
      <c r="AF443" s="66">
        <v>3.5840000000000001</v>
      </c>
      <c r="AG443" s="72">
        <v>4.2624999999999966</v>
      </c>
      <c r="AH443" s="71">
        <v>-152.98823529411766</v>
      </c>
    </row>
    <row r="444" spans="1:34" ht="15.6" x14ac:dyDescent="0.3">
      <c r="A444" s="44">
        <v>442</v>
      </c>
      <c r="B444" s="45" t="s">
        <v>509</v>
      </c>
      <c r="C444" s="60">
        <v>681</v>
      </c>
      <c r="D444" s="61">
        <v>50.66</v>
      </c>
      <c r="E444" s="61">
        <v>33.92</v>
      </c>
      <c r="F444" s="61">
        <v>32.6</v>
      </c>
      <c r="G444" s="61">
        <v>36.119999999999997</v>
      </c>
      <c r="H444" s="68">
        <v>1.0405405405405406</v>
      </c>
      <c r="I444" s="70">
        <v>238</v>
      </c>
      <c r="J444" s="45">
        <v>241</v>
      </c>
      <c r="K444" s="45">
        <v>428</v>
      </c>
      <c r="L444" s="45">
        <v>1057</v>
      </c>
      <c r="M444" s="45">
        <v>666</v>
      </c>
      <c r="N444" s="71">
        <v>1298</v>
      </c>
      <c r="O444" s="45">
        <v>26</v>
      </c>
      <c r="P444" s="45">
        <v>8</v>
      </c>
      <c r="Q444" s="45">
        <v>4</v>
      </c>
      <c r="R444" s="45">
        <v>1</v>
      </c>
      <c r="S444" s="45">
        <v>30</v>
      </c>
      <c r="T444" s="71">
        <v>9</v>
      </c>
      <c r="U444" s="119">
        <v>0.1092436974789916</v>
      </c>
      <c r="V444" s="119">
        <v>3.3195020746887967E-2</v>
      </c>
      <c r="W444" s="119">
        <v>9.3457943925233638E-3</v>
      </c>
      <c r="X444" s="119">
        <v>9.4607379375591296E-4</v>
      </c>
      <c r="Y444" s="119">
        <f t="shared" si="12"/>
        <v>4.5045045045045043E-2</v>
      </c>
      <c r="Z444" s="119">
        <f t="shared" si="13"/>
        <v>6.9337442218798152E-3</v>
      </c>
      <c r="AA444" s="65">
        <v>3.3333333333333335</v>
      </c>
      <c r="AB444" s="37">
        <v>3.25</v>
      </c>
      <c r="AC444" s="37">
        <v>4</v>
      </c>
      <c r="AD444" s="37">
        <v>6.4960000000000004</v>
      </c>
      <c r="AE444" s="37">
        <v>3.2909999999999999</v>
      </c>
      <c r="AF444" s="66">
        <v>9.8789999999999996</v>
      </c>
      <c r="AG444" s="72">
        <v>-1.2615384615384593</v>
      </c>
      <c r="AH444" s="71">
        <v>-146.97499999999999</v>
      </c>
    </row>
    <row r="445" spans="1:34" ht="15.6" x14ac:dyDescent="0.3">
      <c r="A445" s="44">
        <v>443</v>
      </c>
      <c r="B445" s="45" t="s">
        <v>510</v>
      </c>
      <c r="C445" s="60">
        <v>1659</v>
      </c>
      <c r="D445" s="61">
        <v>50.27</v>
      </c>
      <c r="E445" s="61">
        <v>35.26</v>
      </c>
      <c r="F445" s="61">
        <v>29.29</v>
      </c>
      <c r="G445" s="61">
        <v>37.43</v>
      </c>
      <c r="H445" s="68">
        <v>1.2037037037037037</v>
      </c>
      <c r="I445" s="70">
        <v>574</v>
      </c>
      <c r="J445" s="45">
        <v>562</v>
      </c>
      <c r="K445" s="45">
        <v>1042</v>
      </c>
      <c r="L445" s="45">
        <v>2615</v>
      </c>
      <c r="M445" s="45">
        <v>1616</v>
      </c>
      <c r="N445" s="71">
        <v>3177</v>
      </c>
      <c r="O445" s="45">
        <v>53</v>
      </c>
      <c r="P445" s="45">
        <v>26</v>
      </c>
      <c r="Q445" s="45">
        <v>5</v>
      </c>
      <c r="R445" s="45">
        <v>9</v>
      </c>
      <c r="S445" s="45">
        <v>58</v>
      </c>
      <c r="T445" s="71">
        <v>35</v>
      </c>
      <c r="U445" s="119">
        <v>9.2334494773519168E-2</v>
      </c>
      <c r="V445" s="119">
        <v>4.6263345195729534E-2</v>
      </c>
      <c r="W445" s="119">
        <v>4.7984644913627635E-3</v>
      </c>
      <c r="X445" s="119">
        <v>3.4416826003824093E-3</v>
      </c>
      <c r="Y445" s="119">
        <f t="shared" si="12"/>
        <v>3.5891089108910888E-2</v>
      </c>
      <c r="Z445" s="119">
        <f t="shared" si="13"/>
        <v>1.1016682404784388E-2</v>
      </c>
      <c r="AA445" s="65">
        <v>1.6571428571428573</v>
      </c>
      <c r="AB445" s="37">
        <v>2.0384615384615383</v>
      </c>
      <c r="AC445" s="37">
        <v>0.55555555555555558</v>
      </c>
      <c r="AD445" s="37">
        <v>3.258</v>
      </c>
      <c r="AE445" s="37">
        <v>1.996</v>
      </c>
      <c r="AF445" s="66">
        <v>1.3939999999999999</v>
      </c>
      <c r="AG445" s="72">
        <v>2.0830188679245221</v>
      </c>
      <c r="AH445" s="71">
        <v>-150.91999999999996</v>
      </c>
    </row>
    <row r="446" spans="1:34" ht="15.6" x14ac:dyDescent="0.3">
      <c r="A446" s="44">
        <v>444</v>
      </c>
      <c r="B446" s="45" t="s">
        <v>511</v>
      </c>
      <c r="C446" s="60">
        <v>1644</v>
      </c>
      <c r="D446" s="61">
        <v>54.38</v>
      </c>
      <c r="E446" s="61">
        <v>35.22</v>
      </c>
      <c r="F446" s="61">
        <v>31.57</v>
      </c>
      <c r="G446" s="61">
        <v>40.51</v>
      </c>
      <c r="H446" s="68">
        <v>1.1156069364161849</v>
      </c>
      <c r="I446" s="70">
        <v>577</v>
      </c>
      <c r="J446" s="45">
        <v>572</v>
      </c>
      <c r="K446" s="45">
        <v>1009</v>
      </c>
      <c r="L446" s="45">
        <v>2573</v>
      </c>
      <c r="M446" s="45">
        <v>1586</v>
      </c>
      <c r="N446" s="71">
        <v>3145</v>
      </c>
      <c r="O446" s="45">
        <v>100</v>
      </c>
      <c r="P446" s="45">
        <v>32</v>
      </c>
      <c r="Q446" s="45">
        <v>7</v>
      </c>
      <c r="R446" s="45">
        <v>5</v>
      </c>
      <c r="S446" s="45">
        <v>107</v>
      </c>
      <c r="T446" s="71">
        <v>37</v>
      </c>
      <c r="U446" s="119">
        <v>0.1733102253032929</v>
      </c>
      <c r="V446" s="119">
        <v>5.5944055944055944E-2</v>
      </c>
      <c r="W446" s="119">
        <v>6.9375619425173438E-3</v>
      </c>
      <c r="X446" s="119">
        <v>1.94325689856199E-3</v>
      </c>
      <c r="Y446" s="119">
        <f t="shared" si="12"/>
        <v>6.7465321563682221E-2</v>
      </c>
      <c r="Z446" s="119">
        <f t="shared" si="13"/>
        <v>1.1764705882352941E-2</v>
      </c>
      <c r="AA446" s="65">
        <v>2.8918918918918921</v>
      </c>
      <c r="AB446" s="37">
        <v>3.125</v>
      </c>
      <c r="AC446" s="37">
        <v>1.4</v>
      </c>
      <c r="AD446" s="37">
        <v>5.7350000000000003</v>
      </c>
      <c r="AE446" s="37">
        <v>3.0979999999999999</v>
      </c>
      <c r="AF446" s="66">
        <v>3.57</v>
      </c>
      <c r="AG446" s="72">
        <v>0.86400000000000432</v>
      </c>
      <c r="AH446" s="71">
        <v>-155</v>
      </c>
    </row>
    <row r="447" spans="1:34" ht="15.6" x14ac:dyDescent="0.3">
      <c r="A447" s="44">
        <v>445</v>
      </c>
      <c r="B447" s="45" t="s">
        <v>511</v>
      </c>
      <c r="C447" s="60">
        <v>1608</v>
      </c>
      <c r="D447" s="61">
        <v>51.68</v>
      </c>
      <c r="E447" s="61">
        <v>41.79</v>
      </c>
      <c r="F447" s="61">
        <v>33.020000000000003</v>
      </c>
      <c r="G447" s="61">
        <v>42.35</v>
      </c>
      <c r="H447" s="68">
        <v>1.2655367231638419</v>
      </c>
      <c r="I447" s="70">
        <v>538</v>
      </c>
      <c r="J447" s="45">
        <v>523</v>
      </c>
      <c r="K447" s="45">
        <v>1023</v>
      </c>
      <c r="L447" s="45">
        <v>2529</v>
      </c>
      <c r="M447" s="45">
        <v>1561</v>
      </c>
      <c r="N447" s="71">
        <v>3052</v>
      </c>
      <c r="O447" s="45">
        <v>111</v>
      </c>
      <c r="P447" s="45">
        <v>19</v>
      </c>
      <c r="Q447" s="45">
        <v>3</v>
      </c>
      <c r="R447" s="45">
        <v>4</v>
      </c>
      <c r="S447" s="45">
        <v>114</v>
      </c>
      <c r="T447" s="71">
        <v>23</v>
      </c>
      <c r="U447" s="119">
        <v>0.20631970260223048</v>
      </c>
      <c r="V447" s="119">
        <v>3.6328871892925434E-2</v>
      </c>
      <c r="W447" s="119">
        <v>2.9325513196480938E-3</v>
      </c>
      <c r="X447" s="119">
        <v>1.5816528272044287E-3</v>
      </c>
      <c r="Y447" s="119">
        <f t="shared" si="12"/>
        <v>7.3030108904548363E-2</v>
      </c>
      <c r="Z447" s="119">
        <f t="shared" si="13"/>
        <v>7.5360419397116647E-3</v>
      </c>
      <c r="AA447" s="65">
        <v>4.9565217391304346</v>
      </c>
      <c r="AB447" s="37">
        <v>5.8421052631578947</v>
      </c>
      <c r="AC447" s="37">
        <v>0.75</v>
      </c>
      <c r="AD447" s="37">
        <v>9.6910000000000007</v>
      </c>
      <c r="AE447" s="37">
        <v>5.6790000000000003</v>
      </c>
      <c r="AF447" s="66">
        <v>1.8540000000000001</v>
      </c>
      <c r="AG447" s="72">
        <v>2.7918918918918867</v>
      </c>
      <c r="AH447" s="71">
        <v>-147.20000000000002</v>
      </c>
    </row>
    <row r="448" spans="1:34" ht="15.6" x14ac:dyDescent="0.3">
      <c r="A448" s="44">
        <v>446</v>
      </c>
      <c r="B448" s="45" t="s">
        <v>512</v>
      </c>
      <c r="C448" s="60">
        <v>1020</v>
      </c>
      <c r="D448" s="61">
        <v>56.47</v>
      </c>
      <c r="E448" s="61">
        <v>21.47</v>
      </c>
      <c r="F448" s="61">
        <v>37.65</v>
      </c>
      <c r="G448" s="61">
        <v>25.59</v>
      </c>
      <c r="H448" s="68">
        <v>0.5703125</v>
      </c>
      <c r="I448" s="70">
        <v>346</v>
      </c>
      <c r="J448" s="45">
        <v>422</v>
      </c>
      <c r="K448" s="45">
        <v>644</v>
      </c>
      <c r="L448" s="45">
        <v>1562</v>
      </c>
      <c r="M448" s="45">
        <v>990</v>
      </c>
      <c r="N448" s="71">
        <v>1984</v>
      </c>
      <c r="O448" s="45">
        <v>71</v>
      </c>
      <c r="P448" s="45">
        <v>26</v>
      </c>
      <c r="Q448" s="45">
        <v>1</v>
      </c>
      <c r="R448" s="45">
        <v>0</v>
      </c>
      <c r="S448" s="45">
        <v>72</v>
      </c>
      <c r="T448" s="71">
        <v>26</v>
      </c>
      <c r="U448" s="119">
        <v>0.20520231213872833</v>
      </c>
      <c r="V448" s="119">
        <v>6.1611374407582936E-2</v>
      </c>
      <c r="W448" s="119">
        <v>1.5527950310559005E-3</v>
      </c>
      <c r="X448" s="119">
        <v>0</v>
      </c>
      <c r="Y448" s="119">
        <f t="shared" si="12"/>
        <v>7.2727272727272724E-2</v>
      </c>
      <c r="Z448" s="119">
        <f t="shared" si="13"/>
        <v>1.310483870967742E-2</v>
      </c>
      <c r="AA448" s="65">
        <v>2.7692307692307692</v>
      </c>
      <c r="AB448" s="37">
        <v>2.7307692307692308</v>
      </c>
      <c r="AC448" s="37" t="e">
        <v>#DIV/0!</v>
      </c>
      <c r="AD448" s="37">
        <v>5.55</v>
      </c>
      <c r="AE448" s="37">
        <v>3.331</v>
      </c>
      <c r="AF448" s="66" t="s">
        <v>2480</v>
      </c>
      <c r="AG448" s="72">
        <v>-21.980281690140842</v>
      </c>
      <c r="AH448" s="71" t="s">
        <v>2479</v>
      </c>
    </row>
    <row r="449" spans="1:34" ht="15.6" x14ac:dyDescent="0.3">
      <c r="A449" s="44">
        <v>447</v>
      </c>
      <c r="B449" s="45" t="s">
        <v>513</v>
      </c>
      <c r="C449" s="60">
        <v>903</v>
      </c>
      <c r="D449" s="61">
        <v>59.03</v>
      </c>
      <c r="E449" s="61">
        <v>23.59</v>
      </c>
      <c r="F449" s="61">
        <v>40.200000000000003</v>
      </c>
      <c r="G449" s="61">
        <v>24.58</v>
      </c>
      <c r="H449" s="68">
        <v>0.58677685950413228</v>
      </c>
      <c r="I449" s="70">
        <v>318</v>
      </c>
      <c r="J449" s="45">
        <v>382</v>
      </c>
      <c r="K449" s="45">
        <v>560</v>
      </c>
      <c r="L449" s="45">
        <v>1375</v>
      </c>
      <c r="M449" s="45">
        <v>878</v>
      </c>
      <c r="N449" s="71">
        <v>1757</v>
      </c>
      <c r="O449" s="45">
        <v>62</v>
      </c>
      <c r="P449" s="45">
        <v>28</v>
      </c>
      <c r="Q449" s="45">
        <v>3</v>
      </c>
      <c r="R449" s="45">
        <v>0</v>
      </c>
      <c r="S449" s="45">
        <v>65</v>
      </c>
      <c r="T449" s="71">
        <v>28</v>
      </c>
      <c r="U449" s="119">
        <v>0.19496855345911951</v>
      </c>
      <c r="V449" s="119">
        <v>7.3298429319371722E-2</v>
      </c>
      <c r="W449" s="119">
        <v>5.3571428571428572E-3</v>
      </c>
      <c r="X449" s="119">
        <v>0</v>
      </c>
      <c r="Y449" s="119">
        <f t="shared" si="12"/>
        <v>7.4031890660592251E-2</v>
      </c>
      <c r="Z449" s="119">
        <f t="shared" si="13"/>
        <v>1.5936254980079681E-2</v>
      </c>
      <c r="AA449" s="65">
        <v>2.3214285714285716</v>
      </c>
      <c r="AB449" s="37">
        <v>2.2142857142857144</v>
      </c>
      <c r="AC449" s="37" t="e">
        <v>#DIV/0!</v>
      </c>
      <c r="AD449" s="37">
        <v>4.6459999999999999</v>
      </c>
      <c r="AE449" s="37">
        <v>2.66</v>
      </c>
      <c r="AF449" s="66" t="s">
        <v>2480</v>
      </c>
      <c r="AG449" s="72">
        <v>-20.129032258064516</v>
      </c>
      <c r="AH449" s="71" t="s">
        <v>2479</v>
      </c>
    </row>
    <row r="450" spans="1:34" ht="15.6" x14ac:dyDescent="0.3">
      <c r="A450" s="44">
        <v>448</v>
      </c>
      <c r="B450" s="45" t="s">
        <v>514</v>
      </c>
      <c r="C450" s="60">
        <v>504</v>
      </c>
      <c r="D450" s="61">
        <v>49.01</v>
      </c>
      <c r="E450" s="61">
        <v>38.1</v>
      </c>
      <c r="F450" s="61">
        <v>29.17</v>
      </c>
      <c r="G450" s="61">
        <v>38.69</v>
      </c>
      <c r="H450" s="68">
        <v>1.3061224489795917</v>
      </c>
      <c r="I450" s="70">
        <v>178</v>
      </c>
      <c r="J450" s="45">
        <v>168</v>
      </c>
      <c r="K450" s="45">
        <v>313</v>
      </c>
      <c r="L450" s="45">
        <v>802</v>
      </c>
      <c r="M450" s="45">
        <v>491</v>
      </c>
      <c r="N450" s="71">
        <v>970</v>
      </c>
      <c r="O450" s="45">
        <v>11</v>
      </c>
      <c r="P450" s="45">
        <v>2</v>
      </c>
      <c r="Q450" s="45">
        <v>3</v>
      </c>
      <c r="R450" s="45">
        <v>0</v>
      </c>
      <c r="S450" s="45">
        <v>14</v>
      </c>
      <c r="T450" s="71">
        <v>2</v>
      </c>
      <c r="U450" s="119">
        <v>6.1797752808988762E-2</v>
      </c>
      <c r="V450" s="119">
        <v>1.1904761904761904E-2</v>
      </c>
      <c r="W450" s="119">
        <v>9.5846645367412137E-3</v>
      </c>
      <c r="X450" s="119">
        <v>0</v>
      </c>
      <c r="Y450" s="119">
        <f t="shared" si="12"/>
        <v>2.8513238289205704E-2</v>
      </c>
      <c r="Z450" s="119">
        <f t="shared" si="13"/>
        <v>2.0618556701030928E-3</v>
      </c>
      <c r="AA450" s="65">
        <v>7</v>
      </c>
      <c r="AB450" s="37">
        <v>5.5</v>
      </c>
      <c r="AC450" s="37" t="e">
        <v>#DIV/0!</v>
      </c>
      <c r="AD450" s="37">
        <v>13.829000000000001</v>
      </c>
      <c r="AE450" s="37">
        <v>5.1909999999999998</v>
      </c>
      <c r="AF450" s="66" t="s">
        <v>2480</v>
      </c>
      <c r="AG450" s="72">
        <v>5.6181818181818217</v>
      </c>
      <c r="AH450" s="71" t="s">
        <v>2479</v>
      </c>
    </row>
    <row r="451" spans="1:34" ht="15.6" x14ac:dyDescent="0.3">
      <c r="A451" s="44">
        <v>449</v>
      </c>
      <c r="B451" s="45" t="s">
        <v>515</v>
      </c>
      <c r="C451" s="60">
        <v>927</v>
      </c>
      <c r="D451" s="61">
        <v>49.19</v>
      </c>
      <c r="E451" s="61">
        <v>36.57</v>
      </c>
      <c r="F451" s="61">
        <v>29.13</v>
      </c>
      <c r="G451" s="61">
        <v>40.78</v>
      </c>
      <c r="H451" s="68">
        <v>1.2555555555555555</v>
      </c>
      <c r="I451" s="70">
        <v>324</v>
      </c>
      <c r="J451" s="45">
        <v>319</v>
      </c>
      <c r="K451" s="45">
        <v>578</v>
      </c>
      <c r="L451" s="45">
        <v>1434</v>
      </c>
      <c r="M451" s="45">
        <v>902</v>
      </c>
      <c r="N451" s="71">
        <v>1753</v>
      </c>
      <c r="O451" s="45">
        <v>55</v>
      </c>
      <c r="P451" s="45">
        <v>16</v>
      </c>
      <c r="Q451" s="45">
        <v>3</v>
      </c>
      <c r="R451" s="45">
        <v>1</v>
      </c>
      <c r="S451" s="45">
        <v>58</v>
      </c>
      <c r="T451" s="71">
        <v>17</v>
      </c>
      <c r="U451" s="119">
        <v>0.16975308641975309</v>
      </c>
      <c r="V451" s="119">
        <v>5.0156739811912224E-2</v>
      </c>
      <c r="W451" s="119">
        <v>5.1903114186851208E-3</v>
      </c>
      <c r="X451" s="119">
        <v>6.9735006973500695E-4</v>
      </c>
      <c r="Y451" s="119">
        <f t="shared" ref="Y451:Y514" si="14">S451/M451</f>
        <v>6.4301552106430154E-2</v>
      </c>
      <c r="Z451" s="119">
        <f t="shared" ref="Z451:Z514" si="15">T451/N451</f>
        <v>9.6976611523103256E-3</v>
      </c>
      <c r="AA451" s="65">
        <v>3.4117647058823528</v>
      </c>
      <c r="AB451" s="37">
        <v>3.4375</v>
      </c>
      <c r="AC451" s="37">
        <v>3</v>
      </c>
      <c r="AD451" s="37">
        <v>6.6310000000000002</v>
      </c>
      <c r="AE451" s="37">
        <v>3.3839999999999999</v>
      </c>
      <c r="AF451" s="66">
        <v>7.4429999999999996</v>
      </c>
      <c r="AG451" s="72">
        <v>1.5563636363636395</v>
      </c>
      <c r="AH451" s="71">
        <v>-148.1</v>
      </c>
    </row>
    <row r="452" spans="1:34" ht="15.6" x14ac:dyDescent="0.3">
      <c r="A452" s="44">
        <v>450</v>
      </c>
      <c r="B452" s="45" t="s">
        <v>516</v>
      </c>
      <c r="C452" s="60">
        <v>627</v>
      </c>
      <c r="D452" s="61">
        <v>48.01</v>
      </c>
      <c r="E452" s="61">
        <v>42.58</v>
      </c>
      <c r="F452" s="61">
        <v>35.409999999999997</v>
      </c>
      <c r="G452" s="61">
        <v>40.67</v>
      </c>
      <c r="H452" s="68">
        <v>1.2027027027027026</v>
      </c>
      <c r="I452" s="70">
        <v>214</v>
      </c>
      <c r="J452" s="45">
        <v>200</v>
      </c>
      <c r="K452" s="45">
        <v>390</v>
      </c>
      <c r="L452" s="45">
        <v>991</v>
      </c>
      <c r="M452" s="45">
        <v>604</v>
      </c>
      <c r="N452" s="71">
        <v>1191</v>
      </c>
      <c r="O452" s="45">
        <v>18</v>
      </c>
      <c r="P452" s="45">
        <v>11</v>
      </c>
      <c r="Q452" s="45">
        <v>1</v>
      </c>
      <c r="R452" s="45">
        <v>3</v>
      </c>
      <c r="S452" s="45">
        <v>19</v>
      </c>
      <c r="T452" s="71">
        <v>14</v>
      </c>
      <c r="U452" s="119">
        <v>8.4112149532710276E-2</v>
      </c>
      <c r="V452" s="119">
        <v>5.5E-2</v>
      </c>
      <c r="W452" s="119">
        <v>2.5641025641025641E-3</v>
      </c>
      <c r="X452" s="119">
        <v>3.0272452068617556E-3</v>
      </c>
      <c r="Y452" s="119">
        <f t="shared" si="14"/>
        <v>3.1456953642384107E-2</v>
      </c>
      <c r="Z452" s="119">
        <f t="shared" si="15"/>
        <v>1.1754827875734676E-2</v>
      </c>
      <c r="AA452" s="65">
        <v>1.3571428571428572</v>
      </c>
      <c r="AB452" s="37">
        <v>1.6363636363636365</v>
      </c>
      <c r="AC452" s="37">
        <v>0.33333333333333331</v>
      </c>
      <c r="AD452" s="37">
        <v>2.6760000000000002</v>
      </c>
      <c r="AE452" s="37">
        <v>1.5289999999999999</v>
      </c>
      <c r="AF452" s="66">
        <v>0.84699999999999998</v>
      </c>
      <c r="AG452" s="72">
        <v>6.5611111111111216</v>
      </c>
      <c r="AH452" s="71">
        <v>-154.10000000000002</v>
      </c>
    </row>
    <row r="453" spans="1:34" ht="15.6" x14ac:dyDescent="0.3">
      <c r="A453" s="44">
        <v>451</v>
      </c>
      <c r="B453" s="45" t="s">
        <v>517</v>
      </c>
      <c r="C453" s="60">
        <v>531</v>
      </c>
      <c r="D453" s="61">
        <v>52.92</v>
      </c>
      <c r="E453" s="61">
        <v>30.51</v>
      </c>
      <c r="F453" s="61">
        <v>32.770000000000003</v>
      </c>
      <c r="G453" s="61">
        <v>33.33</v>
      </c>
      <c r="H453" s="68">
        <v>0.93103448275862066</v>
      </c>
      <c r="I453" s="70">
        <v>186</v>
      </c>
      <c r="J453" s="45">
        <v>192</v>
      </c>
      <c r="K453" s="45">
        <v>318</v>
      </c>
      <c r="L453" s="45">
        <v>819</v>
      </c>
      <c r="M453" s="45">
        <v>504</v>
      </c>
      <c r="N453" s="71">
        <v>1011</v>
      </c>
      <c r="O453" s="45">
        <v>20</v>
      </c>
      <c r="P453" s="45">
        <v>4</v>
      </c>
      <c r="Q453" s="45">
        <v>5</v>
      </c>
      <c r="R453" s="45">
        <v>4</v>
      </c>
      <c r="S453" s="45">
        <v>25</v>
      </c>
      <c r="T453" s="71">
        <v>8</v>
      </c>
      <c r="U453" s="119">
        <v>0.10752688172043011</v>
      </c>
      <c r="V453" s="119">
        <v>2.0833333333333332E-2</v>
      </c>
      <c r="W453" s="119">
        <v>1.5723270440251572E-2</v>
      </c>
      <c r="X453" s="119">
        <v>4.884004884004884E-3</v>
      </c>
      <c r="Y453" s="119">
        <f t="shared" si="14"/>
        <v>4.96031746031746E-2</v>
      </c>
      <c r="Z453" s="119">
        <f t="shared" si="15"/>
        <v>7.91295746785361E-3</v>
      </c>
      <c r="AA453" s="65">
        <v>3.125</v>
      </c>
      <c r="AB453" s="37">
        <v>5</v>
      </c>
      <c r="AC453" s="37">
        <v>1.25</v>
      </c>
      <c r="AD453" s="37">
        <v>6.2690000000000001</v>
      </c>
      <c r="AE453" s="37">
        <v>5.1609999999999996</v>
      </c>
      <c r="AF453" s="66">
        <v>3.2189999999999999</v>
      </c>
      <c r="AG453" s="72">
        <v>-3.2199999999999918</v>
      </c>
      <c r="AH453" s="71">
        <v>-157.51999999999998</v>
      </c>
    </row>
    <row r="454" spans="1:34" ht="15.6" x14ac:dyDescent="0.3">
      <c r="A454" s="44">
        <v>452</v>
      </c>
      <c r="B454" s="45" t="s">
        <v>518</v>
      </c>
      <c r="C454" s="60">
        <v>711</v>
      </c>
      <c r="D454" s="61">
        <v>48.52</v>
      </c>
      <c r="E454" s="61">
        <v>39.24</v>
      </c>
      <c r="F454" s="61">
        <v>36.29</v>
      </c>
      <c r="G454" s="61">
        <v>39.659999999999997</v>
      </c>
      <c r="H454" s="68">
        <v>1.0813953488372092</v>
      </c>
      <c r="I454" s="70">
        <v>236</v>
      </c>
      <c r="J454" s="45">
        <v>214</v>
      </c>
      <c r="K454" s="45">
        <v>458</v>
      </c>
      <c r="L454" s="45">
        <v>1139</v>
      </c>
      <c r="M454" s="45">
        <v>694</v>
      </c>
      <c r="N454" s="71">
        <v>1353</v>
      </c>
      <c r="O454" s="45">
        <v>45</v>
      </c>
      <c r="P454" s="45">
        <v>15</v>
      </c>
      <c r="Q454" s="45">
        <v>6</v>
      </c>
      <c r="R454" s="45">
        <v>7</v>
      </c>
      <c r="S454" s="45">
        <v>51</v>
      </c>
      <c r="T454" s="71">
        <v>22</v>
      </c>
      <c r="U454" s="119">
        <v>0.19067796610169491</v>
      </c>
      <c r="V454" s="119">
        <v>7.0093457943925228E-2</v>
      </c>
      <c r="W454" s="119">
        <v>1.3100436681222707E-2</v>
      </c>
      <c r="X454" s="119">
        <v>6.145741878841089E-3</v>
      </c>
      <c r="Y454" s="119">
        <f t="shared" si="14"/>
        <v>7.3487031700288183E-2</v>
      </c>
      <c r="Z454" s="119">
        <f t="shared" si="15"/>
        <v>1.6260162601626018E-2</v>
      </c>
      <c r="AA454" s="65">
        <v>2.3181818181818183</v>
      </c>
      <c r="AB454" s="37">
        <v>3</v>
      </c>
      <c r="AC454" s="37">
        <v>0.8571428571428571</v>
      </c>
      <c r="AD454" s="37">
        <v>4.5190000000000001</v>
      </c>
      <c r="AE454" s="37">
        <v>2.72</v>
      </c>
      <c r="AF454" s="66">
        <v>2.1320000000000001</v>
      </c>
      <c r="AG454" s="72">
        <v>9.3333333333333268</v>
      </c>
      <c r="AH454" s="71">
        <v>-148.73333333333335</v>
      </c>
    </row>
    <row r="455" spans="1:34" ht="15.6" x14ac:dyDescent="0.3">
      <c r="A455" s="44">
        <v>453</v>
      </c>
      <c r="B455" s="45" t="s">
        <v>519</v>
      </c>
      <c r="C455" s="60">
        <v>1698</v>
      </c>
      <c r="D455" s="61">
        <v>54.42</v>
      </c>
      <c r="E455" s="61">
        <v>30.57</v>
      </c>
      <c r="F455" s="61">
        <v>38.159999999999997</v>
      </c>
      <c r="G455" s="61">
        <v>33.57</v>
      </c>
      <c r="H455" s="68">
        <v>0.80092592592592593</v>
      </c>
      <c r="I455" s="70">
        <v>596</v>
      </c>
      <c r="J455" s="45">
        <v>639</v>
      </c>
      <c r="K455" s="45">
        <v>1033</v>
      </c>
      <c r="L455" s="45">
        <v>2628</v>
      </c>
      <c r="M455" s="45">
        <v>1629</v>
      </c>
      <c r="N455" s="71">
        <v>3267</v>
      </c>
      <c r="O455" s="45">
        <v>56</v>
      </c>
      <c r="P455" s="45">
        <v>17</v>
      </c>
      <c r="Q455" s="45">
        <v>18</v>
      </c>
      <c r="R455" s="45">
        <v>12</v>
      </c>
      <c r="S455" s="45">
        <v>74</v>
      </c>
      <c r="T455" s="71">
        <v>29</v>
      </c>
      <c r="U455" s="119">
        <v>9.3959731543624164E-2</v>
      </c>
      <c r="V455" s="119">
        <v>2.6604068857589983E-2</v>
      </c>
      <c r="W455" s="119">
        <v>1.7424975798644726E-2</v>
      </c>
      <c r="X455" s="119">
        <v>4.5662100456621002E-3</v>
      </c>
      <c r="Y455" s="119">
        <f t="shared" si="14"/>
        <v>4.5426642111724987E-2</v>
      </c>
      <c r="Z455" s="119">
        <f t="shared" si="15"/>
        <v>8.8766452402816044E-3</v>
      </c>
      <c r="AA455" s="65">
        <v>2.5517241379310347</v>
      </c>
      <c r="AB455" s="37">
        <v>3.2941176470588234</v>
      </c>
      <c r="AC455" s="37">
        <v>1.5</v>
      </c>
      <c r="AD455" s="37">
        <v>5.1180000000000003</v>
      </c>
      <c r="AE455" s="37">
        <v>3.532</v>
      </c>
      <c r="AF455" s="66">
        <v>3.8159999999999998</v>
      </c>
      <c r="AG455" s="72">
        <v>-7.2214285714285769</v>
      </c>
      <c r="AH455" s="71">
        <v>-154.39999999999998</v>
      </c>
    </row>
    <row r="456" spans="1:34" ht="15.6" x14ac:dyDescent="0.3">
      <c r="A456" s="44">
        <v>454</v>
      </c>
      <c r="B456" s="45" t="s">
        <v>520</v>
      </c>
      <c r="C456" s="60">
        <v>558</v>
      </c>
      <c r="D456" s="61">
        <v>55.02</v>
      </c>
      <c r="E456" s="61">
        <v>36.020000000000003</v>
      </c>
      <c r="F456" s="61">
        <v>30.65</v>
      </c>
      <c r="G456" s="61">
        <v>39.78</v>
      </c>
      <c r="H456" s="68">
        <v>1.1754385964912282</v>
      </c>
      <c r="I456" s="70">
        <v>195</v>
      </c>
      <c r="J456" s="45">
        <v>193</v>
      </c>
      <c r="K456" s="45">
        <v>339</v>
      </c>
      <c r="L456" s="45">
        <v>870</v>
      </c>
      <c r="M456" s="45">
        <v>534</v>
      </c>
      <c r="N456" s="71">
        <v>1063</v>
      </c>
      <c r="O456" s="45">
        <v>21</v>
      </c>
      <c r="P456" s="45">
        <v>7</v>
      </c>
      <c r="Q456" s="45">
        <v>2</v>
      </c>
      <c r="R456" s="45">
        <v>1</v>
      </c>
      <c r="S456" s="45">
        <v>23</v>
      </c>
      <c r="T456" s="71">
        <v>8</v>
      </c>
      <c r="U456" s="119">
        <v>0.1076923076923077</v>
      </c>
      <c r="V456" s="119">
        <v>3.6269430051813469E-2</v>
      </c>
      <c r="W456" s="119">
        <v>5.8997050147492625E-3</v>
      </c>
      <c r="X456" s="119">
        <v>1.1494252873563218E-3</v>
      </c>
      <c r="Y456" s="119">
        <f t="shared" si="14"/>
        <v>4.307116104868914E-2</v>
      </c>
      <c r="Z456" s="119">
        <f t="shared" si="15"/>
        <v>7.525870178739417E-3</v>
      </c>
      <c r="AA456" s="65">
        <v>2.875</v>
      </c>
      <c r="AB456" s="37">
        <v>3</v>
      </c>
      <c r="AC456" s="37">
        <v>2</v>
      </c>
      <c r="AD456" s="37">
        <v>5.7229999999999999</v>
      </c>
      <c r="AE456" s="37">
        <v>2.9689999999999999</v>
      </c>
      <c r="AF456" s="66">
        <v>5.133</v>
      </c>
      <c r="AG456" s="72">
        <v>1.0333333333333381</v>
      </c>
      <c r="AH456" s="71">
        <v>-156.65</v>
      </c>
    </row>
    <row r="457" spans="1:34" ht="15.6" x14ac:dyDescent="0.3">
      <c r="A457" s="44">
        <v>455</v>
      </c>
      <c r="B457" s="45" t="s">
        <v>521</v>
      </c>
      <c r="C457" s="60">
        <v>747</v>
      </c>
      <c r="D457" s="61">
        <v>47.12</v>
      </c>
      <c r="E457" s="61">
        <v>37.75</v>
      </c>
      <c r="F457" s="61">
        <v>33.729999999999997</v>
      </c>
      <c r="G457" s="61">
        <v>42.57</v>
      </c>
      <c r="H457" s="68">
        <v>1.1190476190476191</v>
      </c>
      <c r="I457" s="70">
        <v>247</v>
      </c>
      <c r="J457" s="45">
        <v>239</v>
      </c>
      <c r="K457" s="45">
        <v>473</v>
      </c>
      <c r="L457" s="45">
        <v>1171</v>
      </c>
      <c r="M457" s="45">
        <v>720</v>
      </c>
      <c r="N457" s="71">
        <v>1410</v>
      </c>
      <c r="O457" s="45">
        <v>35</v>
      </c>
      <c r="P457" s="45">
        <v>14</v>
      </c>
      <c r="Q457" s="45">
        <v>5</v>
      </c>
      <c r="R457" s="45">
        <v>5</v>
      </c>
      <c r="S457" s="45">
        <v>40</v>
      </c>
      <c r="T457" s="71">
        <v>19</v>
      </c>
      <c r="U457" s="119">
        <v>0.1417004048582996</v>
      </c>
      <c r="V457" s="119">
        <v>5.8577405857740586E-2</v>
      </c>
      <c r="W457" s="119">
        <v>1.0570824524312896E-2</v>
      </c>
      <c r="X457" s="119">
        <v>4.269854824935952E-3</v>
      </c>
      <c r="Y457" s="119">
        <f t="shared" si="14"/>
        <v>5.5555555555555552E-2</v>
      </c>
      <c r="Z457" s="119">
        <f t="shared" si="15"/>
        <v>1.3475177304964539E-2</v>
      </c>
      <c r="AA457" s="65">
        <v>2.1052631578947367</v>
      </c>
      <c r="AB457" s="37">
        <v>2.5</v>
      </c>
      <c r="AC457" s="37">
        <v>1</v>
      </c>
      <c r="AD457" s="37">
        <v>4.1230000000000002</v>
      </c>
      <c r="AE457" s="37">
        <v>2.419</v>
      </c>
      <c r="AF457" s="66">
        <v>2.476</v>
      </c>
      <c r="AG457" s="72">
        <v>3.2399999999999984</v>
      </c>
      <c r="AH457" s="71">
        <v>-147.6</v>
      </c>
    </row>
    <row r="458" spans="1:34" ht="15.6" x14ac:dyDescent="0.3">
      <c r="A458" s="44">
        <v>456</v>
      </c>
      <c r="B458" s="45" t="s">
        <v>522</v>
      </c>
      <c r="C458" s="60">
        <v>360</v>
      </c>
      <c r="D458" s="61">
        <v>50.28</v>
      </c>
      <c r="E458" s="61">
        <v>31.67</v>
      </c>
      <c r="F458" s="61">
        <v>38.33</v>
      </c>
      <c r="G458" s="61">
        <v>35</v>
      </c>
      <c r="H458" s="68">
        <v>0.82608695652173914</v>
      </c>
      <c r="I458" s="70">
        <v>132</v>
      </c>
      <c r="J458" s="45">
        <v>138</v>
      </c>
      <c r="K458" s="45">
        <v>218</v>
      </c>
      <c r="L458" s="45">
        <v>543</v>
      </c>
      <c r="M458" s="45">
        <v>350</v>
      </c>
      <c r="N458" s="71">
        <v>681</v>
      </c>
      <c r="O458" s="45">
        <v>17</v>
      </c>
      <c r="P458" s="45">
        <v>11</v>
      </c>
      <c r="Q458" s="45">
        <v>3</v>
      </c>
      <c r="R458" s="45">
        <v>4</v>
      </c>
      <c r="S458" s="45">
        <v>20</v>
      </c>
      <c r="T458" s="71">
        <v>15</v>
      </c>
      <c r="U458" s="119">
        <v>0.12878787878787878</v>
      </c>
      <c r="V458" s="119">
        <v>7.9710144927536225E-2</v>
      </c>
      <c r="W458" s="119">
        <v>1.3761467889908258E-2</v>
      </c>
      <c r="X458" s="119">
        <v>7.3664825046040518E-3</v>
      </c>
      <c r="Y458" s="119">
        <f t="shared" si="14"/>
        <v>5.7142857142857141E-2</v>
      </c>
      <c r="Z458" s="119">
        <f t="shared" si="15"/>
        <v>2.2026431718061675E-2</v>
      </c>
      <c r="AA458" s="65">
        <v>1.3333333333333333</v>
      </c>
      <c r="AB458" s="37">
        <v>1.5454545454545454</v>
      </c>
      <c r="AC458" s="37">
        <v>0.75</v>
      </c>
      <c r="AD458" s="37">
        <v>2.5939999999999999</v>
      </c>
      <c r="AE458" s="37">
        <v>1.6160000000000001</v>
      </c>
      <c r="AF458" s="66">
        <v>1.8680000000000001</v>
      </c>
      <c r="AG458" s="72">
        <v>-4.5647058823529507</v>
      </c>
      <c r="AH458" s="71">
        <v>-149.06666666666669</v>
      </c>
    </row>
    <row r="459" spans="1:34" ht="15.6" x14ac:dyDescent="0.3">
      <c r="A459" s="44">
        <v>457</v>
      </c>
      <c r="B459" s="45" t="s">
        <v>523</v>
      </c>
      <c r="C459" s="60">
        <v>438</v>
      </c>
      <c r="D459" s="61">
        <v>55.02</v>
      </c>
      <c r="E459" s="61">
        <v>34.25</v>
      </c>
      <c r="F459" s="61">
        <v>36.299999999999997</v>
      </c>
      <c r="G459" s="61">
        <v>38.36</v>
      </c>
      <c r="H459" s="68">
        <v>0.94339622641509435</v>
      </c>
      <c r="I459" s="70">
        <v>148</v>
      </c>
      <c r="J459" s="45">
        <v>155</v>
      </c>
      <c r="K459" s="45">
        <v>275</v>
      </c>
      <c r="L459" s="45">
        <v>677</v>
      </c>
      <c r="M459" s="45">
        <v>423</v>
      </c>
      <c r="N459" s="71">
        <v>832</v>
      </c>
      <c r="O459" s="45">
        <v>20</v>
      </c>
      <c r="P459" s="45">
        <v>2</v>
      </c>
      <c r="Q459" s="45">
        <v>1</v>
      </c>
      <c r="R459" s="45">
        <v>3</v>
      </c>
      <c r="S459" s="45">
        <v>21</v>
      </c>
      <c r="T459" s="71">
        <v>5</v>
      </c>
      <c r="U459" s="119">
        <v>0.13513513513513514</v>
      </c>
      <c r="V459" s="119">
        <v>1.2903225806451613E-2</v>
      </c>
      <c r="W459" s="119">
        <v>3.6363636363636364E-3</v>
      </c>
      <c r="X459" s="119">
        <v>4.4313146233382573E-3</v>
      </c>
      <c r="Y459" s="119">
        <f t="shared" si="14"/>
        <v>4.9645390070921988E-2</v>
      </c>
      <c r="Z459" s="119">
        <f t="shared" si="15"/>
        <v>6.0096153846153849E-3</v>
      </c>
      <c r="AA459" s="65">
        <v>4.2</v>
      </c>
      <c r="AB459" s="37">
        <v>10</v>
      </c>
      <c r="AC459" s="37">
        <v>0.33333333333333331</v>
      </c>
      <c r="AD459" s="37">
        <v>8.2609999999999992</v>
      </c>
      <c r="AE459" s="37">
        <v>10.473000000000001</v>
      </c>
      <c r="AF459" s="66">
        <v>0.82099999999999995</v>
      </c>
      <c r="AG459" s="72">
        <v>-4.7300000000000075</v>
      </c>
      <c r="AH459" s="71">
        <v>-146.30000000000001</v>
      </c>
    </row>
    <row r="460" spans="1:34" ht="15.6" x14ac:dyDescent="0.3">
      <c r="A460" s="44">
        <v>458</v>
      </c>
      <c r="B460" s="45" t="s">
        <v>524</v>
      </c>
      <c r="C460" s="60">
        <v>1503</v>
      </c>
      <c r="D460" s="61">
        <v>51.63</v>
      </c>
      <c r="E460" s="61">
        <v>26.55</v>
      </c>
      <c r="F460" s="61">
        <v>37.72</v>
      </c>
      <c r="G460" s="61">
        <v>24.95</v>
      </c>
      <c r="H460" s="68">
        <v>0.70370370370370372</v>
      </c>
      <c r="I460" s="70">
        <v>515</v>
      </c>
      <c r="J460" s="45">
        <v>589</v>
      </c>
      <c r="K460" s="45">
        <v>950</v>
      </c>
      <c r="L460" s="45">
        <v>2319</v>
      </c>
      <c r="M460" s="45">
        <v>1465</v>
      </c>
      <c r="N460" s="71">
        <v>2908</v>
      </c>
      <c r="O460" s="45">
        <v>47</v>
      </c>
      <c r="P460" s="45">
        <v>18</v>
      </c>
      <c r="Q460" s="45">
        <v>4</v>
      </c>
      <c r="R460" s="45">
        <v>2</v>
      </c>
      <c r="S460" s="45">
        <v>51</v>
      </c>
      <c r="T460" s="71">
        <v>20</v>
      </c>
      <c r="U460" s="119">
        <v>9.1262135922330095E-2</v>
      </c>
      <c r="V460" s="119">
        <v>3.0560271646859084E-2</v>
      </c>
      <c r="W460" s="119">
        <v>4.2105263157894736E-3</v>
      </c>
      <c r="X460" s="119">
        <v>8.6244070720137994E-4</v>
      </c>
      <c r="Y460" s="119">
        <f t="shared" si="14"/>
        <v>3.4812286689419797E-2</v>
      </c>
      <c r="Z460" s="119">
        <f t="shared" si="15"/>
        <v>6.8775790921595595E-3</v>
      </c>
      <c r="AA460" s="65">
        <v>2.5499999999999998</v>
      </c>
      <c r="AB460" s="37">
        <v>2.6111111111111112</v>
      </c>
      <c r="AC460" s="37">
        <v>2</v>
      </c>
      <c r="AD460" s="37">
        <v>5.0620000000000003</v>
      </c>
      <c r="AE460" s="37">
        <v>2.9860000000000002</v>
      </c>
      <c r="AF460" s="66">
        <v>4.8819999999999997</v>
      </c>
      <c r="AG460" s="72">
        <v>-14.357446808510643</v>
      </c>
      <c r="AH460" s="71">
        <v>-144.1</v>
      </c>
    </row>
    <row r="461" spans="1:34" ht="15.6" x14ac:dyDescent="0.3">
      <c r="A461" s="44">
        <v>459</v>
      </c>
      <c r="B461" s="45" t="s">
        <v>525</v>
      </c>
      <c r="C461" s="60">
        <v>1470</v>
      </c>
      <c r="D461" s="61">
        <v>51.97</v>
      </c>
      <c r="E461" s="61">
        <v>28.37</v>
      </c>
      <c r="F461" s="61">
        <v>36.94</v>
      </c>
      <c r="G461" s="61">
        <v>27.55</v>
      </c>
      <c r="H461" s="68">
        <v>0.76795580110497241</v>
      </c>
      <c r="I461" s="70">
        <v>505</v>
      </c>
      <c r="J461" s="45">
        <v>558</v>
      </c>
      <c r="K461" s="45">
        <v>934</v>
      </c>
      <c r="L461" s="45">
        <v>2271</v>
      </c>
      <c r="M461" s="45">
        <v>1439</v>
      </c>
      <c r="N461" s="71">
        <v>2829</v>
      </c>
      <c r="O461" s="45">
        <v>80</v>
      </c>
      <c r="P461" s="45">
        <v>32</v>
      </c>
      <c r="Q461" s="45">
        <v>6</v>
      </c>
      <c r="R461" s="45">
        <v>4</v>
      </c>
      <c r="S461" s="45">
        <v>86</v>
      </c>
      <c r="T461" s="71">
        <v>36</v>
      </c>
      <c r="U461" s="119">
        <v>0.15841584158415842</v>
      </c>
      <c r="V461" s="119">
        <v>5.7347670250896057E-2</v>
      </c>
      <c r="W461" s="119">
        <v>6.4239828693790149E-3</v>
      </c>
      <c r="X461" s="119">
        <v>1.7613386173491853E-3</v>
      </c>
      <c r="Y461" s="119">
        <f t="shared" si="14"/>
        <v>5.9763724808895066E-2</v>
      </c>
      <c r="Z461" s="119">
        <f t="shared" si="15"/>
        <v>1.2725344644750796E-2</v>
      </c>
      <c r="AA461" s="65">
        <v>2.3888888888888888</v>
      </c>
      <c r="AB461" s="37">
        <v>2.5</v>
      </c>
      <c r="AC461" s="37">
        <v>1.5</v>
      </c>
      <c r="AD461" s="37">
        <v>4.6959999999999997</v>
      </c>
      <c r="AE461" s="37">
        <v>2.762</v>
      </c>
      <c r="AF461" s="66">
        <v>3.6469999999999998</v>
      </c>
      <c r="AG461" s="72">
        <v>-10.48</v>
      </c>
      <c r="AH461" s="71">
        <v>-143.13333333333333</v>
      </c>
    </row>
    <row r="462" spans="1:34" ht="15.6" x14ac:dyDescent="0.3">
      <c r="A462" s="44">
        <v>460</v>
      </c>
      <c r="B462" s="45" t="s">
        <v>526</v>
      </c>
      <c r="C462" s="60">
        <v>1482</v>
      </c>
      <c r="D462" s="61">
        <v>52.56</v>
      </c>
      <c r="E462" s="61">
        <v>28.14</v>
      </c>
      <c r="F462" s="61">
        <v>34.82</v>
      </c>
      <c r="G462" s="61">
        <v>29.76</v>
      </c>
      <c r="H462" s="68">
        <v>0.80813953488372092</v>
      </c>
      <c r="I462" s="70">
        <v>516</v>
      </c>
      <c r="J462" s="45">
        <v>568</v>
      </c>
      <c r="K462" s="45">
        <v>925</v>
      </c>
      <c r="L462" s="45">
        <v>2271</v>
      </c>
      <c r="M462" s="45">
        <v>1441</v>
      </c>
      <c r="N462" s="71">
        <v>2839</v>
      </c>
      <c r="O462" s="45">
        <v>93</v>
      </c>
      <c r="P462" s="45">
        <v>31</v>
      </c>
      <c r="Q462" s="45">
        <v>8</v>
      </c>
      <c r="R462" s="45">
        <v>8</v>
      </c>
      <c r="S462" s="45">
        <v>101</v>
      </c>
      <c r="T462" s="71">
        <v>39</v>
      </c>
      <c r="U462" s="119">
        <v>0.18023255813953487</v>
      </c>
      <c r="V462" s="119">
        <v>5.4577464788732391E-2</v>
      </c>
      <c r="W462" s="119">
        <v>8.6486486486486488E-3</v>
      </c>
      <c r="X462" s="119">
        <v>3.5226772346983706E-3</v>
      </c>
      <c r="Y462" s="119">
        <f t="shared" si="14"/>
        <v>7.0090215128383065E-2</v>
      </c>
      <c r="Z462" s="119">
        <f t="shared" si="15"/>
        <v>1.3737231419513914E-2</v>
      </c>
      <c r="AA462" s="65">
        <v>2.5897435897435899</v>
      </c>
      <c r="AB462" s="37">
        <v>3</v>
      </c>
      <c r="AC462" s="37">
        <v>1</v>
      </c>
      <c r="AD462" s="37">
        <v>5.1020000000000003</v>
      </c>
      <c r="AE462" s="37">
        <v>3.302</v>
      </c>
      <c r="AF462" s="66">
        <v>2.4550000000000001</v>
      </c>
      <c r="AG462" s="72">
        <v>-10.066666666666668</v>
      </c>
      <c r="AH462" s="71">
        <v>-145.5</v>
      </c>
    </row>
    <row r="463" spans="1:34" ht="15.6" x14ac:dyDescent="0.3">
      <c r="A463" s="44">
        <v>461</v>
      </c>
      <c r="B463" s="45" t="s">
        <v>527</v>
      </c>
      <c r="C463" s="60">
        <v>948</v>
      </c>
      <c r="D463" s="61">
        <v>54.22</v>
      </c>
      <c r="E463" s="61">
        <v>34.18</v>
      </c>
      <c r="F463" s="61">
        <v>33.86</v>
      </c>
      <c r="G463" s="61">
        <v>40.19</v>
      </c>
      <c r="H463" s="68">
        <v>1.0093457943925233</v>
      </c>
      <c r="I463" s="70">
        <v>329</v>
      </c>
      <c r="J463" s="45">
        <v>332</v>
      </c>
      <c r="K463" s="45">
        <v>580</v>
      </c>
      <c r="L463" s="45">
        <v>1478</v>
      </c>
      <c r="M463" s="45">
        <v>909</v>
      </c>
      <c r="N463" s="71">
        <v>1810</v>
      </c>
      <c r="O463" s="45">
        <v>48</v>
      </c>
      <c r="P463" s="45">
        <v>18</v>
      </c>
      <c r="Q463" s="45">
        <v>11</v>
      </c>
      <c r="R463" s="45">
        <v>8</v>
      </c>
      <c r="S463" s="45">
        <v>59</v>
      </c>
      <c r="T463" s="71">
        <v>26</v>
      </c>
      <c r="U463" s="119">
        <v>0.1458966565349544</v>
      </c>
      <c r="V463" s="119">
        <v>5.4216867469879519E-2</v>
      </c>
      <c r="W463" s="119">
        <v>1.896551724137931E-2</v>
      </c>
      <c r="X463" s="119">
        <v>5.4127198917456026E-3</v>
      </c>
      <c r="Y463" s="119">
        <f t="shared" si="14"/>
        <v>6.490649064906491E-2</v>
      </c>
      <c r="Z463" s="119">
        <f t="shared" si="15"/>
        <v>1.4364640883977901E-2</v>
      </c>
      <c r="AA463" s="65">
        <v>2.2692307692307692</v>
      </c>
      <c r="AB463" s="37">
        <v>2.6666666666666665</v>
      </c>
      <c r="AC463" s="37">
        <v>1.375</v>
      </c>
      <c r="AD463" s="37">
        <v>4.5179999999999998</v>
      </c>
      <c r="AE463" s="37">
        <v>2.6909999999999998</v>
      </c>
      <c r="AF463" s="66">
        <v>3.504</v>
      </c>
      <c r="AG463" s="72">
        <v>-0.91249999999999942</v>
      </c>
      <c r="AH463" s="71">
        <v>-154.83636363636364</v>
      </c>
    </row>
    <row r="464" spans="1:34" ht="15.6" x14ac:dyDescent="0.3">
      <c r="A464" s="44">
        <v>462</v>
      </c>
      <c r="B464" s="45" t="s">
        <v>527</v>
      </c>
      <c r="C464" s="60">
        <v>966</v>
      </c>
      <c r="D464" s="61">
        <v>52.28</v>
      </c>
      <c r="E464" s="61">
        <v>34.78</v>
      </c>
      <c r="F464" s="61">
        <v>33.229999999999997</v>
      </c>
      <c r="G464" s="61">
        <v>40.06</v>
      </c>
      <c r="H464" s="68">
        <v>1.0467289719626167</v>
      </c>
      <c r="I464" s="70">
        <v>326</v>
      </c>
      <c r="J464" s="45">
        <v>344</v>
      </c>
      <c r="K464" s="45">
        <v>614</v>
      </c>
      <c r="L464" s="45">
        <v>1498</v>
      </c>
      <c r="M464" s="45">
        <v>940</v>
      </c>
      <c r="N464" s="71">
        <v>1842</v>
      </c>
      <c r="O464" s="45">
        <v>8</v>
      </c>
      <c r="P464" s="45">
        <v>5</v>
      </c>
      <c r="Q464" s="45">
        <v>2</v>
      </c>
      <c r="R464" s="45">
        <v>0</v>
      </c>
      <c r="S464" s="45">
        <v>10</v>
      </c>
      <c r="T464" s="71">
        <v>5</v>
      </c>
      <c r="U464" s="119">
        <v>2.4539877300613498E-2</v>
      </c>
      <c r="V464" s="119">
        <v>1.4534883720930232E-2</v>
      </c>
      <c r="W464" s="119">
        <v>3.2573289902280132E-3</v>
      </c>
      <c r="X464" s="119">
        <v>0</v>
      </c>
      <c r="Y464" s="119">
        <f t="shared" si="14"/>
        <v>1.0638297872340425E-2</v>
      </c>
      <c r="Z464" s="119">
        <f t="shared" si="15"/>
        <v>2.7144408251900108E-3</v>
      </c>
      <c r="AA464" s="65">
        <v>2</v>
      </c>
      <c r="AB464" s="37">
        <v>1.6</v>
      </c>
      <c r="AC464" s="37" t="e">
        <v>#DIV/0!</v>
      </c>
      <c r="AD464" s="37">
        <v>3.919</v>
      </c>
      <c r="AE464" s="37">
        <v>1.6879999999999999</v>
      </c>
      <c r="AF464" s="66" t="s">
        <v>2480</v>
      </c>
      <c r="AG464" s="72">
        <v>-5.4999999999999911</v>
      </c>
      <c r="AH464" s="71" t="s">
        <v>2479</v>
      </c>
    </row>
    <row r="465" spans="1:34" ht="15.6" x14ac:dyDescent="0.3">
      <c r="A465" s="44">
        <v>463</v>
      </c>
      <c r="B465" s="45" t="s">
        <v>528</v>
      </c>
      <c r="C465" s="60">
        <v>459</v>
      </c>
      <c r="D465" s="61">
        <v>54.68</v>
      </c>
      <c r="E465" s="61">
        <v>30.72</v>
      </c>
      <c r="F465" s="61">
        <v>37.25</v>
      </c>
      <c r="G465" s="61">
        <v>32.68</v>
      </c>
      <c r="H465" s="68">
        <v>0.82456140350877194</v>
      </c>
      <c r="I465" s="70">
        <v>157</v>
      </c>
      <c r="J465" s="45">
        <v>178</v>
      </c>
      <c r="K465" s="45">
        <v>290</v>
      </c>
      <c r="L465" s="45">
        <v>709</v>
      </c>
      <c r="M465" s="45">
        <v>447</v>
      </c>
      <c r="N465" s="71">
        <v>887</v>
      </c>
      <c r="O465" s="45">
        <v>17</v>
      </c>
      <c r="P465" s="45">
        <v>6</v>
      </c>
      <c r="Q465" s="45">
        <v>4</v>
      </c>
      <c r="R465" s="45">
        <v>0</v>
      </c>
      <c r="S465" s="45">
        <v>21</v>
      </c>
      <c r="T465" s="71">
        <v>6</v>
      </c>
      <c r="U465" s="119">
        <v>0.10828025477707007</v>
      </c>
      <c r="V465" s="119">
        <v>3.3707865168539325E-2</v>
      </c>
      <c r="W465" s="119">
        <v>1.3793103448275862E-2</v>
      </c>
      <c r="X465" s="119">
        <v>0</v>
      </c>
      <c r="Y465" s="119">
        <f t="shared" si="14"/>
        <v>4.6979865771812082E-2</v>
      </c>
      <c r="Z465" s="119">
        <f t="shared" si="15"/>
        <v>6.7643742953776773E-3</v>
      </c>
      <c r="AA465" s="65">
        <v>3.5</v>
      </c>
      <c r="AB465" s="37">
        <v>2.8333333333333335</v>
      </c>
      <c r="AC465" s="37" t="e">
        <v>#DIV/0!</v>
      </c>
      <c r="AD465" s="37">
        <v>6.9450000000000003</v>
      </c>
      <c r="AE465" s="37">
        <v>3.2120000000000002</v>
      </c>
      <c r="AF465" s="66" t="s">
        <v>2480</v>
      </c>
      <c r="AG465" s="72">
        <v>-13.364705882352942</v>
      </c>
      <c r="AH465" s="71" t="s">
        <v>2479</v>
      </c>
    </row>
    <row r="466" spans="1:34" ht="15.6" x14ac:dyDescent="0.3">
      <c r="A466" s="44">
        <v>464</v>
      </c>
      <c r="B466" s="45" t="s">
        <v>529</v>
      </c>
      <c r="C466" s="60">
        <v>1197</v>
      </c>
      <c r="D466" s="61">
        <v>52.63</v>
      </c>
      <c r="E466" s="61">
        <v>32.58</v>
      </c>
      <c r="F466" s="61">
        <v>35.090000000000003</v>
      </c>
      <c r="G466" s="61">
        <v>36.590000000000003</v>
      </c>
      <c r="H466" s="68">
        <v>0.9285714285714286</v>
      </c>
      <c r="I466" s="70">
        <v>409</v>
      </c>
      <c r="J466" s="45">
        <v>423</v>
      </c>
      <c r="K466" s="45">
        <v>755</v>
      </c>
      <c r="L466" s="45">
        <v>1875</v>
      </c>
      <c r="M466" s="45">
        <v>1164</v>
      </c>
      <c r="N466" s="71">
        <v>2298</v>
      </c>
      <c r="O466" s="45">
        <v>30</v>
      </c>
      <c r="P466" s="45">
        <v>13</v>
      </c>
      <c r="Q466" s="45">
        <v>9</v>
      </c>
      <c r="R466" s="45">
        <v>2</v>
      </c>
      <c r="S466" s="45">
        <v>39</v>
      </c>
      <c r="T466" s="71">
        <v>15</v>
      </c>
      <c r="U466" s="119">
        <v>7.3349633251833746E-2</v>
      </c>
      <c r="V466" s="119">
        <v>3.0732860520094562E-2</v>
      </c>
      <c r="W466" s="119">
        <v>1.1920529801324504E-2</v>
      </c>
      <c r="X466" s="119">
        <v>1.0666666666666667E-3</v>
      </c>
      <c r="Y466" s="119">
        <f t="shared" si="14"/>
        <v>3.3505154639175257E-2</v>
      </c>
      <c r="Z466" s="119">
        <f t="shared" si="15"/>
        <v>6.5274151436031328E-3</v>
      </c>
      <c r="AA466" s="65">
        <v>2.6</v>
      </c>
      <c r="AB466" s="37">
        <v>2.3076923076923075</v>
      </c>
      <c r="AC466" s="37">
        <v>4.5</v>
      </c>
      <c r="AD466" s="37">
        <v>5.133</v>
      </c>
      <c r="AE466" s="37">
        <v>2.387</v>
      </c>
      <c r="AF466" s="66">
        <v>11.175000000000001</v>
      </c>
      <c r="AG466" s="72">
        <v>-3.4366666666666759</v>
      </c>
      <c r="AH466" s="71">
        <v>-148.33333333333334</v>
      </c>
    </row>
    <row r="467" spans="1:34" ht="15.6" x14ac:dyDescent="0.3">
      <c r="A467" s="44">
        <v>465</v>
      </c>
      <c r="B467" s="45" t="s">
        <v>530</v>
      </c>
      <c r="C467" s="60">
        <v>1863</v>
      </c>
      <c r="D467" s="61">
        <v>54.37</v>
      </c>
      <c r="E467" s="61">
        <v>33.659999999999997</v>
      </c>
      <c r="F467" s="61">
        <v>35.590000000000003</v>
      </c>
      <c r="G467" s="61">
        <v>34.46</v>
      </c>
      <c r="H467" s="68">
        <v>0.94570135746606332</v>
      </c>
      <c r="I467" s="70">
        <v>642</v>
      </c>
      <c r="J467" s="45">
        <v>683</v>
      </c>
      <c r="K467" s="45">
        <v>1194</v>
      </c>
      <c r="L467" s="45">
        <v>2882</v>
      </c>
      <c r="M467" s="45">
        <v>1836</v>
      </c>
      <c r="N467" s="71">
        <v>3565</v>
      </c>
      <c r="O467" s="45">
        <v>119</v>
      </c>
      <c r="P467" s="45">
        <v>39</v>
      </c>
      <c r="Q467" s="45">
        <v>6</v>
      </c>
      <c r="R467" s="45">
        <v>2</v>
      </c>
      <c r="S467" s="45">
        <v>125</v>
      </c>
      <c r="T467" s="71">
        <v>41</v>
      </c>
      <c r="U467" s="119">
        <v>0.18535825545171339</v>
      </c>
      <c r="V467" s="119">
        <v>5.7101024890190338E-2</v>
      </c>
      <c r="W467" s="119">
        <v>5.0251256281407036E-3</v>
      </c>
      <c r="X467" s="119">
        <v>6.939625260235947E-4</v>
      </c>
      <c r="Y467" s="119">
        <f t="shared" si="14"/>
        <v>6.8082788671023964E-2</v>
      </c>
      <c r="Z467" s="119">
        <f t="shared" si="15"/>
        <v>1.150070126227209E-2</v>
      </c>
      <c r="AA467" s="65">
        <v>3.0487804878048781</v>
      </c>
      <c r="AB467" s="37">
        <v>3.0512820512820511</v>
      </c>
      <c r="AC467" s="37">
        <v>3</v>
      </c>
      <c r="AD467" s="37">
        <v>5.92</v>
      </c>
      <c r="AE467" s="37">
        <v>3.246</v>
      </c>
      <c r="AF467" s="66">
        <v>7.2409999999999997</v>
      </c>
      <c r="AG467" s="72">
        <v>-6.3815126050420234</v>
      </c>
      <c r="AH467" s="71">
        <v>-141.36666666666667</v>
      </c>
    </row>
    <row r="468" spans="1:34" ht="15.6" x14ac:dyDescent="0.3">
      <c r="A468" s="44">
        <v>466</v>
      </c>
      <c r="B468" s="45" t="s">
        <v>531</v>
      </c>
      <c r="C468" s="60">
        <v>900</v>
      </c>
      <c r="D468" s="61">
        <v>49.89</v>
      </c>
      <c r="E468" s="61">
        <v>22</v>
      </c>
      <c r="F468" s="61">
        <v>38.33</v>
      </c>
      <c r="G468" s="61">
        <v>27.67</v>
      </c>
      <c r="H468" s="68">
        <v>0.57391304347826089</v>
      </c>
      <c r="I468" s="70">
        <v>325</v>
      </c>
      <c r="J468" s="45">
        <v>359</v>
      </c>
      <c r="K468" s="45">
        <v>551</v>
      </c>
      <c r="L468" s="45">
        <v>1369</v>
      </c>
      <c r="M468" s="45">
        <v>876</v>
      </c>
      <c r="N468" s="71">
        <v>1728</v>
      </c>
      <c r="O468" s="45">
        <v>13</v>
      </c>
      <c r="P468" s="45">
        <v>6</v>
      </c>
      <c r="Q468" s="45">
        <v>8</v>
      </c>
      <c r="R468" s="45">
        <v>5</v>
      </c>
      <c r="S468" s="45">
        <v>21</v>
      </c>
      <c r="T468" s="71">
        <v>11</v>
      </c>
      <c r="U468" s="119">
        <v>0.04</v>
      </c>
      <c r="V468" s="119">
        <v>1.6713091922005572E-2</v>
      </c>
      <c r="W468" s="119">
        <v>1.4519056261343012E-2</v>
      </c>
      <c r="X468" s="119">
        <v>3.6523009495982471E-3</v>
      </c>
      <c r="Y468" s="119">
        <f t="shared" si="14"/>
        <v>2.3972602739726026E-2</v>
      </c>
      <c r="Z468" s="119">
        <f t="shared" si="15"/>
        <v>6.3657407407407404E-3</v>
      </c>
      <c r="AA468" s="65">
        <v>1.9090909090909092</v>
      </c>
      <c r="AB468" s="37">
        <v>2.1666666666666665</v>
      </c>
      <c r="AC468" s="37">
        <v>1.6</v>
      </c>
      <c r="AD468" s="37">
        <v>3.766</v>
      </c>
      <c r="AE468" s="37">
        <v>2.3929999999999998</v>
      </c>
      <c r="AF468" s="66">
        <v>3.9750000000000001</v>
      </c>
      <c r="AG468" s="72">
        <v>-10.446153846153845</v>
      </c>
      <c r="AH468" s="71">
        <v>-148.4375</v>
      </c>
    </row>
    <row r="469" spans="1:34" ht="15.6" x14ac:dyDescent="0.3">
      <c r="A469" s="44">
        <v>467</v>
      </c>
      <c r="B469" s="45" t="s">
        <v>532</v>
      </c>
      <c r="C469" s="60">
        <v>588</v>
      </c>
      <c r="D469" s="61">
        <v>51.19</v>
      </c>
      <c r="E469" s="61">
        <v>22.45</v>
      </c>
      <c r="F469" s="61">
        <v>38.78</v>
      </c>
      <c r="G469" s="61">
        <v>30.1</v>
      </c>
      <c r="H469" s="68">
        <v>0.57894736842105265</v>
      </c>
      <c r="I469" s="70">
        <v>208</v>
      </c>
      <c r="J469" s="45">
        <v>226</v>
      </c>
      <c r="K469" s="45">
        <v>354</v>
      </c>
      <c r="L469" s="45">
        <v>899</v>
      </c>
      <c r="M469" s="45">
        <v>562</v>
      </c>
      <c r="N469" s="71">
        <v>1125</v>
      </c>
      <c r="O469" s="45">
        <v>39</v>
      </c>
      <c r="P469" s="45">
        <v>10</v>
      </c>
      <c r="Q469" s="45">
        <v>8</v>
      </c>
      <c r="R469" s="45">
        <v>3</v>
      </c>
      <c r="S469" s="45">
        <v>47</v>
      </c>
      <c r="T469" s="71">
        <v>13</v>
      </c>
      <c r="U469" s="119">
        <v>0.1875</v>
      </c>
      <c r="V469" s="119">
        <v>4.4247787610619468E-2</v>
      </c>
      <c r="W469" s="119">
        <v>2.2598870056497175E-2</v>
      </c>
      <c r="X469" s="119">
        <v>3.3370411568409346E-3</v>
      </c>
      <c r="Y469" s="119">
        <f t="shared" si="14"/>
        <v>8.3629893238434158E-2</v>
      </c>
      <c r="Z469" s="119">
        <f t="shared" si="15"/>
        <v>1.1555555555555555E-2</v>
      </c>
      <c r="AA469" s="65">
        <v>3.6153846153846154</v>
      </c>
      <c r="AB469" s="37">
        <v>3.9</v>
      </c>
      <c r="AC469" s="37">
        <v>2.6666666666666665</v>
      </c>
      <c r="AD469" s="37">
        <v>7.2370000000000001</v>
      </c>
      <c r="AE469" s="37">
        <v>4.2380000000000004</v>
      </c>
      <c r="AF469" s="66">
        <v>6.7720000000000002</v>
      </c>
      <c r="AG469" s="72">
        <v>-8.6666666666666803</v>
      </c>
      <c r="AH469" s="71">
        <v>-153.95000000000005</v>
      </c>
    </row>
    <row r="470" spans="1:34" ht="15.6" x14ac:dyDescent="0.3">
      <c r="A470" s="44">
        <v>468</v>
      </c>
      <c r="B470" s="45" t="s">
        <v>533</v>
      </c>
      <c r="C470" s="60">
        <v>3093</v>
      </c>
      <c r="D470" s="61">
        <v>54.54</v>
      </c>
      <c r="E470" s="61">
        <v>41.42</v>
      </c>
      <c r="F470" s="61">
        <v>30.75</v>
      </c>
      <c r="G470" s="61">
        <v>41.9</v>
      </c>
      <c r="H470" s="68">
        <v>1.3470031545741326</v>
      </c>
      <c r="I470" s="70">
        <v>1045</v>
      </c>
      <c r="J470" s="45">
        <v>980</v>
      </c>
      <c r="K470" s="45">
        <v>1942</v>
      </c>
      <c r="L470" s="45">
        <v>4958</v>
      </c>
      <c r="M470" s="45">
        <v>2987</v>
      </c>
      <c r="N470" s="71">
        <v>5938</v>
      </c>
      <c r="O470" s="45">
        <v>184</v>
      </c>
      <c r="P470" s="45">
        <v>30</v>
      </c>
      <c r="Q470" s="45">
        <v>28</v>
      </c>
      <c r="R470" s="45">
        <v>18</v>
      </c>
      <c r="S470" s="45">
        <v>212</v>
      </c>
      <c r="T470" s="71">
        <v>48</v>
      </c>
      <c r="U470" s="119">
        <v>0.17607655502392344</v>
      </c>
      <c r="V470" s="119">
        <v>3.0612244897959183E-2</v>
      </c>
      <c r="W470" s="119">
        <v>1.4418125643666324E-2</v>
      </c>
      <c r="X470" s="119">
        <v>3.6304961678096008E-3</v>
      </c>
      <c r="Y470" s="119">
        <f t="shared" si="14"/>
        <v>7.0974221627050554E-2</v>
      </c>
      <c r="Z470" s="119">
        <f t="shared" si="15"/>
        <v>8.0835298080161669E-3</v>
      </c>
      <c r="AA470" s="65">
        <v>4.416666666666667</v>
      </c>
      <c r="AB470" s="37">
        <v>6.1333333333333337</v>
      </c>
      <c r="AC470" s="37">
        <v>1.5555555555555556</v>
      </c>
      <c r="AD470" s="37">
        <v>8.7799999999999994</v>
      </c>
      <c r="AE470" s="37">
        <v>5.7519999999999998</v>
      </c>
      <c r="AF470" s="66">
        <v>3.9710000000000001</v>
      </c>
      <c r="AG470" s="72">
        <v>6.2173913043478359</v>
      </c>
      <c r="AH470" s="71">
        <v>-155.27857142857144</v>
      </c>
    </row>
    <row r="471" spans="1:34" ht="15.6" x14ac:dyDescent="0.3">
      <c r="A471" s="44">
        <v>469</v>
      </c>
      <c r="B471" s="45" t="s">
        <v>534</v>
      </c>
      <c r="C471" s="60">
        <v>450</v>
      </c>
      <c r="D471" s="61">
        <v>45.56</v>
      </c>
      <c r="E471" s="61">
        <v>49.33</v>
      </c>
      <c r="F471" s="61">
        <v>26.67</v>
      </c>
      <c r="G471" s="61">
        <v>51.33</v>
      </c>
      <c r="H471" s="68">
        <v>1.85</v>
      </c>
      <c r="I471" s="70">
        <v>153</v>
      </c>
      <c r="J471" s="45">
        <v>126</v>
      </c>
      <c r="K471" s="45">
        <v>282</v>
      </c>
      <c r="L471" s="45">
        <v>708</v>
      </c>
      <c r="M471" s="45">
        <v>435</v>
      </c>
      <c r="N471" s="71">
        <v>834</v>
      </c>
      <c r="O471" s="45">
        <v>15</v>
      </c>
      <c r="P471" s="45">
        <v>4</v>
      </c>
      <c r="Q471" s="45">
        <v>2</v>
      </c>
      <c r="R471" s="45">
        <v>2</v>
      </c>
      <c r="S471" s="45">
        <v>17</v>
      </c>
      <c r="T471" s="71">
        <v>6</v>
      </c>
      <c r="U471" s="119">
        <v>9.8039215686274508E-2</v>
      </c>
      <c r="V471" s="119">
        <v>3.1746031746031744E-2</v>
      </c>
      <c r="W471" s="119">
        <v>7.0921985815602835E-3</v>
      </c>
      <c r="X471" s="119">
        <v>2.8248587570621469E-3</v>
      </c>
      <c r="Y471" s="119">
        <f t="shared" si="14"/>
        <v>3.9080459770114942E-2</v>
      </c>
      <c r="Z471" s="119">
        <f t="shared" si="15"/>
        <v>7.1942446043165471E-3</v>
      </c>
      <c r="AA471" s="65">
        <v>2.8333333333333335</v>
      </c>
      <c r="AB471" s="37">
        <v>3.75</v>
      </c>
      <c r="AC471" s="37">
        <v>1</v>
      </c>
      <c r="AD471" s="37">
        <v>5.4320000000000004</v>
      </c>
      <c r="AE471" s="37">
        <v>3.0880000000000001</v>
      </c>
      <c r="AF471" s="66">
        <v>2.5110000000000001</v>
      </c>
      <c r="AG471" s="72">
        <v>17.653333333333332</v>
      </c>
      <c r="AH471" s="71">
        <v>-151.10000000000002</v>
      </c>
    </row>
    <row r="472" spans="1:34" ht="15.6" x14ac:dyDescent="0.3">
      <c r="A472" s="44">
        <v>470</v>
      </c>
      <c r="B472" s="45" t="s">
        <v>535</v>
      </c>
      <c r="C472" s="60">
        <v>489</v>
      </c>
      <c r="D472" s="61">
        <v>49.9</v>
      </c>
      <c r="E472" s="61">
        <v>38.04</v>
      </c>
      <c r="F472" s="61">
        <v>35.58</v>
      </c>
      <c r="G472" s="61">
        <v>41.1</v>
      </c>
      <c r="H472" s="68">
        <v>1.0689655172413792</v>
      </c>
      <c r="I472" s="70">
        <v>168</v>
      </c>
      <c r="J472" s="45">
        <v>162</v>
      </c>
      <c r="K472" s="45">
        <v>306</v>
      </c>
      <c r="L472" s="45">
        <v>756</v>
      </c>
      <c r="M472" s="45">
        <v>474</v>
      </c>
      <c r="N472" s="71">
        <v>918</v>
      </c>
      <c r="O472" s="45">
        <v>0</v>
      </c>
      <c r="P472" s="45">
        <v>2</v>
      </c>
      <c r="Q472" s="45">
        <v>5</v>
      </c>
      <c r="R472" s="45">
        <v>0</v>
      </c>
      <c r="S472" s="45">
        <v>5</v>
      </c>
      <c r="T472" s="71">
        <v>2</v>
      </c>
      <c r="U472" s="119">
        <v>0</v>
      </c>
      <c r="V472" s="119">
        <v>1.2345679012345678E-2</v>
      </c>
      <c r="W472" s="119">
        <v>1.6339869281045753E-2</v>
      </c>
      <c r="X472" s="119">
        <v>0</v>
      </c>
      <c r="Y472" s="119">
        <f t="shared" si="14"/>
        <v>1.0548523206751054E-2</v>
      </c>
      <c r="Z472" s="119">
        <f t="shared" si="15"/>
        <v>2.1786492374727671E-3</v>
      </c>
      <c r="AA472" s="65">
        <v>2.5</v>
      </c>
      <c r="AB472" s="37">
        <v>0</v>
      </c>
      <c r="AC472" s="37" t="e">
        <v>#DIV/0!</v>
      </c>
      <c r="AD472" s="37">
        <v>4.8419999999999996</v>
      </c>
      <c r="AE472" s="37">
        <v>0</v>
      </c>
      <c r="AF472" s="66" t="s">
        <v>2480</v>
      </c>
      <c r="AG472" s="72" t="s">
        <v>2479</v>
      </c>
      <c r="AH472" s="71" t="s">
        <v>2479</v>
      </c>
    </row>
    <row r="473" spans="1:34" ht="15.6" x14ac:dyDescent="0.3">
      <c r="A473" s="44">
        <v>471</v>
      </c>
      <c r="B473" s="45" t="s">
        <v>536</v>
      </c>
      <c r="C473" s="60">
        <v>642</v>
      </c>
      <c r="D473" s="61">
        <v>56.23</v>
      </c>
      <c r="E473" s="61">
        <v>27.1</v>
      </c>
      <c r="F473" s="61">
        <v>45.79</v>
      </c>
      <c r="G473" s="61">
        <v>26.64</v>
      </c>
      <c r="H473" s="68">
        <v>0.59183673469387754</v>
      </c>
      <c r="I473" s="70">
        <v>229</v>
      </c>
      <c r="J473" s="45">
        <v>273</v>
      </c>
      <c r="K473" s="45">
        <v>401</v>
      </c>
      <c r="L473" s="45">
        <v>961</v>
      </c>
      <c r="M473" s="45">
        <v>630</v>
      </c>
      <c r="N473" s="71">
        <v>1234</v>
      </c>
      <c r="O473" s="45">
        <v>16</v>
      </c>
      <c r="P473" s="45">
        <v>7</v>
      </c>
      <c r="Q473" s="45">
        <v>6</v>
      </c>
      <c r="R473" s="45">
        <v>1</v>
      </c>
      <c r="S473" s="45">
        <v>22</v>
      </c>
      <c r="T473" s="71">
        <v>8</v>
      </c>
      <c r="U473" s="119">
        <v>6.9868995633187769E-2</v>
      </c>
      <c r="V473" s="119">
        <v>2.564102564102564E-2</v>
      </c>
      <c r="W473" s="119">
        <v>1.4962593516209476E-2</v>
      </c>
      <c r="X473" s="119">
        <v>1.0405827263267431E-3</v>
      </c>
      <c r="Y473" s="119">
        <f t="shared" si="14"/>
        <v>3.4920634920634921E-2</v>
      </c>
      <c r="Z473" s="119">
        <f t="shared" si="15"/>
        <v>6.4829821717990272E-3</v>
      </c>
      <c r="AA473" s="65">
        <v>2.75</v>
      </c>
      <c r="AB473" s="37">
        <v>2.2857142857142856</v>
      </c>
      <c r="AC473" s="37">
        <v>6</v>
      </c>
      <c r="AD473" s="37">
        <v>5.3869999999999996</v>
      </c>
      <c r="AE473" s="37">
        <v>2.7250000000000001</v>
      </c>
      <c r="AF473" s="66">
        <v>14.379</v>
      </c>
      <c r="AG473" s="72">
        <v>-19.218750000000011</v>
      </c>
      <c r="AH473" s="71">
        <v>-139.64999999999998</v>
      </c>
    </row>
    <row r="474" spans="1:34" ht="15.6" x14ac:dyDescent="0.3">
      <c r="A474" s="44">
        <v>472</v>
      </c>
      <c r="B474" s="45" t="s">
        <v>537</v>
      </c>
      <c r="C474" s="60">
        <v>1812</v>
      </c>
      <c r="D474" s="61">
        <v>53.64</v>
      </c>
      <c r="E474" s="61">
        <v>30.79</v>
      </c>
      <c r="F474" s="61">
        <v>38.58</v>
      </c>
      <c r="G474" s="61">
        <v>34.93</v>
      </c>
      <c r="H474" s="68">
        <v>0.79828326180257514</v>
      </c>
      <c r="I474" s="70">
        <v>624</v>
      </c>
      <c r="J474" s="45">
        <v>708</v>
      </c>
      <c r="K474" s="45">
        <v>1155</v>
      </c>
      <c r="L474" s="45">
        <v>2777</v>
      </c>
      <c r="M474" s="45">
        <v>1779</v>
      </c>
      <c r="N474" s="71">
        <v>3485</v>
      </c>
      <c r="O474" s="45">
        <v>59</v>
      </c>
      <c r="P474" s="45">
        <v>31</v>
      </c>
      <c r="Q474" s="45">
        <v>5</v>
      </c>
      <c r="R474" s="45">
        <v>0</v>
      </c>
      <c r="S474" s="45">
        <v>64</v>
      </c>
      <c r="T474" s="71">
        <v>31</v>
      </c>
      <c r="U474" s="119">
        <v>9.4551282051282048E-2</v>
      </c>
      <c r="V474" s="119">
        <v>4.3785310734463276E-2</v>
      </c>
      <c r="W474" s="119">
        <v>4.329004329004329E-3</v>
      </c>
      <c r="X474" s="119">
        <v>0</v>
      </c>
      <c r="Y474" s="119">
        <f t="shared" si="14"/>
        <v>3.5975267003934795E-2</v>
      </c>
      <c r="Z474" s="119">
        <f t="shared" si="15"/>
        <v>8.8952654232424683E-3</v>
      </c>
      <c r="AA474" s="65">
        <v>2.064516129032258</v>
      </c>
      <c r="AB474" s="37">
        <v>1.903225806451613</v>
      </c>
      <c r="AC474" s="37" t="e">
        <v>#DIV/0!</v>
      </c>
      <c r="AD474" s="37">
        <v>4.0439999999999996</v>
      </c>
      <c r="AE474" s="37">
        <v>2.1589999999999998</v>
      </c>
      <c r="AF474" s="66" t="s">
        <v>2480</v>
      </c>
      <c r="AG474" s="72">
        <v>-13.438983050847442</v>
      </c>
      <c r="AH474" s="71" t="s">
        <v>2479</v>
      </c>
    </row>
    <row r="475" spans="1:34" ht="15.6" x14ac:dyDescent="0.3">
      <c r="A475" s="44">
        <v>473</v>
      </c>
      <c r="B475" s="45" t="s">
        <v>538</v>
      </c>
      <c r="C475" s="60">
        <v>1272</v>
      </c>
      <c r="D475" s="61">
        <v>54.09</v>
      </c>
      <c r="E475" s="61">
        <v>36.32</v>
      </c>
      <c r="F475" s="61">
        <v>33.49</v>
      </c>
      <c r="G475" s="61">
        <v>39.619999999999997</v>
      </c>
      <c r="H475" s="68">
        <v>1.0845070422535212</v>
      </c>
      <c r="I475" s="70">
        <v>450</v>
      </c>
      <c r="J475" s="45">
        <v>445</v>
      </c>
      <c r="K475" s="45">
        <v>783</v>
      </c>
      <c r="L475" s="45">
        <v>1992</v>
      </c>
      <c r="M475" s="45">
        <v>1233</v>
      </c>
      <c r="N475" s="71">
        <v>2437</v>
      </c>
      <c r="O475" s="45">
        <v>10</v>
      </c>
      <c r="P475" s="45">
        <v>7</v>
      </c>
      <c r="Q475" s="45">
        <v>16</v>
      </c>
      <c r="R475" s="45">
        <v>6</v>
      </c>
      <c r="S475" s="45">
        <v>26</v>
      </c>
      <c r="T475" s="71">
        <v>13</v>
      </c>
      <c r="U475" s="119">
        <v>2.2222222222222223E-2</v>
      </c>
      <c r="V475" s="119">
        <v>1.5730337078651686E-2</v>
      </c>
      <c r="W475" s="119">
        <v>2.0434227330779056E-2</v>
      </c>
      <c r="X475" s="119">
        <v>3.0120481927710845E-3</v>
      </c>
      <c r="Y475" s="119">
        <f t="shared" si="14"/>
        <v>2.1086780210867802E-2</v>
      </c>
      <c r="Z475" s="119">
        <f t="shared" si="15"/>
        <v>5.3344275748871562E-3</v>
      </c>
      <c r="AA475" s="65">
        <v>2</v>
      </c>
      <c r="AB475" s="37">
        <v>1.4285714285714286</v>
      </c>
      <c r="AC475" s="37">
        <v>2.6666666666666665</v>
      </c>
      <c r="AD475" s="37">
        <v>3.9529999999999998</v>
      </c>
      <c r="AE475" s="37">
        <v>1.413</v>
      </c>
      <c r="AF475" s="66">
        <v>6.7839999999999998</v>
      </c>
      <c r="AG475" s="72">
        <v>1.0899999999999999</v>
      </c>
      <c r="AH475" s="71">
        <v>-154.39999999999998</v>
      </c>
    </row>
    <row r="476" spans="1:34" ht="15.6" x14ac:dyDescent="0.3">
      <c r="A476" s="44">
        <v>474</v>
      </c>
      <c r="B476" s="45" t="s">
        <v>539</v>
      </c>
      <c r="C476" s="60">
        <v>1128</v>
      </c>
      <c r="D476" s="61">
        <v>51.6</v>
      </c>
      <c r="E476" s="61">
        <v>39.89</v>
      </c>
      <c r="F476" s="61">
        <v>35.11</v>
      </c>
      <c r="G476" s="61">
        <v>40.159999999999997</v>
      </c>
      <c r="H476" s="68">
        <v>1.1363636363636365</v>
      </c>
      <c r="I476" s="70">
        <v>397</v>
      </c>
      <c r="J476" s="45">
        <v>377</v>
      </c>
      <c r="K476" s="45">
        <v>704</v>
      </c>
      <c r="L476" s="45">
        <v>1778</v>
      </c>
      <c r="M476" s="45">
        <v>1101</v>
      </c>
      <c r="N476" s="71">
        <v>2155</v>
      </c>
      <c r="O476" s="45">
        <v>8</v>
      </c>
      <c r="P476" s="45">
        <v>3</v>
      </c>
      <c r="Q476" s="45">
        <v>5</v>
      </c>
      <c r="R476" s="45">
        <v>3</v>
      </c>
      <c r="S476" s="45">
        <v>13</v>
      </c>
      <c r="T476" s="71">
        <v>6</v>
      </c>
      <c r="U476" s="119">
        <v>2.0151133501259445E-2</v>
      </c>
      <c r="V476" s="119">
        <v>7.9575596816976128E-3</v>
      </c>
      <c r="W476" s="119">
        <v>7.102272727272727E-3</v>
      </c>
      <c r="X476" s="119">
        <v>1.687289088863892E-3</v>
      </c>
      <c r="Y476" s="119">
        <f t="shared" si="14"/>
        <v>1.1807447774750226E-2</v>
      </c>
      <c r="Z476" s="119">
        <f t="shared" si="15"/>
        <v>2.7842227378190253E-3</v>
      </c>
      <c r="AA476" s="65">
        <v>2.1666666666666665</v>
      </c>
      <c r="AB476" s="37">
        <v>2.6666666666666665</v>
      </c>
      <c r="AC476" s="37">
        <v>1.6666666666666667</v>
      </c>
      <c r="AD476" s="37">
        <v>4.2409999999999997</v>
      </c>
      <c r="AE476" s="37">
        <v>2.532</v>
      </c>
      <c r="AF476" s="66">
        <v>4.2089999999999996</v>
      </c>
      <c r="AG476" s="72">
        <v>5.0499999999999936</v>
      </c>
      <c r="AH476" s="71">
        <v>-152.53999999999994</v>
      </c>
    </row>
    <row r="477" spans="1:34" ht="15.6" x14ac:dyDescent="0.3">
      <c r="A477" s="44">
        <v>475</v>
      </c>
      <c r="B477" s="45" t="s">
        <v>540</v>
      </c>
      <c r="C477" s="60">
        <v>720</v>
      </c>
      <c r="D477" s="61">
        <v>55</v>
      </c>
      <c r="E477" s="61">
        <v>26.67</v>
      </c>
      <c r="F477" s="61">
        <v>39.17</v>
      </c>
      <c r="G477" s="61">
        <v>26.25</v>
      </c>
      <c r="H477" s="68">
        <v>0.68085106382978722</v>
      </c>
      <c r="I477" s="70">
        <v>243</v>
      </c>
      <c r="J477" s="45">
        <v>281</v>
      </c>
      <c r="K477" s="45">
        <v>447</v>
      </c>
      <c r="L477" s="45">
        <v>1117</v>
      </c>
      <c r="M477" s="45">
        <v>690</v>
      </c>
      <c r="N477" s="71">
        <v>1398</v>
      </c>
      <c r="O477" s="45">
        <v>5</v>
      </c>
      <c r="P477" s="45">
        <v>1</v>
      </c>
      <c r="Q477" s="45">
        <v>5</v>
      </c>
      <c r="R477" s="45">
        <v>1</v>
      </c>
      <c r="S477" s="45">
        <v>10</v>
      </c>
      <c r="T477" s="71">
        <v>2</v>
      </c>
      <c r="U477" s="119">
        <v>2.0576131687242798E-2</v>
      </c>
      <c r="V477" s="119">
        <v>3.5587188612099642E-3</v>
      </c>
      <c r="W477" s="119">
        <v>1.1185682326621925E-2</v>
      </c>
      <c r="X477" s="119">
        <v>8.9525514771709937E-4</v>
      </c>
      <c r="Y477" s="119">
        <f t="shared" si="14"/>
        <v>1.4492753623188406E-2</v>
      </c>
      <c r="Z477" s="119">
        <f t="shared" si="15"/>
        <v>1.4306151645207439E-3</v>
      </c>
      <c r="AA477" s="65">
        <v>5</v>
      </c>
      <c r="AB477" s="37">
        <v>5</v>
      </c>
      <c r="AC477" s="37">
        <v>5</v>
      </c>
      <c r="AD477" s="37">
        <v>10.130000000000001</v>
      </c>
      <c r="AE477" s="37">
        <v>5.782</v>
      </c>
      <c r="AF477" s="66">
        <v>12.494</v>
      </c>
      <c r="AG477" s="72">
        <v>-15.64</v>
      </c>
      <c r="AH477" s="71">
        <v>-149.88</v>
      </c>
    </row>
    <row r="478" spans="1:34" ht="15.6" x14ac:dyDescent="0.3">
      <c r="A478" s="44">
        <v>476</v>
      </c>
      <c r="B478" s="45" t="s">
        <v>541</v>
      </c>
      <c r="C478" s="60">
        <v>567</v>
      </c>
      <c r="D478" s="61">
        <v>49.74</v>
      </c>
      <c r="E478" s="61">
        <v>36.51</v>
      </c>
      <c r="F478" s="61">
        <v>39.15</v>
      </c>
      <c r="G478" s="61">
        <v>33.86</v>
      </c>
      <c r="H478" s="68">
        <v>0.93243243243243246</v>
      </c>
      <c r="I478" s="70">
        <v>195</v>
      </c>
      <c r="J478" s="45">
        <v>211</v>
      </c>
      <c r="K478" s="45">
        <v>358</v>
      </c>
      <c r="L478" s="45">
        <v>876</v>
      </c>
      <c r="M478" s="45">
        <v>553</v>
      </c>
      <c r="N478" s="71">
        <v>1087</v>
      </c>
      <c r="O478" s="45">
        <v>18</v>
      </c>
      <c r="P478" s="45">
        <v>4</v>
      </c>
      <c r="Q478" s="45">
        <v>0</v>
      </c>
      <c r="R478" s="45">
        <v>0</v>
      </c>
      <c r="S478" s="45">
        <v>18</v>
      </c>
      <c r="T478" s="71">
        <v>4</v>
      </c>
      <c r="U478" s="119">
        <v>9.2307692307692313E-2</v>
      </c>
      <c r="V478" s="119">
        <v>1.8957345971563982E-2</v>
      </c>
      <c r="W478" s="119">
        <v>0</v>
      </c>
      <c r="X478" s="119">
        <v>0</v>
      </c>
      <c r="Y478" s="119">
        <f t="shared" si="14"/>
        <v>3.25497287522604E-2</v>
      </c>
      <c r="Z478" s="119">
        <f t="shared" si="15"/>
        <v>3.6798528058877645E-3</v>
      </c>
      <c r="AA478" s="65">
        <v>4.5</v>
      </c>
      <c r="AB478" s="37">
        <v>4.5</v>
      </c>
      <c r="AC478" s="37" t="e">
        <v>#DIV/0!</v>
      </c>
      <c r="AD478" s="37">
        <v>8.8450000000000006</v>
      </c>
      <c r="AE478" s="37">
        <v>4.8689999999999998</v>
      </c>
      <c r="AF478" s="66" t="s">
        <v>2481</v>
      </c>
      <c r="AG478" s="72">
        <v>-8.199999999999994</v>
      </c>
      <c r="AH478" s="71" t="s">
        <v>2479</v>
      </c>
    </row>
    <row r="479" spans="1:34" ht="15.6" x14ac:dyDescent="0.3">
      <c r="A479" s="44">
        <v>477</v>
      </c>
      <c r="B479" s="45" t="s">
        <v>542</v>
      </c>
      <c r="C479" s="60">
        <v>654</v>
      </c>
      <c r="D479" s="61">
        <v>52.75</v>
      </c>
      <c r="E479" s="61">
        <v>31.65</v>
      </c>
      <c r="F479" s="61">
        <v>38.99</v>
      </c>
      <c r="G479" s="61">
        <v>34.4</v>
      </c>
      <c r="H479" s="68">
        <v>0.81176470588235294</v>
      </c>
      <c r="I479" s="70">
        <v>229</v>
      </c>
      <c r="J479" s="45">
        <v>239</v>
      </c>
      <c r="K479" s="45">
        <v>414</v>
      </c>
      <c r="L479" s="45">
        <v>1013</v>
      </c>
      <c r="M479" s="45">
        <v>643</v>
      </c>
      <c r="N479" s="71">
        <v>1252</v>
      </c>
      <c r="O479" s="45">
        <v>1</v>
      </c>
      <c r="P479" s="45">
        <v>1</v>
      </c>
      <c r="Q479" s="45">
        <v>1</v>
      </c>
      <c r="R479" s="45">
        <v>4</v>
      </c>
      <c r="S479" s="45">
        <v>2</v>
      </c>
      <c r="T479" s="71">
        <v>5</v>
      </c>
      <c r="U479" s="119">
        <v>4.3668122270742356E-3</v>
      </c>
      <c r="V479" s="119">
        <v>4.1841004184100415E-3</v>
      </c>
      <c r="W479" s="119">
        <v>2.4154589371980675E-3</v>
      </c>
      <c r="X479" s="119">
        <v>3.9486673247778872E-3</v>
      </c>
      <c r="Y479" s="119">
        <f t="shared" si="14"/>
        <v>3.1104199066874028E-3</v>
      </c>
      <c r="Z479" s="119">
        <f t="shared" si="15"/>
        <v>3.9936102236421724E-3</v>
      </c>
      <c r="AA479" s="65">
        <v>0.4</v>
      </c>
      <c r="AB479" s="37">
        <v>1</v>
      </c>
      <c r="AC479" s="37">
        <v>0.25</v>
      </c>
      <c r="AD479" s="37">
        <v>0.77900000000000003</v>
      </c>
      <c r="AE479" s="37">
        <v>1.044</v>
      </c>
      <c r="AF479" s="66">
        <v>0.61199999999999999</v>
      </c>
      <c r="AG479" s="72">
        <v>-4.4000000000000039</v>
      </c>
      <c r="AH479" s="71">
        <v>-144.79999999999998</v>
      </c>
    </row>
    <row r="480" spans="1:34" ht="15.6" x14ac:dyDescent="0.3">
      <c r="A480" s="44">
        <v>478</v>
      </c>
      <c r="B480" s="45" t="s">
        <v>543</v>
      </c>
      <c r="C480" s="60">
        <v>1173</v>
      </c>
      <c r="D480" s="61">
        <v>53.54</v>
      </c>
      <c r="E480" s="61">
        <v>32.229999999999997</v>
      </c>
      <c r="F480" s="61">
        <v>37.85</v>
      </c>
      <c r="G480" s="61">
        <v>32.99</v>
      </c>
      <c r="H480" s="68">
        <v>0.85135135135135132</v>
      </c>
      <c r="I480" s="70">
        <v>402</v>
      </c>
      <c r="J480" s="45">
        <v>443</v>
      </c>
      <c r="K480" s="45">
        <v>726</v>
      </c>
      <c r="L480" s="45">
        <v>1840</v>
      </c>
      <c r="M480" s="45">
        <v>1128</v>
      </c>
      <c r="N480" s="71">
        <v>2283</v>
      </c>
      <c r="O480" s="45">
        <v>52</v>
      </c>
      <c r="P480" s="45">
        <v>22</v>
      </c>
      <c r="Q480" s="45">
        <v>2</v>
      </c>
      <c r="R480" s="45">
        <v>2</v>
      </c>
      <c r="S480" s="45">
        <v>54</v>
      </c>
      <c r="T480" s="71">
        <v>24</v>
      </c>
      <c r="U480" s="119">
        <v>0.12935323383084577</v>
      </c>
      <c r="V480" s="119">
        <v>4.9661399548532728E-2</v>
      </c>
      <c r="W480" s="119">
        <v>2.7548209366391185E-3</v>
      </c>
      <c r="X480" s="119">
        <v>1.0869565217391304E-3</v>
      </c>
      <c r="Y480" s="119">
        <f t="shared" si="14"/>
        <v>4.7872340425531915E-2</v>
      </c>
      <c r="Z480" s="119">
        <f t="shared" si="15"/>
        <v>1.0512483574244415E-2</v>
      </c>
      <c r="AA480" s="65">
        <v>2.25</v>
      </c>
      <c r="AB480" s="37">
        <v>2.3636363636363638</v>
      </c>
      <c r="AC480" s="37">
        <v>1</v>
      </c>
      <c r="AD480" s="37">
        <v>4.5540000000000003</v>
      </c>
      <c r="AE480" s="37">
        <v>2.605</v>
      </c>
      <c r="AF480" s="66">
        <v>2.5339999999999998</v>
      </c>
      <c r="AG480" s="72">
        <v>-10.211538461538455</v>
      </c>
      <c r="AH480" s="71">
        <v>-153.39999999999998</v>
      </c>
    </row>
    <row r="481" spans="1:34" ht="15.6" x14ac:dyDescent="0.3">
      <c r="A481" s="44">
        <v>479</v>
      </c>
      <c r="B481" s="45" t="s">
        <v>544</v>
      </c>
      <c r="C481" s="60">
        <v>1539</v>
      </c>
      <c r="D481" s="61">
        <v>56.6</v>
      </c>
      <c r="E481" s="61">
        <v>24.37</v>
      </c>
      <c r="F481" s="61">
        <v>36.26</v>
      </c>
      <c r="G481" s="61">
        <v>28.85</v>
      </c>
      <c r="H481" s="68">
        <v>0.67204301075268813</v>
      </c>
      <c r="I481" s="70">
        <v>523</v>
      </c>
      <c r="J481" s="45">
        <v>626</v>
      </c>
      <c r="K481" s="45">
        <v>955</v>
      </c>
      <c r="L481" s="45">
        <v>2355</v>
      </c>
      <c r="M481" s="45">
        <v>1478</v>
      </c>
      <c r="N481" s="71">
        <v>2981</v>
      </c>
      <c r="O481" s="45">
        <v>29</v>
      </c>
      <c r="P481" s="45">
        <v>12</v>
      </c>
      <c r="Q481" s="45">
        <v>4</v>
      </c>
      <c r="R481" s="45">
        <v>2</v>
      </c>
      <c r="S481" s="45">
        <v>33</v>
      </c>
      <c r="T481" s="71">
        <v>14</v>
      </c>
      <c r="U481" s="119">
        <v>5.5449330783938815E-2</v>
      </c>
      <c r="V481" s="119">
        <v>1.9169329073482427E-2</v>
      </c>
      <c r="W481" s="119">
        <v>4.1884816753926706E-3</v>
      </c>
      <c r="X481" s="119">
        <v>8.4925690021231425E-4</v>
      </c>
      <c r="Y481" s="119">
        <f t="shared" si="14"/>
        <v>2.2327469553450607E-2</v>
      </c>
      <c r="Z481" s="119">
        <f t="shared" si="15"/>
        <v>4.6964106004696408E-3</v>
      </c>
      <c r="AA481" s="65">
        <v>2.3571428571428572</v>
      </c>
      <c r="AB481" s="37">
        <v>2.4166666666666665</v>
      </c>
      <c r="AC481" s="37">
        <v>2</v>
      </c>
      <c r="AD481" s="37">
        <v>4.7539999999999996</v>
      </c>
      <c r="AE481" s="37">
        <v>2.8929999999999998</v>
      </c>
      <c r="AF481" s="66">
        <v>4.9320000000000004</v>
      </c>
      <c r="AG481" s="72">
        <v>-19.710344827586209</v>
      </c>
      <c r="AH481" s="71">
        <v>-146.60000000000002</v>
      </c>
    </row>
    <row r="482" spans="1:34" ht="15.6" x14ac:dyDescent="0.3">
      <c r="A482" s="44">
        <v>480</v>
      </c>
      <c r="B482" s="45" t="s">
        <v>545</v>
      </c>
      <c r="C482" s="60">
        <v>1185</v>
      </c>
      <c r="D482" s="61">
        <v>57.22</v>
      </c>
      <c r="E482" s="61">
        <v>18.989999999999998</v>
      </c>
      <c r="F482" s="61">
        <v>39.49</v>
      </c>
      <c r="G482" s="61">
        <v>25.32</v>
      </c>
      <c r="H482" s="68">
        <v>0.48076923076923078</v>
      </c>
      <c r="I482" s="70">
        <v>415</v>
      </c>
      <c r="J482" s="45">
        <v>476</v>
      </c>
      <c r="K482" s="45">
        <v>734</v>
      </c>
      <c r="L482" s="45">
        <v>1816</v>
      </c>
      <c r="M482" s="45">
        <v>1149</v>
      </c>
      <c r="N482" s="71">
        <v>2292</v>
      </c>
      <c r="O482" s="45">
        <v>64</v>
      </c>
      <c r="P482" s="45">
        <v>16</v>
      </c>
      <c r="Q482" s="45">
        <v>5</v>
      </c>
      <c r="R482" s="45">
        <v>2</v>
      </c>
      <c r="S482" s="45">
        <v>69</v>
      </c>
      <c r="T482" s="71">
        <v>18</v>
      </c>
      <c r="U482" s="119">
        <v>0.15421686746987953</v>
      </c>
      <c r="V482" s="119">
        <v>3.3613445378151259E-2</v>
      </c>
      <c r="W482" s="119">
        <v>6.8119891008174387E-3</v>
      </c>
      <c r="X482" s="119">
        <v>1.1013215859030838E-3</v>
      </c>
      <c r="Y482" s="119">
        <f t="shared" si="14"/>
        <v>6.0052219321148827E-2</v>
      </c>
      <c r="Z482" s="119">
        <f t="shared" si="15"/>
        <v>7.8534031413612562E-3</v>
      </c>
      <c r="AA482" s="65">
        <v>3.8333333333333335</v>
      </c>
      <c r="AB482" s="37">
        <v>4</v>
      </c>
      <c r="AC482" s="37">
        <v>2.5</v>
      </c>
      <c r="AD482" s="37">
        <v>7.6470000000000002</v>
      </c>
      <c r="AE482" s="37">
        <v>4.5880000000000001</v>
      </c>
      <c r="AF482" s="66">
        <v>6.1849999999999996</v>
      </c>
      <c r="AG482" s="72">
        <v>-14.700000000000003</v>
      </c>
      <c r="AH482" s="71">
        <v>-147.39999999999998</v>
      </c>
    </row>
    <row r="483" spans="1:34" ht="15.6" x14ac:dyDescent="0.3">
      <c r="A483" s="44">
        <v>481</v>
      </c>
      <c r="B483" s="45" t="s">
        <v>546</v>
      </c>
      <c r="C483" s="60">
        <v>1164</v>
      </c>
      <c r="D483" s="61">
        <v>41.92</v>
      </c>
      <c r="E483" s="61">
        <v>35.31</v>
      </c>
      <c r="F483" s="61">
        <v>34.020000000000003</v>
      </c>
      <c r="G483" s="61">
        <v>44.85</v>
      </c>
      <c r="H483" s="68">
        <v>1.0378787878787878</v>
      </c>
      <c r="I483" s="70">
        <v>395</v>
      </c>
      <c r="J483" s="45">
        <v>387</v>
      </c>
      <c r="K483" s="45">
        <v>734</v>
      </c>
      <c r="L483" s="45">
        <v>1805</v>
      </c>
      <c r="M483" s="45">
        <v>1129</v>
      </c>
      <c r="N483" s="71">
        <v>2192</v>
      </c>
      <c r="O483" s="45">
        <v>2</v>
      </c>
      <c r="P483" s="45">
        <v>1</v>
      </c>
      <c r="Q483" s="45">
        <v>15</v>
      </c>
      <c r="R483" s="45">
        <v>3</v>
      </c>
      <c r="S483" s="45">
        <v>17</v>
      </c>
      <c r="T483" s="71">
        <v>4</v>
      </c>
      <c r="U483" s="119">
        <v>5.0632911392405064E-3</v>
      </c>
      <c r="V483" s="119">
        <v>2.5839793281653748E-3</v>
      </c>
      <c r="W483" s="119">
        <v>2.0435967302452316E-2</v>
      </c>
      <c r="X483" s="119">
        <v>1.6620498614958448E-3</v>
      </c>
      <c r="Y483" s="119">
        <f t="shared" si="14"/>
        <v>1.5057573073516387E-2</v>
      </c>
      <c r="Z483" s="119">
        <f t="shared" si="15"/>
        <v>1.8248175182481751E-3</v>
      </c>
      <c r="AA483" s="65">
        <v>4.25</v>
      </c>
      <c r="AB483" s="37">
        <v>2</v>
      </c>
      <c r="AC483" s="37">
        <v>5</v>
      </c>
      <c r="AD483" s="37">
        <v>8.2520000000000007</v>
      </c>
      <c r="AE483" s="37">
        <v>1.9590000000000001</v>
      </c>
      <c r="AF483" s="66">
        <v>12.295999999999999</v>
      </c>
      <c r="AG483" s="72">
        <v>2.0499999999999963</v>
      </c>
      <c r="AH483" s="71">
        <v>-150.07999999999998</v>
      </c>
    </row>
    <row r="484" spans="1:34" ht="15.6" x14ac:dyDescent="0.3">
      <c r="A484" s="44">
        <v>482</v>
      </c>
      <c r="B484" s="45" t="s">
        <v>546</v>
      </c>
      <c r="C484" s="60">
        <v>1068</v>
      </c>
      <c r="D484" s="61">
        <v>58.43</v>
      </c>
      <c r="E484" s="61">
        <v>29.21</v>
      </c>
      <c r="F484" s="61">
        <v>38.479999999999997</v>
      </c>
      <c r="G484" s="61">
        <v>33.43</v>
      </c>
      <c r="H484" s="68">
        <v>0.75912408759124084</v>
      </c>
      <c r="I484" s="70">
        <v>373</v>
      </c>
      <c r="J484" s="45">
        <v>436</v>
      </c>
      <c r="K484" s="45">
        <v>652</v>
      </c>
      <c r="L484" s="45">
        <v>1630</v>
      </c>
      <c r="M484" s="45">
        <v>1025</v>
      </c>
      <c r="N484" s="71">
        <v>2066</v>
      </c>
      <c r="O484" s="45">
        <v>55</v>
      </c>
      <c r="P484" s="45">
        <v>36</v>
      </c>
      <c r="Q484" s="45">
        <v>5</v>
      </c>
      <c r="R484" s="45">
        <v>8</v>
      </c>
      <c r="S484" s="45">
        <v>60</v>
      </c>
      <c r="T484" s="71">
        <v>44</v>
      </c>
      <c r="U484" s="119">
        <v>0.14745308310991956</v>
      </c>
      <c r="V484" s="119">
        <v>8.2568807339449546E-2</v>
      </c>
      <c r="W484" s="119">
        <v>7.6687116564417178E-3</v>
      </c>
      <c r="X484" s="119">
        <v>4.9079754601226997E-3</v>
      </c>
      <c r="Y484" s="119">
        <f t="shared" si="14"/>
        <v>5.8536585365853662E-2</v>
      </c>
      <c r="Z484" s="119">
        <f t="shared" si="15"/>
        <v>2.1297192642787996E-2</v>
      </c>
      <c r="AA484" s="65">
        <v>1.3636363636363635</v>
      </c>
      <c r="AB484" s="37">
        <v>1.5277777777777777</v>
      </c>
      <c r="AC484" s="37">
        <v>0.625</v>
      </c>
      <c r="AD484" s="37">
        <v>2.7490000000000001</v>
      </c>
      <c r="AE484" s="37">
        <v>1.786</v>
      </c>
      <c r="AF484" s="66">
        <v>1.5629999999999999</v>
      </c>
      <c r="AG484" s="72">
        <v>-16.901818181818193</v>
      </c>
      <c r="AH484" s="71">
        <v>-145.91999999999999</v>
      </c>
    </row>
    <row r="485" spans="1:34" ht="15.6" x14ac:dyDescent="0.3">
      <c r="A485" s="44">
        <v>483</v>
      </c>
      <c r="B485" s="45" t="s">
        <v>547</v>
      </c>
      <c r="C485" s="60">
        <v>1539</v>
      </c>
      <c r="D485" s="61">
        <v>41.65</v>
      </c>
      <c r="E485" s="61">
        <v>24.76</v>
      </c>
      <c r="F485" s="61">
        <v>32.75</v>
      </c>
      <c r="G485" s="61">
        <v>37.43</v>
      </c>
      <c r="H485" s="68">
        <v>0.75595238095238093</v>
      </c>
      <c r="I485" s="70">
        <v>525</v>
      </c>
      <c r="J485" s="45">
        <v>563</v>
      </c>
      <c r="K485" s="45">
        <v>974</v>
      </c>
      <c r="L485" s="45">
        <v>2321</v>
      </c>
      <c r="M485" s="45">
        <v>1499</v>
      </c>
      <c r="N485" s="71">
        <v>2884</v>
      </c>
      <c r="O485" s="45">
        <v>4</v>
      </c>
      <c r="P485" s="45">
        <v>3</v>
      </c>
      <c r="Q485" s="45">
        <v>3</v>
      </c>
      <c r="R485" s="45">
        <v>5</v>
      </c>
      <c r="S485" s="45">
        <v>7</v>
      </c>
      <c r="T485" s="71">
        <v>8</v>
      </c>
      <c r="U485" s="119">
        <v>7.619047619047619E-3</v>
      </c>
      <c r="V485" s="119">
        <v>5.3285968028419185E-3</v>
      </c>
      <c r="W485" s="119">
        <v>3.0800821355236141E-3</v>
      </c>
      <c r="X485" s="119">
        <v>2.1542438604049978E-3</v>
      </c>
      <c r="Y485" s="119">
        <f t="shared" si="14"/>
        <v>4.6697798532354907E-3</v>
      </c>
      <c r="Z485" s="119">
        <f t="shared" si="15"/>
        <v>2.7739251040221915E-3</v>
      </c>
      <c r="AA485" s="65">
        <v>0.875</v>
      </c>
      <c r="AB485" s="37">
        <v>1.3333333333333333</v>
      </c>
      <c r="AC485" s="37">
        <v>0.6</v>
      </c>
      <c r="AD485" s="37">
        <v>1.6830000000000001</v>
      </c>
      <c r="AE485" s="37">
        <v>1.43</v>
      </c>
      <c r="AF485" s="66">
        <v>1.43</v>
      </c>
      <c r="AG485" s="72">
        <v>-7.2500000000000009</v>
      </c>
      <c r="AH485" s="71">
        <v>-138.33333333333334</v>
      </c>
    </row>
    <row r="486" spans="1:34" ht="15.6" x14ac:dyDescent="0.3">
      <c r="A486" s="44">
        <v>484</v>
      </c>
      <c r="B486" s="45" t="s">
        <v>548</v>
      </c>
      <c r="C486" s="60">
        <v>612</v>
      </c>
      <c r="D486" s="61">
        <v>51.8</v>
      </c>
      <c r="E486" s="61">
        <v>31.37</v>
      </c>
      <c r="F486" s="61">
        <v>34.799999999999997</v>
      </c>
      <c r="G486" s="61">
        <v>41.67</v>
      </c>
      <c r="H486" s="68">
        <v>0.90140845070422537</v>
      </c>
      <c r="I486" s="70">
        <v>208</v>
      </c>
      <c r="J486" s="45">
        <v>220</v>
      </c>
      <c r="K486" s="45">
        <v>382</v>
      </c>
      <c r="L486" s="45">
        <v>935</v>
      </c>
      <c r="M486" s="45">
        <v>590</v>
      </c>
      <c r="N486" s="71">
        <v>1155</v>
      </c>
      <c r="O486" s="45">
        <v>18</v>
      </c>
      <c r="P486" s="45">
        <v>4</v>
      </c>
      <c r="Q486" s="45">
        <v>0</v>
      </c>
      <c r="R486" s="45">
        <v>3</v>
      </c>
      <c r="S486" s="45">
        <v>18</v>
      </c>
      <c r="T486" s="71">
        <v>7</v>
      </c>
      <c r="U486" s="119">
        <v>8.6538461538461536E-2</v>
      </c>
      <c r="V486" s="119">
        <v>1.8181818181818181E-2</v>
      </c>
      <c r="W486" s="119">
        <v>0</v>
      </c>
      <c r="X486" s="119">
        <v>3.2085561497326204E-3</v>
      </c>
      <c r="Y486" s="119">
        <f t="shared" si="14"/>
        <v>3.0508474576271188E-2</v>
      </c>
      <c r="Z486" s="119">
        <f t="shared" si="15"/>
        <v>6.0606060606060606E-3</v>
      </c>
      <c r="AA486" s="65">
        <v>2.5714285714285716</v>
      </c>
      <c r="AB486" s="37">
        <v>4.5</v>
      </c>
      <c r="AC486" s="37">
        <v>0</v>
      </c>
      <c r="AD486" s="37">
        <v>5.0339999999999998</v>
      </c>
      <c r="AE486" s="37">
        <v>4.76</v>
      </c>
      <c r="AF486" s="66">
        <v>0</v>
      </c>
      <c r="AG486" s="72">
        <v>-5.7777777777777732</v>
      </c>
      <c r="AH486" s="71" t="s">
        <v>2479</v>
      </c>
    </row>
    <row r="487" spans="1:34" ht="15.6" x14ac:dyDescent="0.3">
      <c r="A487" s="44">
        <v>485</v>
      </c>
      <c r="B487" s="45" t="s">
        <v>549</v>
      </c>
      <c r="C487" s="60">
        <v>708</v>
      </c>
      <c r="D487" s="61">
        <v>54.94</v>
      </c>
      <c r="E487" s="61">
        <v>43.64</v>
      </c>
      <c r="F487" s="61">
        <v>32.200000000000003</v>
      </c>
      <c r="G487" s="61">
        <v>46.19</v>
      </c>
      <c r="H487" s="68">
        <v>1.3552631578947369</v>
      </c>
      <c r="I487" s="70">
        <v>228</v>
      </c>
      <c r="J487" s="45">
        <v>216</v>
      </c>
      <c r="K487" s="45">
        <v>443</v>
      </c>
      <c r="L487" s="45">
        <v>1128</v>
      </c>
      <c r="M487" s="45">
        <v>671</v>
      </c>
      <c r="N487" s="71">
        <v>1344</v>
      </c>
      <c r="O487" s="45">
        <v>4</v>
      </c>
      <c r="P487" s="45">
        <v>1</v>
      </c>
      <c r="Q487" s="45">
        <v>6</v>
      </c>
      <c r="R487" s="45">
        <v>3</v>
      </c>
      <c r="S487" s="45">
        <v>10</v>
      </c>
      <c r="T487" s="71">
        <v>4</v>
      </c>
      <c r="U487" s="119">
        <v>1.7543859649122806E-2</v>
      </c>
      <c r="V487" s="119">
        <v>4.6296296296296294E-3</v>
      </c>
      <c r="W487" s="119">
        <v>1.3544018058690745E-2</v>
      </c>
      <c r="X487" s="119">
        <v>2.6595744680851063E-3</v>
      </c>
      <c r="Y487" s="119">
        <f t="shared" si="14"/>
        <v>1.4903129657228018E-2</v>
      </c>
      <c r="Z487" s="119">
        <f t="shared" si="15"/>
        <v>2.976190476190476E-3</v>
      </c>
      <c r="AA487" s="65">
        <v>2.5</v>
      </c>
      <c r="AB487" s="37">
        <v>4</v>
      </c>
      <c r="AC487" s="37">
        <v>2</v>
      </c>
      <c r="AD487" s="37">
        <v>5.0069999999999997</v>
      </c>
      <c r="AE487" s="37">
        <v>3.7890000000000001</v>
      </c>
      <c r="AF487" s="66">
        <v>5.093</v>
      </c>
      <c r="AG487" s="72">
        <v>5.2749999999999968</v>
      </c>
      <c r="AH487" s="71">
        <v>-154.65</v>
      </c>
    </row>
    <row r="488" spans="1:34" ht="15.6" x14ac:dyDescent="0.3">
      <c r="A488" s="44">
        <v>486</v>
      </c>
      <c r="B488" s="45" t="s">
        <v>550</v>
      </c>
      <c r="C488" s="60">
        <v>633</v>
      </c>
      <c r="D488" s="61">
        <v>51.66</v>
      </c>
      <c r="E488" s="61">
        <v>37.44</v>
      </c>
      <c r="F488" s="61">
        <v>30.81</v>
      </c>
      <c r="G488" s="61">
        <v>40.28</v>
      </c>
      <c r="H488" s="68">
        <v>1.2153846153846153</v>
      </c>
      <c r="I488" s="70">
        <v>224</v>
      </c>
      <c r="J488" s="45">
        <v>213</v>
      </c>
      <c r="K488" s="45">
        <v>385</v>
      </c>
      <c r="L488" s="45">
        <v>1000</v>
      </c>
      <c r="M488" s="45">
        <v>609</v>
      </c>
      <c r="N488" s="71">
        <v>1213</v>
      </c>
      <c r="O488" s="45">
        <v>25</v>
      </c>
      <c r="P488" s="45">
        <v>9</v>
      </c>
      <c r="Q488" s="45">
        <v>2</v>
      </c>
      <c r="R488" s="45">
        <v>0</v>
      </c>
      <c r="S488" s="45">
        <v>27</v>
      </c>
      <c r="T488" s="71">
        <v>9</v>
      </c>
      <c r="U488" s="119">
        <v>0.11160714285714286</v>
      </c>
      <c r="V488" s="119">
        <v>4.2253521126760563E-2</v>
      </c>
      <c r="W488" s="119">
        <v>5.1948051948051948E-3</v>
      </c>
      <c r="X488" s="119">
        <v>0</v>
      </c>
      <c r="Y488" s="119">
        <f t="shared" si="14"/>
        <v>4.4334975369458129E-2</v>
      </c>
      <c r="Z488" s="119">
        <f t="shared" si="15"/>
        <v>7.4196207749381701E-3</v>
      </c>
      <c r="AA488" s="65">
        <v>3</v>
      </c>
      <c r="AB488" s="37">
        <v>2.7777777777777777</v>
      </c>
      <c r="AC488" s="37" t="e">
        <v>#DIV/0!</v>
      </c>
      <c r="AD488" s="37">
        <v>5.9749999999999996</v>
      </c>
      <c r="AE488" s="37">
        <v>2.641</v>
      </c>
      <c r="AF488" s="66" t="s">
        <v>2480</v>
      </c>
      <c r="AG488" s="72">
        <v>4.9239999999999968</v>
      </c>
      <c r="AH488" s="71" t="s">
        <v>2479</v>
      </c>
    </row>
    <row r="489" spans="1:34" ht="15.6" x14ac:dyDescent="0.3">
      <c r="A489" s="44">
        <v>487</v>
      </c>
      <c r="B489" s="45" t="s">
        <v>551</v>
      </c>
      <c r="C489" s="60">
        <v>1299</v>
      </c>
      <c r="D489" s="61">
        <v>50.42</v>
      </c>
      <c r="E489" s="61">
        <v>36.26</v>
      </c>
      <c r="F489" s="61">
        <v>37.64</v>
      </c>
      <c r="G489" s="61">
        <v>33.950000000000003</v>
      </c>
      <c r="H489" s="68">
        <v>0.96319018404907975</v>
      </c>
      <c r="I489" s="70">
        <v>448</v>
      </c>
      <c r="J489" s="45">
        <v>485</v>
      </c>
      <c r="K489" s="45">
        <v>835</v>
      </c>
      <c r="L489" s="45">
        <v>2011</v>
      </c>
      <c r="M489" s="45">
        <v>1283</v>
      </c>
      <c r="N489" s="71">
        <v>2496</v>
      </c>
      <c r="O489" s="45">
        <v>38</v>
      </c>
      <c r="P489" s="45">
        <v>14</v>
      </c>
      <c r="Q489" s="45">
        <v>0</v>
      </c>
      <c r="R489" s="45">
        <v>0</v>
      </c>
      <c r="S489" s="45">
        <v>38</v>
      </c>
      <c r="T489" s="71">
        <v>14</v>
      </c>
      <c r="U489" s="119">
        <v>8.4821428571428575E-2</v>
      </c>
      <c r="V489" s="119">
        <v>2.88659793814433E-2</v>
      </c>
      <c r="W489" s="119">
        <v>0</v>
      </c>
      <c r="X489" s="119">
        <v>0</v>
      </c>
      <c r="Y489" s="119">
        <f t="shared" si="14"/>
        <v>2.9618082618862042E-2</v>
      </c>
      <c r="Z489" s="119">
        <f t="shared" si="15"/>
        <v>5.608974358974359E-3</v>
      </c>
      <c r="AA489" s="65">
        <v>2.7142857142857144</v>
      </c>
      <c r="AB489" s="37">
        <v>2.7142857142857144</v>
      </c>
      <c r="AC489" s="37" t="e">
        <v>#DIV/0!</v>
      </c>
      <c r="AD489" s="37">
        <v>5.28</v>
      </c>
      <c r="AE489" s="37">
        <v>2.9380000000000002</v>
      </c>
      <c r="AF489" s="66" t="s">
        <v>2481</v>
      </c>
      <c r="AG489" s="72">
        <v>-8.2421052631578959</v>
      </c>
      <c r="AH489" s="71" t="s">
        <v>2479</v>
      </c>
    </row>
    <row r="490" spans="1:34" ht="15.6" x14ac:dyDescent="0.3">
      <c r="A490" s="44">
        <v>488</v>
      </c>
      <c r="B490" s="45" t="s">
        <v>552</v>
      </c>
      <c r="C490" s="60">
        <v>747</v>
      </c>
      <c r="D490" s="61">
        <v>57.7</v>
      </c>
      <c r="E490" s="61">
        <v>31.33</v>
      </c>
      <c r="F490" s="61">
        <v>41.37</v>
      </c>
      <c r="G490" s="61">
        <v>32.130000000000003</v>
      </c>
      <c r="H490" s="68">
        <v>0.75728155339805825</v>
      </c>
      <c r="I490" s="70">
        <v>256</v>
      </c>
      <c r="J490" s="45">
        <v>290</v>
      </c>
      <c r="K490" s="45">
        <v>462</v>
      </c>
      <c r="L490" s="45">
        <v>1160</v>
      </c>
      <c r="M490" s="45">
        <v>718</v>
      </c>
      <c r="N490" s="71">
        <v>1450</v>
      </c>
      <c r="O490" s="45">
        <v>54</v>
      </c>
      <c r="P490" s="45">
        <v>20</v>
      </c>
      <c r="Q490" s="45">
        <v>8</v>
      </c>
      <c r="R490" s="45">
        <v>7</v>
      </c>
      <c r="S490" s="45">
        <v>62</v>
      </c>
      <c r="T490" s="71">
        <v>27</v>
      </c>
      <c r="U490" s="119">
        <v>0.2109375</v>
      </c>
      <c r="V490" s="119">
        <v>6.8965517241379309E-2</v>
      </c>
      <c r="W490" s="119">
        <v>1.7316017316017316E-2</v>
      </c>
      <c r="X490" s="119">
        <v>6.0344827586206896E-3</v>
      </c>
      <c r="Y490" s="119">
        <f t="shared" si="14"/>
        <v>8.6350974930362118E-2</v>
      </c>
      <c r="Z490" s="119">
        <f t="shared" si="15"/>
        <v>1.8620689655172412E-2</v>
      </c>
      <c r="AA490" s="65">
        <v>2.2962962962962963</v>
      </c>
      <c r="AB490" s="37">
        <v>2.7</v>
      </c>
      <c r="AC490" s="37">
        <v>1.1428571428571428</v>
      </c>
      <c r="AD490" s="37">
        <v>4.6369999999999996</v>
      </c>
      <c r="AE490" s="37">
        <v>3.0590000000000002</v>
      </c>
      <c r="AF490" s="66">
        <v>2.87</v>
      </c>
      <c r="AG490" s="72">
        <v>-13.296296296296294</v>
      </c>
      <c r="AH490" s="71">
        <v>-151.12500000000003</v>
      </c>
    </row>
    <row r="491" spans="1:34" ht="15.6" x14ac:dyDescent="0.3">
      <c r="A491" s="44">
        <v>489</v>
      </c>
      <c r="B491" s="45" t="s">
        <v>553</v>
      </c>
      <c r="C491" s="60">
        <v>858</v>
      </c>
      <c r="D491" s="61">
        <v>55.24</v>
      </c>
      <c r="E491" s="61">
        <v>36.71</v>
      </c>
      <c r="F491" s="61">
        <v>29.72</v>
      </c>
      <c r="G491" s="61">
        <v>40.21</v>
      </c>
      <c r="H491" s="68">
        <v>1.2352941176470589</v>
      </c>
      <c r="I491" s="70">
        <v>290</v>
      </c>
      <c r="J491" s="45">
        <v>279</v>
      </c>
      <c r="K491" s="45">
        <v>539</v>
      </c>
      <c r="L491" s="45">
        <v>1365</v>
      </c>
      <c r="M491" s="45">
        <v>829</v>
      </c>
      <c r="N491" s="71">
        <v>1644</v>
      </c>
      <c r="O491" s="45">
        <v>32</v>
      </c>
      <c r="P491" s="45">
        <v>13</v>
      </c>
      <c r="Q491" s="45">
        <v>3</v>
      </c>
      <c r="R491" s="45">
        <v>5</v>
      </c>
      <c r="S491" s="45">
        <v>35</v>
      </c>
      <c r="T491" s="71">
        <v>18</v>
      </c>
      <c r="U491" s="119">
        <v>0.1103448275862069</v>
      </c>
      <c r="V491" s="119">
        <v>4.6594982078853049E-2</v>
      </c>
      <c r="W491" s="119">
        <v>5.5658627087198514E-3</v>
      </c>
      <c r="X491" s="119">
        <v>3.663003663003663E-3</v>
      </c>
      <c r="Y491" s="119">
        <f t="shared" si="14"/>
        <v>4.2219541616405308E-2</v>
      </c>
      <c r="Z491" s="119">
        <f t="shared" si="15"/>
        <v>1.0948905109489052E-2</v>
      </c>
      <c r="AA491" s="65">
        <v>1.9444444444444444</v>
      </c>
      <c r="AB491" s="37">
        <v>2.4615384615384617</v>
      </c>
      <c r="AC491" s="37">
        <v>0.6</v>
      </c>
      <c r="AD491" s="37">
        <v>3.8559999999999999</v>
      </c>
      <c r="AE491" s="37">
        <v>2.3679999999999999</v>
      </c>
      <c r="AF491" s="66">
        <v>1.5189999999999999</v>
      </c>
      <c r="AG491" s="72">
        <v>3.8000000000000105</v>
      </c>
      <c r="AH491" s="71">
        <v>-153.16666666666666</v>
      </c>
    </row>
    <row r="492" spans="1:34" ht="15.6" x14ac:dyDescent="0.3">
      <c r="A492" s="44">
        <v>490</v>
      </c>
      <c r="B492" s="45" t="s">
        <v>554</v>
      </c>
      <c r="C492" s="60">
        <v>1176</v>
      </c>
      <c r="D492" s="61">
        <v>56.46</v>
      </c>
      <c r="E492" s="61">
        <v>32.14</v>
      </c>
      <c r="F492" s="61">
        <v>35.71</v>
      </c>
      <c r="G492" s="61">
        <v>34.950000000000003</v>
      </c>
      <c r="H492" s="68">
        <v>0.9</v>
      </c>
      <c r="I492" s="70">
        <v>414</v>
      </c>
      <c r="J492" s="45">
        <v>453</v>
      </c>
      <c r="K492" s="45">
        <v>727</v>
      </c>
      <c r="L492" s="45">
        <v>1810</v>
      </c>
      <c r="M492" s="45">
        <v>1141</v>
      </c>
      <c r="N492" s="71">
        <v>2263</v>
      </c>
      <c r="O492" s="45">
        <v>62</v>
      </c>
      <c r="P492" s="45">
        <v>16</v>
      </c>
      <c r="Q492" s="45">
        <v>8</v>
      </c>
      <c r="R492" s="45">
        <v>12</v>
      </c>
      <c r="S492" s="45">
        <v>70</v>
      </c>
      <c r="T492" s="71">
        <v>28</v>
      </c>
      <c r="U492" s="119">
        <v>0.14975845410628019</v>
      </c>
      <c r="V492" s="119">
        <v>3.5320088300220751E-2</v>
      </c>
      <c r="W492" s="119">
        <v>1.1004126547455296E-2</v>
      </c>
      <c r="X492" s="119">
        <v>6.6298342541436465E-3</v>
      </c>
      <c r="Y492" s="119">
        <f t="shared" si="14"/>
        <v>6.1349693251533742E-2</v>
      </c>
      <c r="Z492" s="119">
        <f t="shared" si="15"/>
        <v>1.2372956252761821E-2</v>
      </c>
      <c r="AA492" s="65">
        <v>2.5</v>
      </c>
      <c r="AB492" s="37">
        <v>3.875</v>
      </c>
      <c r="AC492" s="37">
        <v>0.66666666666666663</v>
      </c>
      <c r="AD492" s="37">
        <v>4.9580000000000002</v>
      </c>
      <c r="AE492" s="37">
        <v>4.24</v>
      </c>
      <c r="AF492" s="66">
        <v>1.66</v>
      </c>
      <c r="AG492" s="72">
        <v>-9.4193548387096833</v>
      </c>
      <c r="AH492" s="71">
        <v>-149</v>
      </c>
    </row>
    <row r="493" spans="1:34" ht="15.6" x14ac:dyDescent="0.3">
      <c r="A493" s="44">
        <v>491</v>
      </c>
      <c r="B493" s="45" t="s">
        <v>555</v>
      </c>
      <c r="C493" s="60">
        <v>1611</v>
      </c>
      <c r="D493" s="61">
        <v>56.49</v>
      </c>
      <c r="E493" s="61">
        <v>34.64</v>
      </c>
      <c r="F493" s="61">
        <v>34.450000000000003</v>
      </c>
      <c r="G493" s="61">
        <v>36.869999999999997</v>
      </c>
      <c r="H493" s="68">
        <v>1.0054054054054054</v>
      </c>
      <c r="I493" s="70">
        <v>573</v>
      </c>
      <c r="J493" s="45">
        <v>589</v>
      </c>
      <c r="K493" s="45">
        <v>993</v>
      </c>
      <c r="L493" s="45">
        <v>2494</v>
      </c>
      <c r="M493" s="45">
        <v>1566</v>
      </c>
      <c r="N493" s="71">
        <v>3083</v>
      </c>
      <c r="O493" s="45">
        <v>117</v>
      </c>
      <c r="P493" s="45">
        <v>42</v>
      </c>
      <c r="Q493" s="45">
        <v>9</v>
      </c>
      <c r="R493" s="45">
        <v>8</v>
      </c>
      <c r="S493" s="45">
        <v>126</v>
      </c>
      <c r="T493" s="71">
        <v>50</v>
      </c>
      <c r="U493" s="119">
        <v>0.20418848167539266</v>
      </c>
      <c r="V493" s="119">
        <v>7.1307300509337868E-2</v>
      </c>
      <c r="W493" s="119">
        <v>9.0634441087613302E-3</v>
      </c>
      <c r="X493" s="119">
        <v>3.2076984763432237E-3</v>
      </c>
      <c r="Y493" s="119">
        <f t="shared" si="14"/>
        <v>8.0459770114942528E-2</v>
      </c>
      <c r="Z493" s="119">
        <f t="shared" si="15"/>
        <v>1.6217969510217322E-2</v>
      </c>
      <c r="AA493" s="65">
        <v>2.52</v>
      </c>
      <c r="AB493" s="37">
        <v>2.7857142857142856</v>
      </c>
      <c r="AC493" s="37">
        <v>1.125</v>
      </c>
      <c r="AD493" s="37">
        <v>4.9610000000000003</v>
      </c>
      <c r="AE493" s="37">
        <v>2.8639999999999999</v>
      </c>
      <c r="AF493" s="66">
        <v>2.8260000000000001</v>
      </c>
      <c r="AG493" s="72">
        <v>-2.8102564102564105</v>
      </c>
      <c r="AH493" s="71">
        <v>-151.19999999999999</v>
      </c>
    </row>
    <row r="494" spans="1:34" ht="15.6" x14ac:dyDescent="0.3">
      <c r="A494" s="44">
        <v>492</v>
      </c>
      <c r="B494" s="45" t="s">
        <v>556</v>
      </c>
      <c r="C494" s="60">
        <v>3882</v>
      </c>
      <c r="D494" s="61">
        <v>56.72</v>
      </c>
      <c r="E494" s="61">
        <v>31.14</v>
      </c>
      <c r="F494" s="61">
        <v>37.79</v>
      </c>
      <c r="G494" s="61">
        <v>35.32</v>
      </c>
      <c r="H494" s="68">
        <v>0.82413087934560325</v>
      </c>
      <c r="I494" s="70">
        <v>1369</v>
      </c>
      <c r="J494" s="45">
        <v>1498</v>
      </c>
      <c r="K494" s="45">
        <v>2372</v>
      </c>
      <c r="L494" s="45">
        <v>5988</v>
      </c>
      <c r="M494" s="45">
        <v>3741</v>
      </c>
      <c r="N494" s="71">
        <v>7486</v>
      </c>
      <c r="O494" s="45">
        <v>270</v>
      </c>
      <c r="P494" s="45">
        <v>110</v>
      </c>
      <c r="Q494" s="45">
        <v>41</v>
      </c>
      <c r="R494" s="45">
        <v>58</v>
      </c>
      <c r="S494" s="45">
        <v>311</v>
      </c>
      <c r="T494" s="71">
        <v>168</v>
      </c>
      <c r="U494" s="119">
        <v>0.19722425127830534</v>
      </c>
      <c r="V494" s="119">
        <v>7.3431241655540727E-2</v>
      </c>
      <c r="W494" s="119">
        <v>1.7284991568296795E-2</v>
      </c>
      <c r="X494" s="119">
        <v>9.6860387441549765E-3</v>
      </c>
      <c r="Y494" s="119">
        <f t="shared" si="14"/>
        <v>8.3132852178561881E-2</v>
      </c>
      <c r="Z494" s="119">
        <f t="shared" si="15"/>
        <v>2.2441891530857599E-2</v>
      </c>
      <c r="AA494" s="65">
        <v>1.8511904761904763</v>
      </c>
      <c r="AB494" s="37">
        <v>2.4545454545454546</v>
      </c>
      <c r="AC494" s="37">
        <v>0.7068965517241379</v>
      </c>
      <c r="AD494" s="37">
        <v>3.7040000000000002</v>
      </c>
      <c r="AE494" s="37">
        <v>2.6859999999999999</v>
      </c>
      <c r="AF494" s="66">
        <v>1.7849999999999999</v>
      </c>
      <c r="AG494" s="72">
        <v>-9.4296296296296251</v>
      </c>
      <c r="AH494" s="71">
        <v>-152.51219512195121</v>
      </c>
    </row>
    <row r="495" spans="1:34" ht="15.6" x14ac:dyDescent="0.3">
      <c r="A495" s="44">
        <v>493</v>
      </c>
      <c r="B495" s="45" t="s">
        <v>557</v>
      </c>
      <c r="C495" s="60">
        <v>414</v>
      </c>
      <c r="D495" s="61">
        <v>58.45</v>
      </c>
      <c r="E495" s="61">
        <v>31.16</v>
      </c>
      <c r="F495" s="61">
        <v>38.409999999999997</v>
      </c>
      <c r="G495" s="61">
        <v>37.68</v>
      </c>
      <c r="H495" s="68">
        <v>0.81132075471698117</v>
      </c>
      <c r="I495" s="70">
        <v>141</v>
      </c>
      <c r="J495" s="45">
        <v>164</v>
      </c>
      <c r="K495" s="45">
        <v>260</v>
      </c>
      <c r="L495" s="45">
        <v>630</v>
      </c>
      <c r="M495" s="45">
        <v>401</v>
      </c>
      <c r="N495" s="71">
        <v>794</v>
      </c>
      <c r="O495" s="45">
        <v>32</v>
      </c>
      <c r="P495" s="45">
        <v>9</v>
      </c>
      <c r="Q495" s="45">
        <v>2</v>
      </c>
      <c r="R495" s="45">
        <v>1</v>
      </c>
      <c r="S495" s="45">
        <v>34</v>
      </c>
      <c r="T495" s="71">
        <v>10</v>
      </c>
      <c r="U495" s="119">
        <v>0.22695035460992907</v>
      </c>
      <c r="V495" s="119">
        <v>5.4878048780487805E-2</v>
      </c>
      <c r="W495" s="119">
        <v>7.6923076923076927E-3</v>
      </c>
      <c r="X495" s="119">
        <v>1.5873015873015873E-3</v>
      </c>
      <c r="Y495" s="119">
        <f t="shared" si="14"/>
        <v>8.4788029925187039E-2</v>
      </c>
      <c r="Z495" s="119">
        <f t="shared" si="15"/>
        <v>1.2594458438287154E-2</v>
      </c>
      <c r="AA495" s="65">
        <v>3.4</v>
      </c>
      <c r="AB495" s="37">
        <v>3.5555555555555554</v>
      </c>
      <c r="AC495" s="37">
        <v>2</v>
      </c>
      <c r="AD495" s="37">
        <v>6.7320000000000002</v>
      </c>
      <c r="AE495" s="37">
        <v>4.1360000000000001</v>
      </c>
      <c r="AF495" s="66">
        <v>4.8460000000000001</v>
      </c>
      <c r="AG495" s="72">
        <v>-16.32500000000001</v>
      </c>
      <c r="AH495" s="71">
        <v>-142.30000000000001</v>
      </c>
    </row>
    <row r="496" spans="1:34" ht="15.6" x14ac:dyDescent="0.3">
      <c r="A496" s="44">
        <v>494</v>
      </c>
      <c r="B496" s="45" t="s">
        <v>558</v>
      </c>
      <c r="C496" s="60">
        <v>1251</v>
      </c>
      <c r="D496" s="61">
        <v>58.03</v>
      </c>
      <c r="E496" s="61">
        <v>16.309999999999999</v>
      </c>
      <c r="F496" s="61">
        <v>41.97</v>
      </c>
      <c r="G496" s="61">
        <v>26.14</v>
      </c>
      <c r="H496" s="68">
        <v>0.38857142857142857</v>
      </c>
      <c r="I496" s="70">
        <v>461</v>
      </c>
      <c r="J496" s="45">
        <v>540</v>
      </c>
      <c r="K496" s="45">
        <v>755</v>
      </c>
      <c r="L496" s="45">
        <v>1866</v>
      </c>
      <c r="M496" s="45">
        <v>1216</v>
      </c>
      <c r="N496" s="71">
        <v>2406</v>
      </c>
      <c r="O496" s="45">
        <v>102</v>
      </c>
      <c r="P496" s="45">
        <v>19</v>
      </c>
      <c r="Q496" s="45">
        <v>7</v>
      </c>
      <c r="R496" s="45">
        <v>2</v>
      </c>
      <c r="S496" s="45">
        <v>109</v>
      </c>
      <c r="T496" s="71">
        <v>21</v>
      </c>
      <c r="U496" s="119">
        <v>0.22125813449023862</v>
      </c>
      <c r="V496" s="119">
        <v>3.5185185185185187E-2</v>
      </c>
      <c r="W496" s="119">
        <v>9.2715231788079479E-3</v>
      </c>
      <c r="X496" s="119">
        <v>1.0718113612004287E-3</v>
      </c>
      <c r="Y496" s="119">
        <f t="shared" si="14"/>
        <v>8.9638157894736836E-2</v>
      </c>
      <c r="Z496" s="119">
        <f t="shared" si="15"/>
        <v>8.7281795511221939E-3</v>
      </c>
      <c r="AA496" s="65">
        <v>5.1904761904761907</v>
      </c>
      <c r="AB496" s="37">
        <v>5.3684210526315788</v>
      </c>
      <c r="AC496" s="37">
        <v>3.5</v>
      </c>
      <c r="AD496" s="37">
        <v>10.27</v>
      </c>
      <c r="AE496" s="37">
        <v>6.2880000000000003</v>
      </c>
      <c r="AF496" s="66">
        <v>8.65</v>
      </c>
      <c r="AG496" s="72">
        <v>-17.129411764705889</v>
      </c>
      <c r="AH496" s="71">
        <v>-147.14285714285717</v>
      </c>
    </row>
    <row r="497" spans="1:34" ht="15.6" x14ac:dyDescent="0.3">
      <c r="A497" s="44">
        <v>495</v>
      </c>
      <c r="B497" s="45" t="s">
        <v>559</v>
      </c>
      <c r="C497" s="60">
        <v>1260</v>
      </c>
      <c r="D497" s="61">
        <v>57.22</v>
      </c>
      <c r="E497" s="61">
        <v>35.71</v>
      </c>
      <c r="F497" s="61">
        <v>31.67</v>
      </c>
      <c r="G497" s="61">
        <v>39.520000000000003</v>
      </c>
      <c r="H497" s="68">
        <v>1.1278195488721805</v>
      </c>
      <c r="I497" s="70">
        <v>440</v>
      </c>
      <c r="J497" s="45">
        <v>454</v>
      </c>
      <c r="K497" s="45">
        <v>757</v>
      </c>
      <c r="L497" s="45">
        <v>1959</v>
      </c>
      <c r="M497" s="45">
        <v>1197</v>
      </c>
      <c r="N497" s="71">
        <v>2413</v>
      </c>
      <c r="O497" s="45">
        <v>98</v>
      </c>
      <c r="P497" s="45">
        <v>21</v>
      </c>
      <c r="Q497" s="45">
        <v>4</v>
      </c>
      <c r="R497" s="45">
        <v>1</v>
      </c>
      <c r="S497" s="45">
        <v>102</v>
      </c>
      <c r="T497" s="71">
        <v>22</v>
      </c>
      <c r="U497" s="119">
        <v>0.22272727272727272</v>
      </c>
      <c r="V497" s="119">
        <v>4.6255506607929514E-2</v>
      </c>
      <c r="W497" s="119">
        <v>5.2840158520475562E-3</v>
      </c>
      <c r="X497" s="119">
        <v>5.1046452271567128E-4</v>
      </c>
      <c r="Y497" s="119">
        <f t="shared" si="14"/>
        <v>8.5213032581453629E-2</v>
      </c>
      <c r="Z497" s="119">
        <f t="shared" si="15"/>
        <v>9.117281392457521E-3</v>
      </c>
      <c r="AA497" s="65">
        <v>4.6363636363636367</v>
      </c>
      <c r="AB497" s="37">
        <v>4.666666666666667</v>
      </c>
      <c r="AC497" s="37">
        <v>4</v>
      </c>
      <c r="AD497" s="37">
        <v>9.3460000000000001</v>
      </c>
      <c r="AE497" s="37">
        <v>4.8150000000000004</v>
      </c>
      <c r="AF497" s="66">
        <v>10.351000000000001</v>
      </c>
      <c r="AG497" s="72">
        <v>-3.1785714285714306</v>
      </c>
      <c r="AH497" s="71">
        <v>-158.77500000000003</v>
      </c>
    </row>
    <row r="498" spans="1:34" ht="15.6" x14ac:dyDescent="0.3">
      <c r="A498" s="44">
        <v>496</v>
      </c>
      <c r="B498" s="45" t="s">
        <v>560</v>
      </c>
      <c r="C498" s="60">
        <v>663</v>
      </c>
      <c r="D498" s="61">
        <v>44.19</v>
      </c>
      <c r="E498" s="61">
        <v>42.08</v>
      </c>
      <c r="F498" s="61">
        <v>26.7</v>
      </c>
      <c r="G498" s="61">
        <v>49.77</v>
      </c>
      <c r="H498" s="68">
        <v>1.576271186440678</v>
      </c>
      <c r="I498" s="70">
        <v>227</v>
      </c>
      <c r="J498" s="45">
        <v>176</v>
      </c>
      <c r="K498" s="45">
        <v>407</v>
      </c>
      <c r="L498" s="45">
        <v>1072</v>
      </c>
      <c r="M498" s="45">
        <v>634</v>
      </c>
      <c r="N498" s="71">
        <v>1248</v>
      </c>
      <c r="O498" s="45">
        <v>0</v>
      </c>
      <c r="P498" s="45">
        <v>2</v>
      </c>
      <c r="Q498" s="45">
        <v>7</v>
      </c>
      <c r="R498" s="45">
        <v>2</v>
      </c>
      <c r="S498" s="45">
        <v>7</v>
      </c>
      <c r="T498" s="71">
        <v>4</v>
      </c>
      <c r="U498" s="119">
        <v>0</v>
      </c>
      <c r="V498" s="119">
        <v>1.1363636363636364E-2</v>
      </c>
      <c r="W498" s="119">
        <v>1.7199017199017199E-2</v>
      </c>
      <c r="X498" s="119">
        <v>1.8656716417910447E-3</v>
      </c>
      <c r="Y498" s="119">
        <f t="shared" si="14"/>
        <v>1.1041009463722398E-2</v>
      </c>
      <c r="Z498" s="119">
        <f t="shared" si="15"/>
        <v>3.205128205128205E-3</v>
      </c>
      <c r="AA498" s="65">
        <v>1.75</v>
      </c>
      <c r="AB498" s="37">
        <v>0</v>
      </c>
      <c r="AC498" s="37">
        <v>3.5</v>
      </c>
      <c r="AD498" s="37">
        <v>3.4449999999999998</v>
      </c>
      <c r="AE498" s="37">
        <v>0</v>
      </c>
      <c r="AF498" s="66">
        <v>9.2189999999999994</v>
      </c>
      <c r="AG498" s="72" t="s">
        <v>2479</v>
      </c>
      <c r="AH498" s="71">
        <v>-163.39999999999998</v>
      </c>
    </row>
    <row r="499" spans="1:34" ht="15.6" x14ac:dyDescent="0.3">
      <c r="A499" s="44">
        <v>497</v>
      </c>
      <c r="B499" s="45" t="s">
        <v>561</v>
      </c>
      <c r="C499" s="60">
        <v>1353</v>
      </c>
      <c r="D499" s="61">
        <v>57.06</v>
      </c>
      <c r="E499" s="61">
        <v>29.71</v>
      </c>
      <c r="F499" s="61">
        <v>33.92</v>
      </c>
      <c r="G499" s="61">
        <v>33.92</v>
      </c>
      <c r="H499" s="68">
        <v>0.87581699346405228</v>
      </c>
      <c r="I499" s="70">
        <v>468</v>
      </c>
      <c r="J499" s="45">
        <v>511</v>
      </c>
      <c r="K499" s="45">
        <v>843</v>
      </c>
      <c r="L499" s="45">
        <v>2091</v>
      </c>
      <c r="M499" s="45">
        <v>1311</v>
      </c>
      <c r="N499" s="71">
        <v>2602</v>
      </c>
      <c r="O499" s="45">
        <v>106</v>
      </c>
      <c r="P499" s="45">
        <v>26</v>
      </c>
      <c r="Q499" s="45">
        <v>9</v>
      </c>
      <c r="R499" s="45">
        <v>2</v>
      </c>
      <c r="S499" s="45">
        <v>115</v>
      </c>
      <c r="T499" s="71">
        <v>28</v>
      </c>
      <c r="U499" s="119">
        <v>0.2264957264957265</v>
      </c>
      <c r="V499" s="119">
        <v>5.0880626223091974E-2</v>
      </c>
      <c r="W499" s="119">
        <v>1.0676156583629894E-2</v>
      </c>
      <c r="X499" s="119">
        <v>9.5648015303682454E-4</v>
      </c>
      <c r="Y499" s="119">
        <f t="shared" si="14"/>
        <v>8.771929824561403E-2</v>
      </c>
      <c r="Z499" s="119">
        <f t="shared" si="15"/>
        <v>1.0760953112990008E-2</v>
      </c>
      <c r="AA499" s="65">
        <v>4.1071428571428568</v>
      </c>
      <c r="AB499" s="37">
        <v>4.0769230769230766</v>
      </c>
      <c r="AC499" s="37">
        <v>4.5</v>
      </c>
      <c r="AD499" s="37">
        <v>8.1519999999999992</v>
      </c>
      <c r="AE499" s="37">
        <v>4.452</v>
      </c>
      <c r="AF499" s="66">
        <v>11.162000000000001</v>
      </c>
      <c r="AG499" s="72">
        <v>-9.2000000000000064</v>
      </c>
      <c r="AH499" s="71">
        <v>-148.04444444444448</v>
      </c>
    </row>
    <row r="500" spans="1:34" ht="15.6" x14ac:dyDescent="0.3">
      <c r="A500" s="44">
        <v>498</v>
      </c>
      <c r="B500" s="45" t="s">
        <v>562</v>
      </c>
      <c r="C500" s="60">
        <v>1020</v>
      </c>
      <c r="D500" s="61">
        <v>51.47</v>
      </c>
      <c r="E500" s="61">
        <v>32.94</v>
      </c>
      <c r="F500" s="61">
        <v>37.65</v>
      </c>
      <c r="G500" s="61">
        <v>36.47</v>
      </c>
      <c r="H500" s="68">
        <v>0.875</v>
      </c>
      <c r="I500" s="70">
        <v>345</v>
      </c>
      <c r="J500" s="45">
        <v>387</v>
      </c>
      <c r="K500" s="45">
        <v>649</v>
      </c>
      <c r="L500" s="45">
        <v>1582</v>
      </c>
      <c r="M500" s="45">
        <v>994</v>
      </c>
      <c r="N500" s="71">
        <v>1969</v>
      </c>
      <c r="O500" s="45">
        <v>30</v>
      </c>
      <c r="P500" s="45">
        <v>8</v>
      </c>
      <c r="Q500" s="45">
        <v>6</v>
      </c>
      <c r="R500" s="45">
        <v>1</v>
      </c>
      <c r="S500" s="45">
        <v>36</v>
      </c>
      <c r="T500" s="71">
        <v>9</v>
      </c>
      <c r="U500" s="119">
        <v>8.6956521739130432E-2</v>
      </c>
      <c r="V500" s="119">
        <v>2.0671834625322998E-2</v>
      </c>
      <c r="W500" s="119">
        <v>9.2449922958397542E-3</v>
      </c>
      <c r="X500" s="119">
        <v>6.3211125158027818E-4</v>
      </c>
      <c r="Y500" s="119">
        <f t="shared" si="14"/>
        <v>3.6217303822937627E-2</v>
      </c>
      <c r="Z500" s="119">
        <f t="shared" si="15"/>
        <v>4.5708481462671405E-3</v>
      </c>
      <c r="AA500" s="65">
        <v>4</v>
      </c>
      <c r="AB500" s="37">
        <v>3.75</v>
      </c>
      <c r="AC500" s="37">
        <v>6</v>
      </c>
      <c r="AD500" s="37">
        <v>7.9240000000000004</v>
      </c>
      <c r="AE500" s="37">
        <v>4.2069999999999999</v>
      </c>
      <c r="AF500" s="66">
        <v>14.625999999999999</v>
      </c>
      <c r="AG500" s="72">
        <v>-12.186666666666662</v>
      </c>
      <c r="AH500" s="71">
        <v>-143.76666666666665</v>
      </c>
    </row>
    <row r="501" spans="1:34" ht="15.6" x14ac:dyDescent="0.3">
      <c r="A501" s="44">
        <v>499</v>
      </c>
      <c r="B501" s="45" t="s">
        <v>563</v>
      </c>
      <c r="C501" s="60">
        <v>978</v>
      </c>
      <c r="D501" s="61">
        <v>52.66</v>
      </c>
      <c r="E501" s="61">
        <v>38.04</v>
      </c>
      <c r="F501" s="61">
        <v>30.37</v>
      </c>
      <c r="G501" s="61">
        <v>39.57</v>
      </c>
      <c r="H501" s="68">
        <v>1.2525252525252526</v>
      </c>
      <c r="I501" s="70">
        <v>342</v>
      </c>
      <c r="J501" s="45">
        <v>318</v>
      </c>
      <c r="K501" s="45">
        <v>608</v>
      </c>
      <c r="L501" s="45">
        <v>1547</v>
      </c>
      <c r="M501" s="45">
        <v>950</v>
      </c>
      <c r="N501" s="71">
        <v>1865</v>
      </c>
      <c r="O501" s="45">
        <v>30</v>
      </c>
      <c r="P501" s="45">
        <v>7</v>
      </c>
      <c r="Q501" s="45">
        <v>0</v>
      </c>
      <c r="R501" s="45">
        <v>1</v>
      </c>
      <c r="S501" s="45">
        <v>30</v>
      </c>
      <c r="T501" s="71">
        <v>8</v>
      </c>
      <c r="U501" s="119">
        <v>8.771929824561403E-2</v>
      </c>
      <c r="V501" s="119">
        <v>2.20125786163522E-2</v>
      </c>
      <c r="W501" s="119">
        <v>0</v>
      </c>
      <c r="X501" s="119">
        <v>6.4641241111829345E-4</v>
      </c>
      <c r="Y501" s="119">
        <f t="shared" si="14"/>
        <v>3.1578947368421054E-2</v>
      </c>
      <c r="Z501" s="119">
        <f t="shared" si="15"/>
        <v>4.2895442359249334E-3</v>
      </c>
      <c r="AA501" s="65">
        <v>3.75</v>
      </c>
      <c r="AB501" s="37">
        <v>4.2857142857142856</v>
      </c>
      <c r="AC501" s="37">
        <v>0</v>
      </c>
      <c r="AD501" s="37">
        <v>7.3620000000000001</v>
      </c>
      <c r="AE501" s="37">
        <v>3.9849999999999999</v>
      </c>
      <c r="AF501" s="66">
        <v>0</v>
      </c>
      <c r="AG501" s="72">
        <v>7.0166666666666666</v>
      </c>
      <c r="AH501" s="71" t="s">
        <v>2479</v>
      </c>
    </row>
    <row r="502" spans="1:34" ht="15.6" x14ac:dyDescent="0.3">
      <c r="A502" s="44">
        <v>500</v>
      </c>
      <c r="B502" s="45" t="s">
        <v>564</v>
      </c>
      <c r="C502" s="60">
        <v>1029</v>
      </c>
      <c r="D502" s="61">
        <v>53.55</v>
      </c>
      <c r="E502" s="61">
        <v>35.57</v>
      </c>
      <c r="F502" s="61">
        <v>30.32</v>
      </c>
      <c r="G502" s="61">
        <v>39.65</v>
      </c>
      <c r="H502" s="68">
        <v>1.1730769230769231</v>
      </c>
      <c r="I502" s="70">
        <v>371</v>
      </c>
      <c r="J502" s="45">
        <v>367</v>
      </c>
      <c r="K502" s="45">
        <v>632</v>
      </c>
      <c r="L502" s="45">
        <v>1610</v>
      </c>
      <c r="M502" s="45">
        <v>1003</v>
      </c>
      <c r="N502" s="71">
        <v>1977</v>
      </c>
      <c r="O502" s="45">
        <v>72</v>
      </c>
      <c r="P502" s="45">
        <v>27</v>
      </c>
      <c r="Q502" s="45">
        <v>9</v>
      </c>
      <c r="R502" s="45">
        <v>10</v>
      </c>
      <c r="S502" s="45">
        <v>81</v>
      </c>
      <c r="T502" s="71">
        <v>37</v>
      </c>
      <c r="U502" s="119">
        <v>0.19407008086253369</v>
      </c>
      <c r="V502" s="119">
        <v>7.3569482288828342E-2</v>
      </c>
      <c r="W502" s="119">
        <v>1.4240506329113924E-2</v>
      </c>
      <c r="X502" s="119">
        <v>6.2111801242236021E-3</v>
      </c>
      <c r="Y502" s="119">
        <f t="shared" si="14"/>
        <v>8.0757726819541381E-2</v>
      </c>
      <c r="Z502" s="119">
        <f t="shared" si="15"/>
        <v>1.8715225088517955E-2</v>
      </c>
      <c r="AA502" s="65">
        <v>2.189189189189189</v>
      </c>
      <c r="AB502" s="37">
        <v>2.6666666666666665</v>
      </c>
      <c r="AC502" s="37">
        <v>0.9</v>
      </c>
      <c r="AD502" s="37">
        <v>4.3150000000000004</v>
      </c>
      <c r="AE502" s="37">
        <v>2.6379999999999999</v>
      </c>
      <c r="AF502" s="66">
        <v>2.2930000000000001</v>
      </c>
      <c r="AG502" s="72">
        <v>1.0749999999999982</v>
      </c>
      <c r="AH502" s="71">
        <v>-154.7777777777778</v>
      </c>
    </row>
    <row r="503" spans="1:34" ht="15.6" x14ac:dyDescent="0.3">
      <c r="A503" s="44">
        <v>501</v>
      </c>
      <c r="B503" s="45" t="s">
        <v>565</v>
      </c>
      <c r="C503" s="60">
        <v>549</v>
      </c>
      <c r="D503" s="61">
        <v>50.27</v>
      </c>
      <c r="E503" s="61">
        <v>46.45</v>
      </c>
      <c r="F503" s="61">
        <v>29.51</v>
      </c>
      <c r="G503" s="61">
        <v>44.81</v>
      </c>
      <c r="H503" s="68">
        <v>1.5740740740740742</v>
      </c>
      <c r="I503" s="70">
        <v>183</v>
      </c>
      <c r="J503" s="45">
        <v>161</v>
      </c>
      <c r="K503" s="45">
        <v>345</v>
      </c>
      <c r="L503" s="45">
        <v>883</v>
      </c>
      <c r="M503" s="45">
        <v>528</v>
      </c>
      <c r="N503" s="71">
        <v>1044</v>
      </c>
      <c r="O503" s="45">
        <v>47</v>
      </c>
      <c r="P503" s="45">
        <v>9</v>
      </c>
      <c r="Q503" s="45">
        <v>8</v>
      </c>
      <c r="R503" s="45">
        <v>1</v>
      </c>
      <c r="S503" s="45">
        <v>55</v>
      </c>
      <c r="T503" s="71">
        <v>10</v>
      </c>
      <c r="U503" s="119">
        <v>0.25683060109289618</v>
      </c>
      <c r="V503" s="119">
        <v>5.5900621118012424E-2</v>
      </c>
      <c r="W503" s="119">
        <v>2.318840579710145E-2</v>
      </c>
      <c r="X503" s="119">
        <v>1.1325028312570782E-3</v>
      </c>
      <c r="Y503" s="119">
        <f t="shared" si="14"/>
        <v>0.10416666666666667</v>
      </c>
      <c r="Z503" s="119">
        <f t="shared" si="15"/>
        <v>9.5785440613026813E-3</v>
      </c>
      <c r="AA503" s="65">
        <v>5.5</v>
      </c>
      <c r="AB503" s="37">
        <v>5.2222222222222223</v>
      </c>
      <c r="AC503" s="37">
        <v>8</v>
      </c>
      <c r="AD503" s="37">
        <v>10.875</v>
      </c>
      <c r="AE503" s="37">
        <v>4.5940000000000003</v>
      </c>
      <c r="AF503" s="66">
        <v>20.475000000000001</v>
      </c>
      <c r="AG503" s="72">
        <v>12.02978723404255</v>
      </c>
      <c r="AH503" s="71">
        <v>-155.93750000000003</v>
      </c>
    </row>
    <row r="504" spans="1:34" ht="15.6" x14ac:dyDescent="0.3">
      <c r="A504" s="44">
        <v>502</v>
      </c>
      <c r="B504" s="45" t="s">
        <v>566</v>
      </c>
      <c r="C504" s="60">
        <v>1386</v>
      </c>
      <c r="D504" s="61">
        <v>53.68</v>
      </c>
      <c r="E504" s="61">
        <v>31.39</v>
      </c>
      <c r="F504" s="61">
        <v>37.01</v>
      </c>
      <c r="G504" s="61">
        <v>39.61</v>
      </c>
      <c r="H504" s="68">
        <v>0.84795321637426901</v>
      </c>
      <c r="I504" s="70">
        <v>499</v>
      </c>
      <c r="J504" s="45">
        <v>529</v>
      </c>
      <c r="K504" s="45">
        <v>839</v>
      </c>
      <c r="L504" s="45">
        <v>2124</v>
      </c>
      <c r="M504" s="45">
        <v>1338</v>
      </c>
      <c r="N504" s="71">
        <v>2653</v>
      </c>
      <c r="O504" s="45">
        <v>60</v>
      </c>
      <c r="P504" s="45">
        <v>24</v>
      </c>
      <c r="Q504" s="45">
        <v>14</v>
      </c>
      <c r="R504" s="45">
        <v>12</v>
      </c>
      <c r="S504" s="45">
        <v>74</v>
      </c>
      <c r="T504" s="71">
        <v>36</v>
      </c>
      <c r="U504" s="119">
        <v>0.12024048096192384</v>
      </c>
      <c r="V504" s="119">
        <v>4.5368620037807186E-2</v>
      </c>
      <c r="W504" s="119">
        <v>1.6686531585220502E-2</v>
      </c>
      <c r="X504" s="119">
        <v>5.6497175141242938E-3</v>
      </c>
      <c r="Y504" s="119">
        <f t="shared" si="14"/>
        <v>5.5306427503736919E-2</v>
      </c>
      <c r="Z504" s="119">
        <f t="shared" si="15"/>
        <v>1.3569543912551827E-2</v>
      </c>
      <c r="AA504" s="65">
        <v>2.0555555555555554</v>
      </c>
      <c r="AB504" s="37">
        <v>2.5</v>
      </c>
      <c r="AC504" s="37">
        <v>1.1666666666666667</v>
      </c>
      <c r="AD504" s="37">
        <v>4.0759999999999996</v>
      </c>
      <c r="AE504" s="37">
        <v>2.65</v>
      </c>
      <c r="AF504" s="66">
        <v>2.9540000000000002</v>
      </c>
      <c r="AG504" s="72">
        <v>-5.9999999999999964</v>
      </c>
      <c r="AH504" s="71">
        <v>-153.19999999999999</v>
      </c>
    </row>
    <row r="505" spans="1:34" ht="15.6" x14ac:dyDescent="0.3">
      <c r="A505" s="44">
        <v>503</v>
      </c>
      <c r="B505" s="45" t="s">
        <v>567</v>
      </c>
      <c r="C505" s="60">
        <v>1203</v>
      </c>
      <c r="D505" s="61">
        <v>52.2</v>
      </c>
      <c r="E505" s="61">
        <v>28.18</v>
      </c>
      <c r="F505" s="61">
        <v>30.67</v>
      </c>
      <c r="G505" s="61">
        <v>36.409999999999997</v>
      </c>
      <c r="H505" s="68">
        <v>0.91869918699186992</v>
      </c>
      <c r="I505" s="70">
        <v>424</v>
      </c>
      <c r="J505" s="45">
        <v>435</v>
      </c>
      <c r="K505" s="45">
        <v>723</v>
      </c>
      <c r="L505" s="45">
        <v>1874</v>
      </c>
      <c r="M505" s="45">
        <v>1147</v>
      </c>
      <c r="N505" s="71">
        <v>2309</v>
      </c>
      <c r="O505" s="45">
        <v>60</v>
      </c>
      <c r="P505" s="45">
        <v>25</v>
      </c>
      <c r="Q505" s="45">
        <v>21</v>
      </c>
      <c r="R505" s="45">
        <v>14</v>
      </c>
      <c r="S505" s="45">
        <v>81</v>
      </c>
      <c r="T505" s="71">
        <v>39</v>
      </c>
      <c r="U505" s="119">
        <v>0.14150943396226415</v>
      </c>
      <c r="V505" s="119">
        <v>5.7471264367816091E-2</v>
      </c>
      <c r="W505" s="119">
        <v>2.9045643153526972E-2</v>
      </c>
      <c r="X505" s="119">
        <v>7.470651013874066E-3</v>
      </c>
      <c r="Y505" s="119">
        <f t="shared" si="14"/>
        <v>7.0619006102877066E-2</v>
      </c>
      <c r="Z505" s="119">
        <f t="shared" si="15"/>
        <v>1.6890428757037678E-2</v>
      </c>
      <c r="AA505" s="65">
        <v>2.0769230769230771</v>
      </c>
      <c r="AB505" s="37">
        <v>2.4</v>
      </c>
      <c r="AC505" s="37">
        <v>1.5</v>
      </c>
      <c r="AD505" s="37">
        <v>4.181</v>
      </c>
      <c r="AE505" s="37">
        <v>2.4620000000000002</v>
      </c>
      <c r="AF505" s="66">
        <v>3.8879999999999999</v>
      </c>
      <c r="AG505" s="72">
        <v>-2.583333333333345</v>
      </c>
      <c r="AH505" s="71">
        <v>-159.19999999999999</v>
      </c>
    </row>
    <row r="506" spans="1:34" ht="15.6" x14ac:dyDescent="0.3">
      <c r="A506" s="44">
        <v>504</v>
      </c>
      <c r="B506" s="45" t="s">
        <v>568</v>
      </c>
      <c r="C506" s="60">
        <v>1035</v>
      </c>
      <c r="D506" s="61">
        <v>46.09</v>
      </c>
      <c r="E506" s="61">
        <v>36.81</v>
      </c>
      <c r="F506" s="61">
        <v>27.25</v>
      </c>
      <c r="G506" s="61">
        <v>44.35</v>
      </c>
      <c r="H506" s="68">
        <v>1.3510638297872339</v>
      </c>
      <c r="I506" s="70">
        <v>343</v>
      </c>
      <c r="J506" s="45">
        <v>338</v>
      </c>
      <c r="K506" s="45">
        <v>654</v>
      </c>
      <c r="L506" s="45">
        <v>1618</v>
      </c>
      <c r="M506" s="45">
        <v>997</v>
      </c>
      <c r="N506" s="71">
        <v>1956</v>
      </c>
      <c r="O506" s="45">
        <v>57</v>
      </c>
      <c r="P506" s="45">
        <v>18</v>
      </c>
      <c r="Q506" s="45">
        <v>10</v>
      </c>
      <c r="R506" s="45">
        <v>7</v>
      </c>
      <c r="S506" s="45">
        <v>67</v>
      </c>
      <c r="T506" s="71">
        <v>25</v>
      </c>
      <c r="U506" s="119">
        <v>0.16618075801749271</v>
      </c>
      <c r="V506" s="119">
        <v>5.3254437869822487E-2</v>
      </c>
      <c r="W506" s="119">
        <v>1.5290519877675841E-2</v>
      </c>
      <c r="X506" s="119">
        <v>4.326328800988875E-3</v>
      </c>
      <c r="Y506" s="119">
        <f t="shared" si="14"/>
        <v>6.720160481444333E-2</v>
      </c>
      <c r="Z506" s="119">
        <f t="shared" si="15"/>
        <v>1.278118609406953E-2</v>
      </c>
      <c r="AA506" s="65">
        <v>2.68</v>
      </c>
      <c r="AB506" s="37">
        <v>3.1666666666666665</v>
      </c>
      <c r="AC506" s="37">
        <v>1.4285714285714286</v>
      </c>
      <c r="AD506" s="37">
        <v>5.258</v>
      </c>
      <c r="AE506" s="37">
        <v>3.121</v>
      </c>
      <c r="AF506" s="66">
        <v>3.5339999999999998</v>
      </c>
      <c r="AG506" s="72">
        <v>1.4421052631578901</v>
      </c>
      <c r="AH506" s="71">
        <v>-147.37999999999997</v>
      </c>
    </row>
    <row r="507" spans="1:34" ht="15.6" x14ac:dyDescent="0.3">
      <c r="A507" s="44">
        <v>505</v>
      </c>
      <c r="B507" s="45" t="s">
        <v>569</v>
      </c>
      <c r="C507" s="60">
        <v>1644</v>
      </c>
      <c r="D507" s="61">
        <v>49.7</v>
      </c>
      <c r="E507" s="61">
        <v>37.409999999999997</v>
      </c>
      <c r="F507" s="61">
        <v>28.83</v>
      </c>
      <c r="G507" s="61">
        <v>42.52</v>
      </c>
      <c r="H507" s="68">
        <v>1.2974683544303798</v>
      </c>
      <c r="I507" s="70">
        <v>597</v>
      </c>
      <c r="J507" s="45">
        <v>557</v>
      </c>
      <c r="K507" s="45">
        <v>998</v>
      </c>
      <c r="L507" s="45">
        <v>2565</v>
      </c>
      <c r="M507" s="45">
        <v>1595</v>
      </c>
      <c r="N507" s="71">
        <v>3122</v>
      </c>
      <c r="O507" s="45">
        <v>87</v>
      </c>
      <c r="P507" s="45">
        <v>33</v>
      </c>
      <c r="Q507" s="45">
        <v>14</v>
      </c>
      <c r="R507" s="45">
        <v>12</v>
      </c>
      <c r="S507" s="45">
        <v>101</v>
      </c>
      <c r="T507" s="71">
        <v>45</v>
      </c>
      <c r="U507" s="119">
        <v>0.14572864321608039</v>
      </c>
      <c r="V507" s="119">
        <v>5.9245960502692999E-2</v>
      </c>
      <c r="W507" s="119">
        <v>1.4028056112224449E-2</v>
      </c>
      <c r="X507" s="119">
        <v>4.6783625730994153E-3</v>
      </c>
      <c r="Y507" s="119">
        <f t="shared" si="14"/>
        <v>6.3322884012539188E-2</v>
      </c>
      <c r="Z507" s="119">
        <f t="shared" si="15"/>
        <v>1.4413837283792441E-2</v>
      </c>
      <c r="AA507" s="65">
        <v>2.2444444444444445</v>
      </c>
      <c r="AB507" s="37">
        <v>2.6363636363636362</v>
      </c>
      <c r="AC507" s="37">
        <v>1.1666666666666667</v>
      </c>
      <c r="AD507" s="37">
        <v>4.3929999999999998</v>
      </c>
      <c r="AE507" s="37">
        <v>2.46</v>
      </c>
      <c r="AF507" s="66">
        <v>2.9980000000000002</v>
      </c>
      <c r="AG507" s="72">
        <v>6.68965517241379</v>
      </c>
      <c r="AH507" s="71">
        <v>-156.97142857142859</v>
      </c>
    </row>
    <row r="508" spans="1:34" ht="15.6" x14ac:dyDescent="0.3">
      <c r="A508" s="44">
        <v>506</v>
      </c>
      <c r="B508" s="45" t="s">
        <v>570</v>
      </c>
      <c r="C508" s="60">
        <v>1692</v>
      </c>
      <c r="D508" s="61">
        <v>50.47</v>
      </c>
      <c r="E508" s="61">
        <v>35.64</v>
      </c>
      <c r="F508" s="61">
        <v>30.32</v>
      </c>
      <c r="G508" s="61">
        <v>38.65</v>
      </c>
      <c r="H508" s="68">
        <v>1.1754385964912282</v>
      </c>
      <c r="I508" s="70">
        <v>573</v>
      </c>
      <c r="J508" s="45">
        <v>580</v>
      </c>
      <c r="K508" s="45">
        <v>1065</v>
      </c>
      <c r="L508" s="45">
        <v>2651</v>
      </c>
      <c r="M508" s="45">
        <v>1638</v>
      </c>
      <c r="N508" s="71">
        <v>3231</v>
      </c>
      <c r="O508" s="45">
        <v>107</v>
      </c>
      <c r="P508" s="45">
        <v>32</v>
      </c>
      <c r="Q508" s="45">
        <v>8</v>
      </c>
      <c r="R508" s="45">
        <v>4</v>
      </c>
      <c r="S508" s="45">
        <v>115</v>
      </c>
      <c r="T508" s="71">
        <v>36</v>
      </c>
      <c r="U508" s="119">
        <v>0.18673647469458987</v>
      </c>
      <c r="V508" s="119">
        <v>5.5172413793103448E-2</v>
      </c>
      <c r="W508" s="119">
        <v>7.5117370892018778E-3</v>
      </c>
      <c r="X508" s="119">
        <v>1.5088645794039985E-3</v>
      </c>
      <c r="Y508" s="119">
        <f t="shared" si="14"/>
        <v>7.0207570207570208E-2</v>
      </c>
      <c r="Z508" s="119">
        <f t="shared" si="15"/>
        <v>1.1142061281337047E-2</v>
      </c>
      <c r="AA508" s="65">
        <v>3.1944444444444446</v>
      </c>
      <c r="AB508" s="37">
        <v>3.34375</v>
      </c>
      <c r="AC508" s="37">
        <v>2</v>
      </c>
      <c r="AD508" s="37">
        <v>6.3010000000000002</v>
      </c>
      <c r="AE508" s="37">
        <v>3.3849999999999998</v>
      </c>
      <c r="AF508" s="66">
        <v>4.9779999999999998</v>
      </c>
      <c r="AG508" s="72">
        <v>-1.2336448598130778</v>
      </c>
      <c r="AH508" s="71">
        <v>-148.89999999999998</v>
      </c>
    </row>
    <row r="509" spans="1:34" ht="15.6" x14ac:dyDescent="0.3">
      <c r="A509" s="44">
        <v>507</v>
      </c>
      <c r="B509" s="45" t="s">
        <v>571</v>
      </c>
      <c r="C509" s="60">
        <v>1734</v>
      </c>
      <c r="D509" s="61">
        <v>50.17</v>
      </c>
      <c r="E509" s="61">
        <v>39.79</v>
      </c>
      <c r="F509" s="61">
        <v>29.93</v>
      </c>
      <c r="G509" s="61">
        <v>41.7</v>
      </c>
      <c r="H509" s="68">
        <v>1.3294797687861271</v>
      </c>
      <c r="I509" s="70">
        <v>612</v>
      </c>
      <c r="J509" s="45">
        <v>573</v>
      </c>
      <c r="K509" s="45">
        <v>1064</v>
      </c>
      <c r="L509" s="45">
        <v>2719</v>
      </c>
      <c r="M509" s="45">
        <v>1676</v>
      </c>
      <c r="N509" s="71">
        <v>3292</v>
      </c>
      <c r="O509" s="45">
        <v>126</v>
      </c>
      <c r="P509" s="45">
        <v>34</v>
      </c>
      <c r="Q509" s="45">
        <v>11</v>
      </c>
      <c r="R509" s="45">
        <v>9</v>
      </c>
      <c r="S509" s="45">
        <v>137</v>
      </c>
      <c r="T509" s="71">
        <v>43</v>
      </c>
      <c r="U509" s="119">
        <v>0.20588235294117646</v>
      </c>
      <c r="V509" s="119">
        <v>5.9336823734729496E-2</v>
      </c>
      <c r="W509" s="119">
        <v>1.0338345864661654E-2</v>
      </c>
      <c r="X509" s="119">
        <v>3.3100404560500183E-3</v>
      </c>
      <c r="Y509" s="119">
        <f t="shared" si="14"/>
        <v>8.1742243436754181E-2</v>
      </c>
      <c r="Z509" s="119">
        <f t="shared" si="15"/>
        <v>1.3061968408262455E-2</v>
      </c>
      <c r="AA509" s="65">
        <v>3.1860465116279069</v>
      </c>
      <c r="AB509" s="37">
        <v>3.7058823529411766</v>
      </c>
      <c r="AC509" s="37">
        <v>1.2222222222222223</v>
      </c>
      <c r="AD509" s="37">
        <v>6.258</v>
      </c>
      <c r="AE509" s="37">
        <v>3.47</v>
      </c>
      <c r="AF509" s="66">
        <v>3.1230000000000002</v>
      </c>
      <c r="AG509" s="72">
        <v>6.3650793650793638</v>
      </c>
      <c r="AH509" s="71">
        <v>-155.51818181818183</v>
      </c>
    </row>
    <row r="510" spans="1:34" ht="15.6" x14ac:dyDescent="0.3">
      <c r="A510" s="44">
        <v>508</v>
      </c>
      <c r="B510" s="45" t="s">
        <v>572</v>
      </c>
      <c r="C510" s="60">
        <v>906</v>
      </c>
      <c r="D510" s="61">
        <v>52.43</v>
      </c>
      <c r="E510" s="61">
        <v>35.76</v>
      </c>
      <c r="F510" s="61">
        <v>30.46</v>
      </c>
      <c r="G510" s="61">
        <v>35.76</v>
      </c>
      <c r="H510" s="68">
        <v>1.173913043478261</v>
      </c>
      <c r="I510" s="70">
        <v>307</v>
      </c>
      <c r="J510" s="45">
        <v>316</v>
      </c>
      <c r="K510" s="45">
        <v>581</v>
      </c>
      <c r="L510" s="45">
        <v>1423</v>
      </c>
      <c r="M510" s="45">
        <v>888</v>
      </c>
      <c r="N510" s="71">
        <v>1739</v>
      </c>
      <c r="O510" s="45">
        <v>57</v>
      </c>
      <c r="P510" s="45">
        <v>6</v>
      </c>
      <c r="Q510" s="45">
        <v>0</v>
      </c>
      <c r="R510" s="45">
        <v>1</v>
      </c>
      <c r="S510" s="45">
        <v>57</v>
      </c>
      <c r="T510" s="71">
        <v>7</v>
      </c>
      <c r="U510" s="119">
        <v>0.18566775244299674</v>
      </c>
      <c r="V510" s="119">
        <v>1.8987341772151899E-2</v>
      </c>
      <c r="W510" s="119">
        <v>0</v>
      </c>
      <c r="X510" s="119">
        <v>7.0274068868587491E-4</v>
      </c>
      <c r="Y510" s="119">
        <f t="shared" si="14"/>
        <v>6.4189189189189186E-2</v>
      </c>
      <c r="Z510" s="119">
        <f t="shared" si="15"/>
        <v>4.0253018976423235E-3</v>
      </c>
      <c r="AA510" s="65">
        <v>8.1428571428571423</v>
      </c>
      <c r="AB510" s="37">
        <v>9.5</v>
      </c>
      <c r="AC510" s="37">
        <v>0</v>
      </c>
      <c r="AD510" s="37">
        <v>15.946</v>
      </c>
      <c r="AE510" s="37">
        <v>9.7789999999999999</v>
      </c>
      <c r="AF510" s="66">
        <v>0</v>
      </c>
      <c r="AG510" s="72">
        <v>-2.9368421052631573</v>
      </c>
      <c r="AH510" s="71" t="s">
        <v>2479</v>
      </c>
    </row>
    <row r="511" spans="1:34" ht="15.6" x14ac:dyDescent="0.3">
      <c r="A511" s="44">
        <v>509</v>
      </c>
      <c r="B511" s="45" t="s">
        <v>573</v>
      </c>
      <c r="C511" s="60">
        <v>936</v>
      </c>
      <c r="D511" s="61">
        <v>50</v>
      </c>
      <c r="E511" s="61">
        <v>30.77</v>
      </c>
      <c r="F511" s="61">
        <v>38.46</v>
      </c>
      <c r="G511" s="61">
        <v>36.22</v>
      </c>
      <c r="H511" s="68">
        <v>0.8</v>
      </c>
      <c r="I511" s="70">
        <v>321</v>
      </c>
      <c r="J511" s="45">
        <v>361</v>
      </c>
      <c r="K511" s="45">
        <v>586</v>
      </c>
      <c r="L511" s="45">
        <v>1431</v>
      </c>
      <c r="M511" s="45">
        <v>907</v>
      </c>
      <c r="N511" s="71">
        <v>1792</v>
      </c>
      <c r="O511" s="45">
        <v>4</v>
      </c>
      <c r="P511" s="45">
        <v>5</v>
      </c>
      <c r="Q511" s="45">
        <v>8</v>
      </c>
      <c r="R511" s="45">
        <v>4</v>
      </c>
      <c r="S511" s="45">
        <v>12</v>
      </c>
      <c r="T511" s="71">
        <v>9</v>
      </c>
      <c r="U511" s="119">
        <v>1.2461059190031152E-2</v>
      </c>
      <c r="V511" s="119">
        <v>1.3850415512465374E-2</v>
      </c>
      <c r="W511" s="119">
        <v>1.3651877133105802E-2</v>
      </c>
      <c r="X511" s="119">
        <v>2.7952480782669461E-3</v>
      </c>
      <c r="Y511" s="119">
        <f t="shared" si="14"/>
        <v>1.3230429988974642E-2</v>
      </c>
      <c r="Z511" s="119">
        <f t="shared" si="15"/>
        <v>5.0223214285714289E-3</v>
      </c>
      <c r="AA511" s="65">
        <v>1.3333333333333333</v>
      </c>
      <c r="AB511" s="37">
        <v>0.8</v>
      </c>
      <c r="AC511" s="37">
        <v>2</v>
      </c>
      <c r="AD511" s="37">
        <v>2.6339999999999999</v>
      </c>
      <c r="AE511" s="37">
        <v>0.9</v>
      </c>
      <c r="AF511" s="66">
        <v>4.8840000000000003</v>
      </c>
      <c r="AG511" s="72">
        <v>-12.499999999999996</v>
      </c>
      <c r="AH511" s="71">
        <v>-144.20000000000002</v>
      </c>
    </row>
    <row r="512" spans="1:34" ht="15.6" x14ac:dyDescent="0.3">
      <c r="A512" s="44">
        <v>510</v>
      </c>
      <c r="B512" s="45" t="s">
        <v>574</v>
      </c>
      <c r="C512" s="60">
        <v>345</v>
      </c>
      <c r="D512" s="61">
        <v>51.01</v>
      </c>
      <c r="E512" s="61">
        <v>38.26</v>
      </c>
      <c r="F512" s="61">
        <v>35.65</v>
      </c>
      <c r="G512" s="61">
        <v>33.909999999999997</v>
      </c>
      <c r="H512" s="68">
        <v>1.0731707317073171</v>
      </c>
      <c r="I512" s="70">
        <v>120</v>
      </c>
      <c r="J512" s="45">
        <v>115</v>
      </c>
      <c r="K512" s="45">
        <v>218</v>
      </c>
      <c r="L512" s="45">
        <v>545</v>
      </c>
      <c r="M512" s="45">
        <v>338</v>
      </c>
      <c r="N512" s="71">
        <v>660</v>
      </c>
      <c r="O512" s="45">
        <v>11</v>
      </c>
      <c r="P512" s="45">
        <v>2</v>
      </c>
      <c r="Q512" s="45">
        <v>1</v>
      </c>
      <c r="R512" s="45">
        <v>0</v>
      </c>
      <c r="S512" s="45">
        <v>12</v>
      </c>
      <c r="T512" s="71">
        <v>2</v>
      </c>
      <c r="U512" s="119">
        <v>9.166666666666666E-2</v>
      </c>
      <c r="V512" s="119">
        <v>1.7391304347826087E-2</v>
      </c>
      <c r="W512" s="119">
        <v>4.5871559633027525E-3</v>
      </c>
      <c r="X512" s="119">
        <v>0</v>
      </c>
      <c r="Y512" s="119">
        <f t="shared" si="14"/>
        <v>3.5502958579881658E-2</v>
      </c>
      <c r="Z512" s="119">
        <f t="shared" si="15"/>
        <v>3.0303030303030303E-3</v>
      </c>
      <c r="AA512" s="65">
        <v>6</v>
      </c>
      <c r="AB512" s="37">
        <v>5.5</v>
      </c>
      <c r="AC512" s="37" t="e">
        <v>#DIV/0!</v>
      </c>
      <c r="AD512" s="37">
        <v>11.715999999999999</v>
      </c>
      <c r="AE512" s="37">
        <v>5.2709999999999999</v>
      </c>
      <c r="AF512" s="66" t="s">
        <v>2480</v>
      </c>
      <c r="AG512" s="72">
        <v>4.1636363636363649</v>
      </c>
      <c r="AH512" s="71" t="s">
        <v>2479</v>
      </c>
    </row>
    <row r="513" spans="1:34" ht="15.6" x14ac:dyDescent="0.3">
      <c r="A513" s="44">
        <v>511</v>
      </c>
      <c r="B513" s="45" t="s">
        <v>575</v>
      </c>
      <c r="C513" s="60">
        <v>1305</v>
      </c>
      <c r="D513" s="61">
        <v>52.11</v>
      </c>
      <c r="E513" s="61">
        <v>35.630000000000003</v>
      </c>
      <c r="F513" s="61">
        <v>36.78</v>
      </c>
      <c r="G513" s="61">
        <v>37.47</v>
      </c>
      <c r="H513" s="68">
        <v>0.96875</v>
      </c>
      <c r="I513" s="70">
        <v>442</v>
      </c>
      <c r="J513" s="45">
        <v>453</v>
      </c>
      <c r="K513" s="45">
        <v>827</v>
      </c>
      <c r="L513" s="45">
        <v>2046</v>
      </c>
      <c r="M513" s="45">
        <v>1269</v>
      </c>
      <c r="N513" s="71">
        <v>2499</v>
      </c>
      <c r="O513" s="45">
        <v>7</v>
      </c>
      <c r="P513" s="45">
        <v>5</v>
      </c>
      <c r="Q513" s="45">
        <v>11</v>
      </c>
      <c r="R513" s="45">
        <v>10</v>
      </c>
      <c r="S513" s="45">
        <v>18</v>
      </c>
      <c r="T513" s="71">
        <v>15</v>
      </c>
      <c r="U513" s="119">
        <v>1.5837104072398189E-2</v>
      </c>
      <c r="V513" s="119">
        <v>1.1037527593818985E-2</v>
      </c>
      <c r="W513" s="119">
        <v>1.3301088270858524E-2</v>
      </c>
      <c r="X513" s="119">
        <v>4.8875855327468231E-3</v>
      </c>
      <c r="Y513" s="119">
        <f t="shared" si="14"/>
        <v>1.4184397163120567E-2</v>
      </c>
      <c r="Z513" s="119">
        <f t="shared" si="15"/>
        <v>6.0024009603841539E-3</v>
      </c>
      <c r="AA513" s="65">
        <v>1.2</v>
      </c>
      <c r="AB513" s="37">
        <v>1.4</v>
      </c>
      <c r="AC513" s="37">
        <v>1.1000000000000001</v>
      </c>
      <c r="AD513" s="37">
        <v>2.363</v>
      </c>
      <c r="AE513" s="37">
        <v>1.4350000000000001</v>
      </c>
      <c r="AF513" s="66">
        <v>2.7210000000000001</v>
      </c>
      <c r="AG513" s="72">
        <v>-2.5000000000000102</v>
      </c>
      <c r="AH513" s="71">
        <v>-147.36363636363635</v>
      </c>
    </row>
    <row r="514" spans="1:34" ht="15.6" x14ac:dyDescent="0.3">
      <c r="A514" s="44">
        <v>512</v>
      </c>
      <c r="B514" s="45" t="s">
        <v>576</v>
      </c>
      <c r="C514" s="60">
        <v>942</v>
      </c>
      <c r="D514" s="61">
        <v>56.58</v>
      </c>
      <c r="E514" s="61">
        <v>31.85</v>
      </c>
      <c r="F514" s="61">
        <v>39.17</v>
      </c>
      <c r="G514" s="61">
        <v>33.44</v>
      </c>
      <c r="H514" s="68">
        <v>0.81300813008130079</v>
      </c>
      <c r="I514" s="70">
        <v>321</v>
      </c>
      <c r="J514" s="45">
        <v>357</v>
      </c>
      <c r="K514" s="45">
        <v>594</v>
      </c>
      <c r="L514" s="45">
        <v>1462</v>
      </c>
      <c r="M514" s="45">
        <v>915</v>
      </c>
      <c r="N514" s="71">
        <v>1819</v>
      </c>
      <c r="O514" s="45">
        <v>54</v>
      </c>
      <c r="P514" s="45">
        <v>10</v>
      </c>
      <c r="Q514" s="45">
        <v>9</v>
      </c>
      <c r="R514" s="45">
        <v>6</v>
      </c>
      <c r="S514" s="45">
        <v>63</v>
      </c>
      <c r="T514" s="71">
        <v>16</v>
      </c>
      <c r="U514" s="119">
        <v>0.16822429906542055</v>
      </c>
      <c r="V514" s="119">
        <v>2.8011204481792718E-2</v>
      </c>
      <c r="W514" s="119">
        <v>1.5151515151515152E-2</v>
      </c>
      <c r="X514" s="119">
        <v>4.1039671682626538E-3</v>
      </c>
      <c r="Y514" s="119">
        <f t="shared" si="14"/>
        <v>6.8852459016393447E-2</v>
      </c>
      <c r="Z514" s="119">
        <f t="shared" si="15"/>
        <v>8.7960417811984611E-3</v>
      </c>
      <c r="AA514" s="65">
        <v>3.9375</v>
      </c>
      <c r="AB514" s="37">
        <v>5.4</v>
      </c>
      <c r="AC514" s="37">
        <v>1.5</v>
      </c>
      <c r="AD514" s="37">
        <v>7.8280000000000003</v>
      </c>
      <c r="AE514" s="37">
        <v>6.0060000000000002</v>
      </c>
      <c r="AF514" s="66">
        <v>3.6920000000000002</v>
      </c>
      <c r="AG514" s="72">
        <v>-11.22222222222222</v>
      </c>
      <c r="AH514" s="71">
        <v>-150.6875</v>
      </c>
    </row>
    <row r="515" spans="1:34" ht="15.6" x14ac:dyDescent="0.3">
      <c r="A515" s="44">
        <v>513</v>
      </c>
      <c r="B515" s="45" t="s">
        <v>576</v>
      </c>
      <c r="C515" s="60">
        <v>939</v>
      </c>
      <c r="D515" s="61">
        <v>53.35</v>
      </c>
      <c r="E515" s="61">
        <v>34.5</v>
      </c>
      <c r="F515" s="61">
        <v>36.42</v>
      </c>
      <c r="G515" s="61">
        <v>36.74</v>
      </c>
      <c r="H515" s="68">
        <v>0.94736842105263153</v>
      </c>
      <c r="I515" s="70">
        <v>328</v>
      </c>
      <c r="J515" s="45">
        <v>334</v>
      </c>
      <c r="K515" s="45">
        <v>584</v>
      </c>
      <c r="L515" s="45">
        <v>1464</v>
      </c>
      <c r="M515" s="45">
        <v>912</v>
      </c>
      <c r="N515" s="71">
        <v>1798</v>
      </c>
      <c r="O515" s="45">
        <v>2</v>
      </c>
      <c r="P515" s="45">
        <v>3</v>
      </c>
      <c r="Q515" s="45">
        <v>16</v>
      </c>
      <c r="R515" s="45">
        <v>5</v>
      </c>
      <c r="S515" s="45">
        <v>18</v>
      </c>
      <c r="T515" s="71">
        <v>8</v>
      </c>
      <c r="U515" s="119">
        <v>6.0975609756097563E-3</v>
      </c>
      <c r="V515" s="119">
        <v>8.9820359281437123E-3</v>
      </c>
      <c r="W515" s="119">
        <v>2.7397260273972601E-2</v>
      </c>
      <c r="X515" s="119">
        <v>3.4153005464480873E-3</v>
      </c>
      <c r="Y515" s="119">
        <f t="shared" ref="Y515:Y578" si="16">S515/M515</f>
        <v>1.9736842105263157E-2</v>
      </c>
      <c r="Z515" s="119">
        <f t="shared" ref="Z515:Z578" si="17">T515/N515</f>
        <v>4.4493882091212458E-3</v>
      </c>
      <c r="AA515" s="65">
        <v>2.25</v>
      </c>
      <c r="AB515" s="37">
        <v>0.66666666666666663</v>
      </c>
      <c r="AC515" s="37">
        <v>3.2</v>
      </c>
      <c r="AD515" s="37">
        <v>4.4359999999999999</v>
      </c>
      <c r="AE515" s="37">
        <v>0.67900000000000005</v>
      </c>
      <c r="AF515" s="66">
        <v>8.0220000000000002</v>
      </c>
      <c r="AG515" s="72">
        <v>-1.8500000000000127</v>
      </c>
      <c r="AH515" s="71">
        <v>-149.18260869565216</v>
      </c>
    </row>
    <row r="516" spans="1:34" ht="15.6" x14ac:dyDescent="0.3">
      <c r="A516" s="44">
        <v>514</v>
      </c>
      <c r="B516" s="45" t="s">
        <v>576</v>
      </c>
      <c r="C516" s="60">
        <v>861</v>
      </c>
      <c r="D516" s="61">
        <v>55.63</v>
      </c>
      <c r="E516" s="61">
        <v>28.92</v>
      </c>
      <c r="F516" s="61">
        <v>42.16</v>
      </c>
      <c r="G516" s="61">
        <v>36.24</v>
      </c>
      <c r="H516" s="68">
        <v>0.68595041322314054</v>
      </c>
      <c r="I516" s="70">
        <v>297</v>
      </c>
      <c r="J516" s="45">
        <v>346</v>
      </c>
      <c r="K516" s="45">
        <v>529</v>
      </c>
      <c r="L516" s="45">
        <v>1318</v>
      </c>
      <c r="M516" s="45">
        <v>826</v>
      </c>
      <c r="N516" s="71">
        <v>1664</v>
      </c>
      <c r="O516" s="45">
        <v>10</v>
      </c>
      <c r="P516" s="45">
        <v>5</v>
      </c>
      <c r="Q516" s="45">
        <v>23</v>
      </c>
      <c r="R516" s="45">
        <v>16</v>
      </c>
      <c r="S516" s="45">
        <v>33</v>
      </c>
      <c r="T516" s="71">
        <v>21</v>
      </c>
      <c r="U516" s="119">
        <v>3.3670033670033669E-2</v>
      </c>
      <c r="V516" s="119">
        <v>1.4450867052023121E-2</v>
      </c>
      <c r="W516" s="119">
        <v>4.3478260869565216E-2</v>
      </c>
      <c r="X516" s="119">
        <v>1.2139605462822459E-2</v>
      </c>
      <c r="Y516" s="119">
        <f t="shared" si="16"/>
        <v>3.9951573849878935E-2</v>
      </c>
      <c r="Z516" s="119">
        <f t="shared" si="17"/>
        <v>1.2620192307692308E-2</v>
      </c>
      <c r="AA516" s="65">
        <v>1.5714285714285714</v>
      </c>
      <c r="AB516" s="37">
        <v>2</v>
      </c>
      <c r="AC516" s="37">
        <v>1.4375</v>
      </c>
      <c r="AD516" s="37">
        <v>3.1659999999999999</v>
      </c>
      <c r="AE516" s="37">
        <v>2.33</v>
      </c>
      <c r="AF516" s="66">
        <v>3.5819999999999999</v>
      </c>
      <c r="AG516" s="72">
        <v>-16.500000000000004</v>
      </c>
      <c r="AH516" s="71">
        <v>-146.13333333333333</v>
      </c>
    </row>
    <row r="517" spans="1:34" ht="15.6" x14ac:dyDescent="0.3">
      <c r="A517" s="44">
        <v>515</v>
      </c>
      <c r="B517" s="45" t="s">
        <v>577</v>
      </c>
      <c r="C517" s="60">
        <v>771</v>
      </c>
      <c r="D517" s="61">
        <v>52.53</v>
      </c>
      <c r="E517" s="61">
        <v>35.799999999999997</v>
      </c>
      <c r="F517" s="61">
        <v>36.58</v>
      </c>
      <c r="G517" s="61">
        <v>38.130000000000003</v>
      </c>
      <c r="H517" s="68">
        <v>0.97872340425531912</v>
      </c>
      <c r="I517" s="70">
        <v>266</v>
      </c>
      <c r="J517" s="45">
        <v>280</v>
      </c>
      <c r="K517" s="45">
        <v>478</v>
      </c>
      <c r="L517" s="45">
        <v>1199</v>
      </c>
      <c r="M517" s="45">
        <v>744</v>
      </c>
      <c r="N517" s="71">
        <v>1479</v>
      </c>
      <c r="O517" s="45">
        <v>25</v>
      </c>
      <c r="P517" s="45">
        <v>14</v>
      </c>
      <c r="Q517" s="45">
        <v>4</v>
      </c>
      <c r="R517" s="45">
        <v>4</v>
      </c>
      <c r="S517" s="45">
        <v>29</v>
      </c>
      <c r="T517" s="71">
        <v>18</v>
      </c>
      <c r="U517" s="119">
        <v>9.3984962406015032E-2</v>
      </c>
      <c r="V517" s="119">
        <v>0.05</v>
      </c>
      <c r="W517" s="119">
        <v>8.368200836820083E-3</v>
      </c>
      <c r="X517" s="119">
        <v>3.336113427856547E-3</v>
      </c>
      <c r="Y517" s="119">
        <f t="shared" si="16"/>
        <v>3.8978494623655914E-2</v>
      </c>
      <c r="Z517" s="119">
        <f t="shared" si="17"/>
        <v>1.2170385395537525E-2</v>
      </c>
      <c r="AA517" s="65">
        <v>1.6111111111111112</v>
      </c>
      <c r="AB517" s="37">
        <v>1.7857142857142858</v>
      </c>
      <c r="AC517" s="37">
        <v>1</v>
      </c>
      <c r="AD517" s="37">
        <v>3.2029999999999998</v>
      </c>
      <c r="AE517" s="37">
        <v>1.88</v>
      </c>
      <c r="AF517" s="66">
        <v>2.508</v>
      </c>
      <c r="AG517" s="72">
        <v>-5.2799999999999878</v>
      </c>
      <c r="AH517" s="71">
        <v>-157.35294117647058</v>
      </c>
    </row>
    <row r="518" spans="1:34" ht="15.6" x14ac:dyDescent="0.3">
      <c r="A518" s="44">
        <v>516</v>
      </c>
      <c r="B518" s="45" t="s">
        <v>577</v>
      </c>
      <c r="C518" s="60">
        <v>780</v>
      </c>
      <c r="D518" s="61">
        <v>55.64</v>
      </c>
      <c r="E518" s="61">
        <v>31.54</v>
      </c>
      <c r="F518" s="61">
        <v>34.229999999999997</v>
      </c>
      <c r="G518" s="61">
        <v>38.85</v>
      </c>
      <c r="H518" s="68">
        <v>0.9213483146067416</v>
      </c>
      <c r="I518" s="70">
        <v>272</v>
      </c>
      <c r="J518" s="45">
        <v>281</v>
      </c>
      <c r="K518" s="45">
        <v>471</v>
      </c>
      <c r="L518" s="45">
        <v>1212</v>
      </c>
      <c r="M518" s="45">
        <v>743</v>
      </c>
      <c r="N518" s="71">
        <v>1493</v>
      </c>
      <c r="O518" s="45">
        <v>3</v>
      </c>
      <c r="P518" s="45">
        <v>2</v>
      </c>
      <c r="Q518" s="45">
        <v>17</v>
      </c>
      <c r="R518" s="45">
        <v>10</v>
      </c>
      <c r="S518" s="45">
        <v>20</v>
      </c>
      <c r="T518" s="71">
        <v>12</v>
      </c>
      <c r="U518" s="119">
        <v>1.1029411764705883E-2</v>
      </c>
      <c r="V518" s="119">
        <v>7.1174377224199285E-3</v>
      </c>
      <c r="W518" s="119">
        <v>3.6093418259023353E-2</v>
      </c>
      <c r="X518" s="119">
        <v>8.2508250825082501E-3</v>
      </c>
      <c r="Y518" s="119">
        <f t="shared" si="16"/>
        <v>2.6917900403768506E-2</v>
      </c>
      <c r="Z518" s="119">
        <f t="shared" si="17"/>
        <v>8.0375083724045539E-3</v>
      </c>
      <c r="AA518" s="65">
        <v>1.6666666666666667</v>
      </c>
      <c r="AB518" s="37">
        <v>1.5</v>
      </c>
      <c r="AC518" s="37">
        <v>1.7</v>
      </c>
      <c r="AD518" s="37">
        <v>3.3490000000000002</v>
      </c>
      <c r="AE518" s="37">
        <v>1.55</v>
      </c>
      <c r="AF518" s="66">
        <v>4.375</v>
      </c>
      <c r="AG518" s="72">
        <v>-3.3333333333333361</v>
      </c>
      <c r="AH518" s="71">
        <v>-150.80000000000001</v>
      </c>
    </row>
    <row r="519" spans="1:34" ht="15.6" x14ac:dyDescent="0.3">
      <c r="A519" s="44">
        <v>517</v>
      </c>
      <c r="B519" s="45" t="s">
        <v>578</v>
      </c>
      <c r="C519" s="60">
        <v>1362</v>
      </c>
      <c r="D519" s="61">
        <v>55.73</v>
      </c>
      <c r="E519" s="61">
        <v>36.78</v>
      </c>
      <c r="F519" s="61">
        <v>34.58</v>
      </c>
      <c r="G519" s="61">
        <v>36.340000000000003</v>
      </c>
      <c r="H519" s="68">
        <v>1.0636942675159236</v>
      </c>
      <c r="I519" s="70">
        <v>468</v>
      </c>
      <c r="J519" s="45">
        <v>475</v>
      </c>
      <c r="K519" s="45">
        <v>870</v>
      </c>
      <c r="L519" s="45">
        <v>2139</v>
      </c>
      <c r="M519" s="45">
        <v>1338</v>
      </c>
      <c r="N519" s="71">
        <v>2614</v>
      </c>
      <c r="O519" s="45">
        <v>106</v>
      </c>
      <c r="P519" s="45">
        <v>23</v>
      </c>
      <c r="Q519" s="45">
        <v>5</v>
      </c>
      <c r="R519" s="45">
        <v>3</v>
      </c>
      <c r="S519" s="45">
        <v>111</v>
      </c>
      <c r="T519" s="71">
        <v>26</v>
      </c>
      <c r="U519" s="119">
        <v>0.2264957264957265</v>
      </c>
      <c r="V519" s="119">
        <v>4.8421052631578948E-2</v>
      </c>
      <c r="W519" s="119">
        <v>5.7471264367816091E-3</v>
      </c>
      <c r="X519" s="119">
        <v>1.4025245441795231E-3</v>
      </c>
      <c r="Y519" s="119">
        <f t="shared" si="16"/>
        <v>8.2959641255605385E-2</v>
      </c>
      <c r="Z519" s="119">
        <f t="shared" si="17"/>
        <v>9.9464422341239474E-3</v>
      </c>
      <c r="AA519" s="65">
        <v>4.2692307692307692</v>
      </c>
      <c r="AB519" s="37">
        <v>4.6086956521739131</v>
      </c>
      <c r="AC519" s="37">
        <v>1.6666666666666667</v>
      </c>
      <c r="AD519" s="37">
        <v>8.3409999999999993</v>
      </c>
      <c r="AE519" s="37">
        <v>4.6779999999999999</v>
      </c>
      <c r="AF519" s="66">
        <v>4.0979999999999999</v>
      </c>
      <c r="AG519" s="72">
        <v>-1.5037735849056582</v>
      </c>
      <c r="AH519" s="71">
        <v>-145.87999999999997</v>
      </c>
    </row>
    <row r="520" spans="1:34" ht="15.6" x14ac:dyDescent="0.3">
      <c r="A520" s="44">
        <v>518</v>
      </c>
      <c r="B520" s="45" t="s">
        <v>579</v>
      </c>
      <c r="C520" s="60">
        <v>888</v>
      </c>
      <c r="D520" s="61">
        <v>56.76</v>
      </c>
      <c r="E520" s="61">
        <v>29.73</v>
      </c>
      <c r="F520" s="61">
        <v>39.19</v>
      </c>
      <c r="G520" s="61">
        <v>34.119999999999997</v>
      </c>
      <c r="H520" s="68">
        <v>0.75862068965517238</v>
      </c>
      <c r="I520" s="70">
        <v>308</v>
      </c>
      <c r="J520" s="45">
        <v>360</v>
      </c>
      <c r="K520" s="45">
        <v>560</v>
      </c>
      <c r="L520" s="45">
        <v>1336</v>
      </c>
      <c r="M520" s="45">
        <v>868</v>
      </c>
      <c r="N520" s="71">
        <v>1696</v>
      </c>
      <c r="O520" s="45">
        <v>65</v>
      </c>
      <c r="P520" s="45">
        <v>22</v>
      </c>
      <c r="Q520" s="45">
        <v>9</v>
      </c>
      <c r="R520" s="45">
        <v>4</v>
      </c>
      <c r="S520" s="45">
        <v>74</v>
      </c>
      <c r="T520" s="71">
        <v>26</v>
      </c>
      <c r="U520" s="119">
        <v>0.21103896103896103</v>
      </c>
      <c r="V520" s="119">
        <v>6.1111111111111109E-2</v>
      </c>
      <c r="W520" s="119">
        <v>1.607142857142857E-2</v>
      </c>
      <c r="X520" s="119">
        <v>2.9940119760479044E-3</v>
      </c>
      <c r="Y520" s="119">
        <f t="shared" si="16"/>
        <v>8.5253456221198162E-2</v>
      </c>
      <c r="Z520" s="119">
        <f t="shared" si="17"/>
        <v>1.5330188679245283E-2</v>
      </c>
      <c r="AA520" s="65">
        <v>2.8461538461538463</v>
      </c>
      <c r="AB520" s="37">
        <v>2.9545454545454546</v>
      </c>
      <c r="AC520" s="37">
        <v>2.25</v>
      </c>
      <c r="AD520" s="37">
        <v>5.5609999999999999</v>
      </c>
      <c r="AE520" s="37">
        <v>3.4529999999999998</v>
      </c>
      <c r="AF520" s="66">
        <v>5.3680000000000003</v>
      </c>
      <c r="AG520" s="72">
        <v>-16.870769230769227</v>
      </c>
      <c r="AH520" s="71">
        <v>-138.57777777777781</v>
      </c>
    </row>
    <row r="521" spans="1:34" ht="15.6" x14ac:dyDescent="0.3">
      <c r="A521" s="44">
        <v>519</v>
      </c>
      <c r="B521" s="45" t="s">
        <v>580</v>
      </c>
      <c r="C521" s="60">
        <v>1017</v>
      </c>
      <c r="D521" s="61">
        <v>58.21</v>
      </c>
      <c r="E521" s="61">
        <v>28.61</v>
      </c>
      <c r="F521" s="61">
        <v>40.119999999999997</v>
      </c>
      <c r="G521" s="61">
        <v>31.56</v>
      </c>
      <c r="H521" s="68">
        <v>0.71323529411764708</v>
      </c>
      <c r="I521" s="70">
        <v>354</v>
      </c>
      <c r="J521" s="45">
        <v>407</v>
      </c>
      <c r="K521" s="45">
        <v>634</v>
      </c>
      <c r="L521" s="45">
        <v>1556</v>
      </c>
      <c r="M521" s="45">
        <v>988</v>
      </c>
      <c r="N521" s="71">
        <v>1963</v>
      </c>
      <c r="O521" s="45">
        <v>57</v>
      </c>
      <c r="P521" s="45">
        <v>17</v>
      </c>
      <c r="Q521" s="45">
        <v>10</v>
      </c>
      <c r="R521" s="45">
        <v>6</v>
      </c>
      <c r="S521" s="45">
        <v>67</v>
      </c>
      <c r="T521" s="71">
        <v>23</v>
      </c>
      <c r="U521" s="119">
        <v>0.16101694915254236</v>
      </c>
      <c r="V521" s="119">
        <v>4.1769041769041768E-2</v>
      </c>
      <c r="W521" s="119">
        <v>1.5772870662460567E-2</v>
      </c>
      <c r="X521" s="119">
        <v>3.8560411311053984E-3</v>
      </c>
      <c r="Y521" s="119">
        <f t="shared" si="16"/>
        <v>6.7813765182186236E-2</v>
      </c>
      <c r="Z521" s="119">
        <f t="shared" si="17"/>
        <v>1.1716760061130923E-2</v>
      </c>
      <c r="AA521" s="65">
        <v>2.9130434782608696</v>
      </c>
      <c r="AB521" s="37">
        <v>3.3529411764705883</v>
      </c>
      <c r="AC521" s="37">
        <v>1.6666666666666667</v>
      </c>
      <c r="AD521" s="37">
        <v>5.7880000000000003</v>
      </c>
      <c r="AE521" s="37">
        <v>3.855</v>
      </c>
      <c r="AF521" s="66">
        <v>4.09</v>
      </c>
      <c r="AG521" s="72">
        <v>-14.973684210526311</v>
      </c>
      <c r="AH521" s="71">
        <v>-145.39999999999998</v>
      </c>
    </row>
    <row r="522" spans="1:34" ht="15.6" x14ac:dyDescent="0.3">
      <c r="A522" s="44">
        <v>520</v>
      </c>
      <c r="B522" s="45" t="s">
        <v>581</v>
      </c>
      <c r="C522" s="60">
        <v>501</v>
      </c>
      <c r="D522" s="61">
        <v>58.08</v>
      </c>
      <c r="E522" s="61">
        <v>26.95</v>
      </c>
      <c r="F522" s="61">
        <v>39.520000000000003</v>
      </c>
      <c r="G522" s="61">
        <v>32.93</v>
      </c>
      <c r="H522" s="68">
        <v>0.68181818181818177</v>
      </c>
      <c r="I522" s="70">
        <v>173</v>
      </c>
      <c r="J522" s="45">
        <v>203</v>
      </c>
      <c r="K522" s="45">
        <v>316</v>
      </c>
      <c r="L522" s="45">
        <v>758</v>
      </c>
      <c r="M522" s="45">
        <v>489</v>
      </c>
      <c r="N522" s="71">
        <v>961</v>
      </c>
      <c r="O522" s="45">
        <v>9</v>
      </c>
      <c r="P522" s="45">
        <v>7</v>
      </c>
      <c r="Q522" s="45">
        <v>7</v>
      </c>
      <c r="R522" s="45">
        <v>1</v>
      </c>
      <c r="S522" s="45">
        <v>16</v>
      </c>
      <c r="T522" s="71">
        <v>8</v>
      </c>
      <c r="U522" s="119">
        <v>5.2023121387283239E-2</v>
      </c>
      <c r="V522" s="119">
        <v>3.4482758620689655E-2</v>
      </c>
      <c r="W522" s="119">
        <v>2.2151898734177215E-2</v>
      </c>
      <c r="X522" s="119">
        <v>1.3192612137203166E-3</v>
      </c>
      <c r="Y522" s="119">
        <f t="shared" si="16"/>
        <v>3.2719836400817999E-2</v>
      </c>
      <c r="Z522" s="119">
        <f t="shared" si="17"/>
        <v>8.3246618106139446E-3</v>
      </c>
      <c r="AA522" s="65">
        <v>2</v>
      </c>
      <c r="AB522" s="37">
        <v>1.2857142857142858</v>
      </c>
      <c r="AC522" s="37">
        <v>7</v>
      </c>
      <c r="AD522" s="37">
        <v>3.93</v>
      </c>
      <c r="AE522" s="37">
        <v>1.5089999999999999</v>
      </c>
      <c r="AF522" s="66">
        <v>16.791</v>
      </c>
      <c r="AG522" s="72">
        <v>-17.366666666666649</v>
      </c>
      <c r="AH522" s="71">
        <v>-139.87142857142857</v>
      </c>
    </row>
    <row r="523" spans="1:34" ht="15.6" x14ac:dyDescent="0.3">
      <c r="A523" s="44">
        <v>521</v>
      </c>
      <c r="B523" s="45" t="s">
        <v>582</v>
      </c>
      <c r="C523" s="60">
        <v>660</v>
      </c>
      <c r="D523" s="61">
        <v>55.91</v>
      </c>
      <c r="E523" s="61">
        <v>26.36</v>
      </c>
      <c r="F523" s="61">
        <v>45.45</v>
      </c>
      <c r="G523" s="61">
        <v>30.45</v>
      </c>
      <c r="H523" s="68">
        <v>0.57999999999999996</v>
      </c>
      <c r="I523" s="70">
        <v>227</v>
      </c>
      <c r="J523" s="45">
        <v>285</v>
      </c>
      <c r="K523" s="45">
        <v>422</v>
      </c>
      <c r="L523" s="45">
        <v>979</v>
      </c>
      <c r="M523" s="45">
        <v>649</v>
      </c>
      <c r="N523" s="71">
        <v>1264</v>
      </c>
      <c r="O523" s="45">
        <v>47</v>
      </c>
      <c r="P523" s="45">
        <v>25</v>
      </c>
      <c r="Q523" s="45">
        <v>3</v>
      </c>
      <c r="R523" s="45">
        <v>4</v>
      </c>
      <c r="S523" s="45">
        <v>50</v>
      </c>
      <c r="T523" s="71">
        <v>29</v>
      </c>
      <c r="U523" s="119">
        <v>0.20704845814977973</v>
      </c>
      <c r="V523" s="119">
        <v>8.771929824561403E-2</v>
      </c>
      <c r="W523" s="119">
        <v>7.1090047393364926E-3</v>
      </c>
      <c r="X523" s="119">
        <v>4.0858018386108275E-3</v>
      </c>
      <c r="Y523" s="119">
        <f t="shared" si="16"/>
        <v>7.7041602465331274E-2</v>
      </c>
      <c r="Z523" s="119">
        <f t="shared" si="17"/>
        <v>2.2943037974683545E-2</v>
      </c>
      <c r="AA523" s="65">
        <v>1.7241379310344827</v>
      </c>
      <c r="AB523" s="37">
        <v>1.88</v>
      </c>
      <c r="AC523" s="37">
        <v>0.75</v>
      </c>
      <c r="AD523" s="37">
        <v>3.3580000000000001</v>
      </c>
      <c r="AE523" s="37">
        <v>2.36</v>
      </c>
      <c r="AF523" s="66">
        <v>1.74</v>
      </c>
      <c r="AG523" s="72">
        <v>-25.531914893617021</v>
      </c>
      <c r="AH523" s="71">
        <v>-132</v>
      </c>
    </row>
    <row r="524" spans="1:34" ht="15.6" x14ac:dyDescent="0.3">
      <c r="A524" s="44">
        <v>522</v>
      </c>
      <c r="B524" s="45" t="s">
        <v>583</v>
      </c>
      <c r="C524" s="60">
        <v>294</v>
      </c>
      <c r="D524" s="61">
        <v>58.16</v>
      </c>
      <c r="E524" s="61">
        <v>24.49</v>
      </c>
      <c r="F524" s="61">
        <v>45.92</v>
      </c>
      <c r="G524" s="61">
        <v>25.51</v>
      </c>
      <c r="H524" s="68">
        <v>0.53333333333333333</v>
      </c>
      <c r="I524" s="70">
        <v>102</v>
      </c>
      <c r="J524" s="45">
        <v>127</v>
      </c>
      <c r="K524" s="45">
        <v>187</v>
      </c>
      <c r="L524" s="45">
        <v>439</v>
      </c>
      <c r="M524" s="45">
        <v>289</v>
      </c>
      <c r="N524" s="71">
        <v>566</v>
      </c>
      <c r="O524" s="45">
        <v>10</v>
      </c>
      <c r="P524" s="45">
        <v>7</v>
      </c>
      <c r="Q524" s="45">
        <v>1</v>
      </c>
      <c r="R524" s="45">
        <v>0</v>
      </c>
      <c r="S524" s="45">
        <v>11</v>
      </c>
      <c r="T524" s="71">
        <v>7</v>
      </c>
      <c r="U524" s="119">
        <v>9.8039215686274508E-2</v>
      </c>
      <c r="V524" s="119">
        <v>5.5118110236220472E-2</v>
      </c>
      <c r="W524" s="119">
        <v>5.3475935828877002E-3</v>
      </c>
      <c r="X524" s="119">
        <v>0</v>
      </c>
      <c r="Y524" s="119">
        <f t="shared" si="16"/>
        <v>3.8062283737024222E-2</v>
      </c>
      <c r="Z524" s="119">
        <f t="shared" si="17"/>
        <v>1.2367491166077738E-2</v>
      </c>
      <c r="AA524" s="65">
        <v>1.5714285714285714</v>
      </c>
      <c r="AB524" s="37">
        <v>1.4285714285714286</v>
      </c>
      <c r="AC524" s="37" t="e">
        <v>#DIV/0!</v>
      </c>
      <c r="AD524" s="37">
        <v>3.0779999999999998</v>
      </c>
      <c r="AE524" s="37">
        <v>1.7789999999999999</v>
      </c>
      <c r="AF524" s="66" t="s">
        <v>2480</v>
      </c>
      <c r="AG524" s="72">
        <v>-24.52999999999999</v>
      </c>
      <c r="AH524" s="71" t="s">
        <v>2479</v>
      </c>
    </row>
    <row r="525" spans="1:34" ht="15.6" x14ac:dyDescent="0.3">
      <c r="A525" s="44">
        <v>523</v>
      </c>
      <c r="B525" s="45" t="s">
        <v>584</v>
      </c>
      <c r="C525" s="60">
        <v>288</v>
      </c>
      <c r="D525" s="61">
        <v>53.13</v>
      </c>
      <c r="E525" s="61">
        <v>31.25</v>
      </c>
      <c r="F525" s="61">
        <v>40.630000000000003</v>
      </c>
      <c r="G525" s="61">
        <v>37.5</v>
      </c>
      <c r="H525" s="68">
        <v>0.76923076923076927</v>
      </c>
      <c r="I525" s="70">
        <v>98</v>
      </c>
      <c r="J525" s="45">
        <v>105</v>
      </c>
      <c r="K525" s="45">
        <v>180</v>
      </c>
      <c r="L525" s="45">
        <v>446</v>
      </c>
      <c r="M525" s="45">
        <v>278</v>
      </c>
      <c r="N525" s="71">
        <v>551</v>
      </c>
      <c r="O525" s="45">
        <v>7</v>
      </c>
      <c r="P525" s="45">
        <v>3</v>
      </c>
      <c r="Q525" s="45">
        <v>0</v>
      </c>
      <c r="R525" s="45">
        <v>2</v>
      </c>
      <c r="S525" s="45">
        <v>7</v>
      </c>
      <c r="T525" s="71">
        <v>5</v>
      </c>
      <c r="U525" s="119">
        <v>7.1428571428571425E-2</v>
      </c>
      <c r="V525" s="119">
        <v>2.8571428571428571E-2</v>
      </c>
      <c r="W525" s="119">
        <v>0</v>
      </c>
      <c r="X525" s="119">
        <v>4.4843049327354259E-3</v>
      </c>
      <c r="Y525" s="119">
        <f t="shared" si="16"/>
        <v>2.5179856115107913E-2</v>
      </c>
      <c r="Z525" s="119">
        <f t="shared" si="17"/>
        <v>9.0744101633393835E-3</v>
      </c>
      <c r="AA525" s="65">
        <v>1.4</v>
      </c>
      <c r="AB525" s="37">
        <v>2.3333333333333335</v>
      </c>
      <c r="AC525" s="37">
        <v>0</v>
      </c>
      <c r="AD525" s="37">
        <v>2.7749999999999999</v>
      </c>
      <c r="AE525" s="37">
        <v>2.5</v>
      </c>
      <c r="AF525" s="66">
        <v>0</v>
      </c>
      <c r="AG525" s="72">
        <v>-7.1428571428571352</v>
      </c>
      <c r="AH525" s="71" t="s">
        <v>2479</v>
      </c>
    </row>
    <row r="526" spans="1:34" ht="15.6" x14ac:dyDescent="0.3">
      <c r="A526" s="44">
        <v>524</v>
      </c>
      <c r="B526" s="45" t="s">
        <v>585</v>
      </c>
      <c r="C526" s="60">
        <v>702</v>
      </c>
      <c r="D526" s="61">
        <v>56.13</v>
      </c>
      <c r="E526" s="61">
        <v>33.76</v>
      </c>
      <c r="F526" s="61">
        <v>35.9</v>
      </c>
      <c r="G526" s="61">
        <v>32.909999999999997</v>
      </c>
      <c r="H526" s="68">
        <v>0.94047619047619047</v>
      </c>
      <c r="I526" s="70">
        <v>233</v>
      </c>
      <c r="J526" s="45">
        <v>243</v>
      </c>
      <c r="K526" s="45">
        <v>448</v>
      </c>
      <c r="L526" s="45">
        <v>1110</v>
      </c>
      <c r="M526" s="45">
        <v>681</v>
      </c>
      <c r="N526" s="71">
        <v>1353</v>
      </c>
      <c r="O526" s="45">
        <v>57</v>
      </c>
      <c r="P526" s="45">
        <v>11</v>
      </c>
      <c r="Q526" s="45">
        <v>7</v>
      </c>
      <c r="R526" s="45">
        <v>10</v>
      </c>
      <c r="S526" s="45">
        <v>64</v>
      </c>
      <c r="T526" s="71">
        <v>21</v>
      </c>
      <c r="U526" s="119">
        <v>0.24463519313304721</v>
      </c>
      <c r="V526" s="119">
        <v>4.5267489711934158E-2</v>
      </c>
      <c r="W526" s="119">
        <v>1.5625E-2</v>
      </c>
      <c r="X526" s="119">
        <v>9.0090090090090089E-3</v>
      </c>
      <c r="Y526" s="119">
        <f t="shared" si="16"/>
        <v>9.3979441997063137E-2</v>
      </c>
      <c r="Z526" s="119">
        <f t="shared" si="17"/>
        <v>1.5521064301552107E-2</v>
      </c>
      <c r="AA526" s="65">
        <v>3.0476190476190474</v>
      </c>
      <c r="AB526" s="37">
        <v>5.1818181818181817</v>
      </c>
      <c r="AC526" s="37">
        <v>0.7</v>
      </c>
      <c r="AD526" s="37">
        <v>6.0549999999999997</v>
      </c>
      <c r="AE526" s="37">
        <v>5.4039999999999999</v>
      </c>
      <c r="AF526" s="66">
        <v>1.734</v>
      </c>
      <c r="AG526" s="72">
        <v>-4.2877192982456158</v>
      </c>
      <c r="AH526" s="71">
        <v>-147.71428571428572</v>
      </c>
    </row>
    <row r="527" spans="1:34" ht="15.6" x14ac:dyDescent="0.3">
      <c r="A527" s="44">
        <v>525</v>
      </c>
      <c r="B527" s="45" t="s">
        <v>586</v>
      </c>
      <c r="C527" s="60">
        <v>336</v>
      </c>
      <c r="D527" s="61">
        <v>50.6</v>
      </c>
      <c r="E527" s="61">
        <v>28.57</v>
      </c>
      <c r="F527" s="61">
        <v>40.18</v>
      </c>
      <c r="G527" s="61">
        <v>33.93</v>
      </c>
      <c r="H527" s="68">
        <v>0.71111111111111114</v>
      </c>
      <c r="I527" s="70">
        <v>117</v>
      </c>
      <c r="J527" s="45">
        <v>124</v>
      </c>
      <c r="K527" s="45">
        <v>212</v>
      </c>
      <c r="L527" s="45">
        <v>509</v>
      </c>
      <c r="M527" s="45">
        <v>329</v>
      </c>
      <c r="N527" s="71">
        <v>633</v>
      </c>
      <c r="O527" s="45">
        <v>22</v>
      </c>
      <c r="P527" s="45">
        <v>8</v>
      </c>
      <c r="Q527" s="45">
        <v>1</v>
      </c>
      <c r="R527" s="45">
        <v>1</v>
      </c>
      <c r="S527" s="45">
        <v>23</v>
      </c>
      <c r="T527" s="71">
        <v>9</v>
      </c>
      <c r="U527" s="119">
        <v>0.18803418803418803</v>
      </c>
      <c r="V527" s="119">
        <v>6.4516129032258063E-2</v>
      </c>
      <c r="W527" s="119">
        <v>4.7169811320754715E-3</v>
      </c>
      <c r="X527" s="119">
        <v>1.9646365422396855E-3</v>
      </c>
      <c r="Y527" s="119">
        <f t="shared" si="16"/>
        <v>6.9908814589665649E-2</v>
      </c>
      <c r="Z527" s="119">
        <f t="shared" si="17"/>
        <v>1.4218009478672985E-2</v>
      </c>
      <c r="AA527" s="65">
        <v>2.5555555555555554</v>
      </c>
      <c r="AB527" s="37">
        <v>2.75</v>
      </c>
      <c r="AC527" s="37">
        <v>1</v>
      </c>
      <c r="AD527" s="37">
        <v>4.9169999999999998</v>
      </c>
      <c r="AE527" s="37">
        <v>2.915</v>
      </c>
      <c r="AF527" s="66">
        <v>2.4009999999999998</v>
      </c>
      <c r="AG527" s="72">
        <v>-6.0000000000000009</v>
      </c>
      <c r="AH527" s="71">
        <v>-140.09999999999997</v>
      </c>
    </row>
    <row r="528" spans="1:34" ht="15.6" x14ac:dyDescent="0.3">
      <c r="A528" s="44">
        <v>526</v>
      </c>
      <c r="B528" s="45" t="s">
        <v>587</v>
      </c>
      <c r="C528" s="60">
        <v>615</v>
      </c>
      <c r="D528" s="61">
        <v>40</v>
      </c>
      <c r="E528" s="61">
        <v>40.49</v>
      </c>
      <c r="F528" s="61">
        <v>24.88</v>
      </c>
      <c r="G528" s="61">
        <v>43.9</v>
      </c>
      <c r="H528" s="68">
        <v>1.6274509803921569</v>
      </c>
      <c r="I528" s="70">
        <v>208</v>
      </c>
      <c r="J528" s="45">
        <v>176</v>
      </c>
      <c r="K528" s="45">
        <v>397</v>
      </c>
      <c r="L528" s="45">
        <v>982</v>
      </c>
      <c r="M528" s="45">
        <v>605</v>
      </c>
      <c r="N528" s="71">
        <v>1158</v>
      </c>
      <c r="O528" s="45">
        <v>2</v>
      </c>
      <c r="P528" s="45">
        <v>1</v>
      </c>
      <c r="Q528" s="45">
        <v>1</v>
      </c>
      <c r="R528" s="45">
        <v>1</v>
      </c>
      <c r="S528" s="45">
        <v>3</v>
      </c>
      <c r="T528" s="71">
        <v>2</v>
      </c>
      <c r="U528" s="119">
        <v>9.6153846153846159E-3</v>
      </c>
      <c r="V528" s="119">
        <v>5.681818181818182E-3</v>
      </c>
      <c r="W528" s="119">
        <v>2.5188916876574307E-3</v>
      </c>
      <c r="X528" s="119">
        <v>1.0183299389002036E-3</v>
      </c>
      <c r="Y528" s="119">
        <f t="shared" si="16"/>
        <v>4.9586776859504135E-3</v>
      </c>
      <c r="Z528" s="119">
        <f t="shared" si="17"/>
        <v>1.7271157167530224E-3</v>
      </c>
      <c r="AA528" s="65">
        <v>1.5</v>
      </c>
      <c r="AB528" s="37">
        <v>2</v>
      </c>
      <c r="AC528" s="37">
        <v>1</v>
      </c>
      <c r="AD528" s="37">
        <v>2.871</v>
      </c>
      <c r="AE528" s="37">
        <v>1.6919999999999999</v>
      </c>
      <c r="AF528" s="66">
        <v>2.4740000000000002</v>
      </c>
      <c r="AG528" s="72">
        <v>15.400000000000002</v>
      </c>
      <c r="AH528" s="71">
        <v>-147.40000000000003</v>
      </c>
    </row>
    <row r="529" spans="1:34" ht="15.6" x14ac:dyDescent="0.3">
      <c r="A529" s="44">
        <v>527</v>
      </c>
      <c r="B529" s="45" t="s">
        <v>588</v>
      </c>
      <c r="C529" s="60">
        <v>3594</v>
      </c>
      <c r="D529" s="61">
        <v>40.85</v>
      </c>
      <c r="E529" s="61">
        <v>39.07</v>
      </c>
      <c r="F529" s="61">
        <v>27.71</v>
      </c>
      <c r="G529" s="61">
        <v>46.24</v>
      </c>
      <c r="H529" s="68">
        <v>1.4096385542168675</v>
      </c>
      <c r="I529" s="70">
        <v>1243</v>
      </c>
      <c r="J529" s="45">
        <v>1106</v>
      </c>
      <c r="K529" s="45">
        <v>2255</v>
      </c>
      <c r="L529" s="45">
        <v>5672</v>
      </c>
      <c r="M529" s="45">
        <v>3498</v>
      </c>
      <c r="N529" s="71">
        <v>6778</v>
      </c>
      <c r="O529" s="45">
        <v>13</v>
      </c>
      <c r="P529" s="45">
        <v>9</v>
      </c>
      <c r="Q529" s="45">
        <v>30</v>
      </c>
      <c r="R529" s="45">
        <v>22</v>
      </c>
      <c r="S529" s="45">
        <v>43</v>
      </c>
      <c r="T529" s="71">
        <v>31</v>
      </c>
      <c r="U529" s="119">
        <v>1.0458567980691875E-2</v>
      </c>
      <c r="V529" s="119">
        <v>8.1374321880651E-3</v>
      </c>
      <c r="W529" s="119">
        <v>1.3303769401330377E-2</v>
      </c>
      <c r="X529" s="119">
        <v>3.8787023977433005E-3</v>
      </c>
      <c r="Y529" s="119">
        <f t="shared" si="16"/>
        <v>1.2292738707833047E-2</v>
      </c>
      <c r="Z529" s="119">
        <f t="shared" si="17"/>
        <v>4.5736205370315725E-3</v>
      </c>
      <c r="AA529" s="65">
        <v>1.3870967741935485</v>
      </c>
      <c r="AB529" s="37">
        <v>1.4444444444444444</v>
      </c>
      <c r="AC529" s="37">
        <v>1.3636363636363635</v>
      </c>
      <c r="AD529" s="37">
        <v>2.6880000000000002</v>
      </c>
      <c r="AE529" s="37">
        <v>1.2849999999999999</v>
      </c>
      <c r="AF529" s="66">
        <v>3.43</v>
      </c>
      <c r="AG529" s="72">
        <v>11.038461538461544</v>
      </c>
      <c r="AH529" s="71">
        <v>-151.53333333333333</v>
      </c>
    </row>
    <row r="530" spans="1:34" ht="15.6" x14ac:dyDescent="0.3">
      <c r="A530" s="44">
        <v>528</v>
      </c>
      <c r="B530" s="45" t="s">
        <v>589</v>
      </c>
      <c r="C530" s="60">
        <v>693</v>
      </c>
      <c r="D530" s="61">
        <v>50.36</v>
      </c>
      <c r="E530" s="61">
        <v>32.03</v>
      </c>
      <c r="F530" s="61">
        <v>30.3</v>
      </c>
      <c r="G530" s="61">
        <v>30.74</v>
      </c>
      <c r="H530" s="68">
        <v>1.0571428571428572</v>
      </c>
      <c r="I530" s="70">
        <v>234</v>
      </c>
      <c r="J530" s="45">
        <v>248</v>
      </c>
      <c r="K530" s="45">
        <v>442</v>
      </c>
      <c r="L530" s="45">
        <v>1088</v>
      </c>
      <c r="M530" s="45">
        <v>676</v>
      </c>
      <c r="N530" s="71">
        <v>1336</v>
      </c>
      <c r="O530" s="45">
        <v>29</v>
      </c>
      <c r="P530" s="45">
        <v>12</v>
      </c>
      <c r="Q530" s="45">
        <v>2</v>
      </c>
      <c r="R530" s="45">
        <v>0</v>
      </c>
      <c r="S530" s="45">
        <v>31</v>
      </c>
      <c r="T530" s="71">
        <v>12</v>
      </c>
      <c r="U530" s="119">
        <v>0.12393162393162394</v>
      </c>
      <c r="V530" s="119">
        <v>4.8387096774193547E-2</v>
      </c>
      <c r="W530" s="119">
        <v>4.5248868778280547E-3</v>
      </c>
      <c r="X530" s="119">
        <v>0</v>
      </c>
      <c r="Y530" s="119">
        <f t="shared" si="16"/>
        <v>4.5857988165680472E-2</v>
      </c>
      <c r="Z530" s="119">
        <f t="shared" si="17"/>
        <v>8.9820359281437123E-3</v>
      </c>
      <c r="AA530" s="65">
        <v>2.5833333333333335</v>
      </c>
      <c r="AB530" s="37">
        <v>2.4166666666666665</v>
      </c>
      <c r="AC530" s="37" t="e">
        <v>#DIV/0!</v>
      </c>
      <c r="AD530" s="37">
        <v>5.1059999999999999</v>
      </c>
      <c r="AE530" s="37">
        <v>2.5609999999999999</v>
      </c>
      <c r="AF530" s="66" t="s">
        <v>2480</v>
      </c>
      <c r="AG530" s="72">
        <v>-5.9724137931034527</v>
      </c>
      <c r="AH530" s="71">
        <v>-153.10000000000002</v>
      </c>
    </row>
    <row r="531" spans="1:34" ht="15.6" x14ac:dyDescent="0.3">
      <c r="A531" s="44">
        <v>529</v>
      </c>
      <c r="B531" s="45" t="s">
        <v>589</v>
      </c>
      <c r="C531" s="60">
        <v>735</v>
      </c>
      <c r="D531" s="61">
        <v>53.06</v>
      </c>
      <c r="E531" s="61">
        <v>29.8</v>
      </c>
      <c r="F531" s="61">
        <v>36.33</v>
      </c>
      <c r="G531" s="61">
        <v>31.02</v>
      </c>
      <c r="H531" s="68">
        <v>0.8202247191011236</v>
      </c>
      <c r="I531" s="70">
        <v>258</v>
      </c>
      <c r="J531" s="45">
        <v>271</v>
      </c>
      <c r="K531" s="45">
        <v>454</v>
      </c>
      <c r="L531" s="45">
        <v>1149</v>
      </c>
      <c r="M531" s="45">
        <v>712</v>
      </c>
      <c r="N531" s="71">
        <v>1420</v>
      </c>
      <c r="O531" s="45">
        <v>32</v>
      </c>
      <c r="P531" s="45">
        <v>8</v>
      </c>
      <c r="Q531" s="45">
        <v>2</v>
      </c>
      <c r="R531" s="45">
        <v>1</v>
      </c>
      <c r="S531" s="45">
        <v>34</v>
      </c>
      <c r="T531" s="71">
        <v>9</v>
      </c>
      <c r="U531" s="119">
        <v>0.12403100775193798</v>
      </c>
      <c r="V531" s="119">
        <v>2.9520295202952029E-2</v>
      </c>
      <c r="W531" s="119">
        <v>4.4052863436123352E-3</v>
      </c>
      <c r="X531" s="119">
        <v>8.703220191470844E-4</v>
      </c>
      <c r="Y531" s="119">
        <f t="shared" si="16"/>
        <v>4.7752808988764044E-2</v>
      </c>
      <c r="Z531" s="119">
        <f t="shared" si="17"/>
        <v>6.3380281690140847E-3</v>
      </c>
      <c r="AA531" s="65">
        <v>3.7777777777777777</v>
      </c>
      <c r="AB531" s="37">
        <v>4</v>
      </c>
      <c r="AC531" s="37">
        <v>2</v>
      </c>
      <c r="AD531" s="37">
        <v>7.5339999999999998</v>
      </c>
      <c r="AE531" s="37">
        <v>4.202</v>
      </c>
      <c r="AF531" s="66">
        <v>5.0620000000000003</v>
      </c>
      <c r="AG531" s="72">
        <v>-5.0499999999999989</v>
      </c>
      <c r="AH531" s="71" t="s">
        <v>2479</v>
      </c>
    </row>
    <row r="532" spans="1:34" ht="15.6" x14ac:dyDescent="0.3">
      <c r="A532" s="44">
        <v>530</v>
      </c>
      <c r="B532" s="45" t="s">
        <v>590</v>
      </c>
      <c r="C532" s="60">
        <v>429</v>
      </c>
      <c r="D532" s="61">
        <v>51.75</v>
      </c>
      <c r="E532" s="61">
        <v>27.97</v>
      </c>
      <c r="F532" s="61">
        <v>37.76</v>
      </c>
      <c r="G532" s="61">
        <v>33.57</v>
      </c>
      <c r="H532" s="68">
        <v>0.7407407407407407</v>
      </c>
      <c r="I532" s="70">
        <v>153</v>
      </c>
      <c r="J532" s="45">
        <v>166</v>
      </c>
      <c r="K532" s="45">
        <v>267</v>
      </c>
      <c r="L532" s="45">
        <v>652</v>
      </c>
      <c r="M532" s="45">
        <v>420</v>
      </c>
      <c r="N532" s="71">
        <v>818</v>
      </c>
      <c r="O532" s="45">
        <v>11</v>
      </c>
      <c r="P532" s="45">
        <v>0</v>
      </c>
      <c r="Q532" s="45">
        <v>1</v>
      </c>
      <c r="R532" s="45">
        <v>2</v>
      </c>
      <c r="S532" s="45">
        <v>12</v>
      </c>
      <c r="T532" s="71">
        <v>2</v>
      </c>
      <c r="U532" s="119">
        <v>7.1895424836601302E-2</v>
      </c>
      <c r="V532" s="119">
        <v>0</v>
      </c>
      <c r="W532" s="119">
        <v>3.7453183520599251E-3</v>
      </c>
      <c r="X532" s="119">
        <v>3.0674846625766872E-3</v>
      </c>
      <c r="Y532" s="119">
        <f t="shared" si="16"/>
        <v>2.8571428571428571E-2</v>
      </c>
      <c r="Z532" s="119">
        <f t="shared" si="17"/>
        <v>2.4449877750611247E-3</v>
      </c>
      <c r="AA532" s="65">
        <v>6</v>
      </c>
      <c r="AB532" s="37" t="e">
        <v>#DIV/0!</v>
      </c>
      <c r="AC532" s="37">
        <v>0.5</v>
      </c>
      <c r="AD532" s="37">
        <v>11.686</v>
      </c>
      <c r="AE532" s="37" t="s">
        <v>2480</v>
      </c>
      <c r="AF532" s="66">
        <v>1.2210000000000001</v>
      </c>
      <c r="AG532" s="72" t="s">
        <v>2479</v>
      </c>
      <c r="AH532" s="71">
        <v>-144.20000000000002</v>
      </c>
    </row>
    <row r="533" spans="1:34" ht="15.6" x14ac:dyDescent="0.3">
      <c r="A533" s="44">
        <v>531</v>
      </c>
      <c r="B533" s="45" t="s">
        <v>590</v>
      </c>
      <c r="C533" s="60">
        <v>426</v>
      </c>
      <c r="D533" s="61">
        <v>50.23</v>
      </c>
      <c r="E533" s="61">
        <v>35.92</v>
      </c>
      <c r="F533" s="61">
        <v>37.32</v>
      </c>
      <c r="G533" s="61">
        <v>38.729999999999997</v>
      </c>
      <c r="H533" s="68">
        <v>0.96226415094339623</v>
      </c>
      <c r="I533" s="70">
        <v>143</v>
      </c>
      <c r="J533" s="45">
        <v>142</v>
      </c>
      <c r="K533" s="45">
        <v>277</v>
      </c>
      <c r="L533" s="45">
        <v>670</v>
      </c>
      <c r="M533" s="45">
        <v>420</v>
      </c>
      <c r="N533" s="71">
        <v>812</v>
      </c>
      <c r="O533" s="45">
        <v>18</v>
      </c>
      <c r="P533" s="45">
        <v>3</v>
      </c>
      <c r="Q533" s="45">
        <v>1</v>
      </c>
      <c r="R533" s="45">
        <v>0</v>
      </c>
      <c r="S533" s="45">
        <v>19</v>
      </c>
      <c r="T533" s="71">
        <v>3</v>
      </c>
      <c r="U533" s="119">
        <v>0.12587412587412589</v>
      </c>
      <c r="V533" s="119">
        <v>2.1126760563380281E-2</v>
      </c>
      <c r="W533" s="119">
        <v>3.6101083032490976E-3</v>
      </c>
      <c r="X533" s="119">
        <v>0</v>
      </c>
      <c r="Y533" s="119">
        <f t="shared" si="16"/>
        <v>4.5238095238095237E-2</v>
      </c>
      <c r="Z533" s="119">
        <f t="shared" si="17"/>
        <v>3.6945812807881772E-3</v>
      </c>
      <c r="AA533" s="65">
        <v>6.333333333333333</v>
      </c>
      <c r="AB533" s="37">
        <v>6</v>
      </c>
      <c r="AC533" s="37" t="e">
        <v>#DIV/0!</v>
      </c>
      <c r="AD533" s="37">
        <v>12.244</v>
      </c>
      <c r="AE533" s="37">
        <v>5.9580000000000002</v>
      </c>
      <c r="AF533" s="66" t="s">
        <v>2480</v>
      </c>
      <c r="AG533" s="72">
        <v>0.69999999999999685</v>
      </c>
      <c r="AH533" s="71" t="s">
        <v>2479</v>
      </c>
    </row>
    <row r="534" spans="1:34" ht="15.6" x14ac:dyDescent="0.3">
      <c r="A534" s="44">
        <v>532</v>
      </c>
      <c r="B534" s="45" t="s">
        <v>591</v>
      </c>
      <c r="C534" s="60">
        <v>663</v>
      </c>
      <c r="D534" s="61">
        <v>51.73</v>
      </c>
      <c r="E534" s="61">
        <v>31.67</v>
      </c>
      <c r="F534" s="61">
        <v>31.67</v>
      </c>
      <c r="G534" s="61">
        <v>38.46</v>
      </c>
      <c r="H534" s="68">
        <v>1</v>
      </c>
      <c r="I534" s="70">
        <v>221</v>
      </c>
      <c r="J534" s="45">
        <v>217</v>
      </c>
      <c r="K534" s="45">
        <v>423</v>
      </c>
      <c r="L534" s="45">
        <v>1044</v>
      </c>
      <c r="M534" s="45">
        <v>644</v>
      </c>
      <c r="N534" s="71">
        <v>1261</v>
      </c>
      <c r="O534" s="45">
        <v>28</v>
      </c>
      <c r="P534" s="45">
        <v>6</v>
      </c>
      <c r="Q534" s="45">
        <v>4</v>
      </c>
      <c r="R534" s="45">
        <v>3</v>
      </c>
      <c r="S534" s="45">
        <v>32</v>
      </c>
      <c r="T534" s="71">
        <v>9</v>
      </c>
      <c r="U534" s="119">
        <v>0.12669683257918551</v>
      </c>
      <c r="V534" s="119">
        <v>2.7649769585253458E-2</v>
      </c>
      <c r="W534" s="119">
        <v>9.4562647754137114E-3</v>
      </c>
      <c r="X534" s="119">
        <v>2.8735632183908046E-3</v>
      </c>
      <c r="Y534" s="119">
        <f t="shared" si="16"/>
        <v>4.9689440993788817E-2</v>
      </c>
      <c r="Z534" s="119">
        <f t="shared" si="17"/>
        <v>7.1371927042030133E-3</v>
      </c>
      <c r="AA534" s="65">
        <v>3.5555555555555554</v>
      </c>
      <c r="AB534" s="37">
        <v>4.666666666666667</v>
      </c>
      <c r="AC534" s="37">
        <v>1.3333333333333333</v>
      </c>
      <c r="AD534" s="37">
        <v>6.9619999999999997</v>
      </c>
      <c r="AE534" s="37">
        <v>4.5819999999999999</v>
      </c>
      <c r="AF534" s="66">
        <v>3.2909999999999999</v>
      </c>
      <c r="AG534" s="72">
        <v>1.8142857142857238</v>
      </c>
      <c r="AH534" s="71">
        <v>-146.82500000000002</v>
      </c>
    </row>
    <row r="535" spans="1:34" ht="15.6" x14ac:dyDescent="0.3">
      <c r="A535" s="44">
        <v>533</v>
      </c>
      <c r="B535" s="45" t="s">
        <v>592</v>
      </c>
      <c r="C535" s="60">
        <v>957</v>
      </c>
      <c r="D535" s="61">
        <v>50.47</v>
      </c>
      <c r="E535" s="61">
        <v>36.36</v>
      </c>
      <c r="F535" s="61">
        <v>26.33</v>
      </c>
      <c r="G535" s="61">
        <v>41.69</v>
      </c>
      <c r="H535" s="68">
        <v>1.3809523809523809</v>
      </c>
      <c r="I535" s="70">
        <v>340</v>
      </c>
      <c r="J535" s="45">
        <v>307</v>
      </c>
      <c r="K535" s="45">
        <v>602</v>
      </c>
      <c r="L535" s="45">
        <v>1490</v>
      </c>
      <c r="M535" s="45">
        <v>942</v>
      </c>
      <c r="N535" s="71">
        <v>1797</v>
      </c>
      <c r="O535" s="45">
        <v>46</v>
      </c>
      <c r="P535" s="45">
        <v>8</v>
      </c>
      <c r="Q535" s="45">
        <v>8</v>
      </c>
      <c r="R535" s="45">
        <v>10</v>
      </c>
      <c r="S535" s="45">
        <v>54</v>
      </c>
      <c r="T535" s="71">
        <v>18</v>
      </c>
      <c r="U535" s="119">
        <v>0.13529411764705881</v>
      </c>
      <c r="V535" s="119">
        <v>2.6058631921824105E-2</v>
      </c>
      <c r="W535" s="119">
        <v>1.3289036544850499E-2</v>
      </c>
      <c r="X535" s="119">
        <v>6.7114093959731542E-3</v>
      </c>
      <c r="Y535" s="119">
        <f t="shared" si="16"/>
        <v>5.7324840764331211E-2</v>
      </c>
      <c r="Z535" s="119">
        <f t="shared" si="17"/>
        <v>1.001669449081803E-2</v>
      </c>
      <c r="AA535" s="65">
        <v>3</v>
      </c>
      <c r="AB535" s="37">
        <v>5.75</v>
      </c>
      <c r="AC535" s="37">
        <v>0.8</v>
      </c>
      <c r="AD535" s="37">
        <v>5.7229999999999999</v>
      </c>
      <c r="AE535" s="37">
        <v>5.1920000000000002</v>
      </c>
      <c r="AF535" s="66">
        <v>1.98</v>
      </c>
      <c r="AG535" s="72">
        <v>9.7043478260869538</v>
      </c>
      <c r="AH535" s="71">
        <v>-147.5</v>
      </c>
    </row>
    <row r="536" spans="1:34" ht="15.6" x14ac:dyDescent="0.3">
      <c r="A536" s="44">
        <v>534</v>
      </c>
      <c r="B536" s="45" t="s">
        <v>593</v>
      </c>
      <c r="C536" s="60">
        <v>1299</v>
      </c>
      <c r="D536" s="61">
        <v>54.43</v>
      </c>
      <c r="E536" s="61">
        <v>25.64</v>
      </c>
      <c r="F536" s="61">
        <v>40.18</v>
      </c>
      <c r="G536" s="61">
        <v>25.17</v>
      </c>
      <c r="H536" s="68">
        <v>0.63793103448275867</v>
      </c>
      <c r="I536" s="70">
        <v>439</v>
      </c>
      <c r="J536" s="45">
        <v>515</v>
      </c>
      <c r="K536" s="45">
        <v>812</v>
      </c>
      <c r="L536" s="45">
        <v>2009</v>
      </c>
      <c r="M536" s="45">
        <v>1251</v>
      </c>
      <c r="N536" s="71">
        <v>2524</v>
      </c>
      <c r="O536" s="45">
        <v>66</v>
      </c>
      <c r="P536" s="45">
        <v>23</v>
      </c>
      <c r="Q536" s="45">
        <v>3</v>
      </c>
      <c r="R536" s="45">
        <v>1</v>
      </c>
      <c r="S536" s="45">
        <v>69</v>
      </c>
      <c r="T536" s="71">
        <v>24</v>
      </c>
      <c r="U536" s="119">
        <v>0.15034168564920272</v>
      </c>
      <c r="V536" s="119">
        <v>4.4660194174757278E-2</v>
      </c>
      <c r="W536" s="119">
        <v>3.6945812807881772E-3</v>
      </c>
      <c r="X536" s="119">
        <v>4.9776007964161273E-4</v>
      </c>
      <c r="Y536" s="119">
        <f t="shared" si="16"/>
        <v>5.5155875299760189E-2</v>
      </c>
      <c r="Z536" s="119">
        <f t="shared" si="17"/>
        <v>9.5087163232963554E-3</v>
      </c>
      <c r="AA536" s="65">
        <v>2.875</v>
      </c>
      <c r="AB536" s="37">
        <v>2.8695652173913042</v>
      </c>
      <c r="AC536" s="37">
        <v>3</v>
      </c>
      <c r="AD536" s="37">
        <v>5.8010000000000002</v>
      </c>
      <c r="AE536" s="37">
        <v>3.3660000000000001</v>
      </c>
      <c r="AF536" s="66">
        <v>7.4219999999999997</v>
      </c>
      <c r="AG536" s="72">
        <v>-17.300000000000011</v>
      </c>
      <c r="AH536" s="71">
        <v>-147.4</v>
      </c>
    </row>
    <row r="537" spans="1:34" ht="15.6" x14ac:dyDescent="0.3">
      <c r="A537" s="44">
        <v>535</v>
      </c>
      <c r="B537" s="45" t="s">
        <v>594</v>
      </c>
      <c r="C537" s="60">
        <v>627</v>
      </c>
      <c r="D537" s="61">
        <v>51.67</v>
      </c>
      <c r="E537" s="61">
        <v>33.49</v>
      </c>
      <c r="F537" s="61">
        <v>35.409999999999997</v>
      </c>
      <c r="G537" s="61">
        <v>32.06</v>
      </c>
      <c r="H537" s="68">
        <v>0.94594594594594594</v>
      </c>
      <c r="I537" s="70">
        <v>215</v>
      </c>
      <c r="J537" s="45">
        <v>235</v>
      </c>
      <c r="K537" s="45">
        <v>398</v>
      </c>
      <c r="L537" s="45">
        <v>967</v>
      </c>
      <c r="M537" s="45">
        <v>613</v>
      </c>
      <c r="N537" s="71">
        <v>1202</v>
      </c>
      <c r="O537" s="45">
        <v>24</v>
      </c>
      <c r="P537" s="45">
        <v>7</v>
      </c>
      <c r="Q537" s="45">
        <v>5</v>
      </c>
      <c r="R537" s="45">
        <v>0</v>
      </c>
      <c r="S537" s="45">
        <v>29</v>
      </c>
      <c r="T537" s="71">
        <v>7</v>
      </c>
      <c r="U537" s="119">
        <v>0.11162790697674418</v>
      </c>
      <c r="V537" s="119">
        <v>2.9787234042553193E-2</v>
      </c>
      <c r="W537" s="119">
        <v>1.2562814070351759E-2</v>
      </c>
      <c r="X537" s="119">
        <v>0</v>
      </c>
      <c r="Y537" s="119">
        <f t="shared" si="16"/>
        <v>4.730831973898858E-2</v>
      </c>
      <c r="Z537" s="119">
        <f t="shared" si="17"/>
        <v>5.8236272878535774E-3</v>
      </c>
      <c r="AA537" s="65">
        <v>4.1428571428571432</v>
      </c>
      <c r="AB537" s="37">
        <v>3.4285714285714284</v>
      </c>
      <c r="AC537" s="37" t="e">
        <v>#DIV/0!</v>
      </c>
      <c r="AD537" s="37">
        <v>8.1240000000000006</v>
      </c>
      <c r="AE537" s="37">
        <v>3.7480000000000002</v>
      </c>
      <c r="AF537" s="66" t="s">
        <v>2480</v>
      </c>
      <c r="AG537" s="72">
        <v>-9.3166666666666789</v>
      </c>
      <c r="AH537" s="71" t="s">
        <v>2479</v>
      </c>
    </row>
    <row r="538" spans="1:34" ht="15.6" x14ac:dyDescent="0.3">
      <c r="A538" s="44">
        <v>536</v>
      </c>
      <c r="B538" s="45" t="s">
        <v>595</v>
      </c>
      <c r="C538" s="60">
        <v>1221</v>
      </c>
      <c r="D538" s="61">
        <v>56.59</v>
      </c>
      <c r="E538" s="61">
        <v>30.47</v>
      </c>
      <c r="F538" s="61">
        <v>40.049999999999997</v>
      </c>
      <c r="G538" s="61">
        <v>28.5</v>
      </c>
      <c r="H538" s="68">
        <v>0.76073619631901845</v>
      </c>
      <c r="I538" s="70">
        <v>410</v>
      </c>
      <c r="J538" s="45">
        <v>488</v>
      </c>
      <c r="K538" s="45">
        <v>793</v>
      </c>
      <c r="L538" s="45">
        <v>1877</v>
      </c>
      <c r="M538" s="45">
        <v>1203</v>
      </c>
      <c r="N538" s="71">
        <v>2365</v>
      </c>
      <c r="O538" s="45">
        <v>81</v>
      </c>
      <c r="P538" s="45">
        <v>22</v>
      </c>
      <c r="Q538" s="45">
        <v>2</v>
      </c>
      <c r="R538" s="45">
        <v>1</v>
      </c>
      <c r="S538" s="45">
        <v>83</v>
      </c>
      <c r="T538" s="71">
        <v>23</v>
      </c>
      <c r="U538" s="119">
        <v>0.19756097560975611</v>
      </c>
      <c r="V538" s="119">
        <v>4.5081967213114756E-2</v>
      </c>
      <c r="W538" s="119">
        <v>2.5220680958385876E-3</v>
      </c>
      <c r="X538" s="119">
        <v>5.3276505061267978E-4</v>
      </c>
      <c r="Y538" s="119">
        <f t="shared" si="16"/>
        <v>6.8994181213632585E-2</v>
      </c>
      <c r="Z538" s="119">
        <f t="shared" si="17"/>
        <v>9.7251585623678652E-3</v>
      </c>
      <c r="AA538" s="65">
        <v>3.6086956521739131</v>
      </c>
      <c r="AB538" s="37">
        <v>3.6818181818181817</v>
      </c>
      <c r="AC538" s="37">
        <v>2</v>
      </c>
      <c r="AD538" s="37">
        <v>7.0940000000000003</v>
      </c>
      <c r="AE538" s="37">
        <v>4.3819999999999997</v>
      </c>
      <c r="AF538" s="66">
        <v>4.734</v>
      </c>
      <c r="AG538" s="72">
        <v>-19.01728395061728</v>
      </c>
      <c r="AH538" s="71">
        <v>-136.69999999999999</v>
      </c>
    </row>
    <row r="539" spans="1:34" ht="15.6" x14ac:dyDescent="0.3">
      <c r="A539" s="44">
        <v>537</v>
      </c>
      <c r="B539" s="45" t="s">
        <v>596</v>
      </c>
      <c r="C539" s="60">
        <v>930</v>
      </c>
      <c r="D539" s="61">
        <v>55.16</v>
      </c>
      <c r="E539" s="61">
        <v>30.65</v>
      </c>
      <c r="F539" s="61">
        <v>45.81</v>
      </c>
      <c r="G539" s="61">
        <v>32.26</v>
      </c>
      <c r="H539" s="68">
        <v>0.66901408450704225</v>
      </c>
      <c r="I539" s="70">
        <v>316</v>
      </c>
      <c r="J539" s="45">
        <v>375</v>
      </c>
      <c r="K539" s="45">
        <v>587</v>
      </c>
      <c r="L539" s="45">
        <v>1413</v>
      </c>
      <c r="M539" s="45">
        <v>903</v>
      </c>
      <c r="N539" s="71">
        <v>1788</v>
      </c>
      <c r="O539" s="45">
        <v>33</v>
      </c>
      <c r="P539" s="45">
        <v>12</v>
      </c>
      <c r="Q539" s="45">
        <v>7</v>
      </c>
      <c r="R539" s="45">
        <v>3</v>
      </c>
      <c r="S539" s="45">
        <v>40</v>
      </c>
      <c r="T539" s="71">
        <v>15</v>
      </c>
      <c r="U539" s="119">
        <v>0.10443037974683544</v>
      </c>
      <c r="V539" s="119">
        <v>3.2000000000000001E-2</v>
      </c>
      <c r="W539" s="119">
        <v>1.192504258943782E-2</v>
      </c>
      <c r="X539" s="119">
        <v>2.1231422505307855E-3</v>
      </c>
      <c r="Y539" s="119">
        <f t="shared" si="16"/>
        <v>4.4296788482834998E-2</v>
      </c>
      <c r="Z539" s="119">
        <f t="shared" si="17"/>
        <v>8.389261744966443E-3</v>
      </c>
      <c r="AA539" s="65">
        <v>2.6666666666666665</v>
      </c>
      <c r="AB539" s="37">
        <v>2.75</v>
      </c>
      <c r="AC539" s="37">
        <v>2.3333333333333335</v>
      </c>
      <c r="AD539" s="37">
        <v>5.28</v>
      </c>
      <c r="AE539" s="37">
        <v>3.2629999999999999</v>
      </c>
      <c r="AF539" s="66">
        <v>5.617</v>
      </c>
      <c r="AG539" s="72">
        <v>-18.654545454545453</v>
      </c>
      <c r="AH539" s="71">
        <v>-140.7285714285714</v>
      </c>
    </row>
    <row r="540" spans="1:34" ht="15.6" x14ac:dyDescent="0.3">
      <c r="A540" s="44">
        <v>538</v>
      </c>
      <c r="B540" s="45" t="s">
        <v>597</v>
      </c>
      <c r="C540" s="60">
        <v>1242</v>
      </c>
      <c r="D540" s="61">
        <v>53.3</v>
      </c>
      <c r="E540" s="61">
        <v>29.71</v>
      </c>
      <c r="F540" s="61">
        <v>40.82</v>
      </c>
      <c r="G540" s="61">
        <v>29.95</v>
      </c>
      <c r="H540" s="68">
        <v>0.72781065088757402</v>
      </c>
      <c r="I540" s="70">
        <v>421</v>
      </c>
      <c r="J540" s="45">
        <v>485</v>
      </c>
      <c r="K540" s="45">
        <v>804</v>
      </c>
      <c r="L540" s="45">
        <v>1912</v>
      </c>
      <c r="M540" s="45">
        <v>1225</v>
      </c>
      <c r="N540" s="71">
        <v>2397</v>
      </c>
      <c r="O540" s="45">
        <v>21</v>
      </c>
      <c r="P540" s="45">
        <v>9</v>
      </c>
      <c r="Q540" s="45">
        <v>3</v>
      </c>
      <c r="R540" s="45">
        <v>1</v>
      </c>
      <c r="S540" s="45">
        <v>24</v>
      </c>
      <c r="T540" s="71">
        <v>10</v>
      </c>
      <c r="U540" s="119">
        <v>4.9881235154394299E-2</v>
      </c>
      <c r="V540" s="119">
        <v>1.8556701030927835E-2</v>
      </c>
      <c r="W540" s="119">
        <v>3.7313432835820895E-3</v>
      </c>
      <c r="X540" s="119">
        <v>5.2301255230125519E-4</v>
      </c>
      <c r="Y540" s="119">
        <f t="shared" si="16"/>
        <v>1.9591836734693877E-2</v>
      </c>
      <c r="Z540" s="119">
        <f t="shared" si="17"/>
        <v>4.171881518564873E-3</v>
      </c>
      <c r="AA540" s="65">
        <v>2.4</v>
      </c>
      <c r="AB540" s="37">
        <v>2.3333333333333335</v>
      </c>
      <c r="AC540" s="37">
        <v>3</v>
      </c>
      <c r="AD540" s="37">
        <v>4.6959999999999997</v>
      </c>
      <c r="AE540" s="37">
        <v>2.6880000000000002</v>
      </c>
      <c r="AF540" s="66">
        <v>7.1340000000000003</v>
      </c>
      <c r="AG540" s="72">
        <v>-15.2</v>
      </c>
      <c r="AH540" s="71">
        <v>-137.80000000000001</v>
      </c>
    </row>
    <row r="541" spans="1:34" ht="15.6" x14ac:dyDescent="0.3">
      <c r="A541" s="44">
        <v>539</v>
      </c>
      <c r="B541" s="45" t="s">
        <v>598</v>
      </c>
      <c r="C541" s="60">
        <v>735</v>
      </c>
      <c r="D541" s="61">
        <v>51.56</v>
      </c>
      <c r="E541" s="61">
        <v>26.94</v>
      </c>
      <c r="F541" s="61">
        <v>40.409999999999997</v>
      </c>
      <c r="G541" s="61">
        <v>30.2</v>
      </c>
      <c r="H541" s="68">
        <v>0.66666666666666663</v>
      </c>
      <c r="I541" s="70">
        <v>247</v>
      </c>
      <c r="J541" s="45">
        <v>293</v>
      </c>
      <c r="K541" s="45">
        <v>477</v>
      </c>
      <c r="L541" s="45">
        <v>1120</v>
      </c>
      <c r="M541" s="45">
        <v>724</v>
      </c>
      <c r="N541" s="71">
        <v>1413</v>
      </c>
      <c r="O541" s="45">
        <v>8</v>
      </c>
      <c r="P541" s="45">
        <v>4</v>
      </c>
      <c r="Q541" s="45">
        <v>3</v>
      </c>
      <c r="R541" s="45">
        <v>2</v>
      </c>
      <c r="S541" s="45">
        <v>11</v>
      </c>
      <c r="T541" s="71">
        <v>6</v>
      </c>
      <c r="U541" s="119">
        <v>3.2388663967611336E-2</v>
      </c>
      <c r="V541" s="119">
        <v>1.3651877133105802E-2</v>
      </c>
      <c r="W541" s="119">
        <v>6.2893081761006293E-3</v>
      </c>
      <c r="X541" s="119">
        <v>1.7857142857142857E-3</v>
      </c>
      <c r="Y541" s="119">
        <f t="shared" si="16"/>
        <v>1.5193370165745856E-2</v>
      </c>
      <c r="Z541" s="119">
        <f t="shared" si="17"/>
        <v>4.246284501061571E-3</v>
      </c>
      <c r="AA541" s="65">
        <v>1.8333333333333333</v>
      </c>
      <c r="AB541" s="37">
        <v>2</v>
      </c>
      <c r="AC541" s="37">
        <v>1.5</v>
      </c>
      <c r="AD541" s="37">
        <v>3.5779999999999998</v>
      </c>
      <c r="AE541" s="37">
        <v>2.3719999999999999</v>
      </c>
      <c r="AF541" s="66">
        <v>3.5219999999999998</v>
      </c>
      <c r="AG541" s="72">
        <v>-18.599999999999994</v>
      </c>
      <c r="AH541" s="71">
        <v>-145.41666666666666</v>
      </c>
    </row>
    <row r="542" spans="1:34" ht="15.6" x14ac:dyDescent="0.3">
      <c r="A542" s="44">
        <v>540</v>
      </c>
      <c r="B542" s="45" t="s">
        <v>598</v>
      </c>
      <c r="C542" s="60">
        <v>762</v>
      </c>
      <c r="D542" s="61">
        <v>55.51</v>
      </c>
      <c r="E542" s="61">
        <v>31.5</v>
      </c>
      <c r="F542" s="61">
        <v>38.58</v>
      </c>
      <c r="G542" s="61">
        <v>35.43</v>
      </c>
      <c r="H542" s="68">
        <v>0.81632653061224492</v>
      </c>
      <c r="I542" s="70">
        <v>260</v>
      </c>
      <c r="J542" s="45">
        <v>284</v>
      </c>
      <c r="K542" s="45">
        <v>482</v>
      </c>
      <c r="L542" s="45">
        <v>1183</v>
      </c>
      <c r="M542" s="45">
        <v>742</v>
      </c>
      <c r="N542" s="71">
        <v>1467</v>
      </c>
      <c r="O542" s="45">
        <v>63</v>
      </c>
      <c r="P542" s="45">
        <v>14</v>
      </c>
      <c r="Q542" s="45">
        <v>12</v>
      </c>
      <c r="R542" s="45">
        <v>10</v>
      </c>
      <c r="S542" s="45">
        <v>75</v>
      </c>
      <c r="T542" s="71">
        <v>24</v>
      </c>
      <c r="U542" s="119">
        <v>0.24230769230769231</v>
      </c>
      <c r="V542" s="119">
        <v>4.9295774647887321E-2</v>
      </c>
      <c r="W542" s="119">
        <v>2.4896265560165973E-2</v>
      </c>
      <c r="X542" s="119">
        <v>8.4530853761623E-3</v>
      </c>
      <c r="Y542" s="119">
        <f t="shared" si="16"/>
        <v>0.10107816711590296</v>
      </c>
      <c r="Z542" s="119">
        <f t="shared" si="17"/>
        <v>1.6359918200408999E-2</v>
      </c>
      <c r="AA542" s="65">
        <v>3.125</v>
      </c>
      <c r="AB542" s="37">
        <v>4.5</v>
      </c>
      <c r="AC542" s="37">
        <v>1.2</v>
      </c>
      <c r="AD542" s="37">
        <v>6.1779999999999999</v>
      </c>
      <c r="AE542" s="37">
        <v>4.915</v>
      </c>
      <c r="AF542" s="66">
        <v>2.9449999999999998</v>
      </c>
      <c r="AG542" s="72">
        <v>-9.2222222222222232</v>
      </c>
      <c r="AH542" s="71">
        <v>-135.20000000000005</v>
      </c>
    </row>
    <row r="543" spans="1:34" ht="15.6" x14ac:dyDescent="0.3">
      <c r="A543" s="44">
        <v>541</v>
      </c>
      <c r="B543" s="45" t="s">
        <v>598</v>
      </c>
      <c r="C543" s="60">
        <v>792</v>
      </c>
      <c r="D543" s="61">
        <v>55.3</v>
      </c>
      <c r="E543" s="61">
        <v>28.03</v>
      </c>
      <c r="F543" s="61">
        <v>39.39</v>
      </c>
      <c r="G543" s="61">
        <v>32.200000000000003</v>
      </c>
      <c r="H543" s="68">
        <v>0.71153846153846156</v>
      </c>
      <c r="I543" s="70">
        <v>271</v>
      </c>
      <c r="J543" s="45">
        <v>316</v>
      </c>
      <c r="K543" s="45">
        <v>512</v>
      </c>
      <c r="L543" s="45">
        <v>1204</v>
      </c>
      <c r="M543" s="45">
        <v>783</v>
      </c>
      <c r="N543" s="71">
        <v>1520</v>
      </c>
      <c r="O543" s="45">
        <v>42</v>
      </c>
      <c r="P543" s="45">
        <v>15</v>
      </c>
      <c r="Q543" s="45">
        <v>2</v>
      </c>
      <c r="R543" s="45">
        <v>3</v>
      </c>
      <c r="S543" s="45">
        <v>44</v>
      </c>
      <c r="T543" s="71">
        <v>18</v>
      </c>
      <c r="U543" s="119">
        <v>0.15498154981549817</v>
      </c>
      <c r="V543" s="119">
        <v>4.746835443037975E-2</v>
      </c>
      <c r="W543" s="119">
        <v>3.90625E-3</v>
      </c>
      <c r="X543" s="119">
        <v>2.4916943521594683E-3</v>
      </c>
      <c r="Y543" s="119">
        <f t="shared" si="16"/>
        <v>5.6194125159642401E-2</v>
      </c>
      <c r="Z543" s="119">
        <f t="shared" si="17"/>
        <v>1.1842105263157895E-2</v>
      </c>
      <c r="AA543" s="65">
        <v>2.4444444444444446</v>
      </c>
      <c r="AB543" s="37">
        <v>2.8</v>
      </c>
      <c r="AC543" s="37">
        <v>0.66666666666666663</v>
      </c>
      <c r="AD543" s="37">
        <v>4.7450000000000001</v>
      </c>
      <c r="AE543" s="37">
        <v>3.2650000000000001</v>
      </c>
      <c r="AF543" s="66">
        <v>1.5680000000000001</v>
      </c>
      <c r="AG543" s="72">
        <v>-16.607142857142872</v>
      </c>
      <c r="AH543" s="71">
        <v>-134.79999999999998</v>
      </c>
    </row>
    <row r="544" spans="1:34" ht="15.6" x14ac:dyDescent="0.3">
      <c r="A544" s="44">
        <v>542</v>
      </c>
      <c r="B544" s="45" t="s">
        <v>599</v>
      </c>
      <c r="C544" s="60">
        <v>954</v>
      </c>
      <c r="D544" s="61">
        <v>54.93</v>
      </c>
      <c r="E544" s="61">
        <v>29.25</v>
      </c>
      <c r="F544" s="61">
        <v>41.82</v>
      </c>
      <c r="G544" s="61">
        <v>30.19</v>
      </c>
      <c r="H544" s="68">
        <v>0.6992481203007519</v>
      </c>
      <c r="I544" s="70">
        <v>329</v>
      </c>
      <c r="J544" s="45">
        <v>384</v>
      </c>
      <c r="K544" s="45">
        <v>608</v>
      </c>
      <c r="L544" s="45">
        <v>1462</v>
      </c>
      <c r="M544" s="45">
        <v>937</v>
      </c>
      <c r="N544" s="71">
        <v>1846</v>
      </c>
      <c r="O544" s="45">
        <v>28</v>
      </c>
      <c r="P544" s="45">
        <v>8</v>
      </c>
      <c r="Q544" s="45">
        <v>2</v>
      </c>
      <c r="R544" s="45">
        <v>1</v>
      </c>
      <c r="S544" s="45">
        <v>30</v>
      </c>
      <c r="T544" s="71">
        <v>9</v>
      </c>
      <c r="U544" s="119">
        <v>8.5106382978723402E-2</v>
      </c>
      <c r="V544" s="119">
        <v>2.0833333333333332E-2</v>
      </c>
      <c r="W544" s="119">
        <v>3.2894736842105261E-3</v>
      </c>
      <c r="X544" s="119">
        <v>6.8399452804377564E-4</v>
      </c>
      <c r="Y544" s="119">
        <f t="shared" si="16"/>
        <v>3.2017075773745997E-2</v>
      </c>
      <c r="Z544" s="119">
        <f t="shared" si="17"/>
        <v>4.8754062838569879E-3</v>
      </c>
      <c r="AA544" s="65">
        <v>3.3333333333333335</v>
      </c>
      <c r="AB544" s="37">
        <v>3.5</v>
      </c>
      <c r="AC544" s="37">
        <v>2</v>
      </c>
      <c r="AD544" s="37">
        <v>6.5670000000000002</v>
      </c>
      <c r="AE544" s="37">
        <v>4.085</v>
      </c>
      <c r="AF544" s="66">
        <v>4.8090000000000002</v>
      </c>
      <c r="AG544" s="72">
        <v>-16.714285714285712</v>
      </c>
      <c r="AH544" s="71">
        <v>-140.45000000000002</v>
      </c>
    </row>
    <row r="545" spans="1:34" ht="15.6" x14ac:dyDescent="0.3">
      <c r="A545" s="44">
        <v>543</v>
      </c>
      <c r="B545" s="45" t="s">
        <v>600</v>
      </c>
      <c r="C545" s="60">
        <v>789</v>
      </c>
      <c r="D545" s="61">
        <v>53.36</v>
      </c>
      <c r="E545" s="61">
        <v>31.94</v>
      </c>
      <c r="F545" s="61">
        <v>36.880000000000003</v>
      </c>
      <c r="G545" s="61">
        <v>28.52</v>
      </c>
      <c r="H545" s="68">
        <v>0.865979381443299</v>
      </c>
      <c r="I545" s="70">
        <v>268</v>
      </c>
      <c r="J545" s="45">
        <v>306</v>
      </c>
      <c r="K545" s="45">
        <v>511</v>
      </c>
      <c r="L545" s="45">
        <v>1219</v>
      </c>
      <c r="M545" s="45">
        <v>779</v>
      </c>
      <c r="N545" s="71">
        <v>1525</v>
      </c>
      <c r="O545" s="45">
        <v>21</v>
      </c>
      <c r="P545" s="45">
        <v>5</v>
      </c>
      <c r="Q545" s="45">
        <v>2</v>
      </c>
      <c r="R545" s="45">
        <v>1</v>
      </c>
      <c r="S545" s="45">
        <v>23</v>
      </c>
      <c r="T545" s="71">
        <v>6</v>
      </c>
      <c r="U545" s="119">
        <v>7.8358208955223885E-2</v>
      </c>
      <c r="V545" s="119">
        <v>1.6339869281045753E-2</v>
      </c>
      <c r="W545" s="119">
        <v>3.9138943248532287E-3</v>
      </c>
      <c r="X545" s="119">
        <v>8.2034454470877774E-4</v>
      </c>
      <c r="Y545" s="119">
        <f t="shared" si="16"/>
        <v>2.9525032092426188E-2</v>
      </c>
      <c r="Z545" s="119">
        <f t="shared" si="17"/>
        <v>3.9344262295081967E-3</v>
      </c>
      <c r="AA545" s="65">
        <v>3.8333333333333335</v>
      </c>
      <c r="AB545" s="37">
        <v>4.2</v>
      </c>
      <c r="AC545" s="37">
        <v>2</v>
      </c>
      <c r="AD545" s="37">
        <v>7.5039999999999996</v>
      </c>
      <c r="AE545" s="37">
        <v>4.7960000000000003</v>
      </c>
      <c r="AF545" s="66">
        <v>4.7709999999999999</v>
      </c>
      <c r="AG545" s="72">
        <v>-14.190476190476192</v>
      </c>
      <c r="AH545" s="71">
        <v>-138.54999999999998</v>
      </c>
    </row>
    <row r="546" spans="1:34" ht="15.6" x14ac:dyDescent="0.3">
      <c r="A546" s="44">
        <v>544</v>
      </c>
      <c r="B546" s="45" t="s">
        <v>601</v>
      </c>
      <c r="C546" s="60">
        <v>705</v>
      </c>
      <c r="D546" s="61">
        <v>52.62</v>
      </c>
      <c r="E546" s="61">
        <v>32.340000000000003</v>
      </c>
      <c r="F546" s="61">
        <v>29.79</v>
      </c>
      <c r="G546" s="61">
        <v>34.47</v>
      </c>
      <c r="H546" s="68">
        <v>1.0857142857142856</v>
      </c>
      <c r="I546" s="70">
        <v>240</v>
      </c>
      <c r="J546" s="45">
        <v>249</v>
      </c>
      <c r="K546" s="45">
        <v>444</v>
      </c>
      <c r="L546" s="45">
        <v>1094</v>
      </c>
      <c r="M546" s="45">
        <v>684</v>
      </c>
      <c r="N546" s="71">
        <v>1343</v>
      </c>
      <c r="O546" s="45">
        <v>16</v>
      </c>
      <c r="P546" s="45">
        <v>7</v>
      </c>
      <c r="Q546" s="45">
        <v>4</v>
      </c>
      <c r="R546" s="45">
        <v>2</v>
      </c>
      <c r="S546" s="45">
        <v>20</v>
      </c>
      <c r="T546" s="71">
        <v>9</v>
      </c>
      <c r="U546" s="119">
        <v>6.6666666666666666E-2</v>
      </c>
      <c r="V546" s="119">
        <v>2.8112449799196786E-2</v>
      </c>
      <c r="W546" s="119">
        <v>9.0090090090090089E-3</v>
      </c>
      <c r="X546" s="119">
        <v>1.8281535648994515E-3</v>
      </c>
      <c r="Y546" s="119">
        <f t="shared" si="16"/>
        <v>2.9239766081871343E-2</v>
      </c>
      <c r="Z546" s="119">
        <f t="shared" si="17"/>
        <v>6.7014147431124346E-3</v>
      </c>
      <c r="AA546" s="65">
        <v>2.2222222222222223</v>
      </c>
      <c r="AB546" s="37">
        <v>2.2857142857142856</v>
      </c>
      <c r="AC546" s="37">
        <v>2</v>
      </c>
      <c r="AD546" s="37">
        <v>4.3630000000000004</v>
      </c>
      <c r="AE546" s="37">
        <v>2.371</v>
      </c>
      <c r="AF546" s="66">
        <v>4.9279999999999999</v>
      </c>
      <c r="AG546" s="72">
        <v>-3.7312500000000055</v>
      </c>
      <c r="AH546" s="71">
        <v>-146.4</v>
      </c>
    </row>
    <row r="547" spans="1:34" ht="15.6" x14ac:dyDescent="0.3">
      <c r="A547" s="44">
        <v>545</v>
      </c>
      <c r="B547" s="45" t="s">
        <v>602</v>
      </c>
      <c r="C547" s="60">
        <v>456</v>
      </c>
      <c r="D547" s="61">
        <v>50.44</v>
      </c>
      <c r="E547" s="61">
        <v>35.53</v>
      </c>
      <c r="F547" s="61">
        <v>36.18</v>
      </c>
      <c r="G547" s="61">
        <v>30.26</v>
      </c>
      <c r="H547" s="68">
        <v>0.98181818181818181</v>
      </c>
      <c r="I547" s="70">
        <v>161</v>
      </c>
      <c r="J547" s="45">
        <v>168</v>
      </c>
      <c r="K547" s="45">
        <v>288</v>
      </c>
      <c r="L547" s="45">
        <v>703</v>
      </c>
      <c r="M547" s="45">
        <v>449</v>
      </c>
      <c r="N547" s="71">
        <v>871</v>
      </c>
      <c r="O547" s="45">
        <v>8</v>
      </c>
      <c r="P547" s="45">
        <v>3</v>
      </c>
      <c r="Q547" s="45">
        <v>2</v>
      </c>
      <c r="R547" s="45">
        <v>0</v>
      </c>
      <c r="S547" s="45">
        <v>10</v>
      </c>
      <c r="T547" s="71">
        <v>3</v>
      </c>
      <c r="U547" s="119">
        <v>4.9689440993788817E-2</v>
      </c>
      <c r="V547" s="119">
        <v>1.7857142857142856E-2</v>
      </c>
      <c r="W547" s="119">
        <v>6.9444444444444441E-3</v>
      </c>
      <c r="X547" s="119">
        <v>0</v>
      </c>
      <c r="Y547" s="119">
        <f t="shared" si="16"/>
        <v>2.2271714922048998E-2</v>
      </c>
      <c r="Z547" s="119">
        <f t="shared" si="17"/>
        <v>3.4443168771526979E-3</v>
      </c>
      <c r="AA547" s="65">
        <v>3.3333333333333335</v>
      </c>
      <c r="AB547" s="37">
        <v>2.6666666666666665</v>
      </c>
      <c r="AC547" s="37" t="e">
        <v>#DIV/0!</v>
      </c>
      <c r="AD547" s="37">
        <v>6.4660000000000002</v>
      </c>
      <c r="AE547" s="37">
        <v>2.7829999999999999</v>
      </c>
      <c r="AF547" s="66" t="s">
        <v>2480</v>
      </c>
      <c r="AG547" s="72">
        <v>-4.3625000000000025</v>
      </c>
      <c r="AH547" s="71" t="s">
        <v>2479</v>
      </c>
    </row>
    <row r="548" spans="1:34" ht="15.6" x14ac:dyDescent="0.3">
      <c r="A548" s="44">
        <v>546</v>
      </c>
      <c r="B548" s="45" t="s">
        <v>603</v>
      </c>
      <c r="C548" s="60">
        <v>1164</v>
      </c>
      <c r="D548" s="61">
        <v>57.9</v>
      </c>
      <c r="E548" s="61">
        <v>27.84</v>
      </c>
      <c r="F548" s="61">
        <v>39.950000000000003</v>
      </c>
      <c r="G548" s="61">
        <v>28.87</v>
      </c>
      <c r="H548" s="68">
        <v>0.6967741935483871</v>
      </c>
      <c r="I548" s="70">
        <v>394</v>
      </c>
      <c r="J548" s="45">
        <v>473</v>
      </c>
      <c r="K548" s="45">
        <v>749</v>
      </c>
      <c r="L548" s="45">
        <v>1788</v>
      </c>
      <c r="M548" s="45">
        <v>1143</v>
      </c>
      <c r="N548" s="71">
        <v>2261</v>
      </c>
      <c r="O548" s="45">
        <v>92</v>
      </c>
      <c r="P548" s="45">
        <v>23</v>
      </c>
      <c r="Q548" s="45">
        <v>8</v>
      </c>
      <c r="R548" s="45">
        <v>7</v>
      </c>
      <c r="S548" s="45">
        <v>100</v>
      </c>
      <c r="T548" s="71">
        <v>30</v>
      </c>
      <c r="U548" s="119">
        <v>0.233502538071066</v>
      </c>
      <c r="V548" s="119">
        <v>4.8625792811839326E-2</v>
      </c>
      <c r="W548" s="119">
        <v>1.0680907877169559E-2</v>
      </c>
      <c r="X548" s="119">
        <v>3.9149888143176735E-3</v>
      </c>
      <c r="Y548" s="119">
        <f t="shared" si="16"/>
        <v>8.7489063867016617E-2</v>
      </c>
      <c r="Z548" s="119">
        <f t="shared" si="17"/>
        <v>1.3268465280849183E-2</v>
      </c>
      <c r="AA548" s="65">
        <v>3.3333333333333335</v>
      </c>
      <c r="AB548" s="37">
        <v>4</v>
      </c>
      <c r="AC548" s="37">
        <v>1.1428571428571428</v>
      </c>
      <c r="AD548" s="37">
        <v>6.5940000000000003</v>
      </c>
      <c r="AE548" s="37">
        <v>4.8019999999999996</v>
      </c>
      <c r="AF548" s="66">
        <v>2.7280000000000002</v>
      </c>
      <c r="AG548" s="72">
        <v>-20.04999999999999</v>
      </c>
      <c r="AH548" s="71">
        <v>-138.70000000000002</v>
      </c>
    </row>
    <row r="549" spans="1:34" ht="15.6" x14ac:dyDescent="0.3">
      <c r="A549" s="44">
        <v>547</v>
      </c>
      <c r="B549" s="45" t="s">
        <v>604</v>
      </c>
      <c r="C549" s="60">
        <v>2190</v>
      </c>
      <c r="D549" s="61">
        <v>55.39</v>
      </c>
      <c r="E549" s="61">
        <v>35.479999999999997</v>
      </c>
      <c r="F549" s="61">
        <v>37.53</v>
      </c>
      <c r="G549" s="61">
        <v>34.11</v>
      </c>
      <c r="H549" s="68">
        <v>0.94525547445255476</v>
      </c>
      <c r="I549" s="70">
        <v>759</v>
      </c>
      <c r="J549" s="45">
        <v>806</v>
      </c>
      <c r="K549" s="45">
        <v>1388</v>
      </c>
      <c r="L549" s="45">
        <v>3405</v>
      </c>
      <c r="M549" s="45">
        <v>2147</v>
      </c>
      <c r="N549" s="71">
        <v>4211</v>
      </c>
      <c r="O549" s="45">
        <v>143</v>
      </c>
      <c r="P549" s="45">
        <v>41</v>
      </c>
      <c r="Q549" s="45">
        <v>24</v>
      </c>
      <c r="R549" s="45">
        <v>11</v>
      </c>
      <c r="S549" s="45">
        <v>167</v>
      </c>
      <c r="T549" s="71">
        <v>52</v>
      </c>
      <c r="U549" s="119">
        <v>0.18840579710144928</v>
      </c>
      <c r="V549" s="119">
        <v>5.0868486352357321E-2</v>
      </c>
      <c r="W549" s="119">
        <v>1.7291066282420751E-2</v>
      </c>
      <c r="X549" s="119">
        <v>3.2305433186490457E-3</v>
      </c>
      <c r="Y549" s="119">
        <f t="shared" si="16"/>
        <v>7.7782952957615281E-2</v>
      </c>
      <c r="Z549" s="119">
        <f t="shared" si="17"/>
        <v>1.2348610781287106E-2</v>
      </c>
      <c r="AA549" s="65">
        <v>3.2115384615384617</v>
      </c>
      <c r="AB549" s="37">
        <v>3.4878048780487805</v>
      </c>
      <c r="AC549" s="37">
        <v>2.1818181818181817</v>
      </c>
      <c r="AD549" s="37">
        <v>6.2990000000000004</v>
      </c>
      <c r="AE549" s="37">
        <v>3.7040000000000002</v>
      </c>
      <c r="AF549" s="66">
        <v>5.3520000000000003</v>
      </c>
      <c r="AG549" s="72">
        <v>-6.1986013986014044</v>
      </c>
      <c r="AH549" s="71">
        <v>-145.30000000000004</v>
      </c>
    </row>
    <row r="550" spans="1:34" ht="15.6" x14ac:dyDescent="0.3">
      <c r="A550" s="44">
        <v>548</v>
      </c>
      <c r="B550" s="45" t="s">
        <v>605</v>
      </c>
      <c r="C550" s="60">
        <v>1752</v>
      </c>
      <c r="D550" s="61">
        <v>50.97</v>
      </c>
      <c r="E550" s="61">
        <v>35.96</v>
      </c>
      <c r="F550" s="61">
        <v>35.96</v>
      </c>
      <c r="G550" s="61">
        <v>38.869999999999997</v>
      </c>
      <c r="H550" s="68">
        <v>1</v>
      </c>
      <c r="I550" s="70">
        <v>618</v>
      </c>
      <c r="J550" s="45">
        <v>624</v>
      </c>
      <c r="K550" s="45">
        <v>1097</v>
      </c>
      <c r="L550" s="45">
        <v>2716</v>
      </c>
      <c r="M550" s="45">
        <v>1715</v>
      </c>
      <c r="N550" s="71">
        <v>3340</v>
      </c>
      <c r="O550" s="45">
        <v>122</v>
      </c>
      <c r="P550" s="45">
        <v>41</v>
      </c>
      <c r="Q550" s="45">
        <v>8</v>
      </c>
      <c r="R550" s="45">
        <v>4</v>
      </c>
      <c r="S550" s="45">
        <v>130</v>
      </c>
      <c r="T550" s="71">
        <v>45</v>
      </c>
      <c r="U550" s="119">
        <v>0.19741100323624594</v>
      </c>
      <c r="V550" s="119">
        <v>6.5705128205128208E-2</v>
      </c>
      <c r="W550" s="119">
        <v>7.2926162260711028E-3</v>
      </c>
      <c r="X550" s="119">
        <v>1.4727540500736377E-3</v>
      </c>
      <c r="Y550" s="119">
        <f t="shared" si="16"/>
        <v>7.5801749271137031E-2</v>
      </c>
      <c r="Z550" s="119">
        <f t="shared" si="17"/>
        <v>1.3473053892215569E-2</v>
      </c>
      <c r="AA550" s="65">
        <v>2.8888888888888888</v>
      </c>
      <c r="AB550" s="37">
        <v>2.975609756097561</v>
      </c>
      <c r="AC550" s="37">
        <v>2</v>
      </c>
      <c r="AD550" s="37">
        <v>5.6260000000000003</v>
      </c>
      <c r="AE550" s="37">
        <v>3.004</v>
      </c>
      <c r="AF550" s="66">
        <v>4.952</v>
      </c>
      <c r="AG550" s="72">
        <v>-0.9540983606557385</v>
      </c>
      <c r="AH550" s="71">
        <v>-147.6</v>
      </c>
    </row>
    <row r="551" spans="1:34" ht="15.6" x14ac:dyDescent="0.3">
      <c r="A551" s="44">
        <v>549</v>
      </c>
      <c r="B551" s="45" t="s">
        <v>606</v>
      </c>
      <c r="C551" s="60">
        <v>2445</v>
      </c>
      <c r="D551" s="61">
        <v>56.97</v>
      </c>
      <c r="E551" s="61">
        <v>31.41</v>
      </c>
      <c r="F551" s="61">
        <v>35.21</v>
      </c>
      <c r="G551" s="61">
        <v>33.619999999999997</v>
      </c>
      <c r="H551" s="68">
        <v>0.89198606271777003</v>
      </c>
      <c r="I551" s="70">
        <v>858</v>
      </c>
      <c r="J551" s="45">
        <v>930</v>
      </c>
      <c r="K551" s="45">
        <v>1531</v>
      </c>
      <c r="L551" s="45">
        <v>3773</v>
      </c>
      <c r="M551" s="45">
        <v>2389</v>
      </c>
      <c r="N551" s="71">
        <v>4703</v>
      </c>
      <c r="O551" s="45">
        <v>177</v>
      </c>
      <c r="P551" s="45">
        <v>59</v>
      </c>
      <c r="Q551" s="45">
        <v>7</v>
      </c>
      <c r="R551" s="45">
        <v>11</v>
      </c>
      <c r="S551" s="45">
        <v>184</v>
      </c>
      <c r="T551" s="71">
        <v>70</v>
      </c>
      <c r="U551" s="119">
        <v>0.2062937062937063</v>
      </c>
      <c r="V551" s="119">
        <v>6.3440860215053768E-2</v>
      </c>
      <c r="W551" s="119">
        <v>4.5721750489875895E-3</v>
      </c>
      <c r="X551" s="119">
        <v>2.9154518950437317E-3</v>
      </c>
      <c r="Y551" s="119">
        <f t="shared" si="16"/>
        <v>7.701967350355797E-2</v>
      </c>
      <c r="Z551" s="119">
        <f t="shared" si="17"/>
        <v>1.4884116521369339E-2</v>
      </c>
      <c r="AA551" s="65">
        <v>2.6285714285714286</v>
      </c>
      <c r="AB551" s="37">
        <v>3</v>
      </c>
      <c r="AC551" s="37">
        <v>0.63636363636363635</v>
      </c>
      <c r="AD551" s="37">
        <v>5.1749999999999998</v>
      </c>
      <c r="AE551" s="37">
        <v>3.2519999999999998</v>
      </c>
      <c r="AF551" s="66">
        <v>1.5680000000000001</v>
      </c>
      <c r="AG551" s="72">
        <v>-8.3999999999999915</v>
      </c>
      <c r="AH551" s="71">
        <v>-146.4</v>
      </c>
    </row>
    <row r="552" spans="1:34" ht="15.6" x14ac:dyDescent="0.3">
      <c r="A552" s="44">
        <v>550</v>
      </c>
      <c r="B552" s="45" t="s">
        <v>607</v>
      </c>
      <c r="C552" s="60">
        <v>2019</v>
      </c>
      <c r="D552" s="61">
        <v>57.45</v>
      </c>
      <c r="E552" s="61">
        <v>31.65</v>
      </c>
      <c r="F552" s="61">
        <v>37.74</v>
      </c>
      <c r="G552" s="61">
        <v>34.92</v>
      </c>
      <c r="H552" s="68">
        <v>0.83858267716535428</v>
      </c>
      <c r="I552" s="70">
        <v>698</v>
      </c>
      <c r="J552" s="45">
        <v>773</v>
      </c>
      <c r="K552" s="45">
        <v>1269</v>
      </c>
      <c r="L552" s="45">
        <v>3120</v>
      </c>
      <c r="M552" s="45">
        <v>1967</v>
      </c>
      <c r="N552" s="71">
        <v>3893</v>
      </c>
      <c r="O552" s="45">
        <v>184</v>
      </c>
      <c r="P552" s="45">
        <v>65</v>
      </c>
      <c r="Q552" s="45">
        <v>23</v>
      </c>
      <c r="R552" s="45">
        <v>19</v>
      </c>
      <c r="S552" s="45">
        <v>207</v>
      </c>
      <c r="T552" s="71">
        <v>84</v>
      </c>
      <c r="U552" s="119">
        <v>0.26361031518624639</v>
      </c>
      <c r="V552" s="119">
        <v>8.4087968952134537E-2</v>
      </c>
      <c r="W552" s="119">
        <v>1.8124507486209612E-2</v>
      </c>
      <c r="X552" s="119">
        <v>6.0897435897435898E-3</v>
      </c>
      <c r="Y552" s="119">
        <f t="shared" si="16"/>
        <v>0.10523640061006609</v>
      </c>
      <c r="Z552" s="119">
        <f t="shared" si="17"/>
        <v>2.1577189827896224E-2</v>
      </c>
      <c r="AA552" s="65">
        <v>2.4642857142857144</v>
      </c>
      <c r="AB552" s="37">
        <v>2.8307692307692309</v>
      </c>
      <c r="AC552" s="37">
        <v>1.2105263157894737</v>
      </c>
      <c r="AD552" s="37">
        <v>4.8769999999999998</v>
      </c>
      <c r="AE552" s="37">
        <v>3.1349999999999998</v>
      </c>
      <c r="AF552" s="66">
        <v>2.976</v>
      </c>
      <c r="AG552" s="72">
        <v>-10.747282608695638</v>
      </c>
      <c r="AH552" s="71">
        <v>-145.84347826086957</v>
      </c>
    </row>
    <row r="553" spans="1:34" ht="15.6" x14ac:dyDescent="0.3">
      <c r="A553" s="44">
        <v>551</v>
      </c>
      <c r="B553" s="45" t="s">
        <v>608</v>
      </c>
      <c r="C553" s="60">
        <v>1311</v>
      </c>
      <c r="D553" s="61">
        <v>55.91</v>
      </c>
      <c r="E553" s="61">
        <v>26.32</v>
      </c>
      <c r="F553" s="61">
        <v>41.42</v>
      </c>
      <c r="G553" s="61">
        <v>30.43</v>
      </c>
      <c r="H553" s="68">
        <v>0.63535911602209949</v>
      </c>
      <c r="I553" s="70">
        <v>454</v>
      </c>
      <c r="J553" s="45">
        <v>535</v>
      </c>
      <c r="K553" s="45">
        <v>827</v>
      </c>
      <c r="L553" s="45">
        <v>1993</v>
      </c>
      <c r="M553" s="45">
        <v>1281</v>
      </c>
      <c r="N553" s="71">
        <v>2528</v>
      </c>
      <c r="O553" s="45">
        <v>112</v>
      </c>
      <c r="P553" s="45">
        <v>49</v>
      </c>
      <c r="Q553" s="45">
        <v>9</v>
      </c>
      <c r="R553" s="45">
        <v>17</v>
      </c>
      <c r="S553" s="45">
        <v>121</v>
      </c>
      <c r="T553" s="71">
        <v>66</v>
      </c>
      <c r="U553" s="119">
        <v>0.24669603524229075</v>
      </c>
      <c r="V553" s="119">
        <v>9.1588785046728974E-2</v>
      </c>
      <c r="W553" s="119">
        <v>1.0882708585247884E-2</v>
      </c>
      <c r="X553" s="119">
        <v>8.5298544907175117E-3</v>
      </c>
      <c r="Y553" s="119">
        <f t="shared" si="16"/>
        <v>9.4457455113192812E-2</v>
      </c>
      <c r="Z553" s="119">
        <f t="shared" si="17"/>
        <v>2.6107594936708861E-2</v>
      </c>
      <c r="AA553" s="65">
        <v>1.8333333333333333</v>
      </c>
      <c r="AB553" s="37">
        <v>2.2857142857142856</v>
      </c>
      <c r="AC553" s="37">
        <v>0.52941176470588236</v>
      </c>
      <c r="AD553" s="37">
        <v>3.6179999999999999</v>
      </c>
      <c r="AE553" s="37">
        <v>2.694</v>
      </c>
      <c r="AF553" s="66">
        <v>1.276</v>
      </c>
      <c r="AG553" s="72">
        <v>-17.862500000000004</v>
      </c>
      <c r="AH553" s="71">
        <v>-141.02222222222224</v>
      </c>
    </row>
    <row r="554" spans="1:34" ht="15.6" x14ac:dyDescent="0.3">
      <c r="A554" s="44">
        <v>552</v>
      </c>
      <c r="B554" s="45" t="s">
        <v>609</v>
      </c>
      <c r="C554" s="60">
        <v>2145</v>
      </c>
      <c r="D554" s="61">
        <v>52.49</v>
      </c>
      <c r="E554" s="61">
        <v>31.75</v>
      </c>
      <c r="F554" s="61">
        <v>38.18</v>
      </c>
      <c r="G554" s="61">
        <v>34.97</v>
      </c>
      <c r="H554" s="68">
        <v>0.83150183150183155</v>
      </c>
      <c r="I554" s="70">
        <v>747</v>
      </c>
      <c r="J554" s="45">
        <v>823</v>
      </c>
      <c r="K554" s="45">
        <v>1354</v>
      </c>
      <c r="L554" s="45">
        <v>3286</v>
      </c>
      <c r="M554" s="45">
        <v>2101</v>
      </c>
      <c r="N554" s="71">
        <v>4109</v>
      </c>
      <c r="O554" s="45">
        <v>128</v>
      </c>
      <c r="P554" s="45">
        <v>52</v>
      </c>
      <c r="Q554" s="45">
        <v>25</v>
      </c>
      <c r="R554" s="45">
        <v>30</v>
      </c>
      <c r="S554" s="45">
        <v>153</v>
      </c>
      <c r="T554" s="71">
        <v>82</v>
      </c>
      <c r="U554" s="119">
        <v>0.17135207496653279</v>
      </c>
      <c r="V554" s="119">
        <v>6.3183475091130009E-2</v>
      </c>
      <c r="W554" s="119">
        <v>1.8463810930576072E-2</v>
      </c>
      <c r="X554" s="119">
        <v>9.1296409007912364E-3</v>
      </c>
      <c r="Y554" s="119">
        <f t="shared" si="16"/>
        <v>7.2822465492622557E-2</v>
      </c>
      <c r="Z554" s="119">
        <f t="shared" si="17"/>
        <v>1.9956193721100024E-2</v>
      </c>
      <c r="AA554" s="65">
        <v>1.8658536585365855</v>
      </c>
      <c r="AB554" s="37">
        <v>2.4615384615384617</v>
      </c>
      <c r="AC554" s="37">
        <v>0.83333333333333337</v>
      </c>
      <c r="AD554" s="37">
        <v>3.649</v>
      </c>
      <c r="AE554" s="37">
        <v>2.7120000000000002</v>
      </c>
      <c r="AF554" s="66">
        <v>2.0219999999999998</v>
      </c>
      <c r="AG554" s="72">
        <v>-10.175000000000002</v>
      </c>
      <c r="AH554" s="71">
        <v>-142.63999999999996</v>
      </c>
    </row>
    <row r="555" spans="1:34" ht="15.6" x14ac:dyDescent="0.3">
      <c r="A555" s="44">
        <v>553</v>
      </c>
      <c r="B555" s="45" t="s">
        <v>610</v>
      </c>
      <c r="C555" s="60">
        <v>1647</v>
      </c>
      <c r="D555" s="61">
        <v>49.97</v>
      </c>
      <c r="E555" s="61">
        <v>34.61</v>
      </c>
      <c r="F555" s="61">
        <v>33.880000000000003</v>
      </c>
      <c r="G555" s="61">
        <v>40.07</v>
      </c>
      <c r="H555" s="68">
        <v>1.021505376344086</v>
      </c>
      <c r="I555" s="70">
        <v>573</v>
      </c>
      <c r="J555" s="45">
        <v>583</v>
      </c>
      <c r="K555" s="45">
        <v>1030</v>
      </c>
      <c r="L555" s="45">
        <v>2534</v>
      </c>
      <c r="M555" s="45">
        <v>1603</v>
      </c>
      <c r="N555" s="71">
        <v>3117</v>
      </c>
      <c r="O555" s="45">
        <v>11</v>
      </c>
      <c r="P555" s="45">
        <v>5</v>
      </c>
      <c r="Q555" s="45">
        <v>14</v>
      </c>
      <c r="R555" s="45">
        <v>12</v>
      </c>
      <c r="S555" s="45">
        <v>25</v>
      </c>
      <c r="T555" s="71">
        <v>17</v>
      </c>
      <c r="U555" s="119">
        <v>1.9197207678883072E-2</v>
      </c>
      <c r="V555" s="119">
        <v>8.5763293310463125E-3</v>
      </c>
      <c r="W555" s="119">
        <v>1.3592233009708738E-2</v>
      </c>
      <c r="X555" s="119">
        <v>4.7355958958168907E-3</v>
      </c>
      <c r="Y555" s="119">
        <f t="shared" si="16"/>
        <v>1.5595757953836557E-2</v>
      </c>
      <c r="Z555" s="119">
        <f t="shared" si="17"/>
        <v>5.4539621430863012E-3</v>
      </c>
      <c r="AA555" s="65">
        <v>1.4705882352941178</v>
      </c>
      <c r="AB555" s="37">
        <v>2.2000000000000002</v>
      </c>
      <c r="AC555" s="37">
        <v>1.1666666666666667</v>
      </c>
      <c r="AD555" s="37">
        <v>2.86</v>
      </c>
      <c r="AE555" s="37">
        <v>2.238</v>
      </c>
      <c r="AF555" s="66">
        <v>2.87</v>
      </c>
      <c r="AG555" s="72">
        <v>-1.7272727272727186</v>
      </c>
      <c r="AH555" s="71">
        <v>-146</v>
      </c>
    </row>
    <row r="556" spans="1:34" ht="15.6" x14ac:dyDescent="0.3">
      <c r="A556" s="44">
        <v>554</v>
      </c>
      <c r="B556" s="45" t="s">
        <v>611</v>
      </c>
      <c r="C556" s="60">
        <v>1341</v>
      </c>
      <c r="D556" s="61">
        <v>50.04</v>
      </c>
      <c r="E556" s="61">
        <v>35.57</v>
      </c>
      <c r="F556" s="61">
        <v>36.24</v>
      </c>
      <c r="G556" s="61">
        <v>36.24</v>
      </c>
      <c r="H556" s="68">
        <v>0.98148148148148151</v>
      </c>
      <c r="I556" s="70">
        <v>453</v>
      </c>
      <c r="J556" s="45">
        <v>468</v>
      </c>
      <c r="K556" s="45">
        <v>840</v>
      </c>
      <c r="L556" s="45">
        <v>2112</v>
      </c>
      <c r="M556" s="45">
        <v>1293</v>
      </c>
      <c r="N556" s="71">
        <v>2580</v>
      </c>
      <c r="O556" s="45">
        <v>17</v>
      </c>
      <c r="P556" s="45">
        <v>6</v>
      </c>
      <c r="Q556" s="45">
        <v>13</v>
      </c>
      <c r="R556" s="45">
        <v>9</v>
      </c>
      <c r="S556" s="45">
        <v>30</v>
      </c>
      <c r="T556" s="71">
        <v>15</v>
      </c>
      <c r="U556" s="119">
        <v>3.7527593818984545E-2</v>
      </c>
      <c r="V556" s="119">
        <v>1.282051282051282E-2</v>
      </c>
      <c r="W556" s="119">
        <v>1.5476190476190477E-2</v>
      </c>
      <c r="X556" s="119">
        <v>4.261363636363636E-3</v>
      </c>
      <c r="Y556" s="119">
        <f t="shared" si="16"/>
        <v>2.3201856148491878E-2</v>
      </c>
      <c r="Z556" s="119">
        <f t="shared" si="17"/>
        <v>5.8139534883720929E-3</v>
      </c>
      <c r="AA556" s="65">
        <v>2</v>
      </c>
      <c r="AB556" s="37">
        <v>2.8333333333333335</v>
      </c>
      <c r="AC556" s="37">
        <v>1.4444444444444444</v>
      </c>
      <c r="AD556" s="37">
        <v>3.9910000000000001</v>
      </c>
      <c r="AE556" s="37">
        <v>2.927</v>
      </c>
      <c r="AF556" s="66">
        <v>3.6320000000000001</v>
      </c>
      <c r="AG556" s="72">
        <v>-3.3058823529411723</v>
      </c>
      <c r="AH556" s="71">
        <v>-151.44615384615386</v>
      </c>
    </row>
    <row r="557" spans="1:34" ht="15.6" x14ac:dyDescent="0.3">
      <c r="A557" s="44">
        <v>555</v>
      </c>
      <c r="B557" s="45" t="s">
        <v>612</v>
      </c>
      <c r="C557" s="60">
        <v>399</v>
      </c>
      <c r="D557" s="61">
        <v>46.12</v>
      </c>
      <c r="E557" s="61">
        <v>39.85</v>
      </c>
      <c r="F557" s="61">
        <v>27.07</v>
      </c>
      <c r="G557" s="61">
        <v>45.11</v>
      </c>
      <c r="H557" s="68">
        <v>1.4722222222222223</v>
      </c>
      <c r="I557" s="70">
        <v>139</v>
      </c>
      <c r="J557" s="45">
        <v>111</v>
      </c>
      <c r="K557" s="45">
        <v>242</v>
      </c>
      <c r="L557" s="45">
        <v>642</v>
      </c>
      <c r="M557" s="45">
        <v>381</v>
      </c>
      <c r="N557" s="71">
        <v>753</v>
      </c>
      <c r="O557" s="45">
        <v>22</v>
      </c>
      <c r="P557" s="45">
        <v>5</v>
      </c>
      <c r="Q557" s="45">
        <v>0</v>
      </c>
      <c r="R557" s="45">
        <v>4</v>
      </c>
      <c r="S557" s="45">
        <v>22</v>
      </c>
      <c r="T557" s="71">
        <v>9</v>
      </c>
      <c r="U557" s="119">
        <v>0.15827338129496402</v>
      </c>
      <c r="V557" s="119">
        <v>4.5045045045045043E-2</v>
      </c>
      <c r="W557" s="119">
        <v>0</v>
      </c>
      <c r="X557" s="119">
        <v>6.2305295950155761E-3</v>
      </c>
      <c r="Y557" s="119">
        <f t="shared" si="16"/>
        <v>5.774278215223097E-2</v>
      </c>
      <c r="Z557" s="119">
        <f t="shared" si="17"/>
        <v>1.1952191235059761E-2</v>
      </c>
      <c r="AA557" s="65">
        <v>2.4444444444444446</v>
      </c>
      <c r="AB557" s="37">
        <v>4.4000000000000004</v>
      </c>
      <c r="AC557" s="37">
        <v>0</v>
      </c>
      <c r="AD557" s="37">
        <v>4.8310000000000004</v>
      </c>
      <c r="AE557" s="37">
        <v>3.5139999999999998</v>
      </c>
      <c r="AF557" s="66">
        <v>0</v>
      </c>
      <c r="AG557" s="72">
        <v>20.136363636363647</v>
      </c>
      <c r="AH557" s="71" t="s">
        <v>2479</v>
      </c>
    </row>
    <row r="558" spans="1:34" ht="15.6" x14ac:dyDescent="0.3">
      <c r="A558" s="44">
        <v>556</v>
      </c>
      <c r="B558" s="45" t="s">
        <v>613</v>
      </c>
      <c r="C558" s="60">
        <v>720</v>
      </c>
      <c r="D558" s="61">
        <v>51.25</v>
      </c>
      <c r="E558" s="61">
        <v>35</v>
      </c>
      <c r="F558" s="61">
        <v>30.83</v>
      </c>
      <c r="G558" s="61">
        <v>38.75</v>
      </c>
      <c r="H558" s="68">
        <v>1.1351351351351351</v>
      </c>
      <c r="I558" s="70">
        <v>253</v>
      </c>
      <c r="J558" s="45">
        <v>253</v>
      </c>
      <c r="K558" s="45">
        <v>444</v>
      </c>
      <c r="L558" s="45">
        <v>1121</v>
      </c>
      <c r="M558" s="45">
        <v>697</v>
      </c>
      <c r="N558" s="71">
        <v>1374</v>
      </c>
      <c r="O558" s="45">
        <v>24</v>
      </c>
      <c r="P558" s="45">
        <v>3</v>
      </c>
      <c r="Q558" s="45">
        <v>1</v>
      </c>
      <c r="R558" s="45">
        <v>0</v>
      </c>
      <c r="S558" s="45">
        <v>25</v>
      </c>
      <c r="T558" s="71">
        <v>3</v>
      </c>
      <c r="U558" s="119">
        <v>9.4861660079051377E-2</v>
      </c>
      <c r="V558" s="119">
        <v>1.1857707509881422E-2</v>
      </c>
      <c r="W558" s="119">
        <v>2.2522522522522522E-3</v>
      </c>
      <c r="X558" s="119">
        <v>0</v>
      </c>
      <c r="Y558" s="119">
        <f t="shared" si="16"/>
        <v>3.5868005738880916E-2</v>
      </c>
      <c r="Z558" s="119">
        <f t="shared" si="17"/>
        <v>2.1834061135371178E-3</v>
      </c>
      <c r="AA558" s="65">
        <v>8.3333333333333339</v>
      </c>
      <c r="AB558" s="37">
        <v>8</v>
      </c>
      <c r="AC558" s="37" t="e">
        <v>#DIV/0!</v>
      </c>
      <c r="AD558" s="37">
        <v>16.428000000000001</v>
      </c>
      <c r="AE558" s="37">
        <v>8</v>
      </c>
      <c r="AF558" s="66" t="s">
        <v>2480</v>
      </c>
      <c r="AG558" s="72">
        <v>0</v>
      </c>
      <c r="AH558" s="71" t="s">
        <v>2479</v>
      </c>
    </row>
    <row r="559" spans="1:34" ht="15.6" x14ac:dyDescent="0.3">
      <c r="A559" s="44">
        <v>557</v>
      </c>
      <c r="B559" s="45" t="s">
        <v>614</v>
      </c>
      <c r="C559" s="60">
        <v>837</v>
      </c>
      <c r="D559" s="61">
        <v>45.28</v>
      </c>
      <c r="E559" s="61">
        <v>39.07</v>
      </c>
      <c r="F559" s="61">
        <v>34.049999999999997</v>
      </c>
      <c r="G559" s="61">
        <v>42.65</v>
      </c>
      <c r="H559" s="68">
        <v>1.1473684210526316</v>
      </c>
      <c r="I559" s="70">
        <v>278</v>
      </c>
      <c r="J559" s="45">
        <v>270</v>
      </c>
      <c r="K559" s="45">
        <v>541</v>
      </c>
      <c r="L559" s="45">
        <v>1317</v>
      </c>
      <c r="M559" s="45">
        <v>819</v>
      </c>
      <c r="N559" s="71">
        <v>1587</v>
      </c>
      <c r="O559" s="45">
        <v>2</v>
      </c>
      <c r="P559" s="45">
        <v>1</v>
      </c>
      <c r="Q559" s="45">
        <v>6</v>
      </c>
      <c r="R559" s="45">
        <v>5</v>
      </c>
      <c r="S559" s="45">
        <v>8</v>
      </c>
      <c r="T559" s="71">
        <v>6</v>
      </c>
      <c r="U559" s="119">
        <v>7.1942446043165471E-3</v>
      </c>
      <c r="V559" s="119">
        <v>3.7037037037037038E-3</v>
      </c>
      <c r="W559" s="119">
        <v>1.1090573012939002E-2</v>
      </c>
      <c r="X559" s="119">
        <v>3.7965072133637054E-3</v>
      </c>
      <c r="Y559" s="119">
        <f t="shared" si="16"/>
        <v>9.768009768009768E-3</v>
      </c>
      <c r="Z559" s="119">
        <f t="shared" si="17"/>
        <v>3.780718336483932E-3</v>
      </c>
      <c r="AA559" s="65">
        <v>1.3333333333333333</v>
      </c>
      <c r="AB559" s="37">
        <v>2</v>
      </c>
      <c r="AC559" s="37">
        <v>1.2</v>
      </c>
      <c r="AD559" s="37">
        <v>2.5840000000000001</v>
      </c>
      <c r="AE559" s="37">
        <v>1.9419999999999999</v>
      </c>
      <c r="AF559" s="66">
        <v>2.9209999999999998</v>
      </c>
      <c r="AG559" s="72">
        <v>2.9000000000000026</v>
      </c>
      <c r="AH559" s="71">
        <v>-143.41666666666666</v>
      </c>
    </row>
    <row r="560" spans="1:34" ht="15.6" x14ac:dyDescent="0.3">
      <c r="A560" s="44">
        <v>558</v>
      </c>
      <c r="B560" s="45" t="s">
        <v>614</v>
      </c>
      <c r="C560" s="60">
        <v>1080</v>
      </c>
      <c r="D560" s="61">
        <v>51.02</v>
      </c>
      <c r="E560" s="61">
        <v>40</v>
      </c>
      <c r="F560" s="61">
        <v>34.44</v>
      </c>
      <c r="G560" s="61">
        <v>37.78</v>
      </c>
      <c r="H560" s="68">
        <v>1.1612903225806452</v>
      </c>
      <c r="I560" s="70">
        <v>374</v>
      </c>
      <c r="J560" s="45">
        <v>375</v>
      </c>
      <c r="K560" s="45">
        <v>680</v>
      </c>
      <c r="L560" s="45">
        <v>1701</v>
      </c>
      <c r="M560" s="45">
        <v>1054</v>
      </c>
      <c r="N560" s="71">
        <v>2076</v>
      </c>
      <c r="O560" s="45">
        <v>48</v>
      </c>
      <c r="P560" s="45">
        <v>17</v>
      </c>
      <c r="Q560" s="45">
        <v>0</v>
      </c>
      <c r="R560" s="45">
        <v>1</v>
      </c>
      <c r="S560" s="45">
        <v>48</v>
      </c>
      <c r="T560" s="71">
        <v>18</v>
      </c>
      <c r="U560" s="119">
        <v>0.12834224598930483</v>
      </c>
      <c r="V560" s="119">
        <v>4.5333333333333337E-2</v>
      </c>
      <c r="W560" s="119">
        <v>0</v>
      </c>
      <c r="X560" s="119">
        <v>5.8788947677836567E-4</v>
      </c>
      <c r="Y560" s="119">
        <f t="shared" si="16"/>
        <v>4.5540796963946868E-2</v>
      </c>
      <c r="Z560" s="119">
        <f t="shared" si="17"/>
        <v>8.670520231213872E-3</v>
      </c>
      <c r="AA560" s="65">
        <v>2.6666666666666665</v>
      </c>
      <c r="AB560" s="37">
        <v>2.8235294117647061</v>
      </c>
      <c r="AC560" s="37">
        <v>0</v>
      </c>
      <c r="AD560" s="37">
        <v>5.2519999999999998</v>
      </c>
      <c r="AE560" s="37">
        <v>2.831</v>
      </c>
      <c r="AF560" s="66">
        <v>0</v>
      </c>
      <c r="AG560" s="72">
        <v>-0.26458333333332545</v>
      </c>
      <c r="AH560" s="71" t="s">
        <v>2479</v>
      </c>
    </row>
    <row r="561" spans="1:34" ht="15.6" x14ac:dyDescent="0.3">
      <c r="A561" s="44">
        <v>559</v>
      </c>
      <c r="B561" s="45" t="s">
        <v>615</v>
      </c>
      <c r="C561" s="60">
        <v>1053</v>
      </c>
      <c r="D561" s="61">
        <v>51.38</v>
      </c>
      <c r="E561" s="61">
        <v>35.61</v>
      </c>
      <c r="F561" s="61">
        <v>35.33</v>
      </c>
      <c r="G561" s="61">
        <v>39.32</v>
      </c>
      <c r="H561" s="68">
        <v>1.0080645161290323</v>
      </c>
      <c r="I561" s="70">
        <v>359</v>
      </c>
      <c r="J561" s="45">
        <v>383</v>
      </c>
      <c r="K561" s="45">
        <v>677</v>
      </c>
      <c r="L561" s="45">
        <v>1618</v>
      </c>
      <c r="M561" s="45">
        <v>1036</v>
      </c>
      <c r="N561" s="71">
        <v>2001</v>
      </c>
      <c r="O561" s="45">
        <v>55</v>
      </c>
      <c r="P561" s="45">
        <v>22</v>
      </c>
      <c r="Q561" s="45">
        <v>7</v>
      </c>
      <c r="R561" s="45">
        <v>3</v>
      </c>
      <c r="S561" s="45">
        <v>62</v>
      </c>
      <c r="T561" s="71">
        <v>25</v>
      </c>
      <c r="U561" s="119">
        <v>0.15320334261838439</v>
      </c>
      <c r="V561" s="119">
        <v>5.7441253263707574E-2</v>
      </c>
      <c r="W561" s="119">
        <v>1.03397341211226E-2</v>
      </c>
      <c r="X561" s="119">
        <v>1.854140914709518E-3</v>
      </c>
      <c r="Y561" s="119">
        <f t="shared" si="16"/>
        <v>5.9845559845559844E-2</v>
      </c>
      <c r="Z561" s="119">
        <f t="shared" si="17"/>
        <v>1.249375312343828E-2</v>
      </c>
      <c r="AA561" s="65">
        <v>2.48</v>
      </c>
      <c r="AB561" s="37">
        <v>2.5</v>
      </c>
      <c r="AC561" s="37">
        <v>2.3333333333333335</v>
      </c>
      <c r="AD561" s="37">
        <v>4.79</v>
      </c>
      <c r="AE561" s="37">
        <v>2.6669999999999998</v>
      </c>
      <c r="AF561" s="66">
        <v>5.577</v>
      </c>
      <c r="AG561" s="72">
        <v>-6.6799999999999926</v>
      </c>
      <c r="AH561" s="71">
        <v>-139.01428571428568</v>
      </c>
    </row>
    <row r="562" spans="1:34" ht="15.6" x14ac:dyDescent="0.3">
      <c r="A562" s="44">
        <v>560</v>
      </c>
      <c r="B562" s="45" t="s">
        <v>616</v>
      </c>
      <c r="C562" s="60">
        <v>999</v>
      </c>
      <c r="D562" s="61">
        <v>51.65</v>
      </c>
      <c r="E562" s="61">
        <v>40.840000000000003</v>
      </c>
      <c r="F562" s="61">
        <v>32.43</v>
      </c>
      <c r="G562" s="61">
        <v>39.64</v>
      </c>
      <c r="H562" s="68">
        <v>1.2592592592592593</v>
      </c>
      <c r="I562" s="70">
        <v>347</v>
      </c>
      <c r="J562" s="45">
        <v>345</v>
      </c>
      <c r="K562" s="45">
        <v>639</v>
      </c>
      <c r="L562" s="45">
        <v>1548</v>
      </c>
      <c r="M562" s="45">
        <v>986</v>
      </c>
      <c r="N562" s="71">
        <v>1893</v>
      </c>
      <c r="O562" s="45">
        <v>39</v>
      </c>
      <c r="P562" s="45">
        <v>10</v>
      </c>
      <c r="Q562" s="45">
        <v>1</v>
      </c>
      <c r="R562" s="45">
        <v>0</v>
      </c>
      <c r="S562" s="45">
        <v>40</v>
      </c>
      <c r="T562" s="71">
        <v>10</v>
      </c>
      <c r="U562" s="119">
        <v>0.11239193083573487</v>
      </c>
      <c r="V562" s="119">
        <v>2.8985507246376812E-2</v>
      </c>
      <c r="W562" s="119">
        <v>1.5649452269170579E-3</v>
      </c>
      <c r="X562" s="119">
        <v>0</v>
      </c>
      <c r="Y562" s="119">
        <f t="shared" si="16"/>
        <v>4.0567951318458417E-2</v>
      </c>
      <c r="Z562" s="119">
        <f t="shared" si="17"/>
        <v>5.2826201796090863E-3</v>
      </c>
      <c r="AA562" s="65">
        <v>4</v>
      </c>
      <c r="AB562" s="37">
        <v>3.9</v>
      </c>
      <c r="AC562" s="37" t="e">
        <v>#DIV/0!</v>
      </c>
      <c r="AD562" s="37">
        <v>7.68</v>
      </c>
      <c r="AE562" s="37">
        <v>3.8780000000000001</v>
      </c>
      <c r="AF562" s="66" t="s">
        <v>2480</v>
      </c>
      <c r="AG562" s="72">
        <v>0.56410256410255899</v>
      </c>
      <c r="AH562" s="71" t="s">
        <v>2479</v>
      </c>
    </row>
    <row r="563" spans="1:34" ht="15.6" x14ac:dyDescent="0.3">
      <c r="A563" s="44">
        <v>561</v>
      </c>
      <c r="B563" s="45" t="s">
        <v>617</v>
      </c>
      <c r="C563" s="60">
        <v>654</v>
      </c>
      <c r="D563" s="61">
        <v>51.53</v>
      </c>
      <c r="E563" s="61">
        <v>31.65</v>
      </c>
      <c r="F563" s="61">
        <v>31.65</v>
      </c>
      <c r="G563" s="61">
        <v>36.700000000000003</v>
      </c>
      <c r="H563" s="68">
        <v>1</v>
      </c>
      <c r="I563" s="70">
        <v>232</v>
      </c>
      <c r="J563" s="45">
        <v>252</v>
      </c>
      <c r="K563" s="45">
        <v>394</v>
      </c>
      <c r="L563" s="45">
        <v>1009</v>
      </c>
      <c r="M563" s="45">
        <v>626</v>
      </c>
      <c r="N563" s="71">
        <v>1261</v>
      </c>
      <c r="O563" s="45">
        <v>41</v>
      </c>
      <c r="P563" s="45">
        <v>22</v>
      </c>
      <c r="Q563" s="45">
        <v>16</v>
      </c>
      <c r="R563" s="45">
        <v>14</v>
      </c>
      <c r="S563" s="45">
        <v>57</v>
      </c>
      <c r="T563" s="71">
        <v>36</v>
      </c>
      <c r="U563" s="119">
        <v>0.17672413793103448</v>
      </c>
      <c r="V563" s="119">
        <v>8.7301587301587297E-2</v>
      </c>
      <c r="W563" s="119">
        <v>4.060913705583756E-2</v>
      </c>
      <c r="X563" s="119">
        <v>1.3875123885034688E-2</v>
      </c>
      <c r="Y563" s="119">
        <f t="shared" si="16"/>
        <v>9.1054313099041537E-2</v>
      </c>
      <c r="Z563" s="119">
        <f t="shared" si="17"/>
        <v>2.8548770816812053E-2</v>
      </c>
      <c r="AA563" s="65">
        <v>1.5833333333333333</v>
      </c>
      <c r="AB563" s="37">
        <v>1.8636363636363635</v>
      </c>
      <c r="AC563" s="37">
        <v>1.1428571428571428</v>
      </c>
      <c r="AD563" s="37">
        <v>3.1890000000000001</v>
      </c>
      <c r="AE563" s="37">
        <v>2.024</v>
      </c>
      <c r="AF563" s="66">
        <v>2.927</v>
      </c>
      <c r="AG563" s="72">
        <v>-8.6048780487804954</v>
      </c>
      <c r="AH563" s="71">
        <v>-156.11250000000001</v>
      </c>
    </row>
    <row r="564" spans="1:34" ht="15.6" x14ac:dyDescent="0.3">
      <c r="A564" s="44">
        <v>562</v>
      </c>
      <c r="B564" s="45" t="s">
        <v>618</v>
      </c>
      <c r="C564" s="60">
        <v>2280</v>
      </c>
      <c r="D564" s="61">
        <v>50.44</v>
      </c>
      <c r="E564" s="61">
        <v>35.130000000000003</v>
      </c>
      <c r="F564" s="61">
        <v>33.549999999999997</v>
      </c>
      <c r="G564" s="61">
        <v>39.61</v>
      </c>
      <c r="H564" s="68">
        <v>1.0470588235294118</v>
      </c>
      <c r="I564" s="70">
        <v>772</v>
      </c>
      <c r="J564" s="45">
        <v>790</v>
      </c>
      <c r="K564" s="45">
        <v>1451</v>
      </c>
      <c r="L564" s="45">
        <v>3562</v>
      </c>
      <c r="M564" s="45">
        <v>2223</v>
      </c>
      <c r="N564" s="71">
        <v>4352</v>
      </c>
      <c r="O564" s="45">
        <v>96</v>
      </c>
      <c r="P564" s="45">
        <v>53</v>
      </c>
      <c r="Q564" s="45">
        <v>17</v>
      </c>
      <c r="R564" s="45">
        <v>15</v>
      </c>
      <c r="S564" s="45">
        <v>113</v>
      </c>
      <c r="T564" s="71">
        <v>68</v>
      </c>
      <c r="U564" s="119">
        <v>0.12435233160621761</v>
      </c>
      <c r="V564" s="119">
        <v>6.7088607594936706E-2</v>
      </c>
      <c r="W564" s="119">
        <v>1.171605789110958E-2</v>
      </c>
      <c r="X564" s="119">
        <v>4.2111173498034808E-3</v>
      </c>
      <c r="Y564" s="119">
        <f t="shared" si="16"/>
        <v>5.083220872694557E-2</v>
      </c>
      <c r="Z564" s="119">
        <f t="shared" si="17"/>
        <v>1.5625E-2</v>
      </c>
      <c r="AA564" s="65">
        <v>1.661764705882353</v>
      </c>
      <c r="AB564" s="37">
        <v>1.8113207547169812</v>
      </c>
      <c r="AC564" s="37">
        <v>1.1333333333333333</v>
      </c>
      <c r="AD564" s="37">
        <v>3.2530000000000001</v>
      </c>
      <c r="AE564" s="37">
        <v>1.8540000000000001</v>
      </c>
      <c r="AF564" s="66">
        <v>2.782</v>
      </c>
      <c r="AG564" s="72">
        <v>-2.3562500000000028</v>
      </c>
      <c r="AH564" s="71">
        <v>-145.78888888888889</v>
      </c>
    </row>
    <row r="565" spans="1:34" ht="15.6" x14ac:dyDescent="0.3">
      <c r="A565" s="44">
        <v>563</v>
      </c>
      <c r="B565" s="45" t="s">
        <v>618</v>
      </c>
      <c r="C565" s="60">
        <v>1680</v>
      </c>
      <c r="D565" s="61">
        <v>54.29</v>
      </c>
      <c r="E565" s="61">
        <v>38.04</v>
      </c>
      <c r="F565" s="61">
        <v>34.82</v>
      </c>
      <c r="G565" s="61">
        <v>40</v>
      </c>
      <c r="H565" s="68">
        <v>1.0923076923076922</v>
      </c>
      <c r="I565" s="70">
        <v>565</v>
      </c>
      <c r="J565" s="45">
        <v>571</v>
      </c>
      <c r="K565" s="45">
        <v>1070</v>
      </c>
      <c r="L565" s="45">
        <v>2630</v>
      </c>
      <c r="M565" s="45">
        <v>1635</v>
      </c>
      <c r="N565" s="71">
        <v>3201</v>
      </c>
      <c r="O565" s="45">
        <v>67</v>
      </c>
      <c r="P565" s="45">
        <v>15</v>
      </c>
      <c r="Q565" s="45">
        <v>9</v>
      </c>
      <c r="R565" s="45">
        <v>1</v>
      </c>
      <c r="S565" s="45">
        <v>76</v>
      </c>
      <c r="T565" s="71">
        <v>16</v>
      </c>
      <c r="U565" s="119">
        <v>0.11858407079646018</v>
      </c>
      <c r="V565" s="119">
        <v>2.6269702276707531E-2</v>
      </c>
      <c r="W565" s="119">
        <v>8.4112149532710283E-3</v>
      </c>
      <c r="X565" s="119">
        <v>3.8022813688212925E-4</v>
      </c>
      <c r="Y565" s="119">
        <f t="shared" si="16"/>
        <v>4.6483180428134555E-2</v>
      </c>
      <c r="Z565" s="119">
        <f t="shared" si="17"/>
        <v>4.9984379881287096E-3</v>
      </c>
      <c r="AA565" s="65">
        <v>4.75</v>
      </c>
      <c r="AB565" s="37">
        <v>4.4666666666666668</v>
      </c>
      <c r="AC565" s="37">
        <v>9</v>
      </c>
      <c r="AD565" s="37">
        <v>9.3000000000000007</v>
      </c>
      <c r="AE565" s="37">
        <v>4.5140000000000002</v>
      </c>
      <c r="AF565" s="66">
        <v>22.120999999999999</v>
      </c>
      <c r="AG565" s="72">
        <v>-1.059701492537316</v>
      </c>
      <c r="AH565" s="71">
        <v>-145.47058823529412</v>
      </c>
    </row>
    <row r="566" spans="1:34" ht="15.6" x14ac:dyDescent="0.3">
      <c r="A566" s="44">
        <v>564</v>
      </c>
      <c r="B566" s="45" t="s">
        <v>618</v>
      </c>
      <c r="C566" s="60">
        <v>420</v>
      </c>
      <c r="D566" s="61">
        <v>54.52</v>
      </c>
      <c r="E566" s="61">
        <v>37.14</v>
      </c>
      <c r="F566" s="61">
        <v>37.14</v>
      </c>
      <c r="G566" s="61">
        <v>38.57</v>
      </c>
      <c r="H566" s="68">
        <v>1</v>
      </c>
      <c r="I566" s="70">
        <v>141</v>
      </c>
      <c r="J566" s="45">
        <v>155</v>
      </c>
      <c r="K566" s="45">
        <v>266</v>
      </c>
      <c r="L566" s="45">
        <v>641</v>
      </c>
      <c r="M566" s="45">
        <v>407</v>
      </c>
      <c r="N566" s="71">
        <v>796</v>
      </c>
      <c r="O566" s="45">
        <v>4</v>
      </c>
      <c r="P566" s="45">
        <v>1</v>
      </c>
      <c r="Q566" s="45">
        <v>0</v>
      </c>
      <c r="R566" s="45">
        <v>1</v>
      </c>
      <c r="S566" s="45">
        <v>4</v>
      </c>
      <c r="T566" s="71">
        <v>2</v>
      </c>
      <c r="U566" s="119">
        <v>2.8368794326241134E-2</v>
      </c>
      <c r="V566" s="119">
        <v>6.4516129032258064E-3</v>
      </c>
      <c r="W566" s="119">
        <v>0</v>
      </c>
      <c r="X566" s="119">
        <v>1.5600624024960999E-3</v>
      </c>
      <c r="Y566" s="119">
        <f t="shared" si="16"/>
        <v>9.8280098280098278E-3</v>
      </c>
      <c r="Z566" s="119">
        <f t="shared" si="17"/>
        <v>2.5125628140703518E-3</v>
      </c>
      <c r="AA566" s="65">
        <v>2</v>
      </c>
      <c r="AB566" s="37">
        <v>4</v>
      </c>
      <c r="AC566" s="37">
        <v>0</v>
      </c>
      <c r="AD566" s="37">
        <v>3.9119999999999999</v>
      </c>
      <c r="AE566" s="37">
        <v>4.3970000000000002</v>
      </c>
      <c r="AF566" s="66">
        <v>0</v>
      </c>
      <c r="AG566" s="72">
        <v>-9.925000000000006</v>
      </c>
      <c r="AH566" s="71" t="s">
        <v>2479</v>
      </c>
    </row>
    <row r="567" spans="1:34" ht="15.6" x14ac:dyDescent="0.3">
      <c r="A567" s="44">
        <v>565</v>
      </c>
      <c r="B567" s="45" t="s">
        <v>619</v>
      </c>
      <c r="C567" s="60">
        <v>588</v>
      </c>
      <c r="D567" s="61">
        <v>54.08</v>
      </c>
      <c r="E567" s="61">
        <v>34.69</v>
      </c>
      <c r="F567" s="61">
        <v>33.159999999999997</v>
      </c>
      <c r="G567" s="61">
        <v>37.76</v>
      </c>
      <c r="H567" s="68">
        <v>1.0461538461538462</v>
      </c>
      <c r="I567" s="70">
        <v>200</v>
      </c>
      <c r="J567" s="45">
        <v>204</v>
      </c>
      <c r="K567" s="45">
        <v>371</v>
      </c>
      <c r="L567" s="45">
        <v>915</v>
      </c>
      <c r="M567" s="45">
        <v>571</v>
      </c>
      <c r="N567" s="71">
        <v>1119</v>
      </c>
      <c r="O567" s="45">
        <v>2</v>
      </c>
      <c r="P567" s="45">
        <v>1</v>
      </c>
      <c r="Q567" s="45">
        <v>0</v>
      </c>
      <c r="R567" s="45">
        <v>0</v>
      </c>
      <c r="S567" s="45">
        <v>2</v>
      </c>
      <c r="T567" s="71">
        <v>1</v>
      </c>
      <c r="U567" s="119">
        <v>0.01</v>
      </c>
      <c r="V567" s="119">
        <v>4.9019607843137254E-3</v>
      </c>
      <c r="W567" s="119">
        <v>0</v>
      </c>
      <c r="X567" s="119">
        <v>0</v>
      </c>
      <c r="Y567" s="119">
        <f t="shared" si="16"/>
        <v>3.5026269702276708E-3</v>
      </c>
      <c r="Z567" s="119">
        <f t="shared" si="17"/>
        <v>8.9365504915102768E-4</v>
      </c>
      <c r="AA567" s="65">
        <v>2</v>
      </c>
      <c r="AB567" s="37">
        <v>2</v>
      </c>
      <c r="AC567" s="37" t="e">
        <v>#DIV/0!</v>
      </c>
      <c r="AD567" s="37">
        <v>3.919</v>
      </c>
      <c r="AE567" s="37">
        <v>2.04</v>
      </c>
      <c r="AF567" s="66" t="s">
        <v>2481</v>
      </c>
      <c r="AG567" s="72">
        <v>-2.0000000000000018</v>
      </c>
      <c r="AH567" s="71">
        <v>-152.27272727272728</v>
      </c>
    </row>
    <row r="568" spans="1:34" ht="15.6" x14ac:dyDescent="0.3">
      <c r="A568" s="44">
        <v>566</v>
      </c>
      <c r="B568" s="45" t="s">
        <v>619</v>
      </c>
      <c r="C568" s="60">
        <v>2412</v>
      </c>
      <c r="D568" s="61">
        <v>54.19</v>
      </c>
      <c r="E568" s="61">
        <v>38.43</v>
      </c>
      <c r="F568" s="61">
        <v>34.58</v>
      </c>
      <c r="G568" s="61">
        <v>40.049999999999997</v>
      </c>
      <c r="H568" s="68">
        <v>1.1115107913669064</v>
      </c>
      <c r="I568" s="70">
        <v>817</v>
      </c>
      <c r="J568" s="45">
        <v>819</v>
      </c>
      <c r="K568" s="45">
        <v>1513</v>
      </c>
      <c r="L568" s="45">
        <v>3817</v>
      </c>
      <c r="M568" s="45">
        <v>2330</v>
      </c>
      <c r="N568" s="71">
        <v>4636</v>
      </c>
      <c r="O568" s="45">
        <v>11</v>
      </c>
      <c r="P568" s="45">
        <v>8</v>
      </c>
      <c r="Q568" s="45">
        <v>11</v>
      </c>
      <c r="R568" s="45">
        <v>3</v>
      </c>
      <c r="S568" s="45">
        <v>22</v>
      </c>
      <c r="T568" s="71">
        <v>11</v>
      </c>
      <c r="U568" s="119">
        <v>1.346389228886169E-2</v>
      </c>
      <c r="V568" s="119">
        <v>9.768009768009768E-3</v>
      </c>
      <c r="W568" s="119">
        <v>7.2703238598810314E-3</v>
      </c>
      <c r="X568" s="119">
        <v>7.859575582918522E-4</v>
      </c>
      <c r="Y568" s="119">
        <f t="shared" si="16"/>
        <v>9.4420600858369091E-3</v>
      </c>
      <c r="Z568" s="119">
        <f t="shared" si="17"/>
        <v>2.3727351164797238E-3</v>
      </c>
      <c r="AA568" s="65">
        <v>2</v>
      </c>
      <c r="AB568" s="37">
        <v>1.375</v>
      </c>
      <c r="AC568" s="37">
        <v>3.6666666666666665</v>
      </c>
      <c r="AD568" s="37">
        <v>3.9790000000000001</v>
      </c>
      <c r="AE568" s="37">
        <v>1.3779999999999999</v>
      </c>
      <c r="AF568" s="66">
        <v>9.25</v>
      </c>
      <c r="AG568" s="72">
        <v>-0.21818181818181029</v>
      </c>
      <c r="AH568" s="71" t="s">
        <v>2479</v>
      </c>
    </row>
    <row r="569" spans="1:34" ht="15.6" x14ac:dyDescent="0.3">
      <c r="A569" s="44">
        <v>567</v>
      </c>
      <c r="B569" s="45" t="s">
        <v>620</v>
      </c>
      <c r="C569" s="60">
        <v>885</v>
      </c>
      <c r="D569" s="61">
        <v>55.03</v>
      </c>
      <c r="E569" s="61">
        <v>42.37</v>
      </c>
      <c r="F569" s="61">
        <v>33.9</v>
      </c>
      <c r="G569" s="61">
        <v>43.05</v>
      </c>
      <c r="H569" s="68">
        <v>1.25</v>
      </c>
      <c r="I569" s="70">
        <v>298</v>
      </c>
      <c r="J569" s="45">
        <v>287</v>
      </c>
      <c r="K569" s="45">
        <v>567</v>
      </c>
      <c r="L569" s="45">
        <v>1394</v>
      </c>
      <c r="M569" s="45">
        <v>865</v>
      </c>
      <c r="N569" s="71">
        <v>1681</v>
      </c>
      <c r="O569" s="45">
        <v>3</v>
      </c>
      <c r="P569" s="45">
        <v>0</v>
      </c>
      <c r="Q569" s="45">
        <v>2</v>
      </c>
      <c r="R569" s="45">
        <v>4</v>
      </c>
      <c r="S569" s="45">
        <v>5</v>
      </c>
      <c r="T569" s="71">
        <v>4</v>
      </c>
      <c r="U569" s="119">
        <v>1.0067114093959731E-2</v>
      </c>
      <c r="V569" s="119">
        <v>0</v>
      </c>
      <c r="W569" s="119">
        <v>3.5273368606701938E-3</v>
      </c>
      <c r="X569" s="119">
        <v>2.8694404591104736E-3</v>
      </c>
      <c r="Y569" s="119">
        <f t="shared" si="16"/>
        <v>5.7803468208092483E-3</v>
      </c>
      <c r="Z569" s="119">
        <f t="shared" si="17"/>
        <v>2.3795359904818562E-3</v>
      </c>
      <c r="AA569" s="65">
        <v>1.25</v>
      </c>
      <c r="AB569" s="37" t="e">
        <v>#DIV/0!</v>
      </c>
      <c r="AC569" s="37">
        <v>0.5</v>
      </c>
      <c r="AD569" s="37">
        <v>2.4289999999999998</v>
      </c>
      <c r="AE569" s="37" t="s">
        <v>2480</v>
      </c>
      <c r="AF569" s="66">
        <v>1.2290000000000001</v>
      </c>
      <c r="AG569" s="72" t="s">
        <v>2479</v>
      </c>
      <c r="AH569" s="71">
        <v>-145.80000000000001</v>
      </c>
    </row>
    <row r="570" spans="1:34" ht="15.6" x14ac:dyDescent="0.3">
      <c r="A570" s="44">
        <v>568</v>
      </c>
      <c r="B570" s="45" t="s">
        <v>620</v>
      </c>
      <c r="C570" s="60">
        <v>987</v>
      </c>
      <c r="D570" s="61">
        <v>54.71</v>
      </c>
      <c r="E570" s="61">
        <v>41.95</v>
      </c>
      <c r="F570" s="61">
        <v>35.26</v>
      </c>
      <c r="G570" s="61">
        <v>45.29</v>
      </c>
      <c r="H570" s="68">
        <v>1.1896551724137931</v>
      </c>
      <c r="I570" s="70">
        <v>347</v>
      </c>
      <c r="J570" s="45">
        <v>340</v>
      </c>
      <c r="K570" s="45">
        <v>622</v>
      </c>
      <c r="L570" s="45">
        <v>1522</v>
      </c>
      <c r="M570" s="45">
        <v>969</v>
      </c>
      <c r="N570" s="71">
        <v>1862</v>
      </c>
      <c r="O570" s="45">
        <v>52</v>
      </c>
      <c r="P570" s="45">
        <v>11</v>
      </c>
      <c r="Q570" s="45">
        <v>5</v>
      </c>
      <c r="R570" s="45">
        <v>4</v>
      </c>
      <c r="S570" s="45">
        <v>57</v>
      </c>
      <c r="T570" s="71">
        <v>15</v>
      </c>
      <c r="U570" s="119">
        <v>0.14985590778097982</v>
      </c>
      <c r="V570" s="119">
        <v>3.2352941176470591E-2</v>
      </c>
      <c r="W570" s="119">
        <v>8.0385852090032149E-3</v>
      </c>
      <c r="X570" s="119">
        <v>2.6281208935611039E-3</v>
      </c>
      <c r="Y570" s="119">
        <f t="shared" si="16"/>
        <v>5.8823529411764705E-2</v>
      </c>
      <c r="Z570" s="119">
        <f t="shared" si="17"/>
        <v>8.0558539205155752E-3</v>
      </c>
      <c r="AA570" s="65">
        <v>3.8</v>
      </c>
      <c r="AB570" s="37">
        <v>4.7272727272727275</v>
      </c>
      <c r="AC570" s="37">
        <v>1.25</v>
      </c>
      <c r="AD570" s="37">
        <v>7.3019999999999996</v>
      </c>
      <c r="AE570" s="37">
        <v>4.6319999999999997</v>
      </c>
      <c r="AF570" s="66">
        <v>3.0590000000000002</v>
      </c>
      <c r="AG570" s="72">
        <v>2.0153846153846273</v>
      </c>
      <c r="AH570" s="71">
        <v>-144.72</v>
      </c>
    </row>
    <row r="571" spans="1:34" ht="15.6" x14ac:dyDescent="0.3">
      <c r="A571" s="44">
        <v>569</v>
      </c>
      <c r="B571" s="45" t="s">
        <v>621</v>
      </c>
      <c r="C571" s="60">
        <v>654</v>
      </c>
      <c r="D571" s="61">
        <v>50</v>
      </c>
      <c r="E571" s="61">
        <v>34.86</v>
      </c>
      <c r="F571" s="61">
        <v>27.98</v>
      </c>
      <c r="G571" s="61">
        <v>34.4</v>
      </c>
      <c r="H571" s="68">
        <v>1.2459016393442623</v>
      </c>
      <c r="I571" s="70">
        <v>210</v>
      </c>
      <c r="J571" s="45">
        <v>201</v>
      </c>
      <c r="K571" s="45">
        <v>419</v>
      </c>
      <c r="L571" s="45">
        <v>1052</v>
      </c>
      <c r="M571" s="45">
        <v>629</v>
      </c>
      <c r="N571" s="71">
        <v>1253</v>
      </c>
      <c r="O571" s="45">
        <v>1</v>
      </c>
      <c r="P571" s="45">
        <v>1</v>
      </c>
      <c r="Q571" s="45">
        <v>2</v>
      </c>
      <c r="R571" s="45">
        <v>1</v>
      </c>
      <c r="S571" s="45">
        <v>3</v>
      </c>
      <c r="T571" s="71">
        <v>2</v>
      </c>
      <c r="U571" s="119">
        <v>4.7619047619047623E-3</v>
      </c>
      <c r="V571" s="119">
        <v>4.9751243781094526E-3</v>
      </c>
      <c r="W571" s="119">
        <v>4.7732696897374704E-3</v>
      </c>
      <c r="X571" s="119">
        <v>9.5057034220532319E-4</v>
      </c>
      <c r="Y571" s="119">
        <f t="shared" si="16"/>
        <v>4.7694753577106515E-3</v>
      </c>
      <c r="Z571" s="119">
        <f t="shared" si="17"/>
        <v>1.5961691939345571E-3</v>
      </c>
      <c r="AA571" s="65">
        <v>1.5</v>
      </c>
      <c r="AB571" s="37">
        <v>1</v>
      </c>
      <c r="AC571" s="37">
        <v>2</v>
      </c>
      <c r="AD571" s="37">
        <v>2.988</v>
      </c>
      <c r="AE571" s="37">
        <v>0.95699999999999996</v>
      </c>
      <c r="AF571" s="66">
        <v>5.0209999999999999</v>
      </c>
      <c r="AG571" s="72">
        <v>4.3000000000000043</v>
      </c>
      <c r="AH571" s="71">
        <v>-151.04999999999998</v>
      </c>
    </row>
    <row r="572" spans="1:34" ht="15.6" x14ac:dyDescent="0.3">
      <c r="A572" s="44">
        <v>570</v>
      </c>
      <c r="B572" s="45" t="s">
        <v>622</v>
      </c>
      <c r="C572" s="60">
        <v>2415</v>
      </c>
      <c r="D572" s="61">
        <v>54.95</v>
      </c>
      <c r="E572" s="61">
        <v>38.01</v>
      </c>
      <c r="F572" s="61">
        <v>34.659999999999997</v>
      </c>
      <c r="G572" s="61">
        <v>39.880000000000003</v>
      </c>
      <c r="H572" s="68">
        <v>1.096774193548387</v>
      </c>
      <c r="I572" s="70">
        <v>815</v>
      </c>
      <c r="J572" s="45">
        <v>827</v>
      </c>
      <c r="K572" s="45">
        <v>1518</v>
      </c>
      <c r="L572" s="45">
        <v>3805</v>
      </c>
      <c r="M572" s="45">
        <v>2333</v>
      </c>
      <c r="N572" s="71">
        <v>4632</v>
      </c>
      <c r="O572" s="45">
        <v>144</v>
      </c>
      <c r="P572" s="45">
        <v>49</v>
      </c>
      <c r="Q572" s="45">
        <v>5</v>
      </c>
      <c r="R572" s="45">
        <v>5</v>
      </c>
      <c r="S572" s="45">
        <v>149</v>
      </c>
      <c r="T572" s="71">
        <v>54</v>
      </c>
      <c r="U572" s="119">
        <v>0.17668711656441718</v>
      </c>
      <c r="V572" s="119">
        <v>5.92503022974607E-2</v>
      </c>
      <c r="W572" s="119">
        <v>3.2938076416337285E-3</v>
      </c>
      <c r="X572" s="119">
        <v>1.3140604467805519E-3</v>
      </c>
      <c r="Y572" s="119">
        <f t="shared" si="16"/>
        <v>6.3866266609515651E-2</v>
      </c>
      <c r="Z572" s="119">
        <f t="shared" si="17"/>
        <v>1.1658031088082901E-2</v>
      </c>
      <c r="AA572" s="65">
        <v>2.7592592592592591</v>
      </c>
      <c r="AB572" s="37">
        <v>2.9387755102040818</v>
      </c>
      <c r="AC572" s="37">
        <v>1</v>
      </c>
      <c r="AD572" s="37">
        <v>5.4779999999999998</v>
      </c>
      <c r="AE572" s="37">
        <v>2.9820000000000002</v>
      </c>
      <c r="AF572" s="66">
        <v>2.5070000000000001</v>
      </c>
      <c r="AG572" s="72">
        <v>-1.470833333333335</v>
      </c>
      <c r="AH572" s="71">
        <v>-150.70000000000002</v>
      </c>
    </row>
    <row r="573" spans="1:34" ht="15.6" x14ac:dyDescent="0.3">
      <c r="A573" s="44">
        <v>571</v>
      </c>
      <c r="B573" s="45" t="s">
        <v>622</v>
      </c>
      <c r="C573" s="60">
        <v>588</v>
      </c>
      <c r="D573" s="61">
        <v>55.78</v>
      </c>
      <c r="E573" s="61">
        <v>34.69</v>
      </c>
      <c r="F573" s="61">
        <v>34.18</v>
      </c>
      <c r="G573" s="61">
        <v>34.69</v>
      </c>
      <c r="H573" s="68">
        <v>1.0149253731343284</v>
      </c>
      <c r="I573" s="70">
        <v>197</v>
      </c>
      <c r="J573" s="45">
        <v>212</v>
      </c>
      <c r="K573" s="45">
        <v>374</v>
      </c>
      <c r="L573" s="45">
        <v>914</v>
      </c>
      <c r="M573" s="45">
        <v>571</v>
      </c>
      <c r="N573" s="71">
        <v>1126</v>
      </c>
      <c r="O573" s="45">
        <v>19</v>
      </c>
      <c r="P573" s="45">
        <v>8</v>
      </c>
      <c r="Q573" s="45">
        <v>1</v>
      </c>
      <c r="R573" s="45">
        <v>1</v>
      </c>
      <c r="S573" s="45">
        <v>20</v>
      </c>
      <c r="T573" s="71">
        <v>9</v>
      </c>
      <c r="U573" s="119">
        <v>9.6446700507614211E-2</v>
      </c>
      <c r="V573" s="119">
        <v>3.7735849056603772E-2</v>
      </c>
      <c r="W573" s="119">
        <v>2.6737967914438501E-3</v>
      </c>
      <c r="X573" s="119">
        <v>1.0940919037199124E-3</v>
      </c>
      <c r="Y573" s="119">
        <f t="shared" si="16"/>
        <v>3.5026269702276708E-2</v>
      </c>
      <c r="Z573" s="119">
        <f t="shared" si="17"/>
        <v>7.9928952042628773E-3</v>
      </c>
      <c r="AA573" s="65">
        <v>2.2222222222222223</v>
      </c>
      <c r="AB573" s="37">
        <v>2.375</v>
      </c>
      <c r="AC573" s="37">
        <v>1</v>
      </c>
      <c r="AD573" s="37">
        <v>4.3819999999999997</v>
      </c>
      <c r="AE573" s="37">
        <v>2.556</v>
      </c>
      <c r="AF573" s="66">
        <v>2.444</v>
      </c>
      <c r="AG573" s="72">
        <v>-7.6210526315789489</v>
      </c>
      <c r="AH573" s="71">
        <v>-144.4</v>
      </c>
    </row>
    <row r="574" spans="1:34" ht="15.6" x14ac:dyDescent="0.3">
      <c r="A574" s="44">
        <v>572</v>
      </c>
      <c r="B574" s="45" t="s">
        <v>623</v>
      </c>
      <c r="C574" s="60">
        <v>903</v>
      </c>
      <c r="D574" s="61">
        <v>55.48</v>
      </c>
      <c r="E574" s="61">
        <v>42.52</v>
      </c>
      <c r="F574" s="61">
        <v>34.549999999999997</v>
      </c>
      <c r="G574" s="61">
        <v>43.19</v>
      </c>
      <c r="H574" s="68">
        <v>1.2307692307692308</v>
      </c>
      <c r="I574" s="70">
        <v>303</v>
      </c>
      <c r="J574" s="45">
        <v>296</v>
      </c>
      <c r="K574" s="45">
        <v>577</v>
      </c>
      <c r="L574" s="45">
        <v>1420</v>
      </c>
      <c r="M574" s="45">
        <v>880</v>
      </c>
      <c r="N574" s="71">
        <v>1716</v>
      </c>
      <c r="O574" s="45">
        <v>38</v>
      </c>
      <c r="P574" s="45">
        <v>9</v>
      </c>
      <c r="Q574" s="45">
        <v>6</v>
      </c>
      <c r="R574" s="45">
        <v>1</v>
      </c>
      <c r="S574" s="45">
        <v>44</v>
      </c>
      <c r="T574" s="71">
        <v>10</v>
      </c>
      <c r="U574" s="119">
        <v>0.1254125412541254</v>
      </c>
      <c r="V574" s="119">
        <v>3.0405405405405407E-2</v>
      </c>
      <c r="W574" s="119">
        <v>1.0398613518197574E-2</v>
      </c>
      <c r="X574" s="119">
        <v>7.0422535211267609E-4</v>
      </c>
      <c r="Y574" s="119">
        <f t="shared" si="16"/>
        <v>0.05</v>
      </c>
      <c r="Z574" s="119">
        <f t="shared" si="17"/>
        <v>5.8275058275058279E-3</v>
      </c>
      <c r="AA574" s="65">
        <v>4.4000000000000004</v>
      </c>
      <c r="AB574" s="37">
        <v>4.2222222222222223</v>
      </c>
      <c r="AC574" s="37">
        <v>6</v>
      </c>
      <c r="AD574" s="37">
        <v>8.58</v>
      </c>
      <c r="AE574" s="37">
        <v>4.125</v>
      </c>
      <c r="AF574" s="66">
        <v>14.766</v>
      </c>
      <c r="AG574" s="72">
        <v>2.3026315789473708</v>
      </c>
      <c r="AH574" s="71">
        <v>-146.1</v>
      </c>
    </row>
    <row r="575" spans="1:34" ht="15.6" x14ac:dyDescent="0.3">
      <c r="A575" s="44">
        <v>573</v>
      </c>
      <c r="B575" s="45" t="s">
        <v>624</v>
      </c>
      <c r="C575" s="60">
        <v>636</v>
      </c>
      <c r="D575" s="61">
        <v>52.52</v>
      </c>
      <c r="E575" s="61">
        <v>30.66</v>
      </c>
      <c r="F575" s="61">
        <v>33.020000000000003</v>
      </c>
      <c r="G575" s="61">
        <v>32.08</v>
      </c>
      <c r="H575" s="68">
        <v>0.9285714285714286</v>
      </c>
      <c r="I575" s="70">
        <v>207</v>
      </c>
      <c r="J575" s="45">
        <v>224</v>
      </c>
      <c r="K575" s="45">
        <v>400</v>
      </c>
      <c r="L575" s="45">
        <v>999</v>
      </c>
      <c r="M575" s="45">
        <v>607</v>
      </c>
      <c r="N575" s="71">
        <v>1223</v>
      </c>
      <c r="O575" s="45">
        <v>13</v>
      </c>
      <c r="P575" s="45">
        <v>6</v>
      </c>
      <c r="Q575" s="45">
        <v>3</v>
      </c>
      <c r="R575" s="45">
        <v>2</v>
      </c>
      <c r="S575" s="45">
        <v>16</v>
      </c>
      <c r="T575" s="71">
        <v>8</v>
      </c>
      <c r="U575" s="119">
        <v>6.280193236714976E-2</v>
      </c>
      <c r="V575" s="119">
        <v>2.6785714285714284E-2</v>
      </c>
      <c r="W575" s="119">
        <v>7.4999999999999997E-3</v>
      </c>
      <c r="X575" s="119">
        <v>2.002002002002002E-3</v>
      </c>
      <c r="Y575" s="119">
        <f t="shared" si="16"/>
        <v>2.6359143327841845E-2</v>
      </c>
      <c r="Z575" s="119">
        <f t="shared" si="17"/>
        <v>6.5412919051512676E-3</v>
      </c>
      <c r="AA575" s="65">
        <v>2</v>
      </c>
      <c r="AB575" s="37">
        <v>2.1666666666666665</v>
      </c>
      <c r="AC575" s="37">
        <v>1.5</v>
      </c>
      <c r="AD575" s="37">
        <v>4.03</v>
      </c>
      <c r="AE575" s="37">
        <v>2.3450000000000002</v>
      </c>
      <c r="AF575" s="66">
        <v>3.746</v>
      </c>
      <c r="AG575" s="72">
        <v>-8.2307692307692477</v>
      </c>
      <c r="AH575" s="71">
        <v>-149.73333333333335</v>
      </c>
    </row>
    <row r="576" spans="1:34" ht="15.6" x14ac:dyDescent="0.3">
      <c r="A576" s="44">
        <v>574</v>
      </c>
      <c r="B576" s="45" t="s">
        <v>625</v>
      </c>
      <c r="C576" s="60">
        <v>336</v>
      </c>
      <c r="D576" s="61">
        <v>52.08</v>
      </c>
      <c r="E576" s="61">
        <v>41.07</v>
      </c>
      <c r="F576" s="61">
        <v>27.68</v>
      </c>
      <c r="G576" s="61">
        <v>46.43</v>
      </c>
      <c r="H576" s="68">
        <v>1.4838709677419355</v>
      </c>
      <c r="I576" s="70">
        <v>116</v>
      </c>
      <c r="J576" s="45">
        <v>102</v>
      </c>
      <c r="K576" s="45">
        <v>212</v>
      </c>
      <c r="L576" s="45">
        <v>528</v>
      </c>
      <c r="M576" s="45">
        <v>328</v>
      </c>
      <c r="N576" s="71">
        <v>630</v>
      </c>
      <c r="O576" s="45">
        <v>14</v>
      </c>
      <c r="P576" s="45">
        <v>5</v>
      </c>
      <c r="Q576" s="45">
        <v>0</v>
      </c>
      <c r="R576" s="45">
        <v>2</v>
      </c>
      <c r="S576" s="45">
        <v>14</v>
      </c>
      <c r="T576" s="71">
        <v>7</v>
      </c>
      <c r="U576" s="119">
        <v>0.1206896551724138</v>
      </c>
      <c r="V576" s="119">
        <v>4.9019607843137254E-2</v>
      </c>
      <c r="W576" s="119">
        <v>0</v>
      </c>
      <c r="X576" s="119">
        <v>3.787878787878788E-3</v>
      </c>
      <c r="Y576" s="119">
        <f t="shared" si="16"/>
        <v>4.2682926829268296E-2</v>
      </c>
      <c r="Z576" s="119">
        <f t="shared" si="17"/>
        <v>1.1111111111111112E-2</v>
      </c>
      <c r="AA576" s="65">
        <v>2</v>
      </c>
      <c r="AB576" s="37">
        <v>2.8</v>
      </c>
      <c r="AC576" s="37">
        <v>0</v>
      </c>
      <c r="AD576" s="37">
        <v>3.8410000000000002</v>
      </c>
      <c r="AE576" s="37">
        <v>2.4620000000000002</v>
      </c>
      <c r="AF576" s="66">
        <v>0</v>
      </c>
      <c r="AG576" s="72">
        <v>12.071428571428559</v>
      </c>
      <c r="AH576" s="71" t="s">
        <v>2479</v>
      </c>
    </row>
    <row r="577" spans="1:34" ht="15.6" x14ac:dyDescent="0.3">
      <c r="A577" s="44">
        <v>575</v>
      </c>
      <c r="B577" s="45" t="s">
        <v>626</v>
      </c>
      <c r="C577" s="60">
        <v>2103</v>
      </c>
      <c r="D577" s="61">
        <v>51.17</v>
      </c>
      <c r="E577" s="61">
        <v>34.81</v>
      </c>
      <c r="F577" s="61">
        <v>35.090000000000003</v>
      </c>
      <c r="G577" s="61">
        <v>40.229999999999997</v>
      </c>
      <c r="H577" s="68">
        <v>0.99186991869918695</v>
      </c>
      <c r="I577" s="70">
        <v>708</v>
      </c>
      <c r="J577" s="45">
        <v>739</v>
      </c>
      <c r="K577" s="45">
        <v>1325</v>
      </c>
      <c r="L577" s="45">
        <v>3274</v>
      </c>
      <c r="M577" s="45">
        <v>2033</v>
      </c>
      <c r="N577" s="71">
        <v>4013</v>
      </c>
      <c r="O577" s="45">
        <v>10</v>
      </c>
      <c r="P577" s="45">
        <v>9</v>
      </c>
      <c r="Q577" s="45">
        <v>27</v>
      </c>
      <c r="R577" s="45">
        <v>13</v>
      </c>
      <c r="S577" s="45">
        <v>37</v>
      </c>
      <c r="T577" s="71">
        <v>22</v>
      </c>
      <c r="U577" s="119">
        <v>1.4124293785310734E-2</v>
      </c>
      <c r="V577" s="119">
        <v>1.2178619756427604E-2</v>
      </c>
      <c r="W577" s="119">
        <v>2.0377358490566037E-2</v>
      </c>
      <c r="X577" s="119">
        <v>3.970678069639585E-3</v>
      </c>
      <c r="Y577" s="119">
        <f t="shared" si="16"/>
        <v>1.8199704869650762E-2</v>
      </c>
      <c r="Z577" s="119">
        <f t="shared" si="17"/>
        <v>5.4821829055569397E-3</v>
      </c>
      <c r="AA577" s="65">
        <v>1.6818181818181819</v>
      </c>
      <c r="AB577" s="37">
        <v>1.1111111111111112</v>
      </c>
      <c r="AC577" s="37">
        <v>2.0769230769230771</v>
      </c>
      <c r="AD577" s="37">
        <v>3.32</v>
      </c>
      <c r="AE577" s="37">
        <v>1.1599999999999999</v>
      </c>
      <c r="AF577" s="66">
        <v>5.1319999999999997</v>
      </c>
      <c r="AG577" s="72">
        <v>-4.3999999999999879</v>
      </c>
      <c r="AH577" s="71">
        <v>-147.09629629629626</v>
      </c>
    </row>
    <row r="578" spans="1:34" ht="15.6" x14ac:dyDescent="0.3">
      <c r="A578" s="44">
        <v>576</v>
      </c>
      <c r="B578" s="45" t="s">
        <v>627</v>
      </c>
      <c r="C578" s="60">
        <v>228</v>
      </c>
      <c r="D578" s="61">
        <v>48.68</v>
      </c>
      <c r="E578" s="61">
        <v>26.32</v>
      </c>
      <c r="F578" s="61">
        <v>32.89</v>
      </c>
      <c r="G578" s="61">
        <v>30.26</v>
      </c>
      <c r="H578" s="68">
        <v>0.8</v>
      </c>
      <c r="I578" s="70">
        <v>79</v>
      </c>
      <c r="J578" s="45">
        <v>88</v>
      </c>
      <c r="K578" s="45">
        <v>142</v>
      </c>
      <c r="L578" s="45">
        <v>341</v>
      </c>
      <c r="M578" s="45">
        <v>221</v>
      </c>
      <c r="N578" s="71">
        <v>429</v>
      </c>
      <c r="O578" s="45">
        <v>3</v>
      </c>
      <c r="P578" s="45">
        <v>1</v>
      </c>
      <c r="Q578" s="45">
        <v>1</v>
      </c>
      <c r="R578" s="45">
        <v>0</v>
      </c>
      <c r="S578" s="45">
        <v>4</v>
      </c>
      <c r="T578" s="71">
        <v>1</v>
      </c>
      <c r="U578" s="119">
        <v>3.7974683544303799E-2</v>
      </c>
      <c r="V578" s="119">
        <v>1.1363636363636364E-2</v>
      </c>
      <c r="W578" s="119">
        <v>7.0422535211267607E-3</v>
      </c>
      <c r="X578" s="119">
        <v>0</v>
      </c>
      <c r="Y578" s="119">
        <f t="shared" si="16"/>
        <v>1.8099547511312219E-2</v>
      </c>
      <c r="Z578" s="119">
        <f t="shared" si="17"/>
        <v>2.331002331002331E-3</v>
      </c>
      <c r="AA578" s="65">
        <v>4</v>
      </c>
      <c r="AB578" s="37">
        <v>3</v>
      </c>
      <c r="AC578" s="37" t="e">
        <v>#DIV/0!</v>
      </c>
      <c r="AD578" s="37">
        <v>7.7649999999999997</v>
      </c>
      <c r="AE578" s="37">
        <v>3.3420000000000001</v>
      </c>
      <c r="AF578" s="66" t="s">
        <v>2480</v>
      </c>
      <c r="AG578" s="72">
        <v>-11.400000000000004</v>
      </c>
      <c r="AH578" s="71" t="s">
        <v>2479</v>
      </c>
    </row>
    <row r="579" spans="1:34" ht="15.6" x14ac:dyDescent="0.3">
      <c r="A579" s="44">
        <v>577</v>
      </c>
      <c r="B579" s="45" t="s">
        <v>628</v>
      </c>
      <c r="C579" s="60">
        <v>2322</v>
      </c>
      <c r="D579" s="61">
        <v>54.78</v>
      </c>
      <c r="E579" s="61">
        <v>29.59</v>
      </c>
      <c r="F579" s="61">
        <v>33.979999999999997</v>
      </c>
      <c r="G579" s="61">
        <v>28.94</v>
      </c>
      <c r="H579" s="68">
        <v>0.87072243346007605</v>
      </c>
      <c r="I579" s="70">
        <v>811</v>
      </c>
      <c r="J579" s="45">
        <v>892</v>
      </c>
      <c r="K579" s="45">
        <v>1463</v>
      </c>
      <c r="L579" s="45">
        <v>3600</v>
      </c>
      <c r="M579" s="45">
        <v>2274</v>
      </c>
      <c r="N579" s="71">
        <v>4492</v>
      </c>
      <c r="O579" s="45">
        <v>97</v>
      </c>
      <c r="P579" s="45">
        <v>31</v>
      </c>
      <c r="Q579" s="45">
        <v>11</v>
      </c>
      <c r="R579" s="45">
        <v>3</v>
      </c>
      <c r="S579" s="45">
        <v>108</v>
      </c>
      <c r="T579" s="71">
        <v>34</v>
      </c>
      <c r="U579" s="119">
        <v>0.11960542540073983</v>
      </c>
      <c r="V579" s="119">
        <v>3.4753363228699555E-2</v>
      </c>
      <c r="W579" s="119">
        <v>7.5187969924812026E-3</v>
      </c>
      <c r="X579" s="119">
        <v>8.3333333333333339E-4</v>
      </c>
      <c r="Y579" s="119">
        <f t="shared" ref="Y579:Y642" si="18">S579/M579</f>
        <v>4.7493403693931395E-2</v>
      </c>
      <c r="Z579" s="119">
        <f t="shared" ref="Z579:Z642" si="19">T579/N579</f>
        <v>7.5690115761353517E-3</v>
      </c>
      <c r="AA579" s="65">
        <v>3.1764705882352939</v>
      </c>
      <c r="AB579" s="37">
        <v>3.129032258064516</v>
      </c>
      <c r="AC579" s="37">
        <v>3.6666666666666665</v>
      </c>
      <c r="AD579" s="37">
        <v>6.2750000000000004</v>
      </c>
      <c r="AE579" s="37">
        <v>3.4420000000000002</v>
      </c>
      <c r="AF579" s="66">
        <v>9.0229999999999997</v>
      </c>
      <c r="AG579" s="72">
        <v>-10.002061855670112</v>
      </c>
      <c r="AH579" s="71">
        <v>-146.08181818181819</v>
      </c>
    </row>
    <row r="580" spans="1:34" ht="15.6" x14ac:dyDescent="0.3">
      <c r="A580" s="44">
        <v>578</v>
      </c>
      <c r="B580" s="45" t="s">
        <v>629</v>
      </c>
      <c r="C580" s="60">
        <v>237</v>
      </c>
      <c r="D580" s="61">
        <v>54.85</v>
      </c>
      <c r="E580" s="61">
        <v>30.38</v>
      </c>
      <c r="F580" s="61">
        <v>26.58</v>
      </c>
      <c r="G580" s="61">
        <v>39.24</v>
      </c>
      <c r="H580" s="68">
        <v>1.1428571428571428</v>
      </c>
      <c r="I580" s="70">
        <v>78</v>
      </c>
      <c r="J580" s="45">
        <v>79</v>
      </c>
      <c r="K580" s="45">
        <v>145</v>
      </c>
      <c r="L580" s="45">
        <v>369</v>
      </c>
      <c r="M580" s="45">
        <v>223</v>
      </c>
      <c r="N580" s="71">
        <v>448</v>
      </c>
      <c r="O580" s="45">
        <v>21</v>
      </c>
      <c r="P580" s="45">
        <v>4</v>
      </c>
      <c r="Q580" s="45">
        <v>7</v>
      </c>
      <c r="R580" s="45">
        <v>1</v>
      </c>
      <c r="S580" s="45">
        <v>28</v>
      </c>
      <c r="T580" s="71">
        <v>5</v>
      </c>
      <c r="U580" s="119">
        <v>0.26923076923076922</v>
      </c>
      <c r="V580" s="119">
        <v>5.0632911392405063E-2</v>
      </c>
      <c r="W580" s="119">
        <v>4.8275862068965517E-2</v>
      </c>
      <c r="X580" s="119">
        <v>2.7100271002710027E-3</v>
      </c>
      <c r="Y580" s="119">
        <f t="shared" si="18"/>
        <v>0.12556053811659193</v>
      </c>
      <c r="Z580" s="119">
        <f t="shared" si="19"/>
        <v>1.1160714285714286E-2</v>
      </c>
      <c r="AA580" s="65">
        <v>5.6</v>
      </c>
      <c r="AB580" s="37">
        <v>5.25</v>
      </c>
      <c r="AC580" s="37">
        <v>7</v>
      </c>
      <c r="AD580" s="37">
        <v>11.25</v>
      </c>
      <c r="AE580" s="37">
        <v>5.3170000000000002</v>
      </c>
      <c r="AF580" s="66">
        <v>17.814</v>
      </c>
      <c r="AG580" s="72">
        <v>-1.2761904761904794</v>
      </c>
      <c r="AH580" s="71">
        <v>-154.48571428571429</v>
      </c>
    </row>
    <row r="581" spans="1:34" ht="15.6" x14ac:dyDescent="0.3">
      <c r="A581" s="44">
        <v>579</v>
      </c>
      <c r="B581" s="45" t="s">
        <v>630</v>
      </c>
      <c r="C581" s="60">
        <v>2241</v>
      </c>
      <c r="D581" s="61">
        <v>54.35</v>
      </c>
      <c r="E581" s="61">
        <v>35.880000000000003</v>
      </c>
      <c r="F581" s="61">
        <v>36.01</v>
      </c>
      <c r="G581" s="61">
        <v>40.96</v>
      </c>
      <c r="H581" s="68">
        <v>0.99628252788104088</v>
      </c>
      <c r="I581" s="70">
        <v>762</v>
      </c>
      <c r="J581" s="45">
        <v>775</v>
      </c>
      <c r="K581" s="45">
        <v>1403</v>
      </c>
      <c r="L581" s="45">
        <v>3521</v>
      </c>
      <c r="M581" s="45">
        <v>2165</v>
      </c>
      <c r="N581" s="71">
        <v>4296</v>
      </c>
      <c r="O581" s="45">
        <v>167</v>
      </c>
      <c r="P581" s="45">
        <v>46</v>
      </c>
      <c r="Q581" s="45">
        <v>13</v>
      </c>
      <c r="R581" s="45">
        <v>9</v>
      </c>
      <c r="S581" s="45">
        <v>180</v>
      </c>
      <c r="T581" s="71">
        <v>55</v>
      </c>
      <c r="U581" s="119">
        <v>0.21916010498687663</v>
      </c>
      <c r="V581" s="119">
        <v>5.9354838709677421E-2</v>
      </c>
      <c r="W581" s="119">
        <v>9.2658588738417681E-3</v>
      </c>
      <c r="X581" s="119">
        <v>2.5560920193126954E-3</v>
      </c>
      <c r="Y581" s="119">
        <f t="shared" si="18"/>
        <v>8.3140877598152418E-2</v>
      </c>
      <c r="Z581" s="119">
        <f t="shared" si="19"/>
        <v>1.2802607076350093E-2</v>
      </c>
      <c r="AA581" s="65">
        <v>3.2727272727272729</v>
      </c>
      <c r="AB581" s="37">
        <v>3.6304347826086958</v>
      </c>
      <c r="AC581" s="37">
        <v>1.4444444444444444</v>
      </c>
      <c r="AD581" s="37">
        <v>6.4939999999999998</v>
      </c>
      <c r="AE581" s="37">
        <v>3.6920000000000002</v>
      </c>
      <c r="AF581" s="66">
        <v>3.625</v>
      </c>
      <c r="AG581" s="72">
        <v>-1.6958083832335338</v>
      </c>
      <c r="AH581" s="71">
        <v>-150.96153846153845</v>
      </c>
    </row>
    <row r="582" spans="1:34" ht="15.6" x14ac:dyDescent="0.3">
      <c r="A582" s="44">
        <v>580</v>
      </c>
      <c r="B582" s="45" t="s">
        <v>631</v>
      </c>
      <c r="C582" s="60">
        <v>957</v>
      </c>
      <c r="D582" s="61">
        <v>55.59</v>
      </c>
      <c r="E582" s="61">
        <v>31.35</v>
      </c>
      <c r="F582" s="61">
        <v>36.049999999999997</v>
      </c>
      <c r="G582" s="61">
        <v>36.99</v>
      </c>
      <c r="H582" s="68">
        <v>0.86956521739130432</v>
      </c>
      <c r="I582" s="70">
        <v>342</v>
      </c>
      <c r="J582" s="45">
        <v>361</v>
      </c>
      <c r="K582" s="45">
        <v>578</v>
      </c>
      <c r="L582" s="45">
        <v>1470</v>
      </c>
      <c r="M582" s="45">
        <v>920</v>
      </c>
      <c r="N582" s="71">
        <v>1831</v>
      </c>
      <c r="O582" s="45">
        <v>55</v>
      </c>
      <c r="P582" s="45">
        <v>20</v>
      </c>
      <c r="Q582" s="45">
        <v>6</v>
      </c>
      <c r="R582" s="45">
        <v>7</v>
      </c>
      <c r="S582" s="45">
        <v>61</v>
      </c>
      <c r="T582" s="71">
        <v>27</v>
      </c>
      <c r="U582" s="119">
        <v>0.16081871345029239</v>
      </c>
      <c r="V582" s="119">
        <v>5.5401662049861494E-2</v>
      </c>
      <c r="W582" s="119">
        <v>1.0380622837370242E-2</v>
      </c>
      <c r="X582" s="119">
        <v>4.7619047619047623E-3</v>
      </c>
      <c r="Y582" s="119">
        <f t="shared" si="18"/>
        <v>6.6304347826086962E-2</v>
      </c>
      <c r="Z582" s="119">
        <f t="shared" si="19"/>
        <v>1.4746040415073731E-2</v>
      </c>
      <c r="AA582" s="65">
        <v>2.2592592592592591</v>
      </c>
      <c r="AB582" s="37">
        <v>2.75</v>
      </c>
      <c r="AC582" s="37">
        <v>0.8571428571428571</v>
      </c>
      <c r="AD582" s="37">
        <v>4.4960000000000004</v>
      </c>
      <c r="AE582" s="37">
        <v>2.903</v>
      </c>
      <c r="AF582" s="66">
        <v>2.1800000000000002</v>
      </c>
      <c r="AG582" s="72">
        <v>-5.5636363636363644</v>
      </c>
      <c r="AH582" s="71">
        <v>-154.33333333333334</v>
      </c>
    </row>
    <row r="583" spans="1:34" ht="15.6" x14ac:dyDescent="0.3">
      <c r="A583" s="44">
        <v>581</v>
      </c>
      <c r="B583" s="45" t="s">
        <v>632</v>
      </c>
      <c r="C583" s="60">
        <v>1005</v>
      </c>
      <c r="D583" s="61">
        <v>61.39</v>
      </c>
      <c r="E583" s="61">
        <v>14.33</v>
      </c>
      <c r="F583" s="61">
        <v>45.67</v>
      </c>
      <c r="G583" s="61">
        <v>19.399999999999999</v>
      </c>
      <c r="H583" s="68">
        <v>0.31372549019607843</v>
      </c>
      <c r="I583" s="70">
        <v>374</v>
      </c>
      <c r="J583" s="45">
        <v>485</v>
      </c>
      <c r="K583" s="45">
        <v>610</v>
      </c>
      <c r="L583" s="45">
        <v>1473</v>
      </c>
      <c r="M583" s="45">
        <v>984</v>
      </c>
      <c r="N583" s="71">
        <v>1958</v>
      </c>
      <c r="O583" s="45">
        <v>92</v>
      </c>
      <c r="P583" s="45">
        <v>27</v>
      </c>
      <c r="Q583" s="45">
        <v>5</v>
      </c>
      <c r="R583" s="45">
        <v>4</v>
      </c>
      <c r="S583" s="45">
        <v>97</v>
      </c>
      <c r="T583" s="71">
        <v>31</v>
      </c>
      <c r="U583" s="119">
        <v>0.24598930481283424</v>
      </c>
      <c r="V583" s="119">
        <v>5.5670103092783509E-2</v>
      </c>
      <c r="W583" s="119">
        <v>8.1967213114754103E-3</v>
      </c>
      <c r="X583" s="119">
        <v>2.7155465037338763E-3</v>
      </c>
      <c r="Y583" s="119">
        <f t="shared" si="18"/>
        <v>9.8577235772357719E-2</v>
      </c>
      <c r="Z583" s="119">
        <f t="shared" si="19"/>
        <v>1.5832482124616958E-2</v>
      </c>
      <c r="AA583" s="65">
        <v>3.129032258064516</v>
      </c>
      <c r="AB583" s="37">
        <v>3.4074074074074074</v>
      </c>
      <c r="AC583" s="37">
        <v>1.25</v>
      </c>
      <c r="AD583" s="37">
        <v>6.226</v>
      </c>
      <c r="AE583" s="37">
        <v>4.4189999999999996</v>
      </c>
      <c r="AF583" s="66">
        <v>3.0179999999999998</v>
      </c>
      <c r="AG583" s="72">
        <v>-29.688043478260855</v>
      </c>
      <c r="AH583" s="71">
        <v>-141.44</v>
      </c>
    </row>
    <row r="584" spans="1:34" ht="15.6" x14ac:dyDescent="0.3">
      <c r="A584" s="44">
        <v>582</v>
      </c>
      <c r="B584" s="45" t="s">
        <v>633</v>
      </c>
      <c r="C584" s="60">
        <v>1134</v>
      </c>
      <c r="D584" s="61">
        <v>45.06</v>
      </c>
      <c r="E584" s="61">
        <v>38.619999999999997</v>
      </c>
      <c r="F584" s="61">
        <v>28.84</v>
      </c>
      <c r="G584" s="61">
        <v>44.44</v>
      </c>
      <c r="H584" s="68">
        <v>1.3394495412844036</v>
      </c>
      <c r="I584" s="70">
        <v>401</v>
      </c>
      <c r="J584" s="45">
        <v>359</v>
      </c>
      <c r="K584" s="45">
        <v>706</v>
      </c>
      <c r="L584" s="45">
        <v>1775</v>
      </c>
      <c r="M584" s="45">
        <v>1107</v>
      </c>
      <c r="N584" s="71">
        <v>2134</v>
      </c>
      <c r="O584" s="45">
        <v>57</v>
      </c>
      <c r="P584" s="45">
        <v>19</v>
      </c>
      <c r="Q584" s="45">
        <v>22</v>
      </c>
      <c r="R584" s="45">
        <v>19</v>
      </c>
      <c r="S584" s="45">
        <v>79</v>
      </c>
      <c r="T584" s="71">
        <v>38</v>
      </c>
      <c r="U584" s="119">
        <v>0.14214463840399003</v>
      </c>
      <c r="V584" s="119">
        <v>5.2924791086350974E-2</v>
      </c>
      <c r="W584" s="119">
        <v>3.1161473087818695E-2</v>
      </c>
      <c r="X584" s="119">
        <v>1.0704225352112675E-2</v>
      </c>
      <c r="Y584" s="119">
        <f t="shared" si="18"/>
        <v>7.1364046973803066E-2</v>
      </c>
      <c r="Z584" s="119">
        <f t="shared" si="19"/>
        <v>1.780693533270853E-2</v>
      </c>
      <c r="AA584" s="65">
        <v>2.0789473684210527</v>
      </c>
      <c r="AB584" s="37">
        <v>3</v>
      </c>
      <c r="AC584" s="37">
        <v>1.1578947368421053</v>
      </c>
      <c r="AD584" s="37">
        <v>4.008</v>
      </c>
      <c r="AE584" s="37">
        <v>2.6859999999999999</v>
      </c>
      <c r="AF584" s="66">
        <v>2.911</v>
      </c>
      <c r="AG584" s="72">
        <v>10.466666666666669</v>
      </c>
      <c r="AH584" s="71">
        <v>-151.40454545454546</v>
      </c>
    </row>
    <row r="585" spans="1:34" ht="15.6" x14ac:dyDescent="0.3">
      <c r="A585" s="44">
        <v>583</v>
      </c>
      <c r="B585" s="45" t="s">
        <v>634</v>
      </c>
      <c r="C585" s="60">
        <v>993</v>
      </c>
      <c r="D585" s="61">
        <v>58.61</v>
      </c>
      <c r="E585" s="61">
        <v>14.5</v>
      </c>
      <c r="F585" s="61">
        <v>40.79</v>
      </c>
      <c r="G585" s="61">
        <v>23.26</v>
      </c>
      <c r="H585" s="68">
        <v>0.35555555555555557</v>
      </c>
      <c r="I585" s="70">
        <v>352</v>
      </c>
      <c r="J585" s="45">
        <v>446</v>
      </c>
      <c r="K585" s="45">
        <v>610</v>
      </c>
      <c r="L585" s="45">
        <v>1477</v>
      </c>
      <c r="M585" s="45">
        <v>962</v>
      </c>
      <c r="N585" s="71">
        <v>1923</v>
      </c>
      <c r="O585" s="45">
        <v>76</v>
      </c>
      <c r="P585" s="45">
        <v>24</v>
      </c>
      <c r="Q585" s="45">
        <v>17</v>
      </c>
      <c r="R585" s="45">
        <v>8</v>
      </c>
      <c r="S585" s="45">
        <v>93</v>
      </c>
      <c r="T585" s="71">
        <v>32</v>
      </c>
      <c r="U585" s="119">
        <v>0.21590909090909091</v>
      </c>
      <c r="V585" s="119">
        <v>5.3811659192825115E-2</v>
      </c>
      <c r="W585" s="119">
        <v>2.7868852459016394E-2</v>
      </c>
      <c r="X585" s="119">
        <v>5.4163845633039944E-3</v>
      </c>
      <c r="Y585" s="119">
        <f t="shared" si="18"/>
        <v>9.6673596673596679E-2</v>
      </c>
      <c r="Z585" s="119">
        <f t="shared" si="19"/>
        <v>1.6640665626625067E-2</v>
      </c>
      <c r="AA585" s="65">
        <v>2.90625</v>
      </c>
      <c r="AB585" s="37">
        <v>3.1666666666666665</v>
      </c>
      <c r="AC585" s="37">
        <v>2.125</v>
      </c>
      <c r="AD585" s="37">
        <v>5.8090000000000002</v>
      </c>
      <c r="AE585" s="37">
        <v>4.0119999999999996</v>
      </c>
      <c r="AF585" s="66">
        <v>5.1449999999999996</v>
      </c>
      <c r="AG585" s="72">
        <v>-26.694736842105254</v>
      </c>
      <c r="AH585" s="71">
        <v>-142.11764705882351</v>
      </c>
    </row>
    <row r="586" spans="1:34" ht="15.6" x14ac:dyDescent="0.3">
      <c r="A586" s="44">
        <v>584</v>
      </c>
      <c r="B586" s="45" t="s">
        <v>635</v>
      </c>
      <c r="C586" s="60">
        <v>1203</v>
      </c>
      <c r="D586" s="61">
        <v>55.03</v>
      </c>
      <c r="E586" s="61">
        <v>32.42</v>
      </c>
      <c r="F586" s="61">
        <v>32.67</v>
      </c>
      <c r="G586" s="61">
        <v>41.9</v>
      </c>
      <c r="H586" s="68">
        <v>0.99236641221374045</v>
      </c>
      <c r="I586" s="70">
        <v>395</v>
      </c>
      <c r="J586" s="45">
        <v>423</v>
      </c>
      <c r="K586" s="45">
        <v>728</v>
      </c>
      <c r="L586" s="45">
        <v>1886</v>
      </c>
      <c r="M586" s="45">
        <v>1123</v>
      </c>
      <c r="N586" s="71">
        <v>2309</v>
      </c>
      <c r="O586" s="45">
        <v>54</v>
      </c>
      <c r="P586" s="45">
        <v>15</v>
      </c>
      <c r="Q586" s="45">
        <v>28</v>
      </c>
      <c r="R586" s="45">
        <v>12</v>
      </c>
      <c r="S586" s="45">
        <v>82</v>
      </c>
      <c r="T586" s="71">
        <v>27</v>
      </c>
      <c r="U586" s="119">
        <v>0.13670886075949368</v>
      </c>
      <c r="V586" s="119">
        <v>3.5460992907801421E-2</v>
      </c>
      <c r="W586" s="119">
        <v>3.8461538461538464E-2</v>
      </c>
      <c r="X586" s="119">
        <v>6.3626723223753979E-3</v>
      </c>
      <c r="Y586" s="119">
        <f t="shared" si="18"/>
        <v>7.3018699910952806E-2</v>
      </c>
      <c r="Z586" s="119">
        <f t="shared" si="19"/>
        <v>1.1693373754872239E-2</v>
      </c>
      <c r="AA586" s="65">
        <v>3.0370370370370372</v>
      </c>
      <c r="AB586" s="37">
        <v>3.6</v>
      </c>
      <c r="AC586" s="37">
        <v>2.3333333333333335</v>
      </c>
      <c r="AD586" s="37">
        <v>6.2439999999999998</v>
      </c>
      <c r="AE586" s="37">
        <v>3.855</v>
      </c>
      <c r="AF586" s="66">
        <v>6.0449999999999999</v>
      </c>
      <c r="AG586" s="72">
        <v>-7.0833333333333304</v>
      </c>
      <c r="AH586" s="71">
        <v>-159.07142857142856</v>
      </c>
    </row>
    <row r="587" spans="1:34" ht="15.6" x14ac:dyDescent="0.3">
      <c r="A587" s="44">
        <v>585</v>
      </c>
      <c r="B587" s="45" t="s">
        <v>636</v>
      </c>
      <c r="C587" s="60">
        <v>1362</v>
      </c>
      <c r="D587" s="61">
        <v>54.48</v>
      </c>
      <c r="E587" s="61">
        <v>35.24</v>
      </c>
      <c r="F587" s="61">
        <v>34.36</v>
      </c>
      <c r="G587" s="61">
        <v>35.46</v>
      </c>
      <c r="H587" s="68">
        <v>1.0256410256410255</v>
      </c>
      <c r="I587" s="70">
        <v>458</v>
      </c>
      <c r="J587" s="45">
        <v>486</v>
      </c>
      <c r="K587" s="45">
        <v>883</v>
      </c>
      <c r="L587" s="45">
        <v>2136</v>
      </c>
      <c r="M587" s="45">
        <v>1341</v>
      </c>
      <c r="N587" s="71">
        <v>2622</v>
      </c>
      <c r="O587" s="45">
        <v>77</v>
      </c>
      <c r="P587" s="45">
        <v>29</v>
      </c>
      <c r="Q587" s="45">
        <v>2</v>
      </c>
      <c r="R587" s="45">
        <v>2</v>
      </c>
      <c r="S587" s="45">
        <v>79</v>
      </c>
      <c r="T587" s="71">
        <v>31</v>
      </c>
      <c r="U587" s="119">
        <v>0.16812227074235808</v>
      </c>
      <c r="V587" s="119">
        <v>5.9670781893004114E-2</v>
      </c>
      <c r="W587" s="119">
        <v>2.2650056625141564E-3</v>
      </c>
      <c r="X587" s="119">
        <v>9.3632958801498128E-4</v>
      </c>
      <c r="Y587" s="119">
        <f t="shared" si="18"/>
        <v>5.8911260253542132E-2</v>
      </c>
      <c r="Z587" s="119">
        <f t="shared" si="19"/>
        <v>1.1823035850495805E-2</v>
      </c>
      <c r="AA587" s="65">
        <v>2.5483870967741935</v>
      </c>
      <c r="AB587" s="37">
        <v>2.6551724137931036</v>
      </c>
      <c r="AC587" s="37">
        <v>1</v>
      </c>
      <c r="AD587" s="37">
        <v>4.9829999999999997</v>
      </c>
      <c r="AE587" s="37">
        <v>2.8170000000000002</v>
      </c>
      <c r="AF587" s="66">
        <v>2.419</v>
      </c>
      <c r="AG587" s="72">
        <v>-6.0948051948051933</v>
      </c>
      <c r="AH587" s="71">
        <v>-141.9</v>
      </c>
    </row>
    <row r="588" spans="1:34" ht="15.6" x14ac:dyDescent="0.3">
      <c r="A588" s="44">
        <v>586</v>
      </c>
      <c r="B588" s="45" t="s">
        <v>637</v>
      </c>
      <c r="C588" s="60">
        <v>2079</v>
      </c>
      <c r="D588" s="61">
        <v>52.57</v>
      </c>
      <c r="E588" s="61">
        <v>36.36</v>
      </c>
      <c r="F588" s="61">
        <v>28.43</v>
      </c>
      <c r="G588" s="61">
        <v>38.82</v>
      </c>
      <c r="H588" s="68">
        <v>1.2791878172588833</v>
      </c>
      <c r="I588" s="70">
        <v>745</v>
      </c>
      <c r="J588" s="45">
        <v>713</v>
      </c>
      <c r="K588" s="45">
        <v>1289</v>
      </c>
      <c r="L588" s="45">
        <v>3260</v>
      </c>
      <c r="M588" s="45">
        <v>2034</v>
      </c>
      <c r="N588" s="71">
        <v>3973</v>
      </c>
      <c r="O588" s="45">
        <v>37</v>
      </c>
      <c r="P588" s="45">
        <v>12</v>
      </c>
      <c r="Q588" s="45">
        <v>10</v>
      </c>
      <c r="R588" s="45">
        <v>6</v>
      </c>
      <c r="S588" s="45">
        <v>47</v>
      </c>
      <c r="T588" s="71">
        <v>18</v>
      </c>
      <c r="U588" s="119">
        <v>4.9664429530201344E-2</v>
      </c>
      <c r="V588" s="119">
        <v>1.6830294530154277E-2</v>
      </c>
      <c r="W588" s="119">
        <v>7.7579519006982156E-3</v>
      </c>
      <c r="X588" s="119">
        <v>1.8404907975460123E-3</v>
      </c>
      <c r="Y588" s="119">
        <f t="shared" si="18"/>
        <v>2.3107177974434612E-2</v>
      </c>
      <c r="Z588" s="119">
        <f t="shared" si="19"/>
        <v>4.5305814246161587E-3</v>
      </c>
      <c r="AA588" s="65">
        <v>2.6111111111111112</v>
      </c>
      <c r="AB588" s="37">
        <v>3.0833333333333335</v>
      </c>
      <c r="AC588" s="37">
        <v>1.6666666666666667</v>
      </c>
      <c r="AD588" s="37">
        <v>5.0999999999999996</v>
      </c>
      <c r="AE588" s="37">
        <v>2.9510000000000001</v>
      </c>
      <c r="AF588" s="66">
        <v>4.2149999999999999</v>
      </c>
      <c r="AG588" s="72">
        <v>4.2918918918918942</v>
      </c>
      <c r="AH588" s="71">
        <v>-152.89999999999998</v>
      </c>
    </row>
    <row r="589" spans="1:34" ht="15.6" x14ac:dyDescent="0.3">
      <c r="A589" s="44">
        <v>587</v>
      </c>
      <c r="B589" s="45" t="s">
        <v>638</v>
      </c>
      <c r="C589" s="60">
        <v>2244</v>
      </c>
      <c r="D589" s="61">
        <v>51.43</v>
      </c>
      <c r="E589" s="61">
        <v>38.770000000000003</v>
      </c>
      <c r="F589" s="61">
        <v>38.24</v>
      </c>
      <c r="G589" s="61">
        <v>38.1</v>
      </c>
      <c r="H589" s="68">
        <v>1.013986013986014</v>
      </c>
      <c r="I589" s="70">
        <v>764</v>
      </c>
      <c r="J589" s="45">
        <v>805</v>
      </c>
      <c r="K589" s="45">
        <v>1424</v>
      </c>
      <c r="L589" s="45">
        <v>3489</v>
      </c>
      <c r="M589" s="45">
        <v>2188</v>
      </c>
      <c r="N589" s="71">
        <v>4294</v>
      </c>
      <c r="O589" s="45">
        <v>19</v>
      </c>
      <c r="P589" s="45">
        <v>12</v>
      </c>
      <c r="Q589" s="45">
        <v>23</v>
      </c>
      <c r="R589" s="45">
        <v>26</v>
      </c>
      <c r="S589" s="45">
        <v>42</v>
      </c>
      <c r="T589" s="71">
        <v>38</v>
      </c>
      <c r="U589" s="119">
        <v>2.4869109947643978E-2</v>
      </c>
      <c r="V589" s="119">
        <v>1.4906832298136646E-2</v>
      </c>
      <c r="W589" s="119">
        <v>1.6151685393258428E-2</v>
      </c>
      <c r="X589" s="119">
        <v>7.4519919747778737E-3</v>
      </c>
      <c r="Y589" s="119">
        <f t="shared" si="18"/>
        <v>1.9195612431444242E-2</v>
      </c>
      <c r="Z589" s="119">
        <f t="shared" si="19"/>
        <v>8.8495575221238937E-3</v>
      </c>
      <c r="AA589" s="65">
        <v>1.1052631578947369</v>
      </c>
      <c r="AB589" s="37">
        <v>1.5833333333333333</v>
      </c>
      <c r="AC589" s="37">
        <v>0.88461538461538458</v>
      </c>
      <c r="AD589" s="37">
        <v>2.169</v>
      </c>
      <c r="AE589" s="37">
        <v>1.6679999999999999</v>
      </c>
      <c r="AF589" s="66">
        <v>2.1669999999999998</v>
      </c>
      <c r="AG589" s="72">
        <v>-5.3473684210526322</v>
      </c>
      <c r="AH589" s="71">
        <v>-144.96521739130435</v>
      </c>
    </row>
    <row r="590" spans="1:34" ht="15.6" x14ac:dyDescent="0.3">
      <c r="A590" s="44">
        <v>588</v>
      </c>
      <c r="B590" s="45" t="s">
        <v>639</v>
      </c>
      <c r="C590" s="60">
        <v>1983</v>
      </c>
      <c r="D590" s="61">
        <v>60.26</v>
      </c>
      <c r="E590" s="61">
        <v>15.28</v>
      </c>
      <c r="F590" s="61">
        <v>40.700000000000003</v>
      </c>
      <c r="G590" s="61">
        <v>23.6</v>
      </c>
      <c r="H590" s="68">
        <v>0.37546468401486988</v>
      </c>
      <c r="I590" s="70">
        <v>716</v>
      </c>
      <c r="J590" s="45">
        <v>881</v>
      </c>
      <c r="K590" s="45">
        <v>1194</v>
      </c>
      <c r="L590" s="45">
        <v>2983</v>
      </c>
      <c r="M590" s="45">
        <v>1910</v>
      </c>
      <c r="N590" s="71">
        <v>3864</v>
      </c>
      <c r="O590" s="45">
        <v>38</v>
      </c>
      <c r="P590" s="45">
        <v>18</v>
      </c>
      <c r="Q590" s="45">
        <v>15</v>
      </c>
      <c r="R590" s="45">
        <v>10</v>
      </c>
      <c r="S590" s="45">
        <v>53</v>
      </c>
      <c r="T590" s="71">
        <v>28</v>
      </c>
      <c r="U590" s="119">
        <v>5.3072625698324022E-2</v>
      </c>
      <c r="V590" s="119">
        <v>2.043132803632236E-2</v>
      </c>
      <c r="W590" s="119">
        <v>1.2562814070351759E-2</v>
      </c>
      <c r="X590" s="119">
        <v>3.352329869259135E-3</v>
      </c>
      <c r="Y590" s="119">
        <f t="shared" si="18"/>
        <v>2.774869109947644E-2</v>
      </c>
      <c r="Z590" s="119">
        <f t="shared" si="19"/>
        <v>7.246376811594203E-3</v>
      </c>
      <c r="AA590" s="65">
        <v>1.8928571428571428</v>
      </c>
      <c r="AB590" s="37">
        <v>2.1111111111111112</v>
      </c>
      <c r="AC590" s="37">
        <v>1.5</v>
      </c>
      <c r="AD590" s="37">
        <v>3.8290000000000002</v>
      </c>
      <c r="AE590" s="37">
        <v>2.5979999999999999</v>
      </c>
      <c r="AF590" s="66">
        <v>3.7469999999999999</v>
      </c>
      <c r="AG590" s="72">
        <v>-23.063157894736833</v>
      </c>
      <c r="AH590" s="71">
        <v>-149.80000000000001</v>
      </c>
    </row>
    <row r="591" spans="1:34" ht="15.6" x14ac:dyDescent="0.3">
      <c r="A591" s="44">
        <v>589</v>
      </c>
      <c r="B591" s="45" t="s">
        <v>640</v>
      </c>
      <c r="C591" s="60">
        <v>798</v>
      </c>
      <c r="D591" s="61">
        <v>57.02</v>
      </c>
      <c r="E591" s="61">
        <v>27.07</v>
      </c>
      <c r="F591" s="61">
        <v>36.840000000000003</v>
      </c>
      <c r="G591" s="61">
        <v>30.45</v>
      </c>
      <c r="H591" s="68">
        <v>0.73469387755102045</v>
      </c>
      <c r="I591" s="70">
        <v>279</v>
      </c>
      <c r="J591" s="45">
        <v>322</v>
      </c>
      <c r="K591" s="45">
        <v>500</v>
      </c>
      <c r="L591" s="45">
        <v>1214</v>
      </c>
      <c r="M591" s="45">
        <v>779</v>
      </c>
      <c r="N591" s="71">
        <v>1536</v>
      </c>
      <c r="O591" s="45">
        <v>10</v>
      </c>
      <c r="P591" s="45">
        <v>2</v>
      </c>
      <c r="Q591" s="45">
        <v>3</v>
      </c>
      <c r="R591" s="45">
        <v>4</v>
      </c>
      <c r="S591" s="45">
        <v>13</v>
      </c>
      <c r="T591" s="71">
        <v>6</v>
      </c>
      <c r="U591" s="119">
        <v>3.5842293906810034E-2</v>
      </c>
      <c r="V591" s="119">
        <v>6.2111801242236021E-3</v>
      </c>
      <c r="W591" s="119">
        <v>6.0000000000000001E-3</v>
      </c>
      <c r="X591" s="119">
        <v>3.2948929159802307E-3</v>
      </c>
      <c r="Y591" s="119">
        <f t="shared" si="18"/>
        <v>1.668806161745828E-2</v>
      </c>
      <c r="Z591" s="119">
        <f t="shared" si="19"/>
        <v>3.90625E-3</v>
      </c>
      <c r="AA591" s="65">
        <v>2.1666666666666665</v>
      </c>
      <c r="AB591" s="37">
        <v>5</v>
      </c>
      <c r="AC591" s="37">
        <v>0.75</v>
      </c>
      <c r="AD591" s="37">
        <v>4.2720000000000002</v>
      </c>
      <c r="AE591" s="37">
        <v>5.7709999999999999</v>
      </c>
      <c r="AF591" s="66">
        <v>1.821</v>
      </c>
      <c r="AG591" s="72">
        <v>-15.419999999999998</v>
      </c>
      <c r="AH591" s="71">
        <v>-142.79999999999998</v>
      </c>
    </row>
    <row r="592" spans="1:34" ht="15.6" x14ac:dyDescent="0.3">
      <c r="A592" s="44">
        <v>590</v>
      </c>
      <c r="B592" s="45" t="s">
        <v>641</v>
      </c>
      <c r="C592" s="60">
        <v>891</v>
      </c>
      <c r="D592" s="61">
        <v>54.99</v>
      </c>
      <c r="E592" s="61">
        <v>27.95</v>
      </c>
      <c r="F592" s="61">
        <v>34.68</v>
      </c>
      <c r="G592" s="61">
        <v>34.68</v>
      </c>
      <c r="H592" s="68">
        <v>0.80582524271844658</v>
      </c>
      <c r="I592" s="70">
        <v>304</v>
      </c>
      <c r="J592" s="45">
        <v>326</v>
      </c>
      <c r="K592" s="45">
        <v>559</v>
      </c>
      <c r="L592" s="45">
        <v>1381</v>
      </c>
      <c r="M592" s="45">
        <v>863</v>
      </c>
      <c r="N592" s="71">
        <v>1707</v>
      </c>
      <c r="O592" s="45">
        <v>7</v>
      </c>
      <c r="P592" s="45">
        <v>4</v>
      </c>
      <c r="Q592" s="45">
        <v>12</v>
      </c>
      <c r="R592" s="45">
        <v>2</v>
      </c>
      <c r="S592" s="45">
        <v>19</v>
      </c>
      <c r="T592" s="71">
        <v>6</v>
      </c>
      <c r="U592" s="119">
        <v>2.3026315789473683E-2</v>
      </c>
      <c r="V592" s="119">
        <v>1.2269938650306749E-2</v>
      </c>
      <c r="W592" s="119">
        <v>2.1466905187835419E-2</v>
      </c>
      <c r="X592" s="119">
        <v>1.448225923244026E-3</v>
      </c>
      <c r="Y592" s="119">
        <f t="shared" si="18"/>
        <v>2.20162224797219E-2</v>
      </c>
      <c r="Z592" s="119">
        <f t="shared" si="19"/>
        <v>3.5149384885764497E-3</v>
      </c>
      <c r="AA592" s="65">
        <v>3.1666666666666665</v>
      </c>
      <c r="AB592" s="37">
        <v>1.75</v>
      </c>
      <c r="AC592" s="37">
        <v>6</v>
      </c>
      <c r="AD592" s="37">
        <v>6.2640000000000002</v>
      </c>
      <c r="AE592" s="37">
        <v>1.877</v>
      </c>
      <c r="AF592" s="66">
        <v>14.823</v>
      </c>
      <c r="AG592" s="72">
        <v>-7.257142857142858</v>
      </c>
      <c r="AH592" s="71">
        <v>-147.05000000000001</v>
      </c>
    </row>
    <row r="593" spans="1:34" ht="15.6" x14ac:dyDescent="0.3">
      <c r="A593" s="44">
        <v>591</v>
      </c>
      <c r="B593" s="45" t="s">
        <v>642</v>
      </c>
      <c r="C593" s="60">
        <v>2190</v>
      </c>
      <c r="D593" s="61">
        <v>50.05</v>
      </c>
      <c r="E593" s="61">
        <v>37.53</v>
      </c>
      <c r="F593" s="61">
        <v>34.380000000000003</v>
      </c>
      <c r="G593" s="61">
        <v>39.86</v>
      </c>
      <c r="H593" s="68">
        <v>1.0916334661354581</v>
      </c>
      <c r="I593" s="70">
        <v>731</v>
      </c>
      <c r="J593" s="45">
        <v>736</v>
      </c>
      <c r="K593" s="45">
        <v>1391</v>
      </c>
      <c r="L593" s="45">
        <v>3450</v>
      </c>
      <c r="M593" s="45">
        <v>2122</v>
      </c>
      <c r="N593" s="71">
        <v>4186</v>
      </c>
      <c r="O593" s="45">
        <v>66</v>
      </c>
      <c r="P593" s="45">
        <v>28</v>
      </c>
      <c r="Q593" s="45">
        <v>26</v>
      </c>
      <c r="R593" s="45">
        <v>17</v>
      </c>
      <c r="S593" s="45">
        <v>92</v>
      </c>
      <c r="T593" s="71">
        <v>45</v>
      </c>
      <c r="U593" s="119">
        <v>9.0287277701778385E-2</v>
      </c>
      <c r="V593" s="119">
        <v>3.8043478260869568E-2</v>
      </c>
      <c r="W593" s="119">
        <v>1.8691588785046728E-2</v>
      </c>
      <c r="X593" s="119">
        <v>4.9275362318840577E-3</v>
      </c>
      <c r="Y593" s="119">
        <f t="shared" si="18"/>
        <v>4.3355325164938736E-2</v>
      </c>
      <c r="Z593" s="119">
        <f t="shared" si="19"/>
        <v>1.075011944577162E-2</v>
      </c>
      <c r="AA593" s="65">
        <v>2.0444444444444443</v>
      </c>
      <c r="AB593" s="37">
        <v>2.3571428571428572</v>
      </c>
      <c r="AC593" s="37">
        <v>1.5294117647058822</v>
      </c>
      <c r="AD593" s="37">
        <v>4.0330000000000004</v>
      </c>
      <c r="AE593" s="37">
        <v>2.3730000000000002</v>
      </c>
      <c r="AF593" s="66">
        <v>3.7930000000000001</v>
      </c>
      <c r="AG593" s="72">
        <v>-0.67272727272727939</v>
      </c>
      <c r="AH593" s="71">
        <v>-148.00384615384618</v>
      </c>
    </row>
    <row r="594" spans="1:34" ht="15.6" x14ac:dyDescent="0.3">
      <c r="A594" s="44">
        <v>592</v>
      </c>
      <c r="B594" s="45" t="s">
        <v>643</v>
      </c>
      <c r="C594" s="60">
        <v>789</v>
      </c>
      <c r="D594" s="61">
        <v>53.74</v>
      </c>
      <c r="E594" s="61">
        <v>34.6</v>
      </c>
      <c r="F594" s="61">
        <v>30.8</v>
      </c>
      <c r="G594" s="61">
        <v>41.44</v>
      </c>
      <c r="H594" s="68">
        <v>1.1234567901234569</v>
      </c>
      <c r="I594" s="70">
        <v>273</v>
      </c>
      <c r="J594" s="45">
        <v>286</v>
      </c>
      <c r="K594" s="45">
        <v>480</v>
      </c>
      <c r="L594" s="45">
        <v>1217</v>
      </c>
      <c r="M594" s="45">
        <v>753</v>
      </c>
      <c r="N594" s="71">
        <v>1503</v>
      </c>
      <c r="O594" s="45">
        <v>45</v>
      </c>
      <c r="P594" s="45">
        <v>18</v>
      </c>
      <c r="Q594" s="45">
        <v>11</v>
      </c>
      <c r="R594" s="45">
        <v>12</v>
      </c>
      <c r="S594" s="45">
        <v>56</v>
      </c>
      <c r="T594" s="71">
        <v>30</v>
      </c>
      <c r="U594" s="119">
        <v>0.16483516483516483</v>
      </c>
      <c r="V594" s="119">
        <v>6.2937062937062943E-2</v>
      </c>
      <c r="W594" s="119">
        <v>2.2916666666666665E-2</v>
      </c>
      <c r="X594" s="119">
        <v>9.8603122432210349E-3</v>
      </c>
      <c r="Y594" s="119">
        <f t="shared" si="18"/>
        <v>7.4369189907038516E-2</v>
      </c>
      <c r="Z594" s="119">
        <f t="shared" si="19"/>
        <v>1.9960079840319361E-2</v>
      </c>
      <c r="AA594" s="65">
        <v>1.8666666666666667</v>
      </c>
      <c r="AB594" s="37">
        <v>2.5</v>
      </c>
      <c r="AC594" s="37">
        <v>0.91666666666666663</v>
      </c>
      <c r="AD594" s="37">
        <v>3.726</v>
      </c>
      <c r="AE594" s="37">
        <v>2.6190000000000002</v>
      </c>
      <c r="AF594" s="66">
        <v>2.3239999999999998</v>
      </c>
      <c r="AG594" s="72">
        <v>-4.7600000000000087</v>
      </c>
      <c r="AH594" s="71">
        <v>-153.52727272727273</v>
      </c>
    </row>
    <row r="595" spans="1:34" ht="15.6" x14ac:dyDescent="0.3">
      <c r="A595" s="44">
        <v>593</v>
      </c>
      <c r="B595" s="45" t="s">
        <v>644</v>
      </c>
      <c r="C595" s="60">
        <v>603</v>
      </c>
      <c r="D595" s="61">
        <v>53.57</v>
      </c>
      <c r="E595" s="61">
        <v>41.29</v>
      </c>
      <c r="F595" s="61">
        <v>26.87</v>
      </c>
      <c r="G595" s="61">
        <v>40.299999999999997</v>
      </c>
      <c r="H595" s="68">
        <v>1.537037037037037</v>
      </c>
      <c r="I595" s="70">
        <v>208</v>
      </c>
      <c r="J595" s="45">
        <v>194</v>
      </c>
      <c r="K595" s="45">
        <v>370</v>
      </c>
      <c r="L595" s="45">
        <v>954</v>
      </c>
      <c r="M595" s="45">
        <v>578</v>
      </c>
      <c r="N595" s="71">
        <v>1148</v>
      </c>
      <c r="O595" s="45">
        <v>53</v>
      </c>
      <c r="P595" s="45">
        <v>17</v>
      </c>
      <c r="Q595" s="45">
        <v>7</v>
      </c>
      <c r="R595" s="45">
        <v>5</v>
      </c>
      <c r="S595" s="45">
        <v>60</v>
      </c>
      <c r="T595" s="71">
        <v>22</v>
      </c>
      <c r="U595" s="119">
        <v>0.25480769230769229</v>
      </c>
      <c r="V595" s="119">
        <v>8.7628865979381437E-2</v>
      </c>
      <c r="W595" s="119">
        <v>1.891891891891892E-2</v>
      </c>
      <c r="X595" s="119">
        <v>5.2410901467505244E-3</v>
      </c>
      <c r="Y595" s="119">
        <f t="shared" si="18"/>
        <v>0.10380622837370242</v>
      </c>
      <c r="Z595" s="119">
        <f t="shared" si="19"/>
        <v>1.9163763066202089E-2</v>
      </c>
      <c r="AA595" s="65">
        <v>2.7272727272727271</v>
      </c>
      <c r="AB595" s="37">
        <v>3.1176470588235294</v>
      </c>
      <c r="AC595" s="37">
        <v>1.4</v>
      </c>
      <c r="AD595" s="37">
        <v>5.4169999999999998</v>
      </c>
      <c r="AE595" s="37">
        <v>2.9079999999999999</v>
      </c>
      <c r="AF595" s="66">
        <v>3.61</v>
      </c>
      <c r="AG595" s="72">
        <v>6.724528301886795</v>
      </c>
      <c r="AH595" s="71">
        <v>-157.85714285714286</v>
      </c>
    </row>
    <row r="596" spans="1:34" ht="15.6" x14ac:dyDescent="0.3">
      <c r="A596" s="44">
        <v>594</v>
      </c>
      <c r="B596" s="45" t="s">
        <v>645</v>
      </c>
      <c r="C596" s="60">
        <v>903</v>
      </c>
      <c r="D596" s="61">
        <v>52.16</v>
      </c>
      <c r="E596" s="61">
        <v>25.25</v>
      </c>
      <c r="F596" s="61">
        <v>32.56</v>
      </c>
      <c r="G596" s="61">
        <v>34.22</v>
      </c>
      <c r="H596" s="68">
        <v>0.77551020408163263</v>
      </c>
      <c r="I596" s="70">
        <v>315</v>
      </c>
      <c r="J596" s="45">
        <v>358</v>
      </c>
      <c r="K596" s="45">
        <v>556</v>
      </c>
      <c r="L596" s="45">
        <v>1375</v>
      </c>
      <c r="M596" s="45">
        <v>871</v>
      </c>
      <c r="N596" s="71">
        <v>1733</v>
      </c>
      <c r="O596" s="45">
        <v>17</v>
      </c>
      <c r="P596" s="45">
        <v>7</v>
      </c>
      <c r="Q596" s="45">
        <v>6</v>
      </c>
      <c r="R596" s="45">
        <v>1</v>
      </c>
      <c r="S596" s="45">
        <v>23</v>
      </c>
      <c r="T596" s="71">
        <v>8</v>
      </c>
      <c r="U596" s="119">
        <v>5.3968253968253971E-2</v>
      </c>
      <c r="V596" s="119">
        <v>1.9553072625698324E-2</v>
      </c>
      <c r="W596" s="119">
        <v>1.0791366906474821E-2</v>
      </c>
      <c r="X596" s="119">
        <v>7.2727272727272723E-4</v>
      </c>
      <c r="Y596" s="119">
        <f t="shared" si="18"/>
        <v>2.6406429391504019E-2</v>
      </c>
      <c r="Z596" s="119">
        <f t="shared" si="19"/>
        <v>4.6162723600692438E-3</v>
      </c>
      <c r="AA596" s="65">
        <v>2.875</v>
      </c>
      <c r="AB596" s="37">
        <v>2.4285714285714284</v>
      </c>
      <c r="AC596" s="37">
        <v>6</v>
      </c>
      <c r="AD596" s="37">
        <v>5.72</v>
      </c>
      <c r="AE596" s="37">
        <v>2.76</v>
      </c>
      <c r="AF596" s="66">
        <v>14.837999999999999</v>
      </c>
      <c r="AG596" s="72">
        <v>-13.647058823529413</v>
      </c>
      <c r="AH596" s="71">
        <v>-147.29999999999998</v>
      </c>
    </row>
    <row r="597" spans="1:34" ht="15.6" x14ac:dyDescent="0.3">
      <c r="A597" s="44">
        <v>595</v>
      </c>
      <c r="B597" s="45" t="s">
        <v>646</v>
      </c>
      <c r="C597" s="60">
        <v>297</v>
      </c>
      <c r="D597" s="61">
        <v>47.14</v>
      </c>
      <c r="E597" s="61">
        <v>41.41</v>
      </c>
      <c r="F597" s="61">
        <v>28.28</v>
      </c>
      <c r="G597" s="61">
        <v>42.42</v>
      </c>
      <c r="H597" s="68">
        <v>1.4642857142857142</v>
      </c>
      <c r="I597" s="70">
        <v>103</v>
      </c>
      <c r="J597" s="45">
        <v>97</v>
      </c>
      <c r="K597" s="45">
        <v>181</v>
      </c>
      <c r="L597" s="45">
        <v>469</v>
      </c>
      <c r="M597" s="45">
        <v>284</v>
      </c>
      <c r="N597" s="71">
        <v>566</v>
      </c>
      <c r="O597" s="45">
        <v>2</v>
      </c>
      <c r="P597" s="45">
        <v>1</v>
      </c>
      <c r="Q597" s="45">
        <v>0</v>
      </c>
      <c r="R597" s="45">
        <v>0</v>
      </c>
      <c r="S597" s="45">
        <v>2</v>
      </c>
      <c r="T597" s="71">
        <v>1</v>
      </c>
      <c r="U597" s="119">
        <v>1.9417475728155338E-2</v>
      </c>
      <c r="V597" s="119">
        <v>1.0309278350515464E-2</v>
      </c>
      <c r="W597" s="119">
        <v>0</v>
      </c>
      <c r="X597" s="119">
        <v>0</v>
      </c>
      <c r="Y597" s="119">
        <f t="shared" si="18"/>
        <v>7.0422535211267607E-3</v>
      </c>
      <c r="Z597" s="119">
        <f t="shared" si="19"/>
        <v>1.7667844522968198E-3</v>
      </c>
      <c r="AA597" s="65">
        <v>2</v>
      </c>
      <c r="AB597" s="37">
        <v>2</v>
      </c>
      <c r="AC597" s="37" t="e">
        <v>#DIV/0!</v>
      </c>
      <c r="AD597" s="37">
        <v>3.9860000000000002</v>
      </c>
      <c r="AE597" s="37">
        <v>1.883</v>
      </c>
      <c r="AF597" s="66" t="s">
        <v>2481</v>
      </c>
      <c r="AG597" s="72">
        <v>5.85</v>
      </c>
      <c r="AH597" s="71" t="s">
        <v>2479</v>
      </c>
    </row>
    <row r="598" spans="1:34" ht="15.6" x14ac:dyDescent="0.3">
      <c r="A598" s="44">
        <v>596</v>
      </c>
      <c r="B598" s="45" t="s">
        <v>647</v>
      </c>
      <c r="C598" s="60">
        <v>2283</v>
      </c>
      <c r="D598" s="61">
        <v>54.05</v>
      </c>
      <c r="E598" s="61">
        <v>35.35</v>
      </c>
      <c r="F598" s="61">
        <v>39.82</v>
      </c>
      <c r="G598" s="61">
        <v>37.19</v>
      </c>
      <c r="H598" s="68">
        <v>0.88778877887788776</v>
      </c>
      <c r="I598" s="70">
        <v>767</v>
      </c>
      <c r="J598" s="45">
        <v>853</v>
      </c>
      <c r="K598" s="45">
        <v>1464</v>
      </c>
      <c r="L598" s="45">
        <v>3549</v>
      </c>
      <c r="M598" s="45">
        <v>2231</v>
      </c>
      <c r="N598" s="71">
        <v>4402</v>
      </c>
      <c r="O598" s="45">
        <v>112</v>
      </c>
      <c r="P598" s="45">
        <v>27</v>
      </c>
      <c r="Q598" s="45">
        <v>23</v>
      </c>
      <c r="R598" s="45">
        <v>10</v>
      </c>
      <c r="S598" s="45">
        <v>135</v>
      </c>
      <c r="T598" s="71">
        <v>37</v>
      </c>
      <c r="U598" s="119">
        <v>0.14602346805736635</v>
      </c>
      <c r="V598" s="119">
        <v>3.1652989449003514E-2</v>
      </c>
      <c r="W598" s="119">
        <v>1.5710382513661202E-2</v>
      </c>
      <c r="X598" s="119">
        <v>2.8176951253874329E-3</v>
      </c>
      <c r="Y598" s="119">
        <f t="shared" si="18"/>
        <v>6.0510981622590769E-2</v>
      </c>
      <c r="Z598" s="119">
        <f t="shared" si="19"/>
        <v>8.4052703316674238E-3</v>
      </c>
      <c r="AA598" s="65">
        <v>3.6486486486486487</v>
      </c>
      <c r="AB598" s="37">
        <v>4.1481481481481479</v>
      </c>
      <c r="AC598" s="37">
        <v>2.2999999999999998</v>
      </c>
      <c r="AD598" s="37">
        <v>7.1989999999999998</v>
      </c>
      <c r="AE598" s="37">
        <v>4.6130000000000004</v>
      </c>
      <c r="AF598" s="66">
        <v>5.5759999999999996</v>
      </c>
      <c r="AG598" s="72">
        <v>-11.206250000000017</v>
      </c>
      <c r="AH598" s="71">
        <v>-142.43478260869566</v>
      </c>
    </row>
    <row r="599" spans="1:34" ht="15.6" x14ac:dyDescent="0.3">
      <c r="A599" s="44">
        <v>597</v>
      </c>
      <c r="B599" s="45" t="s">
        <v>648</v>
      </c>
      <c r="C599" s="60">
        <v>621</v>
      </c>
      <c r="D599" s="61">
        <v>55.72</v>
      </c>
      <c r="E599" s="61">
        <v>30.43</v>
      </c>
      <c r="F599" s="61">
        <v>41.06</v>
      </c>
      <c r="G599" s="61">
        <v>28.5</v>
      </c>
      <c r="H599" s="68">
        <v>0.74117647058823533</v>
      </c>
      <c r="I599" s="70">
        <v>219</v>
      </c>
      <c r="J599" s="45">
        <v>252</v>
      </c>
      <c r="K599" s="45">
        <v>386</v>
      </c>
      <c r="L599" s="45">
        <v>947</v>
      </c>
      <c r="M599" s="45">
        <v>605</v>
      </c>
      <c r="N599" s="71">
        <v>1199</v>
      </c>
      <c r="O599" s="45">
        <v>6</v>
      </c>
      <c r="P599" s="45">
        <v>0</v>
      </c>
      <c r="Q599" s="45">
        <v>1</v>
      </c>
      <c r="R599" s="45">
        <v>1</v>
      </c>
      <c r="S599" s="45">
        <v>7</v>
      </c>
      <c r="T599" s="71">
        <v>1</v>
      </c>
      <c r="U599" s="119">
        <v>2.7397260273972601E-2</v>
      </c>
      <c r="V599" s="119">
        <v>0</v>
      </c>
      <c r="W599" s="119">
        <v>2.5906735751295338E-3</v>
      </c>
      <c r="X599" s="119">
        <v>1.0559662090813093E-3</v>
      </c>
      <c r="Y599" s="119">
        <f t="shared" si="18"/>
        <v>1.1570247933884297E-2</v>
      </c>
      <c r="Z599" s="119">
        <f t="shared" si="19"/>
        <v>8.3402835696413675E-4</v>
      </c>
      <c r="AA599" s="65">
        <v>7</v>
      </c>
      <c r="AB599" s="37" t="e">
        <v>#DIV/0!</v>
      </c>
      <c r="AC599" s="37">
        <v>1</v>
      </c>
      <c r="AD599" s="37">
        <v>13.872999999999999</v>
      </c>
      <c r="AE599" s="37" t="s">
        <v>2480</v>
      </c>
      <c r="AF599" s="66">
        <v>2.4529999999999998</v>
      </c>
      <c r="AG599" s="72" t="s">
        <v>2479</v>
      </c>
      <c r="AH599" s="71">
        <v>-145.29999999999998</v>
      </c>
    </row>
    <row r="600" spans="1:34" ht="15.6" x14ac:dyDescent="0.3">
      <c r="A600" s="44">
        <v>598</v>
      </c>
      <c r="B600" s="45" t="s">
        <v>649</v>
      </c>
      <c r="C600" s="60">
        <v>813</v>
      </c>
      <c r="D600" s="61">
        <v>48.22</v>
      </c>
      <c r="E600" s="61">
        <v>40.590000000000003</v>
      </c>
      <c r="F600" s="61">
        <v>37.64</v>
      </c>
      <c r="G600" s="61">
        <v>39.11</v>
      </c>
      <c r="H600" s="68">
        <v>1.0784313725490196</v>
      </c>
      <c r="I600" s="70">
        <v>285</v>
      </c>
      <c r="J600" s="45">
        <v>294</v>
      </c>
      <c r="K600" s="45">
        <v>514</v>
      </c>
      <c r="L600" s="45">
        <v>1248</v>
      </c>
      <c r="M600" s="45">
        <v>799</v>
      </c>
      <c r="N600" s="71">
        <v>1542</v>
      </c>
      <c r="O600" s="45">
        <v>15</v>
      </c>
      <c r="P600" s="45">
        <v>7</v>
      </c>
      <c r="Q600" s="45">
        <v>3</v>
      </c>
      <c r="R600" s="45">
        <v>1</v>
      </c>
      <c r="S600" s="45">
        <v>18</v>
      </c>
      <c r="T600" s="71">
        <v>8</v>
      </c>
      <c r="U600" s="119">
        <v>5.2631578947368418E-2</v>
      </c>
      <c r="V600" s="119">
        <v>2.3809523809523808E-2</v>
      </c>
      <c r="W600" s="119">
        <v>5.8365758754863814E-3</v>
      </c>
      <c r="X600" s="119">
        <v>8.0128205128205125E-4</v>
      </c>
      <c r="Y600" s="119">
        <f t="shared" si="18"/>
        <v>2.2528160200250311E-2</v>
      </c>
      <c r="Z600" s="119">
        <f t="shared" si="19"/>
        <v>5.1880674448767832E-3</v>
      </c>
      <c r="AA600" s="65">
        <v>2.25</v>
      </c>
      <c r="AB600" s="37">
        <v>2.1428571428571428</v>
      </c>
      <c r="AC600" s="37">
        <v>3</v>
      </c>
      <c r="AD600" s="37">
        <v>4.3419999999999996</v>
      </c>
      <c r="AE600" s="37">
        <v>2.2109999999999999</v>
      </c>
      <c r="AF600" s="66">
        <v>7.2839999999999998</v>
      </c>
      <c r="AG600" s="72">
        <v>-3.1799999999999962</v>
      </c>
      <c r="AH600" s="71">
        <v>-142.79999999999998</v>
      </c>
    </row>
    <row r="601" spans="1:34" ht="15.6" x14ac:dyDescent="0.3">
      <c r="A601" s="44">
        <v>599</v>
      </c>
      <c r="B601" s="45" t="s">
        <v>650</v>
      </c>
      <c r="C601" s="60">
        <v>450</v>
      </c>
      <c r="D601" s="61">
        <v>54.44</v>
      </c>
      <c r="E601" s="61">
        <v>34.67</v>
      </c>
      <c r="F601" s="61">
        <v>34</v>
      </c>
      <c r="G601" s="61">
        <v>31.33</v>
      </c>
      <c r="H601" s="68">
        <v>1.0196078431372548</v>
      </c>
      <c r="I601" s="70">
        <v>157</v>
      </c>
      <c r="J601" s="45">
        <v>166</v>
      </c>
      <c r="K601" s="45">
        <v>286</v>
      </c>
      <c r="L601" s="45">
        <v>704</v>
      </c>
      <c r="M601" s="45">
        <v>443</v>
      </c>
      <c r="N601" s="71">
        <v>870</v>
      </c>
      <c r="O601" s="45">
        <v>26</v>
      </c>
      <c r="P601" s="45">
        <v>2</v>
      </c>
      <c r="Q601" s="45">
        <v>0</v>
      </c>
      <c r="R601" s="45">
        <v>2</v>
      </c>
      <c r="S601" s="45">
        <v>26</v>
      </c>
      <c r="T601" s="71">
        <v>4</v>
      </c>
      <c r="U601" s="119">
        <v>0.16560509554140126</v>
      </c>
      <c r="V601" s="119">
        <v>1.2048192771084338E-2</v>
      </c>
      <c r="W601" s="119">
        <v>0</v>
      </c>
      <c r="X601" s="119">
        <v>2.840909090909091E-3</v>
      </c>
      <c r="Y601" s="119">
        <f t="shared" si="18"/>
        <v>5.8690744920993229E-2</v>
      </c>
      <c r="Z601" s="119">
        <f t="shared" si="19"/>
        <v>4.5977011494252873E-3</v>
      </c>
      <c r="AA601" s="65">
        <v>6.5</v>
      </c>
      <c r="AB601" s="37">
        <v>13</v>
      </c>
      <c r="AC601" s="37">
        <v>0</v>
      </c>
      <c r="AD601" s="37">
        <v>12.765000000000001</v>
      </c>
      <c r="AE601" s="37">
        <v>13.744999999999999</v>
      </c>
      <c r="AF601" s="66">
        <v>0</v>
      </c>
      <c r="AG601" s="72">
        <v>-5.7307692307692246</v>
      </c>
      <c r="AH601" s="71" t="s">
        <v>2479</v>
      </c>
    </row>
    <row r="602" spans="1:34" ht="15.6" x14ac:dyDescent="0.3">
      <c r="A602" s="44">
        <v>600</v>
      </c>
      <c r="B602" s="45" t="s">
        <v>651</v>
      </c>
      <c r="C602" s="60">
        <v>531</v>
      </c>
      <c r="D602" s="61">
        <v>48.78</v>
      </c>
      <c r="E602" s="61">
        <v>44.63</v>
      </c>
      <c r="F602" s="61">
        <v>29.38</v>
      </c>
      <c r="G602" s="61">
        <v>43.5</v>
      </c>
      <c r="H602" s="68">
        <v>1.5192307692307692</v>
      </c>
      <c r="I602" s="70">
        <v>181</v>
      </c>
      <c r="J602" s="45">
        <v>157</v>
      </c>
      <c r="K602" s="45">
        <v>333</v>
      </c>
      <c r="L602" s="45">
        <v>854</v>
      </c>
      <c r="M602" s="45">
        <v>514</v>
      </c>
      <c r="N602" s="71">
        <v>1011</v>
      </c>
      <c r="O602" s="45">
        <v>28</v>
      </c>
      <c r="P602" s="45">
        <v>4</v>
      </c>
      <c r="Q602" s="45">
        <v>0</v>
      </c>
      <c r="R602" s="45">
        <v>0</v>
      </c>
      <c r="S602" s="45">
        <v>28</v>
      </c>
      <c r="T602" s="71">
        <v>4</v>
      </c>
      <c r="U602" s="119">
        <v>0.15469613259668508</v>
      </c>
      <c r="V602" s="119">
        <v>2.5477707006369428E-2</v>
      </c>
      <c r="W602" s="119">
        <v>0</v>
      </c>
      <c r="X602" s="119">
        <v>0</v>
      </c>
      <c r="Y602" s="119">
        <f t="shared" si="18"/>
        <v>5.4474708171206226E-2</v>
      </c>
      <c r="Z602" s="119">
        <f t="shared" si="19"/>
        <v>3.956478733926805E-3</v>
      </c>
      <c r="AA602" s="65">
        <v>7</v>
      </c>
      <c r="AB602" s="37">
        <v>7</v>
      </c>
      <c r="AC602" s="37" t="e">
        <v>#DIV/0!</v>
      </c>
      <c r="AD602" s="37">
        <v>13.768000000000001</v>
      </c>
      <c r="AE602" s="37">
        <v>6.0720000000000001</v>
      </c>
      <c r="AF602" s="66" t="s">
        <v>2481</v>
      </c>
      <c r="AG602" s="72">
        <v>13.257142857142856</v>
      </c>
      <c r="AH602" s="71" t="s">
        <v>2479</v>
      </c>
    </row>
    <row r="603" spans="1:34" ht="15.6" x14ac:dyDescent="0.3">
      <c r="A603" s="44">
        <v>601</v>
      </c>
      <c r="B603" s="45" t="s">
        <v>652</v>
      </c>
      <c r="C603" s="60">
        <v>1152</v>
      </c>
      <c r="D603" s="61">
        <v>53.39</v>
      </c>
      <c r="E603" s="61">
        <v>38.54</v>
      </c>
      <c r="F603" s="61">
        <v>32.81</v>
      </c>
      <c r="G603" s="61">
        <v>39.840000000000003</v>
      </c>
      <c r="H603" s="68">
        <v>1.1746031746031746</v>
      </c>
      <c r="I603" s="70">
        <v>392</v>
      </c>
      <c r="J603" s="45">
        <v>392</v>
      </c>
      <c r="K603" s="45">
        <v>733</v>
      </c>
      <c r="L603" s="45">
        <v>1795</v>
      </c>
      <c r="M603" s="45">
        <v>1125</v>
      </c>
      <c r="N603" s="71">
        <v>2187</v>
      </c>
      <c r="O603" s="45">
        <v>9</v>
      </c>
      <c r="P603" s="45">
        <v>10</v>
      </c>
      <c r="Q603" s="45">
        <v>16</v>
      </c>
      <c r="R603" s="45">
        <v>11</v>
      </c>
      <c r="S603" s="45">
        <v>25</v>
      </c>
      <c r="T603" s="71">
        <v>21</v>
      </c>
      <c r="U603" s="119">
        <v>2.2959183673469389E-2</v>
      </c>
      <c r="V603" s="119">
        <v>2.5510204081632654E-2</v>
      </c>
      <c r="W603" s="119">
        <v>2.1828103683492497E-2</v>
      </c>
      <c r="X603" s="119">
        <v>6.128133704735376E-3</v>
      </c>
      <c r="Y603" s="119">
        <f t="shared" si="18"/>
        <v>2.2222222222222223E-2</v>
      </c>
      <c r="Z603" s="119">
        <f t="shared" si="19"/>
        <v>9.6021947873799734E-3</v>
      </c>
      <c r="AA603" s="65">
        <v>1.1904761904761905</v>
      </c>
      <c r="AB603" s="37">
        <v>0.9</v>
      </c>
      <c r="AC603" s="37">
        <v>1.4545454545454546</v>
      </c>
      <c r="AD603" s="37">
        <v>2.3140000000000001</v>
      </c>
      <c r="AE603" s="37">
        <v>0.9</v>
      </c>
      <c r="AF603" s="66">
        <v>3.5619999999999998</v>
      </c>
      <c r="AG603" s="72">
        <v>0</v>
      </c>
      <c r="AH603" s="71">
        <v>-144.88749999999999</v>
      </c>
    </row>
    <row r="604" spans="1:34" ht="15.6" x14ac:dyDescent="0.3">
      <c r="A604" s="44">
        <v>602</v>
      </c>
      <c r="B604" s="45" t="s">
        <v>653</v>
      </c>
      <c r="C604" s="60">
        <v>768</v>
      </c>
      <c r="D604" s="61">
        <v>56.38</v>
      </c>
      <c r="E604" s="61">
        <v>26.95</v>
      </c>
      <c r="F604" s="61">
        <v>41.02</v>
      </c>
      <c r="G604" s="61">
        <v>27.34</v>
      </c>
      <c r="H604" s="68">
        <v>0.65714285714285714</v>
      </c>
      <c r="I604" s="70">
        <v>263</v>
      </c>
      <c r="J604" s="45">
        <v>327</v>
      </c>
      <c r="K604" s="45">
        <v>490</v>
      </c>
      <c r="L604" s="45">
        <v>1161</v>
      </c>
      <c r="M604" s="45">
        <v>753</v>
      </c>
      <c r="N604" s="71">
        <v>1488</v>
      </c>
      <c r="O604" s="45">
        <v>5</v>
      </c>
      <c r="P604" s="45">
        <v>3</v>
      </c>
      <c r="Q604" s="45">
        <v>11</v>
      </c>
      <c r="R604" s="45">
        <v>12</v>
      </c>
      <c r="S604" s="45">
        <v>16</v>
      </c>
      <c r="T604" s="71">
        <v>15</v>
      </c>
      <c r="U604" s="119">
        <v>1.9011406844106463E-2</v>
      </c>
      <c r="V604" s="119">
        <v>9.1743119266055051E-3</v>
      </c>
      <c r="W604" s="119">
        <v>2.2448979591836733E-2</v>
      </c>
      <c r="X604" s="119">
        <v>1.0335917312661499E-2</v>
      </c>
      <c r="Y604" s="119">
        <f t="shared" si="18"/>
        <v>2.1248339973439574E-2</v>
      </c>
      <c r="Z604" s="119">
        <f t="shared" si="19"/>
        <v>1.0080645161290322E-2</v>
      </c>
      <c r="AA604" s="65">
        <v>1.0666666666666667</v>
      </c>
      <c r="AB604" s="37">
        <v>1.6666666666666667</v>
      </c>
      <c r="AC604" s="37">
        <v>0.91666666666666663</v>
      </c>
      <c r="AD604" s="37">
        <v>2.1080000000000001</v>
      </c>
      <c r="AE604" s="37">
        <v>2.0720000000000001</v>
      </c>
      <c r="AF604" s="66">
        <v>2.1720000000000002</v>
      </c>
      <c r="AG604" s="72">
        <v>-24.319999999999997</v>
      </c>
      <c r="AH604" s="71">
        <v>-136.9454545454546</v>
      </c>
    </row>
    <row r="605" spans="1:34" ht="15.6" x14ac:dyDescent="0.3">
      <c r="A605" s="44">
        <v>603</v>
      </c>
      <c r="B605" s="45" t="s">
        <v>654</v>
      </c>
      <c r="C605" s="60">
        <v>660</v>
      </c>
      <c r="D605" s="61">
        <v>52.27</v>
      </c>
      <c r="E605" s="61">
        <v>28.64</v>
      </c>
      <c r="F605" s="61">
        <v>36.36</v>
      </c>
      <c r="G605" s="61">
        <v>35</v>
      </c>
      <c r="H605" s="68">
        <v>0.78749999999999998</v>
      </c>
      <c r="I605" s="70">
        <v>230</v>
      </c>
      <c r="J605" s="45">
        <v>262</v>
      </c>
      <c r="K605" s="45">
        <v>408</v>
      </c>
      <c r="L605" s="45">
        <v>1016</v>
      </c>
      <c r="M605" s="45">
        <v>638</v>
      </c>
      <c r="N605" s="71">
        <v>1278</v>
      </c>
      <c r="O605" s="45">
        <v>2</v>
      </c>
      <c r="P605" s="45">
        <v>3</v>
      </c>
      <c r="Q605" s="45">
        <v>9</v>
      </c>
      <c r="R605" s="45">
        <v>7</v>
      </c>
      <c r="S605" s="45">
        <v>11</v>
      </c>
      <c r="T605" s="71">
        <v>10</v>
      </c>
      <c r="U605" s="119">
        <v>8.6956521739130436E-3</v>
      </c>
      <c r="V605" s="119">
        <v>1.1450381679389313E-2</v>
      </c>
      <c r="W605" s="119">
        <v>2.2058823529411766E-2</v>
      </c>
      <c r="X605" s="119">
        <v>6.889763779527559E-3</v>
      </c>
      <c r="Y605" s="119">
        <f t="shared" si="18"/>
        <v>1.7241379310344827E-2</v>
      </c>
      <c r="Z605" s="119">
        <f t="shared" si="19"/>
        <v>7.8247261345852897E-3</v>
      </c>
      <c r="AA605" s="65">
        <v>1.1000000000000001</v>
      </c>
      <c r="AB605" s="37">
        <v>0.66666666666666663</v>
      </c>
      <c r="AC605" s="37">
        <v>1.2857142857142858</v>
      </c>
      <c r="AD605" s="37">
        <v>2.2029999999999998</v>
      </c>
      <c r="AE605" s="37">
        <v>0.75900000000000001</v>
      </c>
      <c r="AF605" s="66">
        <v>3.202</v>
      </c>
      <c r="AG605" s="72">
        <v>-13.850000000000007</v>
      </c>
      <c r="AH605" s="71">
        <v>-149.04444444444442</v>
      </c>
    </row>
    <row r="606" spans="1:34" ht="15.6" x14ac:dyDescent="0.3">
      <c r="A606" s="44">
        <v>604</v>
      </c>
      <c r="B606" s="45" t="s">
        <v>655</v>
      </c>
      <c r="C606" s="60">
        <v>417</v>
      </c>
      <c r="D606" s="61">
        <v>53.48</v>
      </c>
      <c r="E606" s="61">
        <v>35.25</v>
      </c>
      <c r="F606" s="61">
        <v>31.65</v>
      </c>
      <c r="G606" s="61">
        <v>38.130000000000003</v>
      </c>
      <c r="H606" s="68">
        <v>1.1136363636363635</v>
      </c>
      <c r="I606" s="70">
        <v>140</v>
      </c>
      <c r="J606" s="45">
        <v>140</v>
      </c>
      <c r="K606" s="45">
        <v>259</v>
      </c>
      <c r="L606" s="45">
        <v>663</v>
      </c>
      <c r="M606" s="45">
        <v>399</v>
      </c>
      <c r="N606" s="71">
        <v>803</v>
      </c>
      <c r="O606" s="45">
        <v>0</v>
      </c>
      <c r="P606" s="45">
        <v>0</v>
      </c>
      <c r="Q606" s="45">
        <v>1</v>
      </c>
      <c r="R606" s="45">
        <v>3</v>
      </c>
      <c r="S606" s="45">
        <v>1</v>
      </c>
      <c r="T606" s="71">
        <v>3</v>
      </c>
      <c r="U606" s="119">
        <v>0</v>
      </c>
      <c r="V606" s="119">
        <v>0</v>
      </c>
      <c r="W606" s="119">
        <v>3.8610038610038611E-3</v>
      </c>
      <c r="X606" s="119">
        <v>4.5248868778280547E-3</v>
      </c>
      <c r="Y606" s="119">
        <f t="shared" si="18"/>
        <v>2.5062656641604009E-3</v>
      </c>
      <c r="Z606" s="119">
        <f t="shared" si="19"/>
        <v>3.7359900373599006E-3</v>
      </c>
      <c r="AA606" s="65">
        <v>0.33333333333333331</v>
      </c>
      <c r="AB606" s="37" t="e">
        <v>#DIV/0!</v>
      </c>
      <c r="AC606" s="37">
        <v>0.33333333333333331</v>
      </c>
      <c r="AD606" s="37">
        <v>0.67100000000000004</v>
      </c>
      <c r="AE606" s="37" t="s">
        <v>2481</v>
      </c>
      <c r="AF606" s="66">
        <v>0.85299999999999998</v>
      </c>
      <c r="AG606" s="72" t="s">
        <v>2479</v>
      </c>
      <c r="AH606" s="71">
        <v>-155.9</v>
      </c>
    </row>
    <row r="607" spans="1:34" ht="15.6" x14ac:dyDescent="0.3">
      <c r="A607" s="44">
        <v>605</v>
      </c>
      <c r="B607" s="45" t="s">
        <v>656</v>
      </c>
      <c r="C607" s="60">
        <v>405</v>
      </c>
      <c r="D607" s="61">
        <v>53.33</v>
      </c>
      <c r="E607" s="61">
        <v>31.11</v>
      </c>
      <c r="F607" s="61">
        <v>44.44</v>
      </c>
      <c r="G607" s="61">
        <v>34.07</v>
      </c>
      <c r="H607" s="68">
        <v>0.7</v>
      </c>
      <c r="I607" s="70">
        <v>135</v>
      </c>
      <c r="J607" s="45">
        <v>159</v>
      </c>
      <c r="K607" s="45">
        <v>259</v>
      </c>
      <c r="L607" s="45">
        <v>618</v>
      </c>
      <c r="M607" s="45">
        <v>394</v>
      </c>
      <c r="N607" s="71">
        <v>777</v>
      </c>
      <c r="O607" s="45">
        <v>0</v>
      </c>
      <c r="P607" s="45">
        <v>1</v>
      </c>
      <c r="Q607" s="45">
        <v>0</v>
      </c>
      <c r="R607" s="45">
        <v>2</v>
      </c>
      <c r="S607" s="45">
        <v>0</v>
      </c>
      <c r="T607" s="71">
        <v>3</v>
      </c>
      <c r="U607" s="119">
        <v>0</v>
      </c>
      <c r="V607" s="119">
        <v>6.2893081761006293E-3</v>
      </c>
      <c r="W607" s="119">
        <v>0</v>
      </c>
      <c r="X607" s="119">
        <v>3.2362459546925568E-3</v>
      </c>
      <c r="Y607" s="119">
        <f t="shared" si="18"/>
        <v>0</v>
      </c>
      <c r="Z607" s="119">
        <f t="shared" si="19"/>
        <v>3.8610038610038611E-3</v>
      </c>
      <c r="AA607" s="65">
        <v>0</v>
      </c>
      <c r="AB607" s="37">
        <v>0</v>
      </c>
      <c r="AC607" s="37">
        <v>0</v>
      </c>
      <c r="AD607" s="37">
        <v>0</v>
      </c>
      <c r="AE607" s="37">
        <v>0</v>
      </c>
      <c r="AF607" s="66">
        <v>0</v>
      </c>
      <c r="AG607" s="72" t="s">
        <v>2479</v>
      </c>
      <c r="AH607" s="71" t="s">
        <v>2479</v>
      </c>
    </row>
    <row r="608" spans="1:34" ht="15.6" x14ac:dyDescent="0.3">
      <c r="A608" s="44">
        <v>606</v>
      </c>
      <c r="B608" s="45" t="s">
        <v>657</v>
      </c>
      <c r="C608" s="60">
        <v>696</v>
      </c>
      <c r="D608" s="61">
        <v>54.45</v>
      </c>
      <c r="E608" s="61">
        <v>26.72</v>
      </c>
      <c r="F608" s="61">
        <v>44.4</v>
      </c>
      <c r="G608" s="61">
        <v>30.6</v>
      </c>
      <c r="H608" s="68">
        <v>0.60194174757281549</v>
      </c>
      <c r="I608" s="70">
        <v>242</v>
      </c>
      <c r="J608" s="45">
        <v>276</v>
      </c>
      <c r="K608" s="45">
        <v>434</v>
      </c>
      <c r="L608" s="45">
        <v>1080</v>
      </c>
      <c r="M608" s="45">
        <v>676</v>
      </c>
      <c r="N608" s="71">
        <v>1356</v>
      </c>
      <c r="O608" s="45">
        <v>4</v>
      </c>
      <c r="P608" s="45">
        <v>0</v>
      </c>
      <c r="Q608" s="45">
        <v>2</v>
      </c>
      <c r="R608" s="45">
        <v>3</v>
      </c>
      <c r="S608" s="45">
        <v>6</v>
      </c>
      <c r="T608" s="71">
        <v>3</v>
      </c>
      <c r="U608" s="119">
        <v>1.6528925619834711E-2</v>
      </c>
      <c r="V608" s="119">
        <v>0</v>
      </c>
      <c r="W608" s="119">
        <v>4.608294930875576E-3</v>
      </c>
      <c r="X608" s="119">
        <v>2.7777777777777779E-3</v>
      </c>
      <c r="Y608" s="119">
        <f t="shared" si="18"/>
        <v>8.8757396449704144E-3</v>
      </c>
      <c r="Z608" s="119">
        <f t="shared" si="19"/>
        <v>2.2123893805309734E-3</v>
      </c>
      <c r="AA608" s="65">
        <v>2</v>
      </c>
      <c r="AB608" s="37" t="e">
        <v>#DIV/0!</v>
      </c>
      <c r="AC608" s="37">
        <v>0.66666666666666663</v>
      </c>
      <c r="AD608" s="37">
        <v>4.0119999999999996</v>
      </c>
      <c r="AE608" s="37" t="s">
        <v>2480</v>
      </c>
      <c r="AF608" s="66">
        <v>1.659</v>
      </c>
      <c r="AG608" s="72" t="s">
        <v>2479</v>
      </c>
      <c r="AH608" s="71">
        <v>-148.85000000000002</v>
      </c>
    </row>
    <row r="609" spans="1:34" ht="15.6" x14ac:dyDescent="0.3">
      <c r="A609" s="44">
        <v>607</v>
      </c>
      <c r="B609" s="45" t="s">
        <v>658</v>
      </c>
      <c r="C609" s="60">
        <v>1167</v>
      </c>
      <c r="D609" s="61">
        <v>52.01</v>
      </c>
      <c r="E609" s="61">
        <v>35.479999999999997</v>
      </c>
      <c r="F609" s="61">
        <v>39.590000000000003</v>
      </c>
      <c r="G609" s="61">
        <v>35.22</v>
      </c>
      <c r="H609" s="68">
        <v>0.89610389610389607</v>
      </c>
      <c r="I609" s="70">
        <v>402</v>
      </c>
      <c r="J609" s="45">
        <v>423</v>
      </c>
      <c r="K609" s="45">
        <v>732</v>
      </c>
      <c r="L609" s="45">
        <v>1850</v>
      </c>
      <c r="M609" s="45">
        <v>1134</v>
      </c>
      <c r="N609" s="71">
        <v>2273</v>
      </c>
      <c r="O609" s="45">
        <v>3</v>
      </c>
      <c r="P609" s="45">
        <v>3</v>
      </c>
      <c r="Q609" s="45">
        <v>4</v>
      </c>
      <c r="R609" s="45">
        <v>8</v>
      </c>
      <c r="S609" s="45">
        <v>7</v>
      </c>
      <c r="T609" s="71">
        <v>11</v>
      </c>
      <c r="U609" s="119">
        <v>7.462686567164179E-3</v>
      </c>
      <c r="V609" s="119">
        <v>7.0921985815602835E-3</v>
      </c>
      <c r="W609" s="119">
        <v>5.4644808743169399E-3</v>
      </c>
      <c r="X609" s="119">
        <v>4.3243243243243244E-3</v>
      </c>
      <c r="Y609" s="119">
        <f t="shared" si="18"/>
        <v>6.1728395061728392E-3</v>
      </c>
      <c r="Z609" s="119">
        <f t="shared" si="19"/>
        <v>4.8394192696876379E-3</v>
      </c>
      <c r="AA609" s="65">
        <v>0.63636363636363635</v>
      </c>
      <c r="AB609" s="37">
        <v>1</v>
      </c>
      <c r="AC609" s="37">
        <v>0.5</v>
      </c>
      <c r="AD609" s="37">
        <v>1.276</v>
      </c>
      <c r="AE609" s="37">
        <v>1.052</v>
      </c>
      <c r="AF609" s="66">
        <v>1.264</v>
      </c>
      <c r="AG609" s="72">
        <v>-5.2000000000000046</v>
      </c>
      <c r="AH609" s="71">
        <v>-152.80000000000001</v>
      </c>
    </row>
    <row r="610" spans="1:34" ht="15.6" x14ac:dyDescent="0.3">
      <c r="A610" s="44">
        <v>608</v>
      </c>
      <c r="B610" s="45" t="s">
        <v>659</v>
      </c>
      <c r="C610" s="60">
        <v>756</v>
      </c>
      <c r="D610" s="61">
        <v>59.66</v>
      </c>
      <c r="E610" s="61">
        <v>24.6</v>
      </c>
      <c r="F610" s="61">
        <v>45.63</v>
      </c>
      <c r="G610" s="61">
        <v>28.57</v>
      </c>
      <c r="H610" s="68">
        <v>0.53913043478260869</v>
      </c>
      <c r="I610" s="70">
        <v>257</v>
      </c>
      <c r="J610" s="45">
        <v>313</v>
      </c>
      <c r="K610" s="45">
        <v>479</v>
      </c>
      <c r="L610" s="45">
        <v>1158</v>
      </c>
      <c r="M610" s="45">
        <v>736</v>
      </c>
      <c r="N610" s="71">
        <v>1471</v>
      </c>
      <c r="O610" s="45">
        <v>3</v>
      </c>
      <c r="P610" s="45">
        <v>2</v>
      </c>
      <c r="Q610" s="45">
        <v>8</v>
      </c>
      <c r="R610" s="45">
        <v>1</v>
      </c>
      <c r="S610" s="45">
        <v>11</v>
      </c>
      <c r="T610" s="71">
        <v>3</v>
      </c>
      <c r="U610" s="119">
        <v>1.1673151750972763E-2</v>
      </c>
      <c r="V610" s="119">
        <v>6.3897763578274758E-3</v>
      </c>
      <c r="W610" s="119">
        <v>1.6701461377870562E-2</v>
      </c>
      <c r="X610" s="119">
        <v>8.6355785837651119E-4</v>
      </c>
      <c r="Y610" s="119">
        <f t="shared" si="18"/>
        <v>1.4945652173913044E-2</v>
      </c>
      <c r="Z610" s="119">
        <f t="shared" si="19"/>
        <v>2.0394289598912306E-3</v>
      </c>
      <c r="AA610" s="65">
        <v>3.6666666666666665</v>
      </c>
      <c r="AB610" s="37">
        <v>1.5</v>
      </c>
      <c r="AC610" s="37">
        <v>8</v>
      </c>
      <c r="AD610" s="37">
        <v>7.3280000000000003</v>
      </c>
      <c r="AE610" s="37">
        <v>1.827</v>
      </c>
      <c r="AF610" s="66">
        <v>19.34</v>
      </c>
      <c r="AG610" s="72">
        <v>-21.799999999999997</v>
      </c>
      <c r="AH610" s="71">
        <v>-141.75</v>
      </c>
    </row>
    <row r="611" spans="1:34" ht="15.6" x14ac:dyDescent="0.3">
      <c r="A611" s="44">
        <v>609</v>
      </c>
      <c r="B611" s="45" t="s">
        <v>660</v>
      </c>
      <c r="C611" s="60">
        <v>783</v>
      </c>
      <c r="D611" s="61">
        <v>53.77</v>
      </c>
      <c r="E611" s="61">
        <v>34.1</v>
      </c>
      <c r="F611" s="61">
        <v>37.93</v>
      </c>
      <c r="G611" s="61">
        <v>36.78</v>
      </c>
      <c r="H611" s="68">
        <v>0.89898989898989901</v>
      </c>
      <c r="I611" s="70">
        <v>270</v>
      </c>
      <c r="J611" s="45">
        <v>285</v>
      </c>
      <c r="K611" s="45">
        <v>479</v>
      </c>
      <c r="L611" s="45">
        <v>1225</v>
      </c>
      <c r="M611" s="45">
        <v>749</v>
      </c>
      <c r="N611" s="71">
        <v>1510</v>
      </c>
      <c r="O611" s="45">
        <v>5</v>
      </c>
      <c r="P611" s="45">
        <v>1</v>
      </c>
      <c r="Q611" s="45">
        <v>3</v>
      </c>
      <c r="R611" s="45">
        <v>1</v>
      </c>
      <c r="S611" s="45">
        <v>8</v>
      </c>
      <c r="T611" s="71">
        <v>2</v>
      </c>
      <c r="U611" s="119">
        <v>1.8518518518518517E-2</v>
      </c>
      <c r="V611" s="119">
        <v>3.5087719298245615E-3</v>
      </c>
      <c r="W611" s="119">
        <v>6.2630480167014616E-3</v>
      </c>
      <c r="X611" s="119">
        <v>8.1632653061224493E-4</v>
      </c>
      <c r="Y611" s="119">
        <f t="shared" si="18"/>
        <v>1.0680907877169559E-2</v>
      </c>
      <c r="Z611" s="119">
        <f t="shared" si="19"/>
        <v>1.3245033112582781E-3</v>
      </c>
      <c r="AA611" s="65">
        <v>4</v>
      </c>
      <c r="AB611" s="37">
        <v>5</v>
      </c>
      <c r="AC611" s="37">
        <v>3</v>
      </c>
      <c r="AD611" s="37">
        <v>8.0640000000000001</v>
      </c>
      <c r="AE611" s="37">
        <v>5.2779999999999996</v>
      </c>
      <c r="AF611" s="66">
        <v>7.6719999999999997</v>
      </c>
      <c r="AG611" s="72">
        <v>-5.5599999999999916</v>
      </c>
      <c r="AH611" s="71">
        <v>-155.73333333333332</v>
      </c>
    </row>
    <row r="612" spans="1:34" ht="15.6" x14ac:dyDescent="0.3">
      <c r="A612" s="44">
        <v>610</v>
      </c>
      <c r="B612" s="45" t="s">
        <v>661</v>
      </c>
      <c r="C612" s="60">
        <v>699</v>
      </c>
      <c r="D612" s="61">
        <v>53.51</v>
      </c>
      <c r="E612" s="61">
        <v>31.76</v>
      </c>
      <c r="F612" s="61">
        <v>40.340000000000003</v>
      </c>
      <c r="G612" s="61">
        <v>32.19</v>
      </c>
      <c r="H612" s="68">
        <v>0.78723404255319152</v>
      </c>
      <c r="I612" s="70">
        <v>240</v>
      </c>
      <c r="J612" s="45">
        <v>264</v>
      </c>
      <c r="K612" s="45">
        <v>437</v>
      </c>
      <c r="L612" s="45">
        <v>1093</v>
      </c>
      <c r="M612" s="45">
        <v>677</v>
      </c>
      <c r="N612" s="71">
        <v>1357</v>
      </c>
      <c r="O612" s="45">
        <v>3</v>
      </c>
      <c r="P612" s="45">
        <v>1</v>
      </c>
      <c r="Q612" s="45">
        <v>1</v>
      </c>
      <c r="R612" s="45">
        <v>2</v>
      </c>
      <c r="S612" s="45">
        <v>4</v>
      </c>
      <c r="T612" s="71">
        <v>3</v>
      </c>
      <c r="U612" s="119">
        <v>1.2500000000000001E-2</v>
      </c>
      <c r="V612" s="119">
        <v>3.787878787878788E-3</v>
      </c>
      <c r="W612" s="119">
        <v>2.2883295194508009E-3</v>
      </c>
      <c r="X612" s="119">
        <v>1.8298261665141812E-3</v>
      </c>
      <c r="Y612" s="119">
        <f t="shared" si="18"/>
        <v>5.9084194977843431E-3</v>
      </c>
      <c r="Z612" s="119">
        <f t="shared" si="19"/>
        <v>2.2107590272660281E-3</v>
      </c>
      <c r="AA612" s="65">
        <v>1.3333333333333333</v>
      </c>
      <c r="AB612" s="37">
        <v>3</v>
      </c>
      <c r="AC612" s="37">
        <v>0.5</v>
      </c>
      <c r="AD612" s="37">
        <v>2.673</v>
      </c>
      <c r="AE612" s="37">
        <v>3.3</v>
      </c>
      <c r="AF612" s="66">
        <v>1.2509999999999999</v>
      </c>
      <c r="AG612" s="72">
        <v>-9.9999999999999929</v>
      </c>
      <c r="AH612" s="71">
        <v>-150.19999999999999</v>
      </c>
    </row>
    <row r="613" spans="1:34" ht="15.6" x14ac:dyDescent="0.3">
      <c r="A613" s="44">
        <v>611</v>
      </c>
      <c r="B613" s="45" t="s">
        <v>662</v>
      </c>
      <c r="C613" s="60">
        <v>1098</v>
      </c>
      <c r="D613" s="61">
        <v>54.19</v>
      </c>
      <c r="E613" s="61">
        <v>26.5</v>
      </c>
      <c r="F613" s="61">
        <v>40.98</v>
      </c>
      <c r="G613" s="61">
        <v>31.42</v>
      </c>
      <c r="H613" s="68">
        <v>0.64666666666666661</v>
      </c>
      <c r="I613" s="70">
        <v>377</v>
      </c>
      <c r="J613" s="45">
        <v>449</v>
      </c>
      <c r="K613" s="45">
        <v>685</v>
      </c>
      <c r="L613" s="45">
        <v>1688</v>
      </c>
      <c r="M613" s="45">
        <v>1062</v>
      </c>
      <c r="N613" s="71">
        <v>2137</v>
      </c>
      <c r="O613" s="45">
        <v>10</v>
      </c>
      <c r="P613" s="45">
        <v>4</v>
      </c>
      <c r="Q613" s="45">
        <v>3</v>
      </c>
      <c r="R613" s="45">
        <v>0</v>
      </c>
      <c r="S613" s="45">
        <v>13</v>
      </c>
      <c r="T613" s="71">
        <v>4</v>
      </c>
      <c r="U613" s="119">
        <v>2.6525198938992044E-2</v>
      </c>
      <c r="V613" s="119">
        <v>8.9086859688195987E-3</v>
      </c>
      <c r="W613" s="119">
        <v>4.3795620437956208E-3</v>
      </c>
      <c r="X613" s="119">
        <v>0</v>
      </c>
      <c r="Y613" s="119">
        <f t="shared" si="18"/>
        <v>1.2241054613935969E-2</v>
      </c>
      <c r="Z613" s="119">
        <f t="shared" si="19"/>
        <v>1.8717828731867104E-3</v>
      </c>
      <c r="AA613" s="65">
        <v>3.25</v>
      </c>
      <c r="AB613" s="37">
        <v>2.5</v>
      </c>
      <c r="AC613" s="37" t="e">
        <v>#DIV/0!</v>
      </c>
      <c r="AD613" s="37">
        <v>6.54</v>
      </c>
      <c r="AE613" s="37">
        <v>2.9769999999999999</v>
      </c>
      <c r="AF613" s="66" t="s">
        <v>2480</v>
      </c>
      <c r="AG613" s="72">
        <v>-19.079999999999995</v>
      </c>
      <c r="AH613" s="71" t="s">
        <v>2479</v>
      </c>
    </row>
    <row r="614" spans="1:34" ht="15.6" x14ac:dyDescent="0.3">
      <c r="A614" s="44">
        <v>612</v>
      </c>
      <c r="B614" s="45" t="s">
        <v>663</v>
      </c>
      <c r="C614" s="60">
        <v>942</v>
      </c>
      <c r="D614" s="61">
        <v>54.67</v>
      </c>
      <c r="E614" s="61">
        <v>35.99</v>
      </c>
      <c r="F614" s="61">
        <v>33.44</v>
      </c>
      <c r="G614" s="61">
        <v>38.85</v>
      </c>
      <c r="H614" s="68">
        <v>1.0761904761904761</v>
      </c>
      <c r="I614" s="70">
        <v>317</v>
      </c>
      <c r="J614" s="45">
        <v>316</v>
      </c>
      <c r="K614" s="45">
        <v>591</v>
      </c>
      <c r="L614" s="45">
        <v>1482</v>
      </c>
      <c r="M614" s="45">
        <v>908</v>
      </c>
      <c r="N614" s="71">
        <v>1798</v>
      </c>
      <c r="O614" s="45">
        <v>3</v>
      </c>
      <c r="P614" s="45">
        <v>0</v>
      </c>
      <c r="Q614" s="45">
        <v>11</v>
      </c>
      <c r="R614" s="45">
        <v>3</v>
      </c>
      <c r="S614" s="45">
        <v>14</v>
      </c>
      <c r="T614" s="71">
        <v>3</v>
      </c>
      <c r="U614" s="119">
        <v>9.4637223974763408E-3</v>
      </c>
      <c r="V614" s="119">
        <v>0</v>
      </c>
      <c r="W614" s="119">
        <v>1.8612521150592216E-2</v>
      </c>
      <c r="X614" s="119">
        <v>2.0242914979757085E-3</v>
      </c>
      <c r="Y614" s="119">
        <f t="shared" si="18"/>
        <v>1.5418502202643172E-2</v>
      </c>
      <c r="Z614" s="119">
        <f t="shared" si="19"/>
        <v>1.6685205784204673E-3</v>
      </c>
      <c r="AA614" s="65">
        <v>4.666666666666667</v>
      </c>
      <c r="AB614" s="37" t="e">
        <v>#DIV/0!</v>
      </c>
      <c r="AC614" s="37">
        <v>3.6666666666666665</v>
      </c>
      <c r="AD614" s="37">
        <v>9.2409999999999997</v>
      </c>
      <c r="AE614" s="37" t="s">
        <v>2480</v>
      </c>
      <c r="AF614" s="66">
        <v>9.1950000000000003</v>
      </c>
      <c r="AG614" s="72" t="s">
        <v>2479</v>
      </c>
      <c r="AH614" s="71">
        <v>-150.77272727272731</v>
      </c>
    </row>
    <row r="615" spans="1:34" ht="15.6" x14ac:dyDescent="0.3">
      <c r="A615" s="44">
        <v>613</v>
      </c>
      <c r="B615" s="45" t="s">
        <v>664</v>
      </c>
      <c r="C615" s="60">
        <v>1644</v>
      </c>
      <c r="D615" s="61">
        <v>52.07</v>
      </c>
      <c r="E615" s="61">
        <v>35.770000000000003</v>
      </c>
      <c r="F615" s="61">
        <v>36.86</v>
      </c>
      <c r="G615" s="61">
        <v>37.96</v>
      </c>
      <c r="H615" s="68">
        <v>0.97029702970297027</v>
      </c>
      <c r="I615" s="70">
        <v>576</v>
      </c>
      <c r="J615" s="45">
        <v>582</v>
      </c>
      <c r="K615" s="45">
        <v>1017</v>
      </c>
      <c r="L615" s="45">
        <v>2599</v>
      </c>
      <c r="M615" s="45">
        <v>1593</v>
      </c>
      <c r="N615" s="71">
        <v>3181</v>
      </c>
      <c r="O615" s="45">
        <v>5</v>
      </c>
      <c r="P615" s="45">
        <v>2</v>
      </c>
      <c r="Q615" s="45">
        <v>13</v>
      </c>
      <c r="R615" s="45">
        <v>4</v>
      </c>
      <c r="S615" s="45">
        <v>18</v>
      </c>
      <c r="T615" s="71">
        <v>6</v>
      </c>
      <c r="U615" s="119">
        <v>8.6805555555555559E-3</v>
      </c>
      <c r="V615" s="119">
        <v>3.4364261168384879E-3</v>
      </c>
      <c r="W615" s="119">
        <v>1.2782694198623401E-2</v>
      </c>
      <c r="X615" s="119">
        <v>1.5390534821085034E-3</v>
      </c>
      <c r="Y615" s="119">
        <f t="shared" si="18"/>
        <v>1.1299435028248588E-2</v>
      </c>
      <c r="Z615" s="119">
        <f t="shared" si="19"/>
        <v>1.886199308393587E-3</v>
      </c>
      <c r="AA615" s="65">
        <v>3</v>
      </c>
      <c r="AB615" s="37">
        <v>2.5</v>
      </c>
      <c r="AC615" s="37">
        <v>3.25</v>
      </c>
      <c r="AD615" s="37">
        <v>5.9909999999999997</v>
      </c>
      <c r="AE615" s="37">
        <v>2.5259999999999998</v>
      </c>
      <c r="AF615" s="66">
        <v>8.3059999999999992</v>
      </c>
      <c r="AG615" s="72">
        <v>-1.039999999999992</v>
      </c>
      <c r="AH615" s="71">
        <v>-155.56923076923076</v>
      </c>
    </row>
    <row r="616" spans="1:34" ht="15.6" x14ac:dyDescent="0.3">
      <c r="A616" s="44">
        <v>614</v>
      </c>
      <c r="B616" s="45" t="s">
        <v>665</v>
      </c>
      <c r="C616" s="60">
        <v>954</v>
      </c>
      <c r="D616" s="61">
        <v>51.05</v>
      </c>
      <c r="E616" s="61">
        <v>36.479999999999997</v>
      </c>
      <c r="F616" s="61">
        <v>32.700000000000003</v>
      </c>
      <c r="G616" s="61">
        <v>42.14</v>
      </c>
      <c r="H616" s="68">
        <v>1.1153846153846154</v>
      </c>
      <c r="I616" s="70">
        <v>325</v>
      </c>
      <c r="J616" s="45">
        <v>320</v>
      </c>
      <c r="K616" s="45">
        <v>594</v>
      </c>
      <c r="L616" s="45">
        <v>1502</v>
      </c>
      <c r="M616" s="45">
        <v>919</v>
      </c>
      <c r="N616" s="71">
        <v>1822</v>
      </c>
      <c r="O616" s="45">
        <v>5</v>
      </c>
      <c r="P616" s="45">
        <v>4</v>
      </c>
      <c r="Q616" s="45">
        <v>7</v>
      </c>
      <c r="R616" s="45">
        <v>5</v>
      </c>
      <c r="S616" s="45">
        <v>12</v>
      </c>
      <c r="T616" s="71">
        <v>9</v>
      </c>
      <c r="U616" s="119">
        <v>1.5384615384615385E-2</v>
      </c>
      <c r="V616" s="119">
        <v>1.2500000000000001E-2</v>
      </c>
      <c r="W616" s="119">
        <v>1.1784511784511785E-2</v>
      </c>
      <c r="X616" s="119">
        <v>3.3288948069241011E-3</v>
      </c>
      <c r="Y616" s="119">
        <f t="shared" si="18"/>
        <v>1.3057671381936888E-2</v>
      </c>
      <c r="Z616" s="119">
        <f t="shared" si="19"/>
        <v>4.9396267837541162E-3</v>
      </c>
      <c r="AA616" s="65">
        <v>1.3333333333333333</v>
      </c>
      <c r="AB616" s="37">
        <v>1.25</v>
      </c>
      <c r="AC616" s="37">
        <v>1.4</v>
      </c>
      <c r="AD616" s="37">
        <v>2.6429999999999998</v>
      </c>
      <c r="AE616" s="37">
        <v>1.2310000000000001</v>
      </c>
      <c r="AF616" s="66">
        <v>3.54</v>
      </c>
      <c r="AG616" s="72">
        <v>1.5199999999999925</v>
      </c>
      <c r="AH616" s="71">
        <v>-152.85714285714286</v>
      </c>
    </row>
    <row r="617" spans="1:34" ht="15.6" x14ac:dyDescent="0.3">
      <c r="A617" s="44">
        <v>615</v>
      </c>
      <c r="B617" s="45" t="s">
        <v>666</v>
      </c>
      <c r="C617" s="60">
        <v>294</v>
      </c>
      <c r="D617" s="61">
        <v>52.72</v>
      </c>
      <c r="E617" s="61">
        <v>29.59</v>
      </c>
      <c r="F617" s="61">
        <v>35.71</v>
      </c>
      <c r="G617" s="61">
        <v>33.67</v>
      </c>
      <c r="H617" s="68">
        <v>0.82857142857142863</v>
      </c>
      <c r="I617" s="70">
        <v>102</v>
      </c>
      <c r="J617" s="45">
        <v>102</v>
      </c>
      <c r="K617" s="45">
        <v>183</v>
      </c>
      <c r="L617" s="45">
        <v>463</v>
      </c>
      <c r="M617" s="45">
        <v>285</v>
      </c>
      <c r="N617" s="71">
        <v>565</v>
      </c>
      <c r="O617" s="45">
        <v>1</v>
      </c>
      <c r="P617" s="45">
        <v>0</v>
      </c>
      <c r="Q617" s="45">
        <v>2</v>
      </c>
      <c r="R617" s="45">
        <v>1</v>
      </c>
      <c r="S617" s="45">
        <v>3</v>
      </c>
      <c r="T617" s="71">
        <v>1</v>
      </c>
      <c r="U617" s="119">
        <v>9.8039215686274508E-3</v>
      </c>
      <c r="V617" s="119">
        <v>0</v>
      </c>
      <c r="W617" s="119">
        <v>1.092896174863388E-2</v>
      </c>
      <c r="X617" s="119">
        <v>2.1598272138228943E-3</v>
      </c>
      <c r="Y617" s="119">
        <f t="shared" si="18"/>
        <v>1.0526315789473684E-2</v>
      </c>
      <c r="Z617" s="119">
        <f t="shared" si="19"/>
        <v>1.7699115044247787E-3</v>
      </c>
      <c r="AA617" s="65">
        <v>3</v>
      </c>
      <c r="AB617" s="37" t="e">
        <v>#DIV/0!</v>
      </c>
      <c r="AC617" s="37">
        <v>2</v>
      </c>
      <c r="AD617" s="37">
        <v>5.9470000000000001</v>
      </c>
      <c r="AE617" s="37" t="s">
        <v>2480</v>
      </c>
      <c r="AF617" s="66">
        <v>5.0599999999999996</v>
      </c>
      <c r="AG617" s="72" t="s">
        <v>2479</v>
      </c>
      <c r="AH617" s="71">
        <v>-152.99999999999997</v>
      </c>
    </row>
    <row r="618" spans="1:34" ht="15.6" x14ac:dyDescent="0.3">
      <c r="A618" s="44">
        <v>616</v>
      </c>
      <c r="B618" s="45" t="s">
        <v>667</v>
      </c>
      <c r="C618" s="60">
        <v>1737</v>
      </c>
      <c r="D618" s="61">
        <v>58.49</v>
      </c>
      <c r="E618" s="61">
        <v>30.05</v>
      </c>
      <c r="F618" s="61">
        <v>34.72</v>
      </c>
      <c r="G618" s="61">
        <v>31.78</v>
      </c>
      <c r="H618" s="68">
        <v>0.86567164179104472</v>
      </c>
      <c r="I618" s="70">
        <v>618</v>
      </c>
      <c r="J618" s="45">
        <v>655</v>
      </c>
      <c r="K618" s="45">
        <v>1084</v>
      </c>
      <c r="L618" s="45">
        <v>2712</v>
      </c>
      <c r="M618" s="45">
        <v>1702</v>
      </c>
      <c r="N618" s="71">
        <v>3367</v>
      </c>
      <c r="O618" s="45">
        <v>68</v>
      </c>
      <c r="P618" s="45">
        <v>29</v>
      </c>
      <c r="Q618" s="45">
        <v>17</v>
      </c>
      <c r="R618" s="45">
        <v>13</v>
      </c>
      <c r="S618" s="45">
        <v>85</v>
      </c>
      <c r="T618" s="71">
        <v>42</v>
      </c>
      <c r="U618" s="119">
        <v>0.11003236245954692</v>
      </c>
      <c r="V618" s="119">
        <v>4.4274809160305344E-2</v>
      </c>
      <c r="W618" s="119">
        <v>1.5682656826568265E-2</v>
      </c>
      <c r="X618" s="119">
        <v>4.7935103244837757E-3</v>
      </c>
      <c r="Y618" s="119">
        <f t="shared" si="18"/>
        <v>4.9941245593419503E-2</v>
      </c>
      <c r="Z618" s="119">
        <f t="shared" si="19"/>
        <v>1.2474012474012475E-2</v>
      </c>
      <c r="AA618" s="65">
        <v>2.0238095238095237</v>
      </c>
      <c r="AB618" s="37">
        <v>2.3448275862068964</v>
      </c>
      <c r="AC618" s="37">
        <v>1.3076923076923077</v>
      </c>
      <c r="AD618" s="37">
        <v>4.0039999999999996</v>
      </c>
      <c r="AE618" s="37">
        <v>2.4849999999999999</v>
      </c>
      <c r="AF618" s="66">
        <v>3.2719999999999998</v>
      </c>
      <c r="AG618" s="72">
        <v>-5.9779411764705923</v>
      </c>
      <c r="AH618" s="71">
        <v>-150.21176470588233</v>
      </c>
    </row>
    <row r="619" spans="1:34" ht="15.6" x14ac:dyDescent="0.3">
      <c r="A619" s="44">
        <v>617</v>
      </c>
      <c r="B619" s="45" t="s">
        <v>667</v>
      </c>
      <c r="C619" s="60">
        <v>2079</v>
      </c>
      <c r="D619" s="61">
        <v>54.93</v>
      </c>
      <c r="E619" s="61">
        <v>26.7</v>
      </c>
      <c r="F619" s="61">
        <v>37.950000000000003</v>
      </c>
      <c r="G619" s="61">
        <v>31.89</v>
      </c>
      <c r="H619" s="68">
        <v>0.70342205323193918</v>
      </c>
      <c r="I619" s="70">
        <v>736</v>
      </c>
      <c r="J619" s="45">
        <v>811</v>
      </c>
      <c r="K619" s="45">
        <v>1289</v>
      </c>
      <c r="L619" s="45">
        <v>3211</v>
      </c>
      <c r="M619" s="45">
        <v>2025</v>
      </c>
      <c r="N619" s="71">
        <v>4022</v>
      </c>
      <c r="O619" s="45">
        <v>28</v>
      </c>
      <c r="P619" s="45">
        <v>10</v>
      </c>
      <c r="Q619" s="45">
        <v>12</v>
      </c>
      <c r="R619" s="45">
        <v>6</v>
      </c>
      <c r="S619" s="45">
        <v>40</v>
      </c>
      <c r="T619" s="71">
        <v>16</v>
      </c>
      <c r="U619" s="119">
        <v>3.8043478260869568E-2</v>
      </c>
      <c r="V619" s="119">
        <v>1.2330456226880395E-2</v>
      </c>
      <c r="W619" s="119">
        <v>9.3095422808378587E-3</v>
      </c>
      <c r="X619" s="119">
        <v>1.8685767673621925E-3</v>
      </c>
      <c r="Y619" s="119">
        <f t="shared" si="18"/>
        <v>1.9753086419753086E-2</v>
      </c>
      <c r="Z619" s="119">
        <f t="shared" si="19"/>
        <v>3.9781203381402284E-3</v>
      </c>
      <c r="AA619" s="65">
        <v>2.5</v>
      </c>
      <c r="AB619" s="37">
        <v>2.8</v>
      </c>
      <c r="AC619" s="37">
        <v>2</v>
      </c>
      <c r="AD619" s="37">
        <v>4.9649999999999999</v>
      </c>
      <c r="AE619" s="37">
        <v>3.085</v>
      </c>
      <c r="AF619" s="66">
        <v>4.9820000000000002</v>
      </c>
      <c r="AG619" s="72">
        <v>-10.178571428571434</v>
      </c>
      <c r="AH619" s="71">
        <v>-149.10000000000002</v>
      </c>
    </row>
    <row r="620" spans="1:34" ht="15.6" x14ac:dyDescent="0.3">
      <c r="A620" s="44">
        <v>618</v>
      </c>
      <c r="B620" s="45" t="s">
        <v>668</v>
      </c>
      <c r="C620" s="60">
        <v>1149</v>
      </c>
      <c r="D620" s="61">
        <v>55.18</v>
      </c>
      <c r="E620" s="61">
        <v>28.2</v>
      </c>
      <c r="F620" s="61">
        <v>34.200000000000003</v>
      </c>
      <c r="G620" s="61">
        <v>32.64</v>
      </c>
      <c r="H620" s="68">
        <v>0.82442748091603058</v>
      </c>
      <c r="I620" s="70">
        <v>402</v>
      </c>
      <c r="J620" s="45">
        <v>458</v>
      </c>
      <c r="K620" s="45">
        <v>709</v>
      </c>
      <c r="L620" s="45">
        <v>1766</v>
      </c>
      <c r="M620" s="45">
        <v>1111</v>
      </c>
      <c r="N620" s="71">
        <v>2224</v>
      </c>
      <c r="O620" s="45">
        <v>11</v>
      </c>
      <c r="P620" s="45">
        <v>3</v>
      </c>
      <c r="Q620" s="45">
        <v>3</v>
      </c>
      <c r="R620" s="45">
        <v>6</v>
      </c>
      <c r="S620" s="45">
        <v>14</v>
      </c>
      <c r="T620" s="71">
        <v>9</v>
      </c>
      <c r="U620" s="119">
        <v>2.736318407960199E-2</v>
      </c>
      <c r="V620" s="119">
        <v>6.5502183406113534E-3</v>
      </c>
      <c r="W620" s="119">
        <v>4.2313117066290554E-3</v>
      </c>
      <c r="X620" s="119">
        <v>3.3975084937712344E-3</v>
      </c>
      <c r="Y620" s="119">
        <f t="shared" si="18"/>
        <v>1.2601260126012601E-2</v>
      </c>
      <c r="Z620" s="119">
        <f t="shared" si="19"/>
        <v>4.0467625899280575E-3</v>
      </c>
      <c r="AA620" s="65">
        <v>1.5555555555555556</v>
      </c>
      <c r="AB620" s="37">
        <v>3.6666666666666665</v>
      </c>
      <c r="AC620" s="37">
        <v>0.5</v>
      </c>
      <c r="AD620" s="37">
        <v>3.1139999999999999</v>
      </c>
      <c r="AE620" s="37">
        <v>4.1769999999999996</v>
      </c>
      <c r="AF620" s="66">
        <v>1.2450000000000001</v>
      </c>
      <c r="AG620" s="72">
        <v>-13.918181818181813</v>
      </c>
      <c r="AH620" s="71">
        <v>-149.00000000000003</v>
      </c>
    </row>
    <row r="621" spans="1:34" ht="15.6" x14ac:dyDescent="0.3">
      <c r="A621" s="44">
        <v>619</v>
      </c>
      <c r="B621" s="45" t="s">
        <v>669</v>
      </c>
      <c r="C621" s="60">
        <v>579</v>
      </c>
      <c r="D621" s="61">
        <v>49.05</v>
      </c>
      <c r="E621" s="61">
        <v>34.72</v>
      </c>
      <c r="F621" s="61">
        <v>28.5</v>
      </c>
      <c r="G621" s="61">
        <v>42.49</v>
      </c>
      <c r="H621" s="68">
        <v>1.2181818181818183</v>
      </c>
      <c r="I621" s="70">
        <v>203</v>
      </c>
      <c r="J621" s="45">
        <v>186</v>
      </c>
      <c r="K621" s="45">
        <v>350</v>
      </c>
      <c r="L621" s="45">
        <v>907</v>
      </c>
      <c r="M621" s="45">
        <v>553</v>
      </c>
      <c r="N621" s="71">
        <v>1093</v>
      </c>
      <c r="O621" s="45">
        <v>1</v>
      </c>
      <c r="P621" s="45">
        <v>2</v>
      </c>
      <c r="Q621" s="45">
        <v>3</v>
      </c>
      <c r="R621" s="45">
        <v>1</v>
      </c>
      <c r="S621" s="45">
        <v>4</v>
      </c>
      <c r="T621" s="71">
        <v>3</v>
      </c>
      <c r="U621" s="119">
        <v>4.9261083743842365E-3</v>
      </c>
      <c r="V621" s="119">
        <v>1.0752688172043012E-2</v>
      </c>
      <c r="W621" s="119">
        <v>8.5714285714285719E-3</v>
      </c>
      <c r="X621" s="119">
        <v>1.1025358324145535E-3</v>
      </c>
      <c r="Y621" s="119">
        <f t="shared" si="18"/>
        <v>7.2332730560578659E-3</v>
      </c>
      <c r="Z621" s="119">
        <f t="shared" si="19"/>
        <v>2.7447392497712718E-3</v>
      </c>
      <c r="AA621" s="65">
        <v>1.3333333333333333</v>
      </c>
      <c r="AB621" s="37">
        <v>0.5</v>
      </c>
      <c r="AC621" s="37">
        <v>3</v>
      </c>
      <c r="AD621" s="37">
        <v>2.6349999999999998</v>
      </c>
      <c r="AE621" s="37">
        <v>0.45800000000000002</v>
      </c>
      <c r="AF621" s="66">
        <v>7.774</v>
      </c>
      <c r="AG621" s="72">
        <v>8.3999999999999968</v>
      </c>
      <c r="AH621" s="71">
        <v>-159.13333333333333</v>
      </c>
    </row>
    <row r="622" spans="1:34" ht="15.6" x14ac:dyDescent="0.3">
      <c r="A622" s="44">
        <v>620</v>
      </c>
      <c r="B622" s="45" t="s">
        <v>670</v>
      </c>
      <c r="C622" s="60">
        <v>351</v>
      </c>
      <c r="D622" s="61">
        <v>46.44</v>
      </c>
      <c r="E622" s="61">
        <v>37.61</v>
      </c>
      <c r="F622" s="61">
        <v>23.93</v>
      </c>
      <c r="G622" s="61">
        <v>42.74</v>
      </c>
      <c r="H622" s="68">
        <v>1.5714285714285714</v>
      </c>
      <c r="I622" s="70">
        <v>124</v>
      </c>
      <c r="J622" s="45">
        <v>111</v>
      </c>
      <c r="K622" s="45">
        <v>214</v>
      </c>
      <c r="L622" s="45">
        <v>556</v>
      </c>
      <c r="M622" s="45">
        <v>338</v>
      </c>
      <c r="N622" s="71">
        <v>667</v>
      </c>
      <c r="O622" s="45">
        <v>1</v>
      </c>
      <c r="P622" s="45">
        <v>0</v>
      </c>
      <c r="Q622" s="45">
        <v>2</v>
      </c>
      <c r="R622" s="45">
        <v>1</v>
      </c>
      <c r="S622" s="45">
        <v>3</v>
      </c>
      <c r="T622" s="71">
        <v>1</v>
      </c>
      <c r="U622" s="119">
        <v>8.0645161290322578E-3</v>
      </c>
      <c r="V622" s="119">
        <v>0</v>
      </c>
      <c r="W622" s="119">
        <v>9.3457943925233638E-3</v>
      </c>
      <c r="X622" s="119">
        <v>1.7985611510791368E-3</v>
      </c>
      <c r="Y622" s="119">
        <f t="shared" si="18"/>
        <v>8.8757396449704144E-3</v>
      </c>
      <c r="Z622" s="119">
        <f t="shared" si="19"/>
        <v>1.4992503748125937E-3</v>
      </c>
      <c r="AA622" s="65">
        <v>3</v>
      </c>
      <c r="AB622" s="37" t="e">
        <v>#DIV/0!</v>
      </c>
      <c r="AC622" s="37">
        <v>2</v>
      </c>
      <c r="AD622" s="37">
        <v>5.92</v>
      </c>
      <c r="AE622" s="37" t="s">
        <v>2480</v>
      </c>
      <c r="AF622" s="66">
        <v>5.1959999999999997</v>
      </c>
      <c r="AG622" s="72" t="s">
        <v>2479</v>
      </c>
      <c r="AH622" s="71">
        <v>-159.79999999999998</v>
      </c>
    </row>
    <row r="623" spans="1:34" ht="15.6" x14ac:dyDescent="0.3">
      <c r="A623" s="44">
        <v>621</v>
      </c>
      <c r="B623" s="45" t="s">
        <v>671</v>
      </c>
      <c r="C623" s="60">
        <v>393</v>
      </c>
      <c r="D623" s="61">
        <v>52.67</v>
      </c>
      <c r="E623" s="61">
        <v>19.850000000000001</v>
      </c>
      <c r="F623" s="61">
        <v>38.17</v>
      </c>
      <c r="G623" s="61">
        <v>35.880000000000003</v>
      </c>
      <c r="H623" s="68">
        <v>0.52</v>
      </c>
      <c r="I623" s="70">
        <v>136</v>
      </c>
      <c r="J623" s="45">
        <v>168</v>
      </c>
      <c r="K623" s="45">
        <v>239</v>
      </c>
      <c r="L623" s="45">
        <v>572</v>
      </c>
      <c r="M623" s="45">
        <v>375</v>
      </c>
      <c r="N623" s="71">
        <v>740</v>
      </c>
      <c r="O623" s="45">
        <v>3</v>
      </c>
      <c r="P623" s="45">
        <v>2</v>
      </c>
      <c r="Q623" s="45">
        <v>10</v>
      </c>
      <c r="R623" s="45">
        <v>10</v>
      </c>
      <c r="S623" s="45">
        <v>13</v>
      </c>
      <c r="T623" s="71">
        <v>12</v>
      </c>
      <c r="U623" s="119">
        <v>2.2058823529411766E-2</v>
      </c>
      <c r="V623" s="119">
        <v>1.1904761904761904E-2</v>
      </c>
      <c r="W623" s="119">
        <v>4.1841004184100417E-2</v>
      </c>
      <c r="X623" s="119">
        <v>1.7482517482517484E-2</v>
      </c>
      <c r="Y623" s="119">
        <f t="shared" si="18"/>
        <v>3.4666666666666665E-2</v>
      </c>
      <c r="Z623" s="119">
        <f t="shared" si="19"/>
        <v>1.6216216216216217E-2</v>
      </c>
      <c r="AA623" s="65">
        <v>1.0833333333333333</v>
      </c>
      <c r="AB623" s="37">
        <v>1.5</v>
      </c>
      <c r="AC623" s="37">
        <v>1</v>
      </c>
      <c r="AD623" s="37">
        <v>2.1379999999999999</v>
      </c>
      <c r="AE623" s="37">
        <v>1.853</v>
      </c>
      <c r="AF623" s="66">
        <v>2.3929999999999998</v>
      </c>
      <c r="AG623" s="72">
        <v>-23.533333333333331</v>
      </c>
      <c r="AH623" s="71">
        <v>-139.29999999999998</v>
      </c>
    </row>
    <row r="624" spans="1:34" ht="15.6" x14ac:dyDescent="0.3">
      <c r="A624" s="44">
        <v>622</v>
      </c>
      <c r="B624" s="45" t="s">
        <v>672</v>
      </c>
      <c r="C624" s="60">
        <v>996</v>
      </c>
      <c r="D624" s="61">
        <v>52.31</v>
      </c>
      <c r="E624" s="61">
        <v>31.33</v>
      </c>
      <c r="F624" s="61">
        <v>30.42</v>
      </c>
      <c r="G624" s="61">
        <v>40.06</v>
      </c>
      <c r="H624" s="68">
        <v>1.0297029702970297</v>
      </c>
      <c r="I624" s="70">
        <v>357</v>
      </c>
      <c r="J624" s="45">
        <v>371</v>
      </c>
      <c r="K624" s="45">
        <v>588</v>
      </c>
      <c r="L624" s="45">
        <v>1534</v>
      </c>
      <c r="M624" s="45">
        <v>945</v>
      </c>
      <c r="N624" s="71">
        <v>1905</v>
      </c>
      <c r="O624" s="45">
        <v>8</v>
      </c>
      <c r="P624" s="45">
        <v>1</v>
      </c>
      <c r="Q624" s="45">
        <v>7</v>
      </c>
      <c r="R624" s="45">
        <v>3</v>
      </c>
      <c r="S624" s="45">
        <v>15</v>
      </c>
      <c r="T624" s="71">
        <v>4</v>
      </c>
      <c r="U624" s="119">
        <v>2.2408963585434174E-2</v>
      </c>
      <c r="V624" s="119">
        <v>2.6954177897574125E-3</v>
      </c>
      <c r="W624" s="119">
        <v>1.1904761904761904E-2</v>
      </c>
      <c r="X624" s="119">
        <v>1.9556714471968711E-3</v>
      </c>
      <c r="Y624" s="119">
        <f t="shared" si="18"/>
        <v>1.5873015873015872E-2</v>
      </c>
      <c r="Z624" s="119">
        <f t="shared" si="19"/>
        <v>2.0997375328083989E-3</v>
      </c>
      <c r="AA624" s="65">
        <v>3.75</v>
      </c>
      <c r="AB624" s="37">
        <v>8</v>
      </c>
      <c r="AC624" s="37">
        <v>2.3333333333333335</v>
      </c>
      <c r="AD624" s="37">
        <v>7.56</v>
      </c>
      <c r="AE624" s="37">
        <v>8.3140000000000001</v>
      </c>
      <c r="AF624" s="66">
        <v>6.0869999999999997</v>
      </c>
      <c r="AG624" s="72">
        <v>-3.9250000000000007</v>
      </c>
      <c r="AH624" s="71">
        <v>-160.87142857142857</v>
      </c>
    </row>
    <row r="625" spans="1:34" ht="15.6" x14ac:dyDescent="0.3">
      <c r="A625" s="44">
        <v>623</v>
      </c>
      <c r="B625" s="45" t="s">
        <v>673</v>
      </c>
      <c r="C625" s="60">
        <v>570</v>
      </c>
      <c r="D625" s="61">
        <v>51.93</v>
      </c>
      <c r="E625" s="61">
        <v>30.53</v>
      </c>
      <c r="F625" s="61">
        <v>38.42</v>
      </c>
      <c r="G625" s="61">
        <v>35.79</v>
      </c>
      <c r="H625" s="68">
        <v>0.79452054794520544</v>
      </c>
      <c r="I625" s="70">
        <v>189</v>
      </c>
      <c r="J625" s="45">
        <v>211</v>
      </c>
      <c r="K625" s="45">
        <v>361</v>
      </c>
      <c r="L625" s="45">
        <v>878</v>
      </c>
      <c r="M625" s="45">
        <v>550</v>
      </c>
      <c r="N625" s="71">
        <v>1089</v>
      </c>
      <c r="O625" s="45">
        <v>4</v>
      </c>
      <c r="P625" s="45">
        <v>5</v>
      </c>
      <c r="Q625" s="45">
        <v>13</v>
      </c>
      <c r="R625" s="45">
        <v>9</v>
      </c>
      <c r="S625" s="45">
        <v>17</v>
      </c>
      <c r="T625" s="71">
        <v>14</v>
      </c>
      <c r="U625" s="119">
        <v>2.1164021164021163E-2</v>
      </c>
      <c r="V625" s="119">
        <v>2.3696682464454975E-2</v>
      </c>
      <c r="W625" s="119">
        <v>3.6011080332409975E-2</v>
      </c>
      <c r="X625" s="119">
        <v>1.0250569476082005E-2</v>
      </c>
      <c r="Y625" s="119">
        <f t="shared" si="18"/>
        <v>3.090909090909091E-2</v>
      </c>
      <c r="Z625" s="119">
        <f t="shared" si="19"/>
        <v>1.2855831037649219E-2</v>
      </c>
      <c r="AA625" s="65">
        <v>1.2142857142857142</v>
      </c>
      <c r="AB625" s="37">
        <v>0.8</v>
      </c>
      <c r="AC625" s="37">
        <v>1.4444444444444444</v>
      </c>
      <c r="AD625" s="37">
        <v>2.4039999999999999</v>
      </c>
      <c r="AE625" s="37">
        <v>0.89300000000000002</v>
      </c>
      <c r="AF625" s="66">
        <v>3.5129999999999999</v>
      </c>
      <c r="AG625" s="72">
        <v>-11.624999999999996</v>
      </c>
      <c r="AH625" s="71">
        <v>-143.20769230769227</v>
      </c>
    </row>
    <row r="626" spans="1:34" ht="15.6" x14ac:dyDescent="0.3">
      <c r="A626" s="44">
        <v>624</v>
      </c>
      <c r="B626" s="45" t="s">
        <v>674</v>
      </c>
      <c r="C626" s="60">
        <v>948</v>
      </c>
      <c r="D626" s="61">
        <v>52.85</v>
      </c>
      <c r="E626" s="61">
        <v>29.43</v>
      </c>
      <c r="F626" s="61">
        <v>37.97</v>
      </c>
      <c r="G626" s="61">
        <v>35.44</v>
      </c>
      <c r="H626" s="68">
        <v>0.77500000000000002</v>
      </c>
      <c r="I626" s="70">
        <v>327</v>
      </c>
      <c r="J626" s="45">
        <v>379</v>
      </c>
      <c r="K626" s="45">
        <v>586</v>
      </c>
      <c r="L626" s="45">
        <v>1441</v>
      </c>
      <c r="M626" s="45">
        <v>913</v>
      </c>
      <c r="N626" s="71">
        <v>1820</v>
      </c>
      <c r="O626" s="45">
        <v>48</v>
      </c>
      <c r="P626" s="45">
        <v>16</v>
      </c>
      <c r="Q626" s="45">
        <v>8</v>
      </c>
      <c r="R626" s="45">
        <v>12</v>
      </c>
      <c r="S626" s="45">
        <v>56</v>
      </c>
      <c r="T626" s="71">
        <v>28</v>
      </c>
      <c r="U626" s="119">
        <v>0.14678899082568808</v>
      </c>
      <c r="V626" s="119">
        <v>4.221635883905013E-2</v>
      </c>
      <c r="W626" s="119">
        <v>1.3651877133105802E-2</v>
      </c>
      <c r="X626" s="119">
        <v>8.3275503122831364E-3</v>
      </c>
      <c r="Y626" s="119">
        <f t="shared" si="18"/>
        <v>6.1336254107338443E-2</v>
      </c>
      <c r="Z626" s="119">
        <f t="shared" si="19"/>
        <v>1.5384615384615385E-2</v>
      </c>
      <c r="AA626" s="65">
        <v>2</v>
      </c>
      <c r="AB626" s="37">
        <v>3</v>
      </c>
      <c r="AC626" s="37">
        <v>0.66666666666666663</v>
      </c>
      <c r="AD626" s="37">
        <v>3.9870000000000001</v>
      </c>
      <c r="AE626" s="37">
        <v>3.4769999999999999</v>
      </c>
      <c r="AF626" s="66">
        <v>1.639</v>
      </c>
      <c r="AG626" s="72">
        <v>-15.899999999999995</v>
      </c>
      <c r="AH626" s="71">
        <v>-145.85000000000002</v>
      </c>
    </row>
    <row r="627" spans="1:34" ht="15.6" x14ac:dyDescent="0.3">
      <c r="A627" s="44">
        <v>625</v>
      </c>
      <c r="B627" s="45" t="s">
        <v>675</v>
      </c>
      <c r="C627" s="60">
        <v>753</v>
      </c>
      <c r="D627" s="61">
        <v>51.53</v>
      </c>
      <c r="E627" s="61">
        <v>37.450000000000003</v>
      </c>
      <c r="F627" s="61">
        <v>25.5</v>
      </c>
      <c r="G627" s="61">
        <v>36.25</v>
      </c>
      <c r="H627" s="68">
        <v>1.46875</v>
      </c>
      <c r="I627" s="70">
        <v>260</v>
      </c>
      <c r="J627" s="45">
        <v>253</v>
      </c>
      <c r="K627" s="45">
        <v>474</v>
      </c>
      <c r="L627" s="45">
        <v>1194</v>
      </c>
      <c r="M627" s="45">
        <v>734</v>
      </c>
      <c r="N627" s="71">
        <v>1447</v>
      </c>
      <c r="O627" s="45">
        <v>2</v>
      </c>
      <c r="P627" s="45">
        <v>0</v>
      </c>
      <c r="Q627" s="45">
        <v>1</v>
      </c>
      <c r="R627" s="45">
        <v>1</v>
      </c>
      <c r="S627" s="45">
        <v>3</v>
      </c>
      <c r="T627" s="71">
        <v>1</v>
      </c>
      <c r="U627" s="119">
        <v>7.6923076923076927E-3</v>
      </c>
      <c r="V627" s="119">
        <v>0</v>
      </c>
      <c r="W627" s="119">
        <v>2.1097046413502108E-3</v>
      </c>
      <c r="X627" s="119">
        <v>8.375209380234506E-4</v>
      </c>
      <c r="Y627" s="119">
        <f t="shared" si="18"/>
        <v>4.0871934604904629E-3</v>
      </c>
      <c r="Z627" s="119">
        <f t="shared" si="19"/>
        <v>6.9108500345542499E-4</v>
      </c>
      <c r="AA627" s="65">
        <v>3</v>
      </c>
      <c r="AB627" s="37" t="e">
        <v>#DIV/0!</v>
      </c>
      <c r="AC627" s="37">
        <v>1</v>
      </c>
      <c r="AD627" s="37">
        <v>5.9139999999999997</v>
      </c>
      <c r="AE627" s="37" t="s">
        <v>2480</v>
      </c>
      <c r="AF627" s="66">
        <v>2.5190000000000001</v>
      </c>
      <c r="AG627" s="72" t="s">
        <v>2479</v>
      </c>
      <c r="AH627" s="71">
        <v>-151.9</v>
      </c>
    </row>
    <row r="628" spans="1:34" ht="15.6" x14ac:dyDescent="0.3">
      <c r="A628" s="44">
        <v>626</v>
      </c>
      <c r="B628" s="45" t="s">
        <v>676</v>
      </c>
      <c r="C628" s="60">
        <v>858</v>
      </c>
      <c r="D628" s="61">
        <v>48.6</v>
      </c>
      <c r="E628" s="61">
        <v>28.67</v>
      </c>
      <c r="F628" s="61">
        <v>38.81</v>
      </c>
      <c r="G628" s="61">
        <v>27.97</v>
      </c>
      <c r="H628" s="68">
        <v>0.73873873873873874</v>
      </c>
      <c r="I628" s="70">
        <v>289</v>
      </c>
      <c r="J628" s="45">
        <v>319</v>
      </c>
      <c r="K628" s="45">
        <v>549</v>
      </c>
      <c r="L628" s="45">
        <v>1339</v>
      </c>
      <c r="M628" s="45">
        <v>838</v>
      </c>
      <c r="N628" s="71">
        <v>1658</v>
      </c>
      <c r="O628" s="45">
        <v>27</v>
      </c>
      <c r="P628" s="45">
        <v>7</v>
      </c>
      <c r="Q628" s="45">
        <v>1</v>
      </c>
      <c r="R628" s="45">
        <v>1</v>
      </c>
      <c r="S628" s="45">
        <v>28</v>
      </c>
      <c r="T628" s="71">
        <v>8</v>
      </c>
      <c r="U628" s="119">
        <v>9.3425605536332182E-2</v>
      </c>
      <c r="V628" s="119">
        <v>2.1943573667711599E-2</v>
      </c>
      <c r="W628" s="119">
        <v>1.8214936247723133E-3</v>
      </c>
      <c r="X628" s="119">
        <v>7.468259895444362E-4</v>
      </c>
      <c r="Y628" s="119">
        <f t="shared" si="18"/>
        <v>3.3412887828162291E-2</v>
      </c>
      <c r="Z628" s="119">
        <f t="shared" si="19"/>
        <v>4.8250904704463205E-3</v>
      </c>
      <c r="AA628" s="65">
        <v>3.5</v>
      </c>
      <c r="AB628" s="37">
        <v>3.8571428571428572</v>
      </c>
      <c r="AC628" s="37">
        <v>1</v>
      </c>
      <c r="AD628" s="37">
        <v>6.9249999999999998</v>
      </c>
      <c r="AE628" s="37">
        <v>4.258</v>
      </c>
      <c r="AF628" s="66">
        <v>2.4390000000000001</v>
      </c>
      <c r="AG628" s="72">
        <v>-10.392592592592591</v>
      </c>
      <c r="AH628" s="71">
        <v>-143.9</v>
      </c>
    </row>
    <row r="629" spans="1:34" ht="15.6" x14ac:dyDescent="0.3">
      <c r="A629" s="44">
        <v>627</v>
      </c>
      <c r="B629" s="45" t="s">
        <v>677</v>
      </c>
      <c r="C629" s="60">
        <v>591</v>
      </c>
      <c r="D629" s="61">
        <v>50.93</v>
      </c>
      <c r="E629" s="61">
        <v>37.56</v>
      </c>
      <c r="F629" s="61">
        <v>29.95</v>
      </c>
      <c r="G629" s="61">
        <v>40.61</v>
      </c>
      <c r="H629" s="68">
        <v>1.2542372881355932</v>
      </c>
      <c r="I629" s="70">
        <v>196</v>
      </c>
      <c r="J629" s="45">
        <v>189</v>
      </c>
      <c r="K629" s="45">
        <v>378</v>
      </c>
      <c r="L629" s="45">
        <v>934</v>
      </c>
      <c r="M629" s="45">
        <v>574</v>
      </c>
      <c r="N629" s="71">
        <v>1123</v>
      </c>
      <c r="O629" s="45">
        <v>27</v>
      </c>
      <c r="P629" s="45">
        <v>3</v>
      </c>
      <c r="Q629" s="45">
        <v>3</v>
      </c>
      <c r="R629" s="45">
        <v>8</v>
      </c>
      <c r="S629" s="45">
        <v>30</v>
      </c>
      <c r="T629" s="71">
        <v>11</v>
      </c>
      <c r="U629" s="119">
        <v>0.13775510204081631</v>
      </c>
      <c r="V629" s="119">
        <v>1.5873015873015872E-2</v>
      </c>
      <c r="W629" s="119">
        <v>7.9365079365079361E-3</v>
      </c>
      <c r="X629" s="119">
        <v>8.5653104925053538E-3</v>
      </c>
      <c r="Y629" s="119">
        <f t="shared" si="18"/>
        <v>5.2264808362369339E-2</v>
      </c>
      <c r="Z629" s="119">
        <f t="shared" si="19"/>
        <v>9.7951914514692786E-3</v>
      </c>
      <c r="AA629" s="65">
        <v>2.7272727272727271</v>
      </c>
      <c r="AB629" s="37">
        <v>9</v>
      </c>
      <c r="AC629" s="37">
        <v>0.375</v>
      </c>
      <c r="AD629" s="37">
        <v>5.3360000000000003</v>
      </c>
      <c r="AE629" s="37">
        <v>8.6790000000000003</v>
      </c>
      <c r="AF629" s="66">
        <v>0.92700000000000005</v>
      </c>
      <c r="AG629" s="72">
        <v>3.5666666666666638</v>
      </c>
      <c r="AH629" s="71">
        <v>-147.20000000000002</v>
      </c>
    </row>
    <row r="630" spans="1:34" ht="15.6" x14ac:dyDescent="0.3">
      <c r="A630" s="44">
        <v>628</v>
      </c>
      <c r="B630" s="45" t="s">
        <v>678</v>
      </c>
      <c r="C630" s="60">
        <v>369</v>
      </c>
      <c r="D630" s="61">
        <v>50.95</v>
      </c>
      <c r="E630" s="61">
        <v>35.770000000000003</v>
      </c>
      <c r="F630" s="61">
        <v>33.33</v>
      </c>
      <c r="G630" s="61">
        <v>38.21</v>
      </c>
      <c r="H630" s="68">
        <v>1.0731707317073171</v>
      </c>
      <c r="I630" s="70">
        <v>122</v>
      </c>
      <c r="J630" s="45">
        <v>126</v>
      </c>
      <c r="K630" s="45">
        <v>235</v>
      </c>
      <c r="L630" s="45">
        <v>577</v>
      </c>
      <c r="M630" s="45">
        <v>357</v>
      </c>
      <c r="N630" s="71">
        <v>703</v>
      </c>
      <c r="O630" s="45">
        <v>18</v>
      </c>
      <c r="P630" s="45">
        <v>0</v>
      </c>
      <c r="Q630" s="45">
        <v>4</v>
      </c>
      <c r="R630" s="45">
        <v>2</v>
      </c>
      <c r="S630" s="45">
        <v>22</v>
      </c>
      <c r="T630" s="71">
        <v>2</v>
      </c>
      <c r="U630" s="119">
        <v>0.14754098360655737</v>
      </c>
      <c r="V630" s="119">
        <v>0</v>
      </c>
      <c r="W630" s="119">
        <v>1.7021276595744681E-2</v>
      </c>
      <c r="X630" s="119">
        <v>3.4662045060658577E-3</v>
      </c>
      <c r="Y630" s="119">
        <f t="shared" si="18"/>
        <v>6.1624649859943981E-2</v>
      </c>
      <c r="Z630" s="119">
        <f t="shared" si="19"/>
        <v>2.8449502133712661E-3</v>
      </c>
      <c r="AA630" s="65">
        <v>11</v>
      </c>
      <c r="AB630" s="37" t="e">
        <v>#DIV/0!</v>
      </c>
      <c r="AC630" s="37">
        <v>2</v>
      </c>
      <c r="AD630" s="37">
        <v>21.661000000000001</v>
      </c>
      <c r="AE630" s="37" t="s">
        <v>2480</v>
      </c>
      <c r="AF630" s="66">
        <v>4.9109999999999996</v>
      </c>
      <c r="AG630" s="72" t="s">
        <v>2479</v>
      </c>
      <c r="AH630" s="71">
        <v>-145.54999999999998</v>
      </c>
    </row>
    <row r="631" spans="1:34" ht="15.6" x14ac:dyDescent="0.3">
      <c r="A631" s="44">
        <v>629</v>
      </c>
      <c r="B631" s="45" t="s">
        <v>679</v>
      </c>
      <c r="C631" s="60">
        <v>1269</v>
      </c>
      <c r="D631" s="61">
        <v>56.03</v>
      </c>
      <c r="E631" s="61">
        <v>29.31</v>
      </c>
      <c r="F631" s="61">
        <v>39.479999999999997</v>
      </c>
      <c r="G631" s="61">
        <v>33.1</v>
      </c>
      <c r="H631" s="68">
        <v>0.74251497005988021</v>
      </c>
      <c r="I631" s="70">
        <v>442</v>
      </c>
      <c r="J631" s="45">
        <v>502</v>
      </c>
      <c r="K631" s="45">
        <v>796</v>
      </c>
      <c r="L631" s="45">
        <v>1945</v>
      </c>
      <c r="M631" s="45">
        <v>1238</v>
      </c>
      <c r="N631" s="71">
        <v>2447</v>
      </c>
      <c r="O631" s="45">
        <v>33</v>
      </c>
      <c r="P631" s="45">
        <v>16</v>
      </c>
      <c r="Q631" s="45">
        <v>13</v>
      </c>
      <c r="R631" s="45">
        <v>5</v>
      </c>
      <c r="S631" s="45">
        <v>46</v>
      </c>
      <c r="T631" s="71">
        <v>21</v>
      </c>
      <c r="U631" s="119">
        <v>7.4660633484162894E-2</v>
      </c>
      <c r="V631" s="119">
        <v>3.1872509960159362E-2</v>
      </c>
      <c r="W631" s="119">
        <v>1.6331658291457288E-2</v>
      </c>
      <c r="X631" s="119">
        <v>2.5706940874035988E-3</v>
      </c>
      <c r="Y631" s="119">
        <f t="shared" si="18"/>
        <v>3.7156704361873988E-2</v>
      </c>
      <c r="Z631" s="119">
        <f t="shared" si="19"/>
        <v>8.58193706579485E-3</v>
      </c>
      <c r="AA631" s="65">
        <v>2.1904761904761907</v>
      </c>
      <c r="AB631" s="37">
        <v>2.0625</v>
      </c>
      <c r="AC631" s="37">
        <v>2.6</v>
      </c>
      <c r="AD631" s="37">
        <v>4.33</v>
      </c>
      <c r="AE631" s="37">
        <v>2.3420000000000001</v>
      </c>
      <c r="AF631" s="66">
        <v>6.3529999999999998</v>
      </c>
      <c r="AG631" s="72">
        <v>-13.551515151515156</v>
      </c>
      <c r="AH631" s="71">
        <v>-144.34615384615384</v>
      </c>
    </row>
    <row r="632" spans="1:34" ht="15.6" x14ac:dyDescent="0.3">
      <c r="A632" s="44">
        <v>630</v>
      </c>
      <c r="B632" s="45" t="s">
        <v>680</v>
      </c>
      <c r="C632" s="60">
        <v>867</v>
      </c>
      <c r="D632" s="61">
        <v>54.44</v>
      </c>
      <c r="E632" s="61">
        <v>31.49</v>
      </c>
      <c r="F632" s="61">
        <v>40.479999999999997</v>
      </c>
      <c r="G632" s="61">
        <v>32.18</v>
      </c>
      <c r="H632" s="68">
        <v>0.77777777777777779</v>
      </c>
      <c r="I632" s="70">
        <v>305</v>
      </c>
      <c r="J632" s="45">
        <v>351</v>
      </c>
      <c r="K632" s="45">
        <v>548</v>
      </c>
      <c r="L632" s="45">
        <v>1322</v>
      </c>
      <c r="M632" s="45">
        <v>853</v>
      </c>
      <c r="N632" s="71">
        <v>1673</v>
      </c>
      <c r="O632" s="45">
        <v>40</v>
      </c>
      <c r="P632" s="45">
        <v>7</v>
      </c>
      <c r="Q632" s="45">
        <v>5</v>
      </c>
      <c r="R632" s="45">
        <v>1</v>
      </c>
      <c r="S632" s="45">
        <v>45</v>
      </c>
      <c r="T632" s="71">
        <v>8</v>
      </c>
      <c r="U632" s="119">
        <v>0.13114754098360656</v>
      </c>
      <c r="V632" s="119">
        <v>1.9943019943019943E-2</v>
      </c>
      <c r="W632" s="119">
        <v>9.1240875912408752E-3</v>
      </c>
      <c r="X632" s="119">
        <v>7.5642965204236008E-4</v>
      </c>
      <c r="Y632" s="119">
        <f t="shared" si="18"/>
        <v>5.2754982415005862E-2</v>
      </c>
      <c r="Z632" s="119">
        <f t="shared" si="19"/>
        <v>4.781829049611476E-3</v>
      </c>
      <c r="AA632" s="65">
        <v>5.625</v>
      </c>
      <c r="AB632" s="37">
        <v>5.7142857142857144</v>
      </c>
      <c r="AC632" s="37">
        <v>5</v>
      </c>
      <c r="AD632" s="37">
        <v>11.032</v>
      </c>
      <c r="AE632" s="37">
        <v>6.5759999999999996</v>
      </c>
      <c r="AF632" s="66">
        <v>12.061999999999999</v>
      </c>
      <c r="AG632" s="72">
        <v>-15.079999999999991</v>
      </c>
      <c r="AH632" s="71">
        <v>-141.23999999999998</v>
      </c>
    </row>
    <row r="633" spans="1:34" ht="15.6" x14ac:dyDescent="0.3">
      <c r="A633" s="44">
        <v>631</v>
      </c>
      <c r="B633" s="45" t="s">
        <v>681</v>
      </c>
      <c r="C633" s="60">
        <v>669</v>
      </c>
      <c r="D633" s="61">
        <v>50.97</v>
      </c>
      <c r="E633" s="61">
        <v>34.53</v>
      </c>
      <c r="F633" s="61">
        <v>32.29</v>
      </c>
      <c r="G633" s="61">
        <v>35.869999999999997</v>
      </c>
      <c r="H633" s="68">
        <v>1.0694444444444444</v>
      </c>
      <c r="I633" s="70">
        <v>231</v>
      </c>
      <c r="J633" s="45">
        <v>241</v>
      </c>
      <c r="K633" s="45">
        <v>425</v>
      </c>
      <c r="L633" s="45">
        <v>1045</v>
      </c>
      <c r="M633" s="45">
        <v>656</v>
      </c>
      <c r="N633" s="71">
        <v>1286</v>
      </c>
      <c r="O633" s="45">
        <v>42</v>
      </c>
      <c r="P633" s="45">
        <v>10</v>
      </c>
      <c r="Q633" s="45">
        <v>4</v>
      </c>
      <c r="R633" s="45">
        <v>1</v>
      </c>
      <c r="S633" s="45">
        <v>46</v>
      </c>
      <c r="T633" s="71">
        <v>11</v>
      </c>
      <c r="U633" s="119">
        <v>0.18181818181818182</v>
      </c>
      <c r="V633" s="119">
        <v>4.1493775933609957E-2</v>
      </c>
      <c r="W633" s="119">
        <v>9.4117647058823521E-3</v>
      </c>
      <c r="X633" s="119">
        <v>9.5693779904306223E-4</v>
      </c>
      <c r="Y633" s="119">
        <f t="shared" si="18"/>
        <v>7.0121951219512202E-2</v>
      </c>
      <c r="Z633" s="119">
        <f t="shared" si="19"/>
        <v>8.553654743390357E-3</v>
      </c>
      <c r="AA633" s="65">
        <v>4.1818181818181817</v>
      </c>
      <c r="AB633" s="37">
        <v>4.2</v>
      </c>
      <c r="AC633" s="37">
        <v>4</v>
      </c>
      <c r="AD633" s="37">
        <v>8.1980000000000004</v>
      </c>
      <c r="AE633" s="37">
        <v>4.3819999999999997</v>
      </c>
      <c r="AF633" s="66">
        <v>9.8350000000000009</v>
      </c>
      <c r="AG633" s="72">
        <v>-4.3333333333333206</v>
      </c>
      <c r="AH633" s="71">
        <v>-145.87500000000003</v>
      </c>
    </row>
    <row r="634" spans="1:34" ht="15.6" x14ac:dyDescent="0.3">
      <c r="A634" s="44">
        <v>632</v>
      </c>
      <c r="B634" s="45" t="s">
        <v>682</v>
      </c>
      <c r="C634" s="60">
        <v>453</v>
      </c>
      <c r="D634" s="61">
        <v>51.66</v>
      </c>
      <c r="E634" s="61">
        <v>32.450000000000003</v>
      </c>
      <c r="F634" s="61">
        <v>32.450000000000003</v>
      </c>
      <c r="G634" s="61">
        <v>37.090000000000003</v>
      </c>
      <c r="H634" s="68">
        <v>1</v>
      </c>
      <c r="I634" s="70">
        <v>159</v>
      </c>
      <c r="J634" s="45">
        <v>166</v>
      </c>
      <c r="K634" s="45">
        <v>283</v>
      </c>
      <c r="L634" s="45">
        <v>704</v>
      </c>
      <c r="M634" s="45">
        <v>442</v>
      </c>
      <c r="N634" s="71">
        <v>870</v>
      </c>
      <c r="O634" s="45">
        <v>16</v>
      </c>
      <c r="P634" s="45">
        <v>12</v>
      </c>
      <c r="Q634" s="45">
        <v>6</v>
      </c>
      <c r="R634" s="45">
        <v>4</v>
      </c>
      <c r="S634" s="45">
        <v>22</v>
      </c>
      <c r="T634" s="71">
        <v>16</v>
      </c>
      <c r="U634" s="119">
        <v>0.10062893081761007</v>
      </c>
      <c r="V634" s="119">
        <v>7.2289156626506021E-2</v>
      </c>
      <c r="W634" s="119">
        <v>2.1201413427561839E-2</v>
      </c>
      <c r="X634" s="119">
        <v>5.681818181818182E-3</v>
      </c>
      <c r="Y634" s="119">
        <f t="shared" si="18"/>
        <v>4.9773755656108594E-2</v>
      </c>
      <c r="Z634" s="119">
        <f t="shared" si="19"/>
        <v>1.8390804597701149E-2</v>
      </c>
      <c r="AA634" s="65">
        <v>1.375</v>
      </c>
      <c r="AB634" s="37">
        <v>1.3333333333333333</v>
      </c>
      <c r="AC634" s="37">
        <v>1.5</v>
      </c>
      <c r="AD634" s="37">
        <v>2.706</v>
      </c>
      <c r="AE634" s="37">
        <v>1.3919999999999999</v>
      </c>
      <c r="AF634" s="66">
        <v>3.7309999999999999</v>
      </c>
      <c r="AG634" s="72">
        <v>-4.3999999999999986</v>
      </c>
      <c r="AH634" s="71">
        <v>-148.73333333333332</v>
      </c>
    </row>
    <row r="635" spans="1:34" ht="15.6" x14ac:dyDescent="0.3">
      <c r="A635" s="44">
        <v>633</v>
      </c>
      <c r="B635" s="45" t="s">
        <v>683</v>
      </c>
      <c r="C635" s="60">
        <v>723</v>
      </c>
      <c r="D635" s="61">
        <v>50.9</v>
      </c>
      <c r="E635" s="61">
        <v>34.020000000000003</v>
      </c>
      <c r="F635" s="61">
        <v>33.61</v>
      </c>
      <c r="G635" s="61">
        <v>37.76</v>
      </c>
      <c r="H635" s="68">
        <v>1.0123456790123457</v>
      </c>
      <c r="I635" s="70">
        <v>251</v>
      </c>
      <c r="J635" s="45">
        <v>258</v>
      </c>
      <c r="K635" s="45">
        <v>456</v>
      </c>
      <c r="L635" s="45">
        <v>1127</v>
      </c>
      <c r="M635" s="45">
        <v>707</v>
      </c>
      <c r="N635" s="71">
        <v>1385</v>
      </c>
      <c r="O635" s="45">
        <v>30</v>
      </c>
      <c r="P635" s="45">
        <v>13</v>
      </c>
      <c r="Q635" s="45">
        <v>11</v>
      </c>
      <c r="R635" s="45">
        <v>6</v>
      </c>
      <c r="S635" s="45">
        <v>41</v>
      </c>
      <c r="T635" s="71">
        <v>19</v>
      </c>
      <c r="U635" s="119">
        <v>0.11952191235059761</v>
      </c>
      <c r="V635" s="119">
        <v>5.0387596899224806E-2</v>
      </c>
      <c r="W635" s="119">
        <v>2.4122807017543858E-2</v>
      </c>
      <c r="X635" s="119">
        <v>5.3238686779059448E-3</v>
      </c>
      <c r="Y635" s="119">
        <f t="shared" si="18"/>
        <v>5.7991513437057989E-2</v>
      </c>
      <c r="Z635" s="119">
        <f t="shared" si="19"/>
        <v>1.3718411552346571E-2</v>
      </c>
      <c r="AA635" s="65">
        <v>2.1578947368421053</v>
      </c>
      <c r="AB635" s="37">
        <v>2.3076923076923075</v>
      </c>
      <c r="AC635" s="37">
        <v>1.8333333333333333</v>
      </c>
      <c r="AD635" s="37">
        <v>4.2270000000000003</v>
      </c>
      <c r="AE635" s="37">
        <v>2.3719999999999999</v>
      </c>
      <c r="AF635" s="66">
        <v>4.5309999999999997</v>
      </c>
      <c r="AG635" s="72">
        <v>-2.7866666666666711</v>
      </c>
      <c r="AH635" s="71">
        <v>-147.14545454545456</v>
      </c>
    </row>
    <row r="636" spans="1:34" ht="15.6" x14ac:dyDescent="0.3">
      <c r="A636" s="44">
        <v>634</v>
      </c>
      <c r="B636" s="45" t="s">
        <v>684</v>
      </c>
      <c r="C636" s="60">
        <v>849</v>
      </c>
      <c r="D636" s="61">
        <v>51.71</v>
      </c>
      <c r="E636" s="61">
        <v>33.92</v>
      </c>
      <c r="F636" s="61">
        <v>34.28</v>
      </c>
      <c r="G636" s="61">
        <v>37.1</v>
      </c>
      <c r="H636" s="68">
        <v>0.98969072164948457</v>
      </c>
      <c r="I636" s="70">
        <v>289</v>
      </c>
      <c r="J636" s="45">
        <v>315</v>
      </c>
      <c r="K636" s="45">
        <v>545</v>
      </c>
      <c r="L636" s="45">
        <v>1307</v>
      </c>
      <c r="M636" s="45">
        <v>834</v>
      </c>
      <c r="N636" s="71">
        <v>1622</v>
      </c>
      <c r="O636" s="45">
        <v>31</v>
      </c>
      <c r="P636" s="45">
        <v>12</v>
      </c>
      <c r="Q636" s="45">
        <v>2</v>
      </c>
      <c r="R636" s="45">
        <v>5</v>
      </c>
      <c r="S636" s="45">
        <v>33</v>
      </c>
      <c r="T636" s="71">
        <v>17</v>
      </c>
      <c r="U636" s="119">
        <v>0.10726643598615918</v>
      </c>
      <c r="V636" s="119">
        <v>3.8095238095238099E-2</v>
      </c>
      <c r="W636" s="119">
        <v>3.669724770642202E-3</v>
      </c>
      <c r="X636" s="119">
        <v>3.8255547054322878E-3</v>
      </c>
      <c r="Y636" s="119">
        <f t="shared" si="18"/>
        <v>3.9568345323741004E-2</v>
      </c>
      <c r="Z636" s="119">
        <f t="shared" si="19"/>
        <v>1.0480887792848335E-2</v>
      </c>
      <c r="AA636" s="65">
        <v>1.9411764705882353</v>
      </c>
      <c r="AB636" s="37">
        <v>2.5833333333333335</v>
      </c>
      <c r="AC636" s="37">
        <v>0.4</v>
      </c>
      <c r="AD636" s="37">
        <v>3.7749999999999999</v>
      </c>
      <c r="AE636" s="37">
        <v>2.8159999999999998</v>
      </c>
      <c r="AF636" s="66">
        <v>0.95899999999999996</v>
      </c>
      <c r="AG636" s="72">
        <v>-9.0064516129032128</v>
      </c>
      <c r="AH636" s="71">
        <v>-139.74999999999997</v>
      </c>
    </row>
    <row r="637" spans="1:34" ht="15.6" x14ac:dyDescent="0.3">
      <c r="A637" s="44">
        <v>635</v>
      </c>
      <c r="B637" s="45" t="s">
        <v>685</v>
      </c>
      <c r="C637" s="60">
        <v>363</v>
      </c>
      <c r="D637" s="61">
        <v>44.9</v>
      </c>
      <c r="E637" s="61">
        <v>39.67</v>
      </c>
      <c r="F637" s="61">
        <v>23.97</v>
      </c>
      <c r="G637" s="61">
        <v>44.63</v>
      </c>
      <c r="H637" s="68">
        <v>1.6551724137931034</v>
      </c>
      <c r="I637" s="70">
        <v>123</v>
      </c>
      <c r="J637" s="45">
        <v>111</v>
      </c>
      <c r="K637" s="45">
        <v>228</v>
      </c>
      <c r="L637" s="45">
        <v>578</v>
      </c>
      <c r="M637" s="45">
        <v>351</v>
      </c>
      <c r="N637" s="71">
        <v>689</v>
      </c>
      <c r="O637" s="45">
        <v>18</v>
      </c>
      <c r="P637" s="45">
        <v>3</v>
      </c>
      <c r="Q637" s="45">
        <v>2</v>
      </c>
      <c r="R637" s="45">
        <v>2</v>
      </c>
      <c r="S637" s="45">
        <v>20</v>
      </c>
      <c r="T637" s="71">
        <v>5</v>
      </c>
      <c r="U637" s="119">
        <v>0.14634146341463414</v>
      </c>
      <c r="V637" s="119">
        <v>2.7027027027027029E-2</v>
      </c>
      <c r="W637" s="119">
        <v>8.771929824561403E-3</v>
      </c>
      <c r="X637" s="119">
        <v>3.4602076124567475E-3</v>
      </c>
      <c r="Y637" s="119">
        <f t="shared" si="18"/>
        <v>5.6980056980056981E-2</v>
      </c>
      <c r="Z637" s="119">
        <f t="shared" si="19"/>
        <v>7.2568940493468797E-3</v>
      </c>
      <c r="AA637" s="65">
        <v>4</v>
      </c>
      <c r="AB637" s="37">
        <v>6</v>
      </c>
      <c r="AC637" s="37">
        <v>1</v>
      </c>
      <c r="AD637" s="37">
        <v>7.8520000000000003</v>
      </c>
      <c r="AE637" s="37">
        <v>5.415</v>
      </c>
      <c r="AF637" s="66">
        <v>2.5350000000000001</v>
      </c>
      <c r="AG637" s="72">
        <v>9.7499999999999982</v>
      </c>
      <c r="AH637" s="71">
        <v>-153.5</v>
      </c>
    </row>
    <row r="638" spans="1:34" ht="15.6" x14ac:dyDescent="0.3">
      <c r="A638" s="44">
        <v>636</v>
      </c>
      <c r="B638" s="45" t="s">
        <v>686</v>
      </c>
      <c r="C638" s="60">
        <v>747</v>
      </c>
      <c r="D638" s="61">
        <v>53.68</v>
      </c>
      <c r="E638" s="61">
        <v>32.93</v>
      </c>
      <c r="F638" s="61">
        <v>35.74</v>
      </c>
      <c r="G638" s="61">
        <v>37.75</v>
      </c>
      <c r="H638" s="68">
        <v>0.9213483146067416</v>
      </c>
      <c r="I638" s="70">
        <v>262</v>
      </c>
      <c r="J638" s="45">
        <v>275</v>
      </c>
      <c r="K638" s="45">
        <v>461</v>
      </c>
      <c r="L638" s="45">
        <v>1147</v>
      </c>
      <c r="M638" s="45">
        <v>723</v>
      </c>
      <c r="N638" s="71">
        <v>1422</v>
      </c>
      <c r="O638" s="45">
        <v>52</v>
      </c>
      <c r="P638" s="45">
        <v>18</v>
      </c>
      <c r="Q638" s="45">
        <v>5</v>
      </c>
      <c r="R638" s="45">
        <v>8</v>
      </c>
      <c r="S638" s="45">
        <v>57</v>
      </c>
      <c r="T638" s="71">
        <v>26</v>
      </c>
      <c r="U638" s="119">
        <v>0.19847328244274809</v>
      </c>
      <c r="V638" s="119">
        <v>6.545454545454546E-2</v>
      </c>
      <c r="W638" s="119">
        <v>1.0845986984815618E-2</v>
      </c>
      <c r="X638" s="119">
        <v>6.9747166521360072E-3</v>
      </c>
      <c r="Y638" s="119">
        <f t="shared" si="18"/>
        <v>7.8838174273858919E-2</v>
      </c>
      <c r="Z638" s="119">
        <f t="shared" si="19"/>
        <v>1.8284106891701828E-2</v>
      </c>
      <c r="AA638" s="65">
        <v>2.1923076923076925</v>
      </c>
      <c r="AB638" s="37">
        <v>2.8888888888888888</v>
      </c>
      <c r="AC638" s="37">
        <v>0.625</v>
      </c>
      <c r="AD638" s="37">
        <v>4.3120000000000003</v>
      </c>
      <c r="AE638" s="37">
        <v>3.032</v>
      </c>
      <c r="AF638" s="66">
        <v>1.5549999999999999</v>
      </c>
      <c r="AG638" s="72">
        <v>-4.9538461538461567</v>
      </c>
      <c r="AH638" s="71">
        <v>-148.80000000000001</v>
      </c>
    </row>
    <row r="639" spans="1:34" ht="15.6" x14ac:dyDescent="0.3">
      <c r="A639" s="44">
        <v>637</v>
      </c>
      <c r="B639" s="45" t="s">
        <v>687</v>
      </c>
      <c r="C639" s="60">
        <v>1146</v>
      </c>
      <c r="D639" s="61">
        <v>45.55</v>
      </c>
      <c r="E639" s="61">
        <v>35.340000000000003</v>
      </c>
      <c r="F639" s="61">
        <v>34.03</v>
      </c>
      <c r="G639" s="61">
        <v>40.58</v>
      </c>
      <c r="H639" s="68">
        <v>1.0384615384615385</v>
      </c>
      <c r="I639" s="70">
        <v>377</v>
      </c>
      <c r="J639" s="45">
        <v>388</v>
      </c>
      <c r="K639" s="45">
        <v>743</v>
      </c>
      <c r="L639" s="45">
        <v>1783</v>
      </c>
      <c r="M639" s="45">
        <v>1120</v>
      </c>
      <c r="N639" s="71">
        <v>2171</v>
      </c>
      <c r="O639" s="45">
        <v>5</v>
      </c>
      <c r="P639" s="45">
        <v>4</v>
      </c>
      <c r="Q639" s="45">
        <v>9</v>
      </c>
      <c r="R639" s="45">
        <v>5</v>
      </c>
      <c r="S639" s="45">
        <v>14</v>
      </c>
      <c r="T639" s="71">
        <v>9</v>
      </c>
      <c r="U639" s="119">
        <v>1.3262599469496022E-2</v>
      </c>
      <c r="V639" s="119">
        <v>1.0309278350515464E-2</v>
      </c>
      <c r="W639" s="119">
        <v>1.2113055181695828E-2</v>
      </c>
      <c r="X639" s="119">
        <v>2.8042624789680315E-3</v>
      </c>
      <c r="Y639" s="119">
        <f t="shared" si="18"/>
        <v>1.2500000000000001E-2</v>
      </c>
      <c r="Z639" s="119">
        <f t="shared" si="19"/>
        <v>4.1455550437586369E-3</v>
      </c>
      <c r="AA639" s="65">
        <v>1.5555555555555556</v>
      </c>
      <c r="AB639" s="37">
        <v>1.25</v>
      </c>
      <c r="AC639" s="37">
        <v>1.8</v>
      </c>
      <c r="AD639" s="37">
        <v>3.0150000000000001</v>
      </c>
      <c r="AE639" s="37">
        <v>1.286</v>
      </c>
      <c r="AF639" s="66">
        <v>4.32</v>
      </c>
      <c r="AG639" s="72">
        <v>-2.8800000000000026</v>
      </c>
      <c r="AH639" s="71">
        <v>-150</v>
      </c>
    </row>
    <row r="640" spans="1:34" ht="15.6" x14ac:dyDescent="0.3">
      <c r="A640" s="44">
        <v>638</v>
      </c>
      <c r="B640" s="45" t="s">
        <v>687</v>
      </c>
      <c r="C640" s="60">
        <v>1251</v>
      </c>
      <c r="D640" s="61">
        <v>47.08</v>
      </c>
      <c r="E640" s="61">
        <v>36.93</v>
      </c>
      <c r="F640" s="61">
        <v>35.01</v>
      </c>
      <c r="G640" s="61">
        <v>41.25</v>
      </c>
      <c r="H640" s="68">
        <v>1.0547945205479452</v>
      </c>
      <c r="I640" s="70">
        <v>425</v>
      </c>
      <c r="J640" s="45">
        <v>417</v>
      </c>
      <c r="K640" s="45">
        <v>786</v>
      </c>
      <c r="L640" s="45">
        <v>1965</v>
      </c>
      <c r="M640" s="45">
        <v>1211</v>
      </c>
      <c r="N640" s="71">
        <v>2382</v>
      </c>
      <c r="O640" s="45">
        <v>50</v>
      </c>
      <c r="P640" s="45">
        <v>16</v>
      </c>
      <c r="Q640" s="45">
        <v>2</v>
      </c>
      <c r="R640" s="45">
        <v>2</v>
      </c>
      <c r="S640" s="45">
        <v>52</v>
      </c>
      <c r="T640" s="71">
        <v>18</v>
      </c>
      <c r="U640" s="119">
        <v>0.11764705882352941</v>
      </c>
      <c r="V640" s="119">
        <v>3.8369304556354913E-2</v>
      </c>
      <c r="W640" s="119">
        <v>2.5445292620865142E-3</v>
      </c>
      <c r="X640" s="119">
        <v>1.0178117048346056E-3</v>
      </c>
      <c r="Y640" s="119">
        <f t="shared" si="18"/>
        <v>4.2939719240297276E-2</v>
      </c>
      <c r="Z640" s="119">
        <f t="shared" si="19"/>
        <v>7.556675062972292E-3</v>
      </c>
      <c r="AA640" s="65">
        <v>2.8888888888888888</v>
      </c>
      <c r="AB640" s="37">
        <v>3.125</v>
      </c>
      <c r="AC640" s="37">
        <v>1</v>
      </c>
      <c r="AD640" s="37">
        <v>5.6820000000000004</v>
      </c>
      <c r="AE640" s="37">
        <v>3.0659999999999998</v>
      </c>
      <c r="AF640" s="66">
        <v>2.5</v>
      </c>
      <c r="AG640" s="72">
        <v>1.8880000000000052</v>
      </c>
      <c r="AH640" s="71">
        <v>-140</v>
      </c>
    </row>
    <row r="641" spans="1:34" ht="15.6" x14ac:dyDescent="0.3">
      <c r="A641" s="44">
        <v>639</v>
      </c>
      <c r="B641" s="45" t="s">
        <v>688</v>
      </c>
      <c r="C641" s="60">
        <v>1809</v>
      </c>
      <c r="D641" s="61">
        <v>56.55</v>
      </c>
      <c r="E641" s="61">
        <v>36.32</v>
      </c>
      <c r="F641" s="61">
        <v>37.65</v>
      </c>
      <c r="G641" s="61">
        <v>34.83</v>
      </c>
      <c r="H641" s="68">
        <v>0.96475770925110127</v>
      </c>
      <c r="I641" s="70">
        <v>617</v>
      </c>
      <c r="J641" s="45">
        <v>671</v>
      </c>
      <c r="K641" s="45">
        <v>1153</v>
      </c>
      <c r="L641" s="45">
        <v>2820</v>
      </c>
      <c r="M641" s="45">
        <v>1770</v>
      </c>
      <c r="N641" s="71">
        <v>3491</v>
      </c>
      <c r="O641" s="45">
        <v>57</v>
      </c>
      <c r="P641" s="45">
        <v>11</v>
      </c>
      <c r="Q641" s="45">
        <v>3</v>
      </c>
      <c r="R641" s="45">
        <v>7</v>
      </c>
      <c r="S641" s="45">
        <v>60</v>
      </c>
      <c r="T641" s="71">
        <v>18</v>
      </c>
      <c r="U641" s="119">
        <v>9.2382495948136148E-2</v>
      </c>
      <c r="V641" s="119">
        <v>1.6393442622950821E-2</v>
      </c>
      <c r="W641" s="119">
        <v>2.6019080659150044E-3</v>
      </c>
      <c r="X641" s="119">
        <v>2.4822695035460994E-3</v>
      </c>
      <c r="Y641" s="119">
        <f t="shared" si="18"/>
        <v>3.3898305084745763E-2</v>
      </c>
      <c r="Z641" s="119">
        <f t="shared" si="19"/>
        <v>5.1561157261529652E-3</v>
      </c>
      <c r="AA641" s="65">
        <v>3.3333333333333335</v>
      </c>
      <c r="AB641" s="37">
        <v>5.1818181818181817</v>
      </c>
      <c r="AC641" s="37">
        <v>0.42857142857142855</v>
      </c>
      <c r="AD641" s="37">
        <v>6.5739999999999998</v>
      </c>
      <c r="AE641" s="37">
        <v>5.6349999999999998</v>
      </c>
      <c r="AF641" s="66">
        <v>1.048</v>
      </c>
      <c r="AG641" s="72">
        <v>-8.7456140350877192</v>
      </c>
      <c r="AH641" s="71">
        <v>-144.53333333333333</v>
      </c>
    </row>
    <row r="642" spans="1:34" ht="15.6" x14ac:dyDescent="0.3">
      <c r="A642" s="44">
        <v>640</v>
      </c>
      <c r="B642" s="45" t="s">
        <v>689</v>
      </c>
      <c r="C642" s="60">
        <v>735</v>
      </c>
      <c r="D642" s="61">
        <v>53.74</v>
      </c>
      <c r="E642" s="61">
        <v>40.82</v>
      </c>
      <c r="F642" s="61">
        <v>31.84</v>
      </c>
      <c r="G642" s="61">
        <v>40</v>
      </c>
      <c r="H642" s="68">
        <v>1.2820512820512822</v>
      </c>
      <c r="I642" s="70">
        <v>249</v>
      </c>
      <c r="J642" s="45">
        <v>232</v>
      </c>
      <c r="K642" s="45">
        <v>470</v>
      </c>
      <c r="L642" s="45">
        <v>1164</v>
      </c>
      <c r="M642" s="45">
        <v>719</v>
      </c>
      <c r="N642" s="71">
        <v>1396</v>
      </c>
      <c r="O642" s="45">
        <v>2</v>
      </c>
      <c r="P642" s="45">
        <v>2</v>
      </c>
      <c r="Q642" s="45">
        <v>2</v>
      </c>
      <c r="R642" s="45">
        <v>1</v>
      </c>
      <c r="S642" s="45">
        <v>4</v>
      </c>
      <c r="T642" s="71">
        <v>3</v>
      </c>
      <c r="U642" s="119">
        <v>8.0321285140562242E-3</v>
      </c>
      <c r="V642" s="119">
        <v>8.6206896551724137E-3</v>
      </c>
      <c r="W642" s="119">
        <v>4.2553191489361703E-3</v>
      </c>
      <c r="X642" s="119">
        <v>8.5910652920962198E-4</v>
      </c>
      <c r="Y642" s="119">
        <f t="shared" si="18"/>
        <v>5.5632823365785811E-3</v>
      </c>
      <c r="Z642" s="119">
        <f t="shared" si="19"/>
        <v>2.1489971346704871E-3</v>
      </c>
      <c r="AA642" s="65">
        <v>1.3333333333333333</v>
      </c>
      <c r="AB642" s="37">
        <v>1</v>
      </c>
      <c r="AC642" s="37">
        <v>2</v>
      </c>
      <c r="AD642" s="37">
        <v>2.589</v>
      </c>
      <c r="AE642" s="37">
        <v>0.93200000000000005</v>
      </c>
      <c r="AF642" s="66">
        <v>4.9530000000000003</v>
      </c>
      <c r="AG642" s="72">
        <v>6.7999999999999954</v>
      </c>
      <c r="AH642" s="71">
        <v>-147.65</v>
      </c>
    </row>
    <row r="643" spans="1:34" ht="15.6" x14ac:dyDescent="0.3">
      <c r="A643" s="44">
        <v>641</v>
      </c>
      <c r="B643" s="45" t="s">
        <v>690</v>
      </c>
      <c r="C643" s="60">
        <v>396</v>
      </c>
      <c r="D643" s="61">
        <v>49.24</v>
      </c>
      <c r="E643" s="61">
        <v>28.03</v>
      </c>
      <c r="F643" s="61">
        <v>37.880000000000003</v>
      </c>
      <c r="G643" s="61">
        <v>29.55</v>
      </c>
      <c r="H643" s="68">
        <v>0.74</v>
      </c>
      <c r="I643" s="70">
        <v>133</v>
      </c>
      <c r="J643" s="45">
        <v>147</v>
      </c>
      <c r="K643" s="45">
        <v>245</v>
      </c>
      <c r="L643" s="45">
        <v>610</v>
      </c>
      <c r="M643" s="45">
        <v>378</v>
      </c>
      <c r="N643" s="71">
        <v>757</v>
      </c>
      <c r="O643" s="45">
        <v>13</v>
      </c>
      <c r="P643" s="45">
        <v>1</v>
      </c>
      <c r="Q643" s="45">
        <v>1</v>
      </c>
      <c r="R643" s="45">
        <v>1</v>
      </c>
      <c r="S643" s="45">
        <v>14</v>
      </c>
      <c r="T643" s="71">
        <v>2</v>
      </c>
      <c r="U643" s="119">
        <v>9.7744360902255634E-2</v>
      </c>
      <c r="V643" s="119">
        <v>6.8027210884353739E-3</v>
      </c>
      <c r="W643" s="119">
        <v>4.0816326530612249E-3</v>
      </c>
      <c r="X643" s="119">
        <v>1.639344262295082E-3</v>
      </c>
      <c r="Y643" s="119">
        <f t="shared" ref="Y643:Y706" si="20">S643/M643</f>
        <v>3.7037037037037035E-2</v>
      </c>
      <c r="Z643" s="119">
        <f t="shared" ref="Z643:Z706" si="21">T643/N643</f>
        <v>2.6420079260237781E-3</v>
      </c>
      <c r="AA643" s="65">
        <v>7</v>
      </c>
      <c r="AB643" s="37">
        <v>13</v>
      </c>
      <c r="AC643" s="37">
        <v>1</v>
      </c>
      <c r="AD643" s="37">
        <v>14.019</v>
      </c>
      <c r="AE643" s="37">
        <v>14.368</v>
      </c>
      <c r="AF643" s="66">
        <v>2.4900000000000002</v>
      </c>
      <c r="AG643" s="72">
        <v>-10.523076923076925</v>
      </c>
      <c r="AH643" s="71">
        <v>-149.00000000000003</v>
      </c>
    </row>
    <row r="644" spans="1:34" ht="15.6" x14ac:dyDescent="0.3">
      <c r="A644" s="44">
        <v>642</v>
      </c>
      <c r="B644" s="45" t="s">
        <v>691</v>
      </c>
      <c r="C644" s="60">
        <v>360</v>
      </c>
      <c r="D644" s="61">
        <v>54.72</v>
      </c>
      <c r="E644" s="61">
        <v>22.5</v>
      </c>
      <c r="F644" s="61">
        <v>37.5</v>
      </c>
      <c r="G644" s="61">
        <v>20</v>
      </c>
      <c r="H644" s="68">
        <v>0.6</v>
      </c>
      <c r="I644" s="70">
        <v>126</v>
      </c>
      <c r="J644" s="45">
        <v>145</v>
      </c>
      <c r="K644" s="45">
        <v>222</v>
      </c>
      <c r="L644" s="45">
        <v>557</v>
      </c>
      <c r="M644" s="45">
        <v>348</v>
      </c>
      <c r="N644" s="71">
        <v>702</v>
      </c>
      <c r="O644" s="45">
        <v>13</v>
      </c>
      <c r="P644" s="45">
        <v>3</v>
      </c>
      <c r="Q644" s="45">
        <v>1</v>
      </c>
      <c r="R644" s="45">
        <v>1</v>
      </c>
      <c r="S644" s="45">
        <v>14</v>
      </c>
      <c r="T644" s="71">
        <v>4</v>
      </c>
      <c r="U644" s="119">
        <v>0.10317460317460317</v>
      </c>
      <c r="V644" s="119">
        <v>2.0689655172413793E-2</v>
      </c>
      <c r="W644" s="119">
        <v>4.5045045045045045E-3</v>
      </c>
      <c r="X644" s="119">
        <v>1.7953321364452424E-3</v>
      </c>
      <c r="Y644" s="119">
        <f t="shared" si="20"/>
        <v>4.0229885057471264E-2</v>
      </c>
      <c r="Z644" s="119">
        <f t="shared" si="21"/>
        <v>5.6980056980056983E-3</v>
      </c>
      <c r="AA644" s="65">
        <v>3.5</v>
      </c>
      <c r="AB644" s="37">
        <v>4.333333333333333</v>
      </c>
      <c r="AC644" s="37">
        <v>1</v>
      </c>
      <c r="AD644" s="37">
        <v>7.06</v>
      </c>
      <c r="AE644" s="37">
        <v>4.9870000000000001</v>
      </c>
      <c r="AF644" s="66">
        <v>2.5089999999999999</v>
      </c>
      <c r="AG644" s="72">
        <v>-15.084615384615393</v>
      </c>
      <c r="AH644" s="71">
        <v>-150.89999999999998</v>
      </c>
    </row>
    <row r="645" spans="1:34" ht="15.6" x14ac:dyDescent="0.3">
      <c r="A645" s="44">
        <v>643</v>
      </c>
      <c r="B645" s="45" t="s">
        <v>692</v>
      </c>
      <c r="C645" s="60">
        <v>702</v>
      </c>
      <c r="D645" s="61">
        <v>52.71</v>
      </c>
      <c r="E645" s="61">
        <v>33.76</v>
      </c>
      <c r="F645" s="61">
        <v>32.909999999999997</v>
      </c>
      <c r="G645" s="61">
        <v>37.18</v>
      </c>
      <c r="H645" s="68">
        <v>1.025974025974026</v>
      </c>
      <c r="I645" s="70">
        <v>239</v>
      </c>
      <c r="J645" s="45">
        <v>252</v>
      </c>
      <c r="K645" s="45">
        <v>448</v>
      </c>
      <c r="L645" s="45">
        <v>1086</v>
      </c>
      <c r="M645" s="45">
        <v>687</v>
      </c>
      <c r="N645" s="71">
        <v>1338</v>
      </c>
      <c r="O645" s="45">
        <v>35</v>
      </c>
      <c r="P645" s="45">
        <v>9</v>
      </c>
      <c r="Q645" s="45">
        <v>2</v>
      </c>
      <c r="R645" s="45">
        <v>2</v>
      </c>
      <c r="S645" s="45">
        <v>37</v>
      </c>
      <c r="T645" s="71">
        <v>11</v>
      </c>
      <c r="U645" s="119">
        <v>0.14644351464435146</v>
      </c>
      <c r="V645" s="119">
        <v>3.5714285714285712E-2</v>
      </c>
      <c r="W645" s="119">
        <v>4.464285714285714E-3</v>
      </c>
      <c r="X645" s="119">
        <v>1.841620626151013E-3</v>
      </c>
      <c r="Y645" s="119">
        <f t="shared" si="20"/>
        <v>5.3857350800582245E-2</v>
      </c>
      <c r="Z645" s="119">
        <f t="shared" si="21"/>
        <v>8.2212257100149483E-3</v>
      </c>
      <c r="AA645" s="65">
        <v>3.3636363636363638</v>
      </c>
      <c r="AB645" s="37">
        <v>3.8888888888888888</v>
      </c>
      <c r="AC645" s="37">
        <v>1</v>
      </c>
      <c r="AD645" s="37">
        <v>6.5510000000000002</v>
      </c>
      <c r="AE645" s="37">
        <v>4.0999999999999996</v>
      </c>
      <c r="AF645" s="66">
        <v>2.4239999999999999</v>
      </c>
      <c r="AG645" s="72">
        <v>-5.4285714285714208</v>
      </c>
      <c r="AH645" s="71">
        <v>-142.4</v>
      </c>
    </row>
    <row r="646" spans="1:34" ht="15.6" x14ac:dyDescent="0.3">
      <c r="A646" s="44">
        <v>644</v>
      </c>
      <c r="B646" s="45" t="s">
        <v>693</v>
      </c>
      <c r="C646" s="60">
        <v>1107</v>
      </c>
      <c r="D646" s="61">
        <v>53.75</v>
      </c>
      <c r="E646" s="61">
        <v>34.42</v>
      </c>
      <c r="F646" s="61">
        <v>42.01</v>
      </c>
      <c r="G646" s="61">
        <v>33.33</v>
      </c>
      <c r="H646" s="68">
        <v>0.8193548387096774</v>
      </c>
      <c r="I646" s="70">
        <v>373</v>
      </c>
      <c r="J646" s="45">
        <v>426</v>
      </c>
      <c r="K646" s="45">
        <v>715</v>
      </c>
      <c r="L646" s="45">
        <v>1708</v>
      </c>
      <c r="M646" s="45">
        <v>1088</v>
      </c>
      <c r="N646" s="71">
        <v>2134</v>
      </c>
      <c r="O646" s="45">
        <v>49</v>
      </c>
      <c r="P646" s="45">
        <v>23</v>
      </c>
      <c r="Q646" s="45">
        <v>7</v>
      </c>
      <c r="R646" s="45">
        <v>6</v>
      </c>
      <c r="S646" s="45">
        <v>56</v>
      </c>
      <c r="T646" s="71">
        <v>29</v>
      </c>
      <c r="U646" s="119">
        <v>0.13136729222520108</v>
      </c>
      <c r="V646" s="119">
        <v>5.39906103286385E-2</v>
      </c>
      <c r="W646" s="119">
        <v>9.7902097902097911E-3</v>
      </c>
      <c r="X646" s="119">
        <v>3.5128805620608899E-3</v>
      </c>
      <c r="Y646" s="119">
        <f t="shared" si="20"/>
        <v>5.1470588235294115E-2</v>
      </c>
      <c r="Z646" s="119">
        <f t="shared" si="21"/>
        <v>1.3589503280224929E-2</v>
      </c>
      <c r="AA646" s="65">
        <v>1.9310344827586208</v>
      </c>
      <c r="AB646" s="37">
        <v>2.1304347826086958</v>
      </c>
      <c r="AC646" s="37">
        <v>1.1666666666666667</v>
      </c>
      <c r="AD646" s="37">
        <v>3.7879999999999998</v>
      </c>
      <c r="AE646" s="37">
        <v>2.4329999999999998</v>
      </c>
      <c r="AF646" s="66">
        <v>2.7869999999999999</v>
      </c>
      <c r="AG646" s="72">
        <v>-14.202040816326516</v>
      </c>
      <c r="AH646" s="71">
        <v>-138.88571428571424</v>
      </c>
    </row>
    <row r="647" spans="1:34" ht="15.6" x14ac:dyDescent="0.3">
      <c r="A647" s="44">
        <v>645</v>
      </c>
      <c r="B647" s="45" t="s">
        <v>694</v>
      </c>
      <c r="C647" s="60">
        <v>834</v>
      </c>
      <c r="D647" s="61">
        <v>48.8</v>
      </c>
      <c r="E647" s="61">
        <v>41.01</v>
      </c>
      <c r="F647" s="61">
        <v>29.14</v>
      </c>
      <c r="G647" s="61">
        <v>44.96</v>
      </c>
      <c r="H647" s="68">
        <v>1.4074074074074074</v>
      </c>
      <c r="I647" s="70">
        <v>279</v>
      </c>
      <c r="J647" s="45">
        <v>259</v>
      </c>
      <c r="K647" s="45">
        <v>527</v>
      </c>
      <c r="L647" s="45">
        <v>1314</v>
      </c>
      <c r="M647" s="45">
        <v>806</v>
      </c>
      <c r="N647" s="71">
        <v>1573</v>
      </c>
      <c r="O647" s="45">
        <v>36</v>
      </c>
      <c r="P647" s="45">
        <v>11</v>
      </c>
      <c r="Q647" s="45">
        <v>16</v>
      </c>
      <c r="R647" s="45">
        <v>8</v>
      </c>
      <c r="S647" s="45">
        <v>52</v>
      </c>
      <c r="T647" s="71">
        <v>19</v>
      </c>
      <c r="U647" s="119">
        <v>0.12903225806451613</v>
      </c>
      <c r="V647" s="119">
        <v>4.2471042471042469E-2</v>
      </c>
      <c r="W647" s="119">
        <v>3.0360531309297913E-2</v>
      </c>
      <c r="X647" s="119">
        <v>6.0882800608828003E-3</v>
      </c>
      <c r="Y647" s="119">
        <f t="shared" si="20"/>
        <v>6.4516129032258063E-2</v>
      </c>
      <c r="Z647" s="119">
        <f t="shared" si="21"/>
        <v>1.2078830260648443E-2</v>
      </c>
      <c r="AA647" s="65">
        <v>2.736842105263158</v>
      </c>
      <c r="AB647" s="37">
        <v>3.2727272727272729</v>
      </c>
      <c r="AC647" s="37">
        <v>2</v>
      </c>
      <c r="AD647" s="37">
        <v>5.3410000000000002</v>
      </c>
      <c r="AE647" s="37">
        <v>3.0379999999999998</v>
      </c>
      <c r="AF647" s="66">
        <v>4.9870000000000001</v>
      </c>
      <c r="AG647" s="72">
        <v>7.172222222222234</v>
      </c>
      <c r="AH647" s="71">
        <v>-149.35</v>
      </c>
    </row>
    <row r="648" spans="1:34" ht="15.6" x14ac:dyDescent="0.3">
      <c r="A648" s="44">
        <v>646</v>
      </c>
      <c r="B648" s="45" t="s">
        <v>695</v>
      </c>
      <c r="C648" s="60">
        <v>276</v>
      </c>
      <c r="D648" s="61">
        <v>53.26</v>
      </c>
      <c r="E648" s="61">
        <v>34.78</v>
      </c>
      <c r="F648" s="61">
        <v>28.26</v>
      </c>
      <c r="G648" s="61">
        <v>36.96</v>
      </c>
      <c r="H648" s="68">
        <v>1.2307692307692308</v>
      </c>
      <c r="I648" s="70">
        <v>92</v>
      </c>
      <c r="J648" s="45">
        <v>107</v>
      </c>
      <c r="K648" s="45">
        <v>175</v>
      </c>
      <c r="L648" s="45">
        <v>418</v>
      </c>
      <c r="M648" s="45">
        <v>267</v>
      </c>
      <c r="N648" s="71">
        <v>525</v>
      </c>
      <c r="O648" s="45">
        <v>7</v>
      </c>
      <c r="P648" s="45">
        <v>2</v>
      </c>
      <c r="Q648" s="45">
        <v>0</v>
      </c>
      <c r="R648" s="45">
        <v>2</v>
      </c>
      <c r="S648" s="45">
        <v>7</v>
      </c>
      <c r="T648" s="71">
        <v>4</v>
      </c>
      <c r="U648" s="119">
        <v>7.6086956521739135E-2</v>
      </c>
      <c r="V648" s="119">
        <v>1.8691588785046728E-2</v>
      </c>
      <c r="W648" s="119">
        <v>0</v>
      </c>
      <c r="X648" s="119">
        <v>4.7846889952153108E-3</v>
      </c>
      <c r="Y648" s="119">
        <f t="shared" si="20"/>
        <v>2.6217228464419477E-2</v>
      </c>
      <c r="Z648" s="119">
        <f t="shared" si="21"/>
        <v>7.619047619047619E-3</v>
      </c>
      <c r="AA648" s="65">
        <v>1.75</v>
      </c>
      <c r="AB648" s="37">
        <v>3.5</v>
      </c>
      <c r="AC648" s="37">
        <v>0</v>
      </c>
      <c r="AD648" s="37">
        <v>3.4409999999999998</v>
      </c>
      <c r="AE648" s="37">
        <v>4.0709999999999997</v>
      </c>
      <c r="AF648" s="66">
        <v>0</v>
      </c>
      <c r="AG648" s="72">
        <v>-16.314285714285706</v>
      </c>
      <c r="AH648" s="71" t="s">
        <v>2479</v>
      </c>
    </row>
    <row r="649" spans="1:34" ht="15.6" x14ac:dyDescent="0.3">
      <c r="A649" s="44">
        <v>647</v>
      </c>
      <c r="B649" s="45" t="s">
        <v>696</v>
      </c>
      <c r="C649" s="60">
        <v>558</v>
      </c>
      <c r="D649" s="61">
        <v>50.9</v>
      </c>
      <c r="E649" s="61">
        <v>35.479999999999997</v>
      </c>
      <c r="F649" s="61">
        <v>31.18</v>
      </c>
      <c r="G649" s="61">
        <v>35.479999999999997</v>
      </c>
      <c r="H649" s="68">
        <v>1.1379310344827587</v>
      </c>
      <c r="I649" s="70">
        <v>194</v>
      </c>
      <c r="J649" s="45">
        <v>204</v>
      </c>
      <c r="K649" s="45">
        <v>355</v>
      </c>
      <c r="L649" s="45">
        <v>867</v>
      </c>
      <c r="M649" s="45">
        <v>549</v>
      </c>
      <c r="N649" s="71">
        <v>1071</v>
      </c>
      <c r="O649" s="45">
        <v>7</v>
      </c>
      <c r="P649" s="45">
        <v>2</v>
      </c>
      <c r="Q649" s="45">
        <v>0</v>
      </c>
      <c r="R649" s="45">
        <v>1</v>
      </c>
      <c r="S649" s="45">
        <v>7</v>
      </c>
      <c r="T649" s="71">
        <v>3</v>
      </c>
      <c r="U649" s="119">
        <v>3.608247422680412E-2</v>
      </c>
      <c r="V649" s="119">
        <v>9.8039215686274508E-3</v>
      </c>
      <c r="W649" s="119">
        <v>0</v>
      </c>
      <c r="X649" s="119">
        <v>1.1534025374855825E-3</v>
      </c>
      <c r="Y649" s="119">
        <f t="shared" si="20"/>
        <v>1.2750455373406194E-2</v>
      </c>
      <c r="Z649" s="119">
        <f t="shared" si="21"/>
        <v>2.8011204481792717E-3</v>
      </c>
      <c r="AA649" s="65">
        <v>2.3333333333333335</v>
      </c>
      <c r="AB649" s="37">
        <v>3.5</v>
      </c>
      <c r="AC649" s="37">
        <v>0</v>
      </c>
      <c r="AD649" s="37">
        <v>4.5519999999999996</v>
      </c>
      <c r="AE649" s="37">
        <v>3.68</v>
      </c>
      <c r="AF649" s="66">
        <v>0</v>
      </c>
      <c r="AG649" s="72">
        <v>-5.1428571428571477</v>
      </c>
      <c r="AH649" s="71" t="s">
        <v>2479</v>
      </c>
    </row>
    <row r="650" spans="1:34" ht="15.6" x14ac:dyDescent="0.3">
      <c r="A650" s="44">
        <v>648</v>
      </c>
      <c r="B650" s="45" t="s">
        <v>697</v>
      </c>
      <c r="C650" s="60">
        <v>1692</v>
      </c>
      <c r="D650" s="61">
        <v>55.97</v>
      </c>
      <c r="E650" s="61">
        <v>22.87</v>
      </c>
      <c r="F650" s="61">
        <v>47.7</v>
      </c>
      <c r="G650" s="61">
        <v>22.87</v>
      </c>
      <c r="H650" s="68">
        <v>0.4795539033457249</v>
      </c>
      <c r="I650" s="70">
        <v>591</v>
      </c>
      <c r="J650" s="45">
        <v>742</v>
      </c>
      <c r="K650" s="45">
        <v>1079</v>
      </c>
      <c r="L650" s="45">
        <v>2536</v>
      </c>
      <c r="M650" s="45">
        <v>1670</v>
      </c>
      <c r="N650" s="71">
        <v>3278</v>
      </c>
      <c r="O650" s="45">
        <v>69</v>
      </c>
      <c r="P650" s="45">
        <v>33</v>
      </c>
      <c r="Q650" s="45">
        <v>11</v>
      </c>
      <c r="R650" s="45">
        <v>10</v>
      </c>
      <c r="S650" s="45">
        <v>80</v>
      </c>
      <c r="T650" s="71">
        <v>43</v>
      </c>
      <c r="U650" s="119">
        <v>0.116751269035533</v>
      </c>
      <c r="V650" s="119">
        <v>4.4474393530997303E-2</v>
      </c>
      <c r="W650" s="119">
        <v>1.0194624652455977E-2</v>
      </c>
      <c r="X650" s="119">
        <v>3.9432176656151417E-3</v>
      </c>
      <c r="Y650" s="119">
        <f t="shared" si="20"/>
        <v>4.790419161676647E-2</v>
      </c>
      <c r="Z650" s="119">
        <f t="shared" si="21"/>
        <v>1.3117754728492984E-2</v>
      </c>
      <c r="AA650" s="65">
        <v>1.8604651162790697</v>
      </c>
      <c r="AB650" s="37">
        <v>2.0909090909090908</v>
      </c>
      <c r="AC650" s="37">
        <v>1.1000000000000001</v>
      </c>
      <c r="AD650" s="37">
        <v>3.6520000000000001</v>
      </c>
      <c r="AE650" s="37">
        <v>2.625</v>
      </c>
      <c r="AF650" s="66">
        <v>2.585</v>
      </c>
      <c r="AG650" s="72">
        <v>-25.543478260869566</v>
      </c>
      <c r="AH650" s="71">
        <v>-135</v>
      </c>
    </row>
    <row r="651" spans="1:34" ht="15.6" x14ac:dyDescent="0.3">
      <c r="A651" s="44">
        <v>649</v>
      </c>
      <c r="B651" s="45" t="s">
        <v>698</v>
      </c>
      <c r="C651" s="60">
        <v>1131</v>
      </c>
      <c r="D651" s="61">
        <v>55.7</v>
      </c>
      <c r="E651" s="61">
        <v>32.36</v>
      </c>
      <c r="F651" s="61">
        <v>39.26</v>
      </c>
      <c r="G651" s="61">
        <v>33.950000000000003</v>
      </c>
      <c r="H651" s="68">
        <v>0.82432432432432434</v>
      </c>
      <c r="I651" s="70">
        <v>403</v>
      </c>
      <c r="J651" s="45">
        <v>433</v>
      </c>
      <c r="K651" s="45">
        <v>700</v>
      </c>
      <c r="L651" s="45">
        <v>1763</v>
      </c>
      <c r="M651" s="45">
        <v>1103</v>
      </c>
      <c r="N651" s="71">
        <v>2196</v>
      </c>
      <c r="O651" s="45">
        <v>4</v>
      </c>
      <c r="P651" s="45">
        <v>0</v>
      </c>
      <c r="Q651" s="45">
        <v>6</v>
      </c>
      <c r="R651" s="45">
        <v>9</v>
      </c>
      <c r="S651" s="45">
        <v>10</v>
      </c>
      <c r="T651" s="71">
        <v>9</v>
      </c>
      <c r="U651" s="119">
        <v>9.9255583126550868E-3</v>
      </c>
      <c r="V651" s="119">
        <v>0</v>
      </c>
      <c r="W651" s="119">
        <v>8.5714285714285719E-3</v>
      </c>
      <c r="X651" s="119">
        <v>5.1049347702779354E-3</v>
      </c>
      <c r="Y651" s="119">
        <f t="shared" si="20"/>
        <v>9.0661831368993653E-3</v>
      </c>
      <c r="Z651" s="119">
        <f t="shared" si="21"/>
        <v>4.0983606557377051E-3</v>
      </c>
      <c r="AA651" s="65">
        <v>1.1111111111111112</v>
      </c>
      <c r="AB651" s="37" t="e">
        <v>#DIV/0!</v>
      </c>
      <c r="AC651" s="37">
        <v>0.66666666666666663</v>
      </c>
      <c r="AD651" s="37">
        <v>2.2120000000000002</v>
      </c>
      <c r="AE651" s="37" t="s">
        <v>2480</v>
      </c>
      <c r="AF651" s="66">
        <v>1.679</v>
      </c>
      <c r="AG651" s="72" t="s">
        <v>2479</v>
      </c>
      <c r="AH651" s="71">
        <v>-151.85</v>
      </c>
    </row>
    <row r="652" spans="1:34" ht="15.6" x14ac:dyDescent="0.3">
      <c r="A652" s="44">
        <v>650</v>
      </c>
      <c r="B652" s="45" t="s">
        <v>699</v>
      </c>
      <c r="C652" s="60">
        <v>327</v>
      </c>
      <c r="D652" s="61">
        <v>51.38</v>
      </c>
      <c r="E652" s="61">
        <v>38.53</v>
      </c>
      <c r="F652" s="61">
        <v>33.03</v>
      </c>
      <c r="G652" s="61">
        <v>39.450000000000003</v>
      </c>
      <c r="H652" s="68">
        <v>1.1666666666666667</v>
      </c>
      <c r="I652" s="70">
        <v>110</v>
      </c>
      <c r="J652" s="45">
        <v>105</v>
      </c>
      <c r="K652" s="45">
        <v>207</v>
      </c>
      <c r="L652" s="45">
        <v>513</v>
      </c>
      <c r="M652" s="45">
        <v>317</v>
      </c>
      <c r="N652" s="71">
        <v>618</v>
      </c>
      <c r="O652" s="45">
        <v>20</v>
      </c>
      <c r="P652" s="45">
        <v>4</v>
      </c>
      <c r="Q652" s="45">
        <v>4</v>
      </c>
      <c r="R652" s="45">
        <v>0</v>
      </c>
      <c r="S652" s="45">
        <v>24</v>
      </c>
      <c r="T652" s="71">
        <v>4</v>
      </c>
      <c r="U652" s="119">
        <v>0.18181818181818182</v>
      </c>
      <c r="V652" s="119">
        <v>3.8095238095238099E-2</v>
      </c>
      <c r="W652" s="119">
        <v>1.932367149758454E-2</v>
      </c>
      <c r="X652" s="119">
        <v>0</v>
      </c>
      <c r="Y652" s="119">
        <f t="shared" si="20"/>
        <v>7.5709779179810727E-2</v>
      </c>
      <c r="Z652" s="119">
        <f t="shared" si="21"/>
        <v>6.4724919093851136E-3</v>
      </c>
      <c r="AA652" s="65">
        <v>6</v>
      </c>
      <c r="AB652" s="37">
        <v>5</v>
      </c>
      <c r="AC652" s="37" t="e">
        <v>#DIV/0!</v>
      </c>
      <c r="AD652" s="37">
        <v>11.696999999999999</v>
      </c>
      <c r="AE652" s="37">
        <v>4.7729999999999997</v>
      </c>
      <c r="AF652" s="66" t="s">
        <v>2480</v>
      </c>
      <c r="AG652" s="72">
        <v>4.5400000000000063</v>
      </c>
      <c r="AH652" s="71">
        <v>-137.5</v>
      </c>
    </row>
    <row r="653" spans="1:34" ht="15.6" x14ac:dyDescent="0.3">
      <c r="A653" s="44">
        <v>651</v>
      </c>
      <c r="B653" s="45" t="s">
        <v>699</v>
      </c>
      <c r="C653" s="60">
        <v>321</v>
      </c>
      <c r="D653" s="61">
        <v>49.22</v>
      </c>
      <c r="E653" s="61">
        <v>31.78</v>
      </c>
      <c r="F653" s="61">
        <v>40.19</v>
      </c>
      <c r="G653" s="61">
        <v>32.71</v>
      </c>
      <c r="H653" s="68">
        <v>0.79069767441860461</v>
      </c>
      <c r="I653" s="70">
        <v>106</v>
      </c>
      <c r="J653" s="45">
        <v>116</v>
      </c>
      <c r="K653" s="45">
        <v>208</v>
      </c>
      <c r="L653" s="45">
        <v>494</v>
      </c>
      <c r="M653" s="45">
        <v>314</v>
      </c>
      <c r="N653" s="71">
        <v>610</v>
      </c>
      <c r="O653" s="45">
        <v>24</v>
      </c>
      <c r="P653" s="45">
        <v>5</v>
      </c>
      <c r="Q653" s="45">
        <v>4</v>
      </c>
      <c r="R653" s="45">
        <v>2</v>
      </c>
      <c r="S653" s="45">
        <v>28</v>
      </c>
      <c r="T653" s="71">
        <v>7</v>
      </c>
      <c r="U653" s="119">
        <v>0.22641509433962265</v>
      </c>
      <c r="V653" s="119">
        <v>4.3103448275862072E-2</v>
      </c>
      <c r="W653" s="119">
        <v>1.9230769230769232E-2</v>
      </c>
      <c r="X653" s="119">
        <v>4.048582995951417E-3</v>
      </c>
      <c r="Y653" s="119">
        <f t="shared" si="20"/>
        <v>8.9171974522292988E-2</v>
      </c>
      <c r="Z653" s="119">
        <f t="shared" si="21"/>
        <v>1.1475409836065573E-2</v>
      </c>
      <c r="AA653" s="65">
        <v>4</v>
      </c>
      <c r="AB653" s="37">
        <v>4.8</v>
      </c>
      <c r="AC653" s="37">
        <v>2</v>
      </c>
      <c r="AD653" s="37">
        <v>7.7709999999999999</v>
      </c>
      <c r="AE653" s="37">
        <v>5.2530000000000001</v>
      </c>
      <c r="AF653" s="66">
        <v>4.75</v>
      </c>
      <c r="AG653" s="72">
        <v>-9.4375000000000071</v>
      </c>
      <c r="AH653" s="71" t="s">
        <v>2479</v>
      </c>
    </row>
    <row r="654" spans="1:34" ht="15.6" x14ac:dyDescent="0.3">
      <c r="A654" s="44">
        <v>652</v>
      </c>
      <c r="B654" s="45" t="s">
        <v>700</v>
      </c>
      <c r="C654" s="60">
        <v>1248</v>
      </c>
      <c r="D654" s="61">
        <v>54.25</v>
      </c>
      <c r="E654" s="61">
        <v>21.88</v>
      </c>
      <c r="F654" s="61">
        <v>41.35</v>
      </c>
      <c r="G654" s="61">
        <v>21.39</v>
      </c>
      <c r="H654" s="68">
        <v>0.52906976744186052</v>
      </c>
      <c r="I654" s="70">
        <v>419</v>
      </c>
      <c r="J654" s="45">
        <v>508</v>
      </c>
      <c r="K654" s="45">
        <v>794</v>
      </c>
      <c r="L654" s="45">
        <v>1916</v>
      </c>
      <c r="M654" s="45">
        <v>1213</v>
      </c>
      <c r="N654" s="71">
        <v>2424</v>
      </c>
      <c r="O654" s="45">
        <v>78</v>
      </c>
      <c r="P654" s="45">
        <v>36</v>
      </c>
      <c r="Q654" s="45">
        <v>5</v>
      </c>
      <c r="R654" s="45">
        <v>6</v>
      </c>
      <c r="S654" s="45">
        <v>83</v>
      </c>
      <c r="T654" s="71">
        <v>42</v>
      </c>
      <c r="U654" s="119">
        <v>0.18615751789976134</v>
      </c>
      <c r="V654" s="119">
        <v>7.0866141732283464E-2</v>
      </c>
      <c r="W654" s="119">
        <v>6.2972292191435771E-3</v>
      </c>
      <c r="X654" s="119">
        <v>3.1315240083507308E-3</v>
      </c>
      <c r="Y654" s="119">
        <f t="shared" si="20"/>
        <v>6.8425391591096452E-2</v>
      </c>
      <c r="Z654" s="119">
        <f t="shared" si="21"/>
        <v>1.7326732673267328E-2</v>
      </c>
      <c r="AA654" s="65">
        <v>1.9761904761904763</v>
      </c>
      <c r="AB654" s="37">
        <v>2.1666666666666665</v>
      </c>
      <c r="AC654" s="37">
        <v>0.83333333333333337</v>
      </c>
      <c r="AD654" s="37">
        <v>3.9489999999999998</v>
      </c>
      <c r="AE654" s="37">
        <v>2.6269999999999998</v>
      </c>
      <c r="AF654" s="66">
        <v>2.0110000000000001</v>
      </c>
      <c r="AG654" s="72">
        <v>-21.246153846153845</v>
      </c>
      <c r="AH654" s="71">
        <v>-141.32</v>
      </c>
    </row>
    <row r="655" spans="1:34" ht="15.6" x14ac:dyDescent="0.3">
      <c r="A655" s="44">
        <v>653</v>
      </c>
      <c r="B655" s="45" t="s">
        <v>701</v>
      </c>
      <c r="C655" s="60">
        <v>663</v>
      </c>
      <c r="D655" s="61">
        <v>53.85</v>
      </c>
      <c r="E655" s="61">
        <v>27.6</v>
      </c>
      <c r="F655" s="61">
        <v>43.89</v>
      </c>
      <c r="G655" s="61">
        <v>32.58</v>
      </c>
      <c r="H655" s="68">
        <v>0.62886597938144329</v>
      </c>
      <c r="I655" s="70">
        <v>234</v>
      </c>
      <c r="J655" s="45">
        <v>268</v>
      </c>
      <c r="K655" s="45">
        <v>411</v>
      </c>
      <c r="L655" s="45">
        <v>999</v>
      </c>
      <c r="M655" s="45">
        <v>645</v>
      </c>
      <c r="N655" s="71">
        <v>1267</v>
      </c>
      <c r="O655" s="45">
        <v>33</v>
      </c>
      <c r="P655" s="45">
        <v>11</v>
      </c>
      <c r="Q655" s="45">
        <v>9</v>
      </c>
      <c r="R655" s="45">
        <v>15</v>
      </c>
      <c r="S655" s="45">
        <v>42</v>
      </c>
      <c r="T655" s="71">
        <v>26</v>
      </c>
      <c r="U655" s="119">
        <v>0.14102564102564102</v>
      </c>
      <c r="V655" s="119">
        <v>4.1044776119402986E-2</v>
      </c>
      <c r="W655" s="119">
        <v>2.1897810218978103E-2</v>
      </c>
      <c r="X655" s="119">
        <v>1.5015015015015015E-2</v>
      </c>
      <c r="Y655" s="119">
        <f t="shared" si="20"/>
        <v>6.5116279069767441E-2</v>
      </c>
      <c r="Z655" s="119">
        <f t="shared" si="21"/>
        <v>2.0520915548539857E-2</v>
      </c>
      <c r="AA655" s="65">
        <v>1.6153846153846154</v>
      </c>
      <c r="AB655" s="37">
        <v>3</v>
      </c>
      <c r="AC655" s="37">
        <v>0.6</v>
      </c>
      <c r="AD655" s="37">
        <v>3.173</v>
      </c>
      <c r="AE655" s="37">
        <v>3.4359999999999999</v>
      </c>
      <c r="AF655" s="66">
        <v>1.458</v>
      </c>
      <c r="AG655" s="72">
        <v>-14.533333333333331</v>
      </c>
      <c r="AH655" s="71">
        <v>-143</v>
      </c>
    </row>
    <row r="656" spans="1:34" ht="15.6" x14ac:dyDescent="0.3">
      <c r="A656" s="44">
        <v>654</v>
      </c>
      <c r="B656" s="45" t="s">
        <v>702</v>
      </c>
      <c r="C656" s="60">
        <v>663</v>
      </c>
      <c r="D656" s="61">
        <v>53.85</v>
      </c>
      <c r="E656" s="61">
        <v>29.41</v>
      </c>
      <c r="F656" s="61">
        <v>39.82</v>
      </c>
      <c r="G656" s="61">
        <v>31.67</v>
      </c>
      <c r="H656" s="68">
        <v>0.73863636363636365</v>
      </c>
      <c r="I656" s="70">
        <v>229</v>
      </c>
      <c r="J656" s="45">
        <v>258</v>
      </c>
      <c r="K656" s="45">
        <v>417</v>
      </c>
      <c r="L656" s="45">
        <v>1011</v>
      </c>
      <c r="M656" s="45">
        <v>646</v>
      </c>
      <c r="N656" s="71">
        <v>1269</v>
      </c>
      <c r="O656" s="45">
        <v>43</v>
      </c>
      <c r="P656" s="45">
        <v>21</v>
      </c>
      <c r="Q656" s="45">
        <v>9</v>
      </c>
      <c r="R656" s="45">
        <v>3</v>
      </c>
      <c r="S656" s="45">
        <v>52</v>
      </c>
      <c r="T656" s="71">
        <v>24</v>
      </c>
      <c r="U656" s="119">
        <v>0.18777292576419213</v>
      </c>
      <c r="V656" s="119">
        <v>8.1395348837209308E-2</v>
      </c>
      <c r="W656" s="119">
        <v>2.1582733812949641E-2</v>
      </c>
      <c r="X656" s="119">
        <v>2.967359050445104E-3</v>
      </c>
      <c r="Y656" s="119">
        <f t="shared" si="20"/>
        <v>8.0495356037151702E-2</v>
      </c>
      <c r="Z656" s="119">
        <f t="shared" si="21"/>
        <v>1.8912529550827423E-2</v>
      </c>
      <c r="AA656" s="65">
        <v>2.1666666666666665</v>
      </c>
      <c r="AB656" s="37">
        <v>2.0476190476190474</v>
      </c>
      <c r="AC656" s="37">
        <v>3</v>
      </c>
      <c r="AD656" s="37">
        <v>4.2560000000000002</v>
      </c>
      <c r="AE656" s="37">
        <v>2.3069999999999999</v>
      </c>
      <c r="AF656" s="66">
        <v>7.2729999999999997</v>
      </c>
      <c r="AG656" s="72">
        <v>-12.667441860465123</v>
      </c>
      <c r="AH656" s="71">
        <v>-142.43333333333334</v>
      </c>
    </row>
    <row r="657" spans="1:34" ht="15.6" x14ac:dyDescent="0.3">
      <c r="A657" s="44">
        <v>655</v>
      </c>
      <c r="B657" s="45" t="s">
        <v>703</v>
      </c>
      <c r="C657" s="60">
        <v>1221</v>
      </c>
      <c r="D657" s="61">
        <v>52.5</v>
      </c>
      <c r="E657" s="61">
        <v>23.83</v>
      </c>
      <c r="F657" s="61">
        <v>37.1</v>
      </c>
      <c r="G657" s="61">
        <v>27.27</v>
      </c>
      <c r="H657" s="68">
        <v>0.64238410596026485</v>
      </c>
      <c r="I657" s="70">
        <v>430</v>
      </c>
      <c r="J657" s="45">
        <v>503</v>
      </c>
      <c r="K657" s="45">
        <v>759</v>
      </c>
      <c r="L657" s="45">
        <v>1842</v>
      </c>
      <c r="M657" s="45">
        <v>1189</v>
      </c>
      <c r="N657" s="71">
        <v>2345</v>
      </c>
      <c r="O657" s="45">
        <v>8</v>
      </c>
      <c r="P657" s="45">
        <v>3</v>
      </c>
      <c r="Q657" s="45">
        <v>4</v>
      </c>
      <c r="R657" s="45">
        <v>3</v>
      </c>
      <c r="S657" s="45">
        <v>12</v>
      </c>
      <c r="T657" s="71">
        <v>6</v>
      </c>
      <c r="U657" s="119">
        <v>1.8604651162790697E-2</v>
      </c>
      <c r="V657" s="119">
        <v>5.9642147117296221E-3</v>
      </c>
      <c r="W657" s="119">
        <v>5.270092226613966E-3</v>
      </c>
      <c r="X657" s="119">
        <v>1.6286644951140066E-3</v>
      </c>
      <c r="Y657" s="119">
        <f t="shared" si="20"/>
        <v>1.0092514718250631E-2</v>
      </c>
      <c r="Z657" s="119">
        <f t="shared" si="21"/>
        <v>2.5586353944562902E-3</v>
      </c>
      <c r="AA657" s="65">
        <v>2</v>
      </c>
      <c r="AB657" s="37">
        <v>2.6666666666666665</v>
      </c>
      <c r="AC657" s="37">
        <v>1.3333333333333333</v>
      </c>
      <c r="AD657" s="37">
        <v>3.944</v>
      </c>
      <c r="AE657" s="37">
        <v>3.1190000000000002</v>
      </c>
      <c r="AF657" s="66">
        <v>3.2360000000000002</v>
      </c>
      <c r="AG657" s="72">
        <v>-16.962500000000013</v>
      </c>
      <c r="AH657" s="71">
        <v>-142.70000000000002</v>
      </c>
    </row>
    <row r="658" spans="1:34" ht="15.6" x14ac:dyDescent="0.3">
      <c r="A658" s="44">
        <v>656</v>
      </c>
      <c r="B658" s="45" t="s">
        <v>704</v>
      </c>
      <c r="C658" s="60">
        <v>504</v>
      </c>
      <c r="D658" s="61">
        <v>47.82</v>
      </c>
      <c r="E658" s="61">
        <v>41.67</v>
      </c>
      <c r="F658" s="61">
        <v>25</v>
      </c>
      <c r="G658" s="61">
        <v>42.26</v>
      </c>
      <c r="H658" s="68">
        <v>1.6666666666666667</v>
      </c>
      <c r="I658" s="70">
        <v>172</v>
      </c>
      <c r="J658" s="45">
        <v>153</v>
      </c>
      <c r="K658" s="45">
        <v>313</v>
      </c>
      <c r="L658" s="45">
        <v>811</v>
      </c>
      <c r="M658" s="45">
        <v>485</v>
      </c>
      <c r="N658" s="71">
        <v>964</v>
      </c>
      <c r="O658" s="45">
        <v>14</v>
      </c>
      <c r="P658" s="45">
        <v>5</v>
      </c>
      <c r="Q658" s="45">
        <v>3</v>
      </c>
      <c r="R658" s="45">
        <v>2</v>
      </c>
      <c r="S658" s="45">
        <v>17</v>
      </c>
      <c r="T658" s="71">
        <v>7</v>
      </c>
      <c r="U658" s="119">
        <v>8.1395348837209308E-2</v>
      </c>
      <c r="V658" s="119">
        <v>3.2679738562091505E-2</v>
      </c>
      <c r="W658" s="119">
        <v>9.5846645367412137E-3</v>
      </c>
      <c r="X658" s="119">
        <v>2.4660912453760789E-3</v>
      </c>
      <c r="Y658" s="119">
        <f t="shared" si="20"/>
        <v>3.5051546391752578E-2</v>
      </c>
      <c r="Z658" s="119">
        <f t="shared" si="21"/>
        <v>7.261410788381743E-3</v>
      </c>
      <c r="AA658" s="65">
        <v>2.4285714285714284</v>
      </c>
      <c r="AB658" s="37">
        <v>2.8</v>
      </c>
      <c r="AC658" s="37">
        <v>1.5</v>
      </c>
      <c r="AD658" s="37">
        <v>4.827</v>
      </c>
      <c r="AE658" s="37">
        <v>2.4910000000000001</v>
      </c>
      <c r="AF658" s="66">
        <v>3.887</v>
      </c>
      <c r="AG658" s="72">
        <v>11.035714285714276</v>
      </c>
      <c r="AH658" s="71">
        <v>-161</v>
      </c>
    </row>
    <row r="659" spans="1:34" ht="15.6" x14ac:dyDescent="0.3">
      <c r="A659" s="44">
        <v>657</v>
      </c>
      <c r="B659" s="45" t="s">
        <v>704</v>
      </c>
      <c r="C659" s="60">
        <v>498</v>
      </c>
      <c r="D659" s="61">
        <v>42.77</v>
      </c>
      <c r="E659" s="61">
        <v>48.19</v>
      </c>
      <c r="F659" s="61">
        <v>19.28</v>
      </c>
      <c r="G659" s="61">
        <v>48.19</v>
      </c>
      <c r="H659" s="68">
        <v>2.5</v>
      </c>
      <c r="I659" s="70">
        <v>172</v>
      </c>
      <c r="J659" s="45">
        <v>129</v>
      </c>
      <c r="K659" s="45">
        <v>307</v>
      </c>
      <c r="L659" s="45">
        <v>801</v>
      </c>
      <c r="M659" s="45">
        <v>479</v>
      </c>
      <c r="N659" s="71">
        <v>930</v>
      </c>
      <c r="O659" s="45">
        <v>15</v>
      </c>
      <c r="P659" s="45">
        <v>3</v>
      </c>
      <c r="Q659" s="45">
        <v>1</v>
      </c>
      <c r="R659" s="45">
        <v>2</v>
      </c>
      <c r="S659" s="45">
        <v>16</v>
      </c>
      <c r="T659" s="71">
        <v>5</v>
      </c>
      <c r="U659" s="119">
        <v>8.7209302325581398E-2</v>
      </c>
      <c r="V659" s="119">
        <v>2.3255813953488372E-2</v>
      </c>
      <c r="W659" s="119">
        <v>3.2573289902280132E-3</v>
      </c>
      <c r="X659" s="119">
        <v>2.4968789013732834E-3</v>
      </c>
      <c r="Y659" s="119">
        <f t="shared" si="20"/>
        <v>3.3402922755741124E-2</v>
      </c>
      <c r="Z659" s="119">
        <f t="shared" si="21"/>
        <v>5.3763440860215058E-3</v>
      </c>
      <c r="AA659" s="65">
        <v>3.2</v>
      </c>
      <c r="AB659" s="37">
        <v>5</v>
      </c>
      <c r="AC659" s="37">
        <v>0.5</v>
      </c>
      <c r="AD659" s="37">
        <v>6.2130000000000001</v>
      </c>
      <c r="AE659" s="37">
        <v>3.75</v>
      </c>
      <c r="AF659" s="66">
        <v>1.3049999999999999</v>
      </c>
      <c r="AG659" s="72">
        <v>25</v>
      </c>
      <c r="AH659" s="71">
        <v>-159.13333333333333</v>
      </c>
    </row>
    <row r="660" spans="1:34" ht="15.6" x14ac:dyDescent="0.3">
      <c r="A660" s="44">
        <v>658</v>
      </c>
      <c r="B660" s="45" t="s">
        <v>705</v>
      </c>
      <c r="C660" s="60">
        <v>1263</v>
      </c>
      <c r="D660" s="61">
        <v>52.26</v>
      </c>
      <c r="E660" s="61">
        <v>33.729999999999997</v>
      </c>
      <c r="F660" s="61">
        <v>37.770000000000003</v>
      </c>
      <c r="G660" s="61">
        <v>39.67</v>
      </c>
      <c r="H660" s="68">
        <v>0.89308176100628933</v>
      </c>
      <c r="I660" s="70">
        <v>435</v>
      </c>
      <c r="J660" s="45">
        <v>477</v>
      </c>
      <c r="K660" s="45">
        <v>800</v>
      </c>
      <c r="L660" s="45">
        <v>1925</v>
      </c>
      <c r="M660" s="45">
        <v>1235</v>
      </c>
      <c r="N660" s="71">
        <v>2402</v>
      </c>
      <c r="O660" s="45">
        <v>38</v>
      </c>
      <c r="P660" s="45">
        <v>8</v>
      </c>
      <c r="Q660" s="45">
        <v>3</v>
      </c>
      <c r="R660" s="45">
        <v>2</v>
      </c>
      <c r="S660" s="45">
        <v>41</v>
      </c>
      <c r="T660" s="71">
        <v>10</v>
      </c>
      <c r="U660" s="119">
        <v>8.7356321839080459E-2</v>
      </c>
      <c r="V660" s="119">
        <v>1.6771488469601678E-2</v>
      </c>
      <c r="W660" s="119">
        <v>3.7499999999999999E-3</v>
      </c>
      <c r="X660" s="119">
        <v>1.038961038961039E-3</v>
      </c>
      <c r="Y660" s="119">
        <f t="shared" si="20"/>
        <v>3.3198380566801619E-2</v>
      </c>
      <c r="Z660" s="119">
        <f t="shared" si="21"/>
        <v>4.163197335553705E-3</v>
      </c>
      <c r="AA660" s="65">
        <v>4.0999999999999996</v>
      </c>
      <c r="AB660" s="37">
        <v>4.75</v>
      </c>
      <c r="AC660" s="37">
        <v>1.5</v>
      </c>
      <c r="AD660" s="37">
        <v>7.9740000000000002</v>
      </c>
      <c r="AE660" s="37">
        <v>5.2089999999999996</v>
      </c>
      <c r="AF660" s="66">
        <v>3.609</v>
      </c>
      <c r="AG660" s="72">
        <v>-9.663157894736834</v>
      </c>
      <c r="AH660" s="71">
        <v>-147.10000000000002</v>
      </c>
    </row>
    <row r="661" spans="1:34" ht="15.6" x14ac:dyDescent="0.3">
      <c r="A661" s="44">
        <v>659</v>
      </c>
      <c r="B661" s="45" t="s">
        <v>705</v>
      </c>
      <c r="C661" s="60">
        <v>837</v>
      </c>
      <c r="D661" s="61">
        <v>58.9</v>
      </c>
      <c r="E661" s="61">
        <v>31.18</v>
      </c>
      <c r="F661" s="61">
        <v>40.14</v>
      </c>
      <c r="G661" s="61">
        <v>34.770000000000003</v>
      </c>
      <c r="H661" s="68">
        <v>0.7767857142857143</v>
      </c>
      <c r="I661" s="70">
        <v>288</v>
      </c>
      <c r="J661" s="45">
        <v>330</v>
      </c>
      <c r="K661" s="45">
        <v>520</v>
      </c>
      <c r="L661" s="45">
        <v>1285</v>
      </c>
      <c r="M661" s="45">
        <v>808</v>
      </c>
      <c r="N661" s="71">
        <v>1615</v>
      </c>
      <c r="O661" s="45">
        <v>50</v>
      </c>
      <c r="P661" s="45">
        <v>11</v>
      </c>
      <c r="Q661" s="45">
        <v>12</v>
      </c>
      <c r="R661" s="45">
        <v>6</v>
      </c>
      <c r="S661" s="45">
        <v>62</v>
      </c>
      <c r="T661" s="71">
        <v>17</v>
      </c>
      <c r="U661" s="119">
        <v>0.1736111111111111</v>
      </c>
      <c r="V661" s="119">
        <v>3.3333333333333333E-2</v>
      </c>
      <c r="W661" s="119">
        <v>2.3076923076923078E-2</v>
      </c>
      <c r="X661" s="119">
        <v>4.6692607003891049E-3</v>
      </c>
      <c r="Y661" s="119">
        <f t="shared" si="20"/>
        <v>7.6732673267326731E-2</v>
      </c>
      <c r="Z661" s="119">
        <f t="shared" si="21"/>
        <v>1.0526315789473684E-2</v>
      </c>
      <c r="AA661" s="65">
        <v>3.6470588235294117</v>
      </c>
      <c r="AB661" s="37">
        <v>4.5454545454545459</v>
      </c>
      <c r="AC661" s="37">
        <v>2</v>
      </c>
      <c r="AD661" s="37">
        <v>7.29</v>
      </c>
      <c r="AE661" s="37">
        <v>5.2080000000000002</v>
      </c>
      <c r="AF661" s="66">
        <v>4.9420000000000002</v>
      </c>
      <c r="AG661" s="72">
        <v>-14.575999999999995</v>
      </c>
      <c r="AH661" s="71">
        <v>-140.6</v>
      </c>
    </row>
    <row r="662" spans="1:34" ht="15.6" x14ac:dyDescent="0.3">
      <c r="A662" s="44">
        <v>660</v>
      </c>
      <c r="B662" s="45" t="s">
        <v>706</v>
      </c>
      <c r="C662" s="60">
        <v>312</v>
      </c>
      <c r="D662" s="61">
        <v>51.92</v>
      </c>
      <c r="E662" s="61">
        <v>38.46</v>
      </c>
      <c r="F662" s="61">
        <v>28.85</v>
      </c>
      <c r="G662" s="61">
        <v>42.31</v>
      </c>
      <c r="H662" s="68">
        <v>1.3333333333333333</v>
      </c>
      <c r="I662" s="70">
        <v>107</v>
      </c>
      <c r="J662" s="45">
        <v>113</v>
      </c>
      <c r="K662" s="45">
        <v>189</v>
      </c>
      <c r="L662" s="45">
        <v>485</v>
      </c>
      <c r="M662" s="45">
        <v>296</v>
      </c>
      <c r="N662" s="71">
        <v>598</v>
      </c>
      <c r="O662" s="45">
        <v>5</v>
      </c>
      <c r="P662" s="45">
        <v>3</v>
      </c>
      <c r="Q662" s="45">
        <v>2</v>
      </c>
      <c r="R662" s="45">
        <v>0</v>
      </c>
      <c r="S662" s="45">
        <v>7</v>
      </c>
      <c r="T662" s="71">
        <v>3</v>
      </c>
      <c r="U662" s="119">
        <v>4.6728971962616821E-2</v>
      </c>
      <c r="V662" s="119">
        <v>2.6548672566371681E-2</v>
      </c>
      <c r="W662" s="119">
        <v>1.0582010582010581E-2</v>
      </c>
      <c r="X662" s="119">
        <v>0</v>
      </c>
      <c r="Y662" s="119">
        <f t="shared" si="20"/>
        <v>2.364864864864865E-2</v>
      </c>
      <c r="Z662" s="119">
        <f t="shared" si="21"/>
        <v>5.016722408026756E-3</v>
      </c>
      <c r="AA662" s="65">
        <v>2.3333333333333335</v>
      </c>
      <c r="AB662" s="37">
        <v>1.6666666666666667</v>
      </c>
      <c r="AC662" s="37" t="e">
        <v>#DIV/0!</v>
      </c>
      <c r="AD662" s="37">
        <v>4.7140000000000004</v>
      </c>
      <c r="AE662" s="37">
        <v>1.76</v>
      </c>
      <c r="AF662" s="66" t="s">
        <v>2480</v>
      </c>
      <c r="AG662" s="72">
        <v>-5.5999999999999961</v>
      </c>
      <c r="AH662" s="71" t="s">
        <v>2479</v>
      </c>
    </row>
    <row r="663" spans="1:34" ht="15.6" x14ac:dyDescent="0.3">
      <c r="A663" s="44">
        <v>661</v>
      </c>
      <c r="B663" s="45" t="s">
        <v>707</v>
      </c>
      <c r="C663" s="60">
        <v>669</v>
      </c>
      <c r="D663" s="61">
        <v>56.2</v>
      </c>
      <c r="E663" s="61">
        <v>31.39</v>
      </c>
      <c r="F663" s="61">
        <v>32.29</v>
      </c>
      <c r="G663" s="61">
        <v>32.29</v>
      </c>
      <c r="H663" s="68">
        <v>0.97222222222222221</v>
      </c>
      <c r="I663" s="70">
        <v>236</v>
      </c>
      <c r="J663" s="45">
        <v>254</v>
      </c>
      <c r="K663" s="45">
        <v>420</v>
      </c>
      <c r="L663" s="45">
        <v>1041</v>
      </c>
      <c r="M663" s="45">
        <v>656</v>
      </c>
      <c r="N663" s="71">
        <v>1295</v>
      </c>
      <c r="O663" s="45">
        <v>29</v>
      </c>
      <c r="P663" s="45">
        <v>6</v>
      </c>
      <c r="Q663" s="45">
        <v>2</v>
      </c>
      <c r="R663" s="45">
        <v>4</v>
      </c>
      <c r="S663" s="45">
        <v>31</v>
      </c>
      <c r="T663" s="71">
        <v>10</v>
      </c>
      <c r="U663" s="119">
        <v>0.1228813559322034</v>
      </c>
      <c r="V663" s="119">
        <v>2.3622047244094488E-2</v>
      </c>
      <c r="W663" s="119">
        <v>4.7619047619047623E-3</v>
      </c>
      <c r="X663" s="119">
        <v>3.8424591738712775E-3</v>
      </c>
      <c r="Y663" s="119">
        <f t="shared" si="20"/>
        <v>4.725609756097561E-2</v>
      </c>
      <c r="Z663" s="119">
        <f t="shared" si="21"/>
        <v>7.7220077220077222E-3</v>
      </c>
      <c r="AA663" s="65">
        <v>3.1</v>
      </c>
      <c r="AB663" s="37">
        <v>4.833333333333333</v>
      </c>
      <c r="AC663" s="37">
        <v>0.5</v>
      </c>
      <c r="AD663" s="37">
        <v>6.12</v>
      </c>
      <c r="AE663" s="37">
        <v>5.202</v>
      </c>
      <c r="AF663" s="66">
        <v>1.2390000000000001</v>
      </c>
      <c r="AG663" s="72">
        <v>-7.6275862068965568</v>
      </c>
      <c r="AH663" s="71">
        <v>-147.80000000000001</v>
      </c>
    </row>
    <row r="664" spans="1:34" ht="15.6" x14ac:dyDescent="0.3">
      <c r="A664" s="44">
        <v>662</v>
      </c>
      <c r="B664" s="45" t="s">
        <v>708</v>
      </c>
      <c r="C664" s="60">
        <v>1944</v>
      </c>
      <c r="D664" s="61">
        <v>53.6</v>
      </c>
      <c r="E664" s="61">
        <v>33.799999999999997</v>
      </c>
      <c r="F664" s="61">
        <v>35.49</v>
      </c>
      <c r="G664" s="61">
        <v>33.020000000000003</v>
      </c>
      <c r="H664" s="68">
        <v>0.95217391304347831</v>
      </c>
      <c r="I664" s="70">
        <v>662</v>
      </c>
      <c r="J664" s="45">
        <v>715</v>
      </c>
      <c r="K664" s="45">
        <v>1247</v>
      </c>
      <c r="L664" s="45">
        <v>3039</v>
      </c>
      <c r="M664" s="45">
        <v>1909</v>
      </c>
      <c r="N664" s="71">
        <v>3754</v>
      </c>
      <c r="O664" s="45">
        <v>78</v>
      </c>
      <c r="P664" s="45">
        <v>20</v>
      </c>
      <c r="Q664" s="45">
        <v>4</v>
      </c>
      <c r="R664" s="45">
        <v>6</v>
      </c>
      <c r="S664" s="45">
        <v>82</v>
      </c>
      <c r="T664" s="71">
        <v>26</v>
      </c>
      <c r="U664" s="119">
        <v>0.11782477341389729</v>
      </c>
      <c r="V664" s="119">
        <v>2.7972027972027972E-2</v>
      </c>
      <c r="W664" s="119">
        <v>3.2076984763432237E-3</v>
      </c>
      <c r="X664" s="119">
        <v>1.9743336623889436E-3</v>
      </c>
      <c r="Y664" s="119">
        <f t="shared" si="20"/>
        <v>4.2954426401257205E-2</v>
      </c>
      <c r="Z664" s="119">
        <f t="shared" si="21"/>
        <v>6.9259456579648373E-3</v>
      </c>
      <c r="AA664" s="65">
        <v>3.1538461538461537</v>
      </c>
      <c r="AB664" s="37">
        <v>3.9</v>
      </c>
      <c r="AC664" s="37">
        <v>0.66666666666666663</v>
      </c>
      <c r="AD664" s="37">
        <v>6.202</v>
      </c>
      <c r="AE664" s="37">
        <v>4.2119999999999997</v>
      </c>
      <c r="AF664" s="66">
        <v>1.625</v>
      </c>
      <c r="AG664" s="72">
        <v>-7.9999999999999964</v>
      </c>
      <c r="AH664" s="71">
        <v>-143.75000000000003</v>
      </c>
    </row>
    <row r="665" spans="1:34" ht="15.6" x14ac:dyDescent="0.3">
      <c r="A665" s="44">
        <v>663</v>
      </c>
      <c r="B665" s="45" t="s">
        <v>709</v>
      </c>
      <c r="C665" s="60">
        <v>1767</v>
      </c>
      <c r="D665" s="61">
        <v>53.88</v>
      </c>
      <c r="E665" s="61">
        <v>29.88</v>
      </c>
      <c r="F665" s="61">
        <v>38.369999999999997</v>
      </c>
      <c r="G665" s="61">
        <v>33.619999999999997</v>
      </c>
      <c r="H665" s="68">
        <v>0.77876106194690264</v>
      </c>
      <c r="I665" s="70">
        <v>607</v>
      </c>
      <c r="J665" s="45">
        <v>688</v>
      </c>
      <c r="K665" s="45">
        <v>1124</v>
      </c>
      <c r="L665" s="45">
        <v>2692</v>
      </c>
      <c r="M665" s="45">
        <v>1731</v>
      </c>
      <c r="N665" s="71">
        <v>3380</v>
      </c>
      <c r="O665" s="45">
        <v>73</v>
      </c>
      <c r="P665" s="45">
        <v>18</v>
      </c>
      <c r="Q665" s="45">
        <v>9</v>
      </c>
      <c r="R665" s="45">
        <v>2</v>
      </c>
      <c r="S665" s="45">
        <v>82</v>
      </c>
      <c r="T665" s="71">
        <v>20</v>
      </c>
      <c r="U665" s="119">
        <v>0.12026359143327842</v>
      </c>
      <c r="V665" s="119">
        <v>2.616279069767442E-2</v>
      </c>
      <c r="W665" s="119">
        <v>8.0071174377224202E-3</v>
      </c>
      <c r="X665" s="119">
        <v>7.429420505200594E-4</v>
      </c>
      <c r="Y665" s="119">
        <f t="shared" si="20"/>
        <v>4.7371461582900058E-2</v>
      </c>
      <c r="Z665" s="119">
        <f t="shared" si="21"/>
        <v>5.9171597633136093E-3</v>
      </c>
      <c r="AA665" s="65">
        <v>4.0999999999999996</v>
      </c>
      <c r="AB665" s="37">
        <v>4.0555555555555554</v>
      </c>
      <c r="AC665" s="37">
        <v>4.5</v>
      </c>
      <c r="AD665" s="37">
        <v>8.0060000000000002</v>
      </c>
      <c r="AE665" s="37">
        <v>4.5970000000000004</v>
      </c>
      <c r="AF665" s="66">
        <v>10.778</v>
      </c>
      <c r="AG665" s="72">
        <v>-13.350684931506866</v>
      </c>
      <c r="AH665" s="71">
        <v>-139.51111111111112</v>
      </c>
    </row>
    <row r="666" spans="1:34" ht="15.6" x14ac:dyDescent="0.3">
      <c r="A666" s="44">
        <v>664</v>
      </c>
      <c r="B666" s="45" t="s">
        <v>710</v>
      </c>
      <c r="C666" s="60">
        <v>3966</v>
      </c>
      <c r="D666" s="61">
        <v>54.14</v>
      </c>
      <c r="E666" s="61">
        <v>34.64</v>
      </c>
      <c r="F666" s="61">
        <v>39.18</v>
      </c>
      <c r="G666" s="61">
        <v>37.9</v>
      </c>
      <c r="H666" s="68">
        <v>0.88416988416988418</v>
      </c>
      <c r="I666" s="70">
        <v>1365</v>
      </c>
      <c r="J666" s="45">
        <v>1481</v>
      </c>
      <c r="K666" s="45">
        <v>2440</v>
      </c>
      <c r="L666" s="45">
        <v>6152</v>
      </c>
      <c r="M666" s="45">
        <v>3805</v>
      </c>
      <c r="N666" s="71">
        <v>7633</v>
      </c>
      <c r="O666" s="45">
        <v>151</v>
      </c>
      <c r="P666" s="45">
        <v>46</v>
      </c>
      <c r="Q666" s="45">
        <v>33</v>
      </c>
      <c r="R666" s="45">
        <v>20</v>
      </c>
      <c r="S666" s="45">
        <v>184</v>
      </c>
      <c r="T666" s="71">
        <v>66</v>
      </c>
      <c r="U666" s="119">
        <v>0.11062271062271062</v>
      </c>
      <c r="V666" s="119">
        <v>3.1060094530722483E-2</v>
      </c>
      <c r="W666" s="119">
        <v>1.3524590163934426E-2</v>
      </c>
      <c r="X666" s="119">
        <v>3.2509752925877762E-3</v>
      </c>
      <c r="Y666" s="119">
        <f t="shared" si="20"/>
        <v>4.8357424441524313E-2</v>
      </c>
      <c r="Z666" s="119">
        <f t="shared" si="21"/>
        <v>8.6466657932660809E-3</v>
      </c>
      <c r="AA666" s="65">
        <v>2.7878787878787881</v>
      </c>
      <c r="AB666" s="37">
        <v>3.2826086956521738</v>
      </c>
      <c r="AC666" s="37">
        <v>1.65</v>
      </c>
      <c r="AD666" s="37">
        <v>5.593</v>
      </c>
      <c r="AE666" s="37">
        <v>3.5619999999999998</v>
      </c>
      <c r="AF666" s="66">
        <v>4.16</v>
      </c>
      <c r="AG666" s="72">
        <v>-8.5112582781456929</v>
      </c>
      <c r="AH666" s="71">
        <v>-152.12121212121215</v>
      </c>
    </row>
    <row r="667" spans="1:34" ht="15.6" x14ac:dyDescent="0.3">
      <c r="A667" s="44">
        <v>665</v>
      </c>
      <c r="B667" s="45" t="s">
        <v>711</v>
      </c>
      <c r="C667" s="60">
        <v>366</v>
      </c>
      <c r="D667" s="61">
        <v>50.27</v>
      </c>
      <c r="E667" s="61">
        <v>32.79</v>
      </c>
      <c r="F667" s="61">
        <v>29.51</v>
      </c>
      <c r="G667" s="61">
        <v>41.8</v>
      </c>
      <c r="H667" s="68">
        <v>1.1111111111111112</v>
      </c>
      <c r="I667" s="70">
        <v>130</v>
      </c>
      <c r="J667" s="45">
        <v>128</v>
      </c>
      <c r="K667" s="45">
        <v>223</v>
      </c>
      <c r="L667" s="45">
        <v>569</v>
      </c>
      <c r="M667" s="45">
        <v>353</v>
      </c>
      <c r="N667" s="71">
        <v>697</v>
      </c>
      <c r="O667" s="45">
        <v>8</v>
      </c>
      <c r="P667" s="45">
        <v>2</v>
      </c>
      <c r="Q667" s="45">
        <v>1</v>
      </c>
      <c r="R667" s="45">
        <v>1</v>
      </c>
      <c r="S667" s="45">
        <v>9</v>
      </c>
      <c r="T667" s="71">
        <v>3</v>
      </c>
      <c r="U667" s="119">
        <v>6.1538461538461542E-2</v>
      </c>
      <c r="V667" s="119">
        <v>1.5625E-2</v>
      </c>
      <c r="W667" s="119">
        <v>4.4843049327354259E-3</v>
      </c>
      <c r="X667" s="119">
        <v>1.7574692442882249E-3</v>
      </c>
      <c r="Y667" s="119">
        <f t="shared" si="20"/>
        <v>2.5495750708215296E-2</v>
      </c>
      <c r="Z667" s="119">
        <f t="shared" si="21"/>
        <v>4.30416068866571E-3</v>
      </c>
      <c r="AA667" s="65">
        <v>3</v>
      </c>
      <c r="AB667" s="37">
        <v>4</v>
      </c>
      <c r="AC667" s="37">
        <v>1</v>
      </c>
      <c r="AD667" s="37">
        <v>5.9240000000000004</v>
      </c>
      <c r="AE667" s="37">
        <v>3.9380000000000002</v>
      </c>
      <c r="AF667" s="66">
        <v>2.552</v>
      </c>
      <c r="AG667" s="72">
        <v>1.5499999999999958</v>
      </c>
      <c r="AH667" s="71">
        <v>-155.20000000000002</v>
      </c>
    </row>
    <row r="668" spans="1:34" ht="15.6" x14ac:dyDescent="0.3">
      <c r="A668" s="44">
        <v>666</v>
      </c>
      <c r="B668" s="45" t="s">
        <v>712</v>
      </c>
      <c r="C668" s="60">
        <v>855</v>
      </c>
      <c r="D668" s="61">
        <v>57.89</v>
      </c>
      <c r="E668" s="61">
        <v>37.89</v>
      </c>
      <c r="F668" s="61">
        <v>37.54</v>
      </c>
      <c r="G668" s="61">
        <v>41.4</v>
      </c>
      <c r="H668" s="68">
        <v>1.0093457943925233</v>
      </c>
      <c r="I668" s="70">
        <v>287</v>
      </c>
      <c r="J668" s="45">
        <v>314</v>
      </c>
      <c r="K668" s="45">
        <v>513</v>
      </c>
      <c r="L668" s="45">
        <v>1334</v>
      </c>
      <c r="M668" s="45">
        <v>800</v>
      </c>
      <c r="N668" s="71">
        <v>1648</v>
      </c>
      <c r="O668" s="45">
        <v>35</v>
      </c>
      <c r="P668" s="45">
        <v>9</v>
      </c>
      <c r="Q668" s="45">
        <v>8</v>
      </c>
      <c r="R668" s="45">
        <v>5</v>
      </c>
      <c r="S668" s="45">
        <v>43</v>
      </c>
      <c r="T668" s="71">
        <v>14</v>
      </c>
      <c r="U668" s="119">
        <v>0.12195121951219512</v>
      </c>
      <c r="V668" s="119">
        <v>2.8662420382165606E-2</v>
      </c>
      <c r="W668" s="119">
        <v>1.5594541910331383E-2</v>
      </c>
      <c r="X668" s="119">
        <v>3.7481259370314842E-3</v>
      </c>
      <c r="Y668" s="119">
        <f t="shared" si="20"/>
        <v>5.3749999999999999E-2</v>
      </c>
      <c r="Z668" s="119">
        <f t="shared" si="21"/>
        <v>8.4951456310679609E-3</v>
      </c>
      <c r="AA668" s="65">
        <v>3.0714285714285716</v>
      </c>
      <c r="AB668" s="37">
        <v>3.8888888888888888</v>
      </c>
      <c r="AC668" s="37">
        <v>1.6</v>
      </c>
      <c r="AD668" s="37">
        <v>6.327</v>
      </c>
      <c r="AE668" s="37">
        <v>4.2549999999999999</v>
      </c>
      <c r="AF668" s="66">
        <v>4.1609999999999996</v>
      </c>
      <c r="AG668" s="72">
        <v>-9.4142857142857128</v>
      </c>
      <c r="AH668" s="71">
        <v>-160.06249999999994</v>
      </c>
    </row>
    <row r="669" spans="1:34" ht="15.6" x14ac:dyDescent="0.3">
      <c r="A669" s="44">
        <v>667</v>
      </c>
      <c r="B669" s="45" t="s">
        <v>713</v>
      </c>
      <c r="C669" s="60">
        <v>1413</v>
      </c>
      <c r="D669" s="61">
        <v>56.48</v>
      </c>
      <c r="E669" s="61">
        <v>28.03</v>
      </c>
      <c r="F669" s="61">
        <v>37.15</v>
      </c>
      <c r="G669" s="61">
        <v>33.119999999999997</v>
      </c>
      <c r="H669" s="68">
        <v>0.75428571428571434</v>
      </c>
      <c r="I669" s="70">
        <v>480</v>
      </c>
      <c r="J669" s="45">
        <v>566</v>
      </c>
      <c r="K669" s="45">
        <v>877</v>
      </c>
      <c r="L669" s="45">
        <v>2183</v>
      </c>
      <c r="M669" s="45">
        <v>1357</v>
      </c>
      <c r="N669" s="71">
        <v>2749</v>
      </c>
      <c r="O669" s="45">
        <v>61</v>
      </c>
      <c r="P669" s="45">
        <v>19</v>
      </c>
      <c r="Q669" s="45">
        <v>7</v>
      </c>
      <c r="R669" s="45">
        <v>3</v>
      </c>
      <c r="S669" s="45">
        <v>68</v>
      </c>
      <c r="T669" s="71">
        <v>22</v>
      </c>
      <c r="U669" s="119">
        <v>0.12708333333333333</v>
      </c>
      <c r="V669" s="119">
        <v>3.3568904593639579E-2</v>
      </c>
      <c r="W669" s="119">
        <v>7.98175598631699E-3</v>
      </c>
      <c r="X669" s="119">
        <v>1.3742556115437471E-3</v>
      </c>
      <c r="Y669" s="119">
        <f t="shared" si="20"/>
        <v>5.0110537951363304E-2</v>
      </c>
      <c r="Z669" s="119">
        <f t="shared" si="21"/>
        <v>8.0029101491451444E-3</v>
      </c>
      <c r="AA669" s="65">
        <v>3.0909090909090908</v>
      </c>
      <c r="AB669" s="37">
        <v>3.2105263157894739</v>
      </c>
      <c r="AC669" s="37">
        <v>2.3333333333333335</v>
      </c>
      <c r="AD669" s="37">
        <v>6.2619999999999996</v>
      </c>
      <c r="AE669" s="37">
        <v>3.786</v>
      </c>
      <c r="AF669" s="66">
        <v>5.8079999999999998</v>
      </c>
      <c r="AG669" s="72">
        <v>-17.924590163934422</v>
      </c>
      <c r="AH669" s="71">
        <v>-148.91428571428568</v>
      </c>
    </row>
    <row r="670" spans="1:34" ht="15.6" x14ac:dyDescent="0.3">
      <c r="A670" s="44">
        <v>668</v>
      </c>
      <c r="B670" s="45" t="s">
        <v>714</v>
      </c>
      <c r="C670" s="60">
        <v>831</v>
      </c>
      <c r="D670" s="61">
        <v>53.55</v>
      </c>
      <c r="E670" s="61">
        <v>34.299999999999997</v>
      </c>
      <c r="F670" s="61">
        <v>31.41</v>
      </c>
      <c r="G670" s="61">
        <v>42.6</v>
      </c>
      <c r="H670" s="68">
        <v>1.0919540229885059</v>
      </c>
      <c r="I670" s="70">
        <v>284</v>
      </c>
      <c r="J670" s="45">
        <v>286</v>
      </c>
      <c r="K670" s="45">
        <v>504</v>
      </c>
      <c r="L670" s="45">
        <v>1307</v>
      </c>
      <c r="M670" s="45">
        <v>788</v>
      </c>
      <c r="N670" s="71">
        <v>1593</v>
      </c>
      <c r="O670" s="45">
        <v>17</v>
      </c>
      <c r="P670" s="45">
        <v>3</v>
      </c>
      <c r="Q670" s="45">
        <v>5</v>
      </c>
      <c r="R670" s="45">
        <v>5</v>
      </c>
      <c r="S670" s="45">
        <v>22</v>
      </c>
      <c r="T670" s="71">
        <v>8</v>
      </c>
      <c r="U670" s="119">
        <v>5.9859154929577461E-2</v>
      </c>
      <c r="V670" s="119">
        <v>1.048951048951049E-2</v>
      </c>
      <c r="W670" s="119">
        <v>9.9206349206349201E-3</v>
      </c>
      <c r="X670" s="119">
        <v>3.8255547054322878E-3</v>
      </c>
      <c r="Y670" s="119">
        <f t="shared" si="20"/>
        <v>2.7918781725888325E-2</v>
      </c>
      <c r="Z670" s="119">
        <f t="shared" si="21"/>
        <v>5.0219711236660393E-3</v>
      </c>
      <c r="AA670" s="65">
        <v>2.75</v>
      </c>
      <c r="AB670" s="37">
        <v>5.666666666666667</v>
      </c>
      <c r="AC670" s="37">
        <v>1</v>
      </c>
      <c r="AD670" s="37">
        <v>5.5590000000000002</v>
      </c>
      <c r="AE670" s="37">
        <v>5.7069999999999999</v>
      </c>
      <c r="AF670" s="66">
        <v>2.593</v>
      </c>
      <c r="AG670" s="72">
        <v>-0.71176470588234508</v>
      </c>
      <c r="AH670" s="71">
        <v>-159.30000000000001</v>
      </c>
    </row>
    <row r="671" spans="1:34" ht="15.6" x14ac:dyDescent="0.3">
      <c r="A671" s="44">
        <v>669</v>
      </c>
      <c r="B671" s="45" t="s">
        <v>715</v>
      </c>
      <c r="C671" s="60">
        <v>1245</v>
      </c>
      <c r="D671" s="61">
        <v>53.01</v>
      </c>
      <c r="E671" s="61">
        <v>23.61</v>
      </c>
      <c r="F671" s="61">
        <v>32.53</v>
      </c>
      <c r="G671" s="61">
        <v>28.67</v>
      </c>
      <c r="H671" s="68">
        <v>0.72592592592592597</v>
      </c>
      <c r="I671" s="70">
        <v>441</v>
      </c>
      <c r="J671" s="45">
        <v>491</v>
      </c>
      <c r="K671" s="45">
        <v>768</v>
      </c>
      <c r="L671" s="45">
        <v>1899</v>
      </c>
      <c r="M671" s="45">
        <v>1209</v>
      </c>
      <c r="N671" s="71">
        <v>2390</v>
      </c>
      <c r="O671" s="45">
        <v>46</v>
      </c>
      <c r="P671" s="45">
        <v>14</v>
      </c>
      <c r="Q671" s="45">
        <v>6</v>
      </c>
      <c r="R671" s="45">
        <v>0</v>
      </c>
      <c r="S671" s="45">
        <v>52</v>
      </c>
      <c r="T671" s="71">
        <v>14</v>
      </c>
      <c r="U671" s="119">
        <v>0.10430839002267574</v>
      </c>
      <c r="V671" s="119">
        <v>2.8513238289205704E-2</v>
      </c>
      <c r="W671" s="119">
        <v>7.8125E-3</v>
      </c>
      <c r="X671" s="119">
        <v>0</v>
      </c>
      <c r="Y671" s="119">
        <f t="shared" si="20"/>
        <v>4.3010752688172046E-2</v>
      </c>
      <c r="Z671" s="119">
        <f t="shared" si="21"/>
        <v>5.8577405857740588E-3</v>
      </c>
      <c r="AA671" s="65">
        <v>3.7142857142857144</v>
      </c>
      <c r="AB671" s="37">
        <v>3.2857142857142856</v>
      </c>
      <c r="AC671" s="37" t="e">
        <v>#DIV/0!</v>
      </c>
      <c r="AD671" s="37">
        <v>7.343</v>
      </c>
      <c r="AE671" s="37">
        <v>3.6579999999999999</v>
      </c>
      <c r="AF671" s="66" t="s">
        <v>2480</v>
      </c>
      <c r="AG671" s="72">
        <v>-11.330434782608698</v>
      </c>
      <c r="AH671" s="71" t="s">
        <v>2479</v>
      </c>
    </row>
    <row r="672" spans="1:34" ht="15.6" x14ac:dyDescent="0.3">
      <c r="A672" s="44">
        <v>670</v>
      </c>
      <c r="B672" s="45" t="s">
        <v>716</v>
      </c>
      <c r="C672" s="60">
        <v>1059</v>
      </c>
      <c r="D672" s="61">
        <v>53.82</v>
      </c>
      <c r="E672" s="61">
        <v>31.16</v>
      </c>
      <c r="F672" s="61">
        <v>34.840000000000003</v>
      </c>
      <c r="G672" s="61">
        <v>34.840000000000003</v>
      </c>
      <c r="H672" s="68">
        <v>0.89430894308943087</v>
      </c>
      <c r="I672" s="70">
        <v>378</v>
      </c>
      <c r="J672" s="45">
        <v>408</v>
      </c>
      <c r="K672" s="45">
        <v>654</v>
      </c>
      <c r="L672" s="45">
        <v>1625</v>
      </c>
      <c r="M672" s="45">
        <v>1032</v>
      </c>
      <c r="N672" s="71">
        <v>2033</v>
      </c>
      <c r="O672" s="45">
        <v>77</v>
      </c>
      <c r="P672" s="45">
        <v>21</v>
      </c>
      <c r="Q672" s="45">
        <v>10</v>
      </c>
      <c r="R672" s="45">
        <v>2</v>
      </c>
      <c r="S672" s="45">
        <v>87</v>
      </c>
      <c r="T672" s="71">
        <v>23</v>
      </c>
      <c r="U672" s="119">
        <v>0.20370370370370369</v>
      </c>
      <c r="V672" s="119">
        <v>5.1470588235294115E-2</v>
      </c>
      <c r="W672" s="119">
        <v>1.5290519877675841E-2</v>
      </c>
      <c r="X672" s="119">
        <v>1.2307692307692308E-3</v>
      </c>
      <c r="Y672" s="119">
        <f t="shared" si="20"/>
        <v>8.4302325581395346E-2</v>
      </c>
      <c r="Z672" s="119">
        <f t="shared" si="21"/>
        <v>1.1313330054107231E-2</v>
      </c>
      <c r="AA672" s="65">
        <v>3.7826086956521738</v>
      </c>
      <c r="AB672" s="37">
        <v>3.6666666666666665</v>
      </c>
      <c r="AC672" s="37">
        <v>5</v>
      </c>
      <c r="AD672" s="37">
        <v>7.452</v>
      </c>
      <c r="AE672" s="37">
        <v>3.9580000000000002</v>
      </c>
      <c r="AF672" s="66">
        <v>12.423999999999999</v>
      </c>
      <c r="AG672" s="72">
        <v>-7.945454545454556</v>
      </c>
      <c r="AH672" s="71">
        <v>-148.47999999999999</v>
      </c>
    </row>
    <row r="673" spans="1:34" ht="15.6" x14ac:dyDescent="0.3">
      <c r="A673" s="44">
        <v>671</v>
      </c>
      <c r="B673" s="45" t="s">
        <v>717</v>
      </c>
      <c r="C673" s="60">
        <v>1494</v>
      </c>
      <c r="D673" s="61">
        <v>53.61</v>
      </c>
      <c r="E673" s="61">
        <v>40.36</v>
      </c>
      <c r="F673" s="61">
        <v>37.549999999999997</v>
      </c>
      <c r="G673" s="61">
        <v>39.76</v>
      </c>
      <c r="H673" s="68">
        <v>1.0748663101604279</v>
      </c>
      <c r="I673" s="70">
        <v>516</v>
      </c>
      <c r="J673" s="45">
        <v>522</v>
      </c>
      <c r="K673" s="45">
        <v>938</v>
      </c>
      <c r="L673" s="45">
        <v>2332</v>
      </c>
      <c r="M673" s="45">
        <v>1454</v>
      </c>
      <c r="N673" s="71">
        <v>2854</v>
      </c>
      <c r="O673" s="45">
        <v>74</v>
      </c>
      <c r="P673" s="45">
        <v>23</v>
      </c>
      <c r="Q673" s="45">
        <v>19</v>
      </c>
      <c r="R673" s="45">
        <v>22</v>
      </c>
      <c r="S673" s="45">
        <v>93</v>
      </c>
      <c r="T673" s="71">
        <v>45</v>
      </c>
      <c r="U673" s="119">
        <v>0.1434108527131783</v>
      </c>
      <c r="V673" s="119">
        <v>4.4061302681992334E-2</v>
      </c>
      <c r="W673" s="119">
        <v>2.0255863539445629E-2</v>
      </c>
      <c r="X673" s="119">
        <v>9.433962264150943E-3</v>
      </c>
      <c r="Y673" s="119">
        <f t="shared" si="20"/>
        <v>6.3961485557083905E-2</v>
      </c>
      <c r="Z673" s="119">
        <f t="shared" si="21"/>
        <v>1.5767344078486335E-2</v>
      </c>
      <c r="AA673" s="65">
        <v>2.0666666666666669</v>
      </c>
      <c r="AB673" s="37">
        <v>3.2173913043478262</v>
      </c>
      <c r="AC673" s="37">
        <v>0.86363636363636365</v>
      </c>
      <c r="AD673" s="37">
        <v>4.0570000000000004</v>
      </c>
      <c r="AE673" s="37">
        <v>3.2549999999999999</v>
      </c>
      <c r="AF673" s="66">
        <v>2.1469999999999998</v>
      </c>
      <c r="AG673" s="72">
        <v>-1.1689189189189133</v>
      </c>
      <c r="AH673" s="71">
        <v>-148.59999999999997</v>
      </c>
    </row>
    <row r="674" spans="1:34" ht="15.6" x14ac:dyDescent="0.3">
      <c r="A674" s="44">
        <v>672</v>
      </c>
      <c r="B674" s="45" t="s">
        <v>718</v>
      </c>
      <c r="C674" s="60">
        <v>1152</v>
      </c>
      <c r="D674" s="61">
        <v>54.17</v>
      </c>
      <c r="E674" s="61">
        <v>31.25</v>
      </c>
      <c r="F674" s="61">
        <v>43.23</v>
      </c>
      <c r="G674" s="61">
        <v>29.17</v>
      </c>
      <c r="H674" s="68">
        <v>0.72289156626506024</v>
      </c>
      <c r="I674" s="70">
        <v>394</v>
      </c>
      <c r="J674" s="45">
        <v>462</v>
      </c>
      <c r="K674" s="45">
        <v>741</v>
      </c>
      <c r="L674" s="45">
        <v>1784</v>
      </c>
      <c r="M674" s="45">
        <v>1135</v>
      </c>
      <c r="N674" s="71">
        <v>2246</v>
      </c>
      <c r="O674" s="45">
        <v>52</v>
      </c>
      <c r="P674" s="45">
        <v>22</v>
      </c>
      <c r="Q674" s="45">
        <v>2</v>
      </c>
      <c r="R674" s="45">
        <v>3</v>
      </c>
      <c r="S674" s="45">
        <v>54</v>
      </c>
      <c r="T674" s="71">
        <v>25</v>
      </c>
      <c r="U674" s="119">
        <v>0.13197969543147209</v>
      </c>
      <c r="V674" s="119">
        <v>4.7619047619047616E-2</v>
      </c>
      <c r="W674" s="119">
        <v>2.6990553306342779E-3</v>
      </c>
      <c r="X674" s="119">
        <v>1.6816143497757848E-3</v>
      </c>
      <c r="Y674" s="119">
        <f t="shared" si="20"/>
        <v>4.7577092511013219E-2</v>
      </c>
      <c r="Z674" s="119">
        <f t="shared" si="21"/>
        <v>1.1130899376669634E-2</v>
      </c>
      <c r="AA674" s="65">
        <v>2.16</v>
      </c>
      <c r="AB674" s="37">
        <v>2.3636363636363638</v>
      </c>
      <c r="AC674" s="37">
        <v>0.66666666666666663</v>
      </c>
      <c r="AD674" s="37">
        <v>4.274</v>
      </c>
      <c r="AE674" s="37">
        <v>2.7719999999999998</v>
      </c>
      <c r="AF674" s="66">
        <v>1.605</v>
      </c>
      <c r="AG674" s="72">
        <v>-17.276923076923062</v>
      </c>
      <c r="AH674" s="71">
        <v>-140.75000000000003</v>
      </c>
    </row>
    <row r="675" spans="1:34" ht="15.6" x14ac:dyDescent="0.3">
      <c r="A675" s="44">
        <v>673</v>
      </c>
      <c r="B675" s="45" t="s">
        <v>719</v>
      </c>
      <c r="C675" s="60">
        <v>1419</v>
      </c>
      <c r="D675" s="61">
        <v>51.23</v>
      </c>
      <c r="E675" s="61">
        <v>33.19</v>
      </c>
      <c r="F675" s="61">
        <v>33.4</v>
      </c>
      <c r="G675" s="61">
        <v>40.17</v>
      </c>
      <c r="H675" s="68">
        <v>0.99367088607594933</v>
      </c>
      <c r="I675" s="70">
        <v>487</v>
      </c>
      <c r="J675" s="45">
        <v>489</v>
      </c>
      <c r="K675" s="45">
        <v>868</v>
      </c>
      <c r="L675" s="45">
        <v>2231</v>
      </c>
      <c r="M675" s="45">
        <v>1355</v>
      </c>
      <c r="N675" s="71">
        <v>2720</v>
      </c>
      <c r="O675" s="45">
        <v>48</v>
      </c>
      <c r="P675" s="45">
        <v>17</v>
      </c>
      <c r="Q675" s="45">
        <v>25</v>
      </c>
      <c r="R675" s="45">
        <v>11</v>
      </c>
      <c r="S675" s="45">
        <v>73</v>
      </c>
      <c r="T675" s="71">
        <v>28</v>
      </c>
      <c r="U675" s="119">
        <v>9.856262833675565E-2</v>
      </c>
      <c r="V675" s="119">
        <v>3.4764826175869123E-2</v>
      </c>
      <c r="W675" s="119">
        <v>2.880184331797235E-2</v>
      </c>
      <c r="X675" s="119">
        <v>4.9305244285073957E-3</v>
      </c>
      <c r="Y675" s="119">
        <f t="shared" si="20"/>
        <v>5.3874538745387453E-2</v>
      </c>
      <c r="Z675" s="119">
        <f t="shared" si="21"/>
        <v>1.0294117647058823E-2</v>
      </c>
      <c r="AA675" s="65">
        <v>2.6071428571428572</v>
      </c>
      <c r="AB675" s="37">
        <v>2.8235294117647061</v>
      </c>
      <c r="AC675" s="37">
        <v>2.2727272727272729</v>
      </c>
      <c r="AD675" s="37">
        <v>5.234</v>
      </c>
      <c r="AE675" s="37">
        <v>2.835</v>
      </c>
      <c r="AF675" s="66">
        <v>5.8419999999999996</v>
      </c>
      <c r="AG675" s="72">
        <v>-0.40624999999999223</v>
      </c>
      <c r="AH675" s="71">
        <v>-157.04799999999997</v>
      </c>
    </row>
    <row r="676" spans="1:34" ht="15.6" x14ac:dyDescent="0.3">
      <c r="A676" s="44">
        <v>674</v>
      </c>
      <c r="B676" s="45" t="s">
        <v>720</v>
      </c>
      <c r="C676" s="60">
        <v>1149</v>
      </c>
      <c r="D676" s="61">
        <v>53.87</v>
      </c>
      <c r="E676" s="61">
        <v>30.55</v>
      </c>
      <c r="F676" s="61">
        <v>44.13</v>
      </c>
      <c r="G676" s="61">
        <v>32.11</v>
      </c>
      <c r="H676" s="68">
        <v>0.69230769230769229</v>
      </c>
      <c r="I676" s="70">
        <v>387</v>
      </c>
      <c r="J676" s="45">
        <v>454</v>
      </c>
      <c r="K676" s="45">
        <v>743</v>
      </c>
      <c r="L676" s="45">
        <v>1773</v>
      </c>
      <c r="M676" s="45">
        <v>1130</v>
      </c>
      <c r="N676" s="71">
        <v>2227</v>
      </c>
      <c r="O676" s="45">
        <v>38</v>
      </c>
      <c r="P676" s="45">
        <v>11</v>
      </c>
      <c r="Q676" s="45">
        <v>12</v>
      </c>
      <c r="R676" s="45">
        <v>5</v>
      </c>
      <c r="S676" s="45">
        <v>50</v>
      </c>
      <c r="T676" s="71">
        <v>16</v>
      </c>
      <c r="U676" s="119">
        <v>9.8191214470284241E-2</v>
      </c>
      <c r="V676" s="119">
        <v>2.4229074889867842E-2</v>
      </c>
      <c r="W676" s="119">
        <v>1.6150740242261104E-2</v>
      </c>
      <c r="X676" s="119">
        <v>2.8200789622109417E-3</v>
      </c>
      <c r="Y676" s="119">
        <f t="shared" si="20"/>
        <v>4.4247787610619468E-2</v>
      </c>
      <c r="Z676" s="119">
        <f t="shared" si="21"/>
        <v>7.1845532105972157E-3</v>
      </c>
      <c r="AA676" s="65">
        <v>3.125</v>
      </c>
      <c r="AB676" s="37">
        <v>3.4545454545454546</v>
      </c>
      <c r="AC676" s="37">
        <v>2.4</v>
      </c>
      <c r="AD676" s="37">
        <v>6.1589999999999998</v>
      </c>
      <c r="AE676" s="37">
        <v>4.0529999999999999</v>
      </c>
      <c r="AF676" s="66">
        <v>5.7270000000000003</v>
      </c>
      <c r="AG676" s="72">
        <v>-17.323684210526313</v>
      </c>
      <c r="AH676" s="71">
        <v>-138.62500000000003</v>
      </c>
    </row>
    <row r="677" spans="1:34" ht="15.6" x14ac:dyDescent="0.3">
      <c r="A677" s="44">
        <v>675</v>
      </c>
      <c r="B677" s="45" t="s">
        <v>721</v>
      </c>
      <c r="C677" s="60">
        <v>1317</v>
      </c>
      <c r="D677" s="61">
        <v>47.76</v>
      </c>
      <c r="E677" s="61">
        <v>29.38</v>
      </c>
      <c r="F677" s="61">
        <v>35.08</v>
      </c>
      <c r="G677" s="61">
        <v>32.119999999999997</v>
      </c>
      <c r="H677" s="68">
        <v>0.83766233766233766</v>
      </c>
      <c r="I677" s="70">
        <v>458</v>
      </c>
      <c r="J677" s="45">
        <v>469</v>
      </c>
      <c r="K677" s="45">
        <v>823</v>
      </c>
      <c r="L677" s="45">
        <v>2046</v>
      </c>
      <c r="M677" s="45">
        <v>1281</v>
      </c>
      <c r="N677" s="71">
        <v>2515</v>
      </c>
      <c r="O677" s="45">
        <v>2</v>
      </c>
      <c r="P677" s="45">
        <v>1</v>
      </c>
      <c r="Q677" s="45">
        <v>4</v>
      </c>
      <c r="R677" s="45">
        <v>3</v>
      </c>
      <c r="S677" s="45">
        <v>6</v>
      </c>
      <c r="T677" s="71">
        <v>4</v>
      </c>
      <c r="U677" s="119">
        <v>4.3668122270742356E-3</v>
      </c>
      <c r="V677" s="119">
        <v>2.1321961620469083E-3</v>
      </c>
      <c r="W677" s="119">
        <v>4.8602673147023082E-3</v>
      </c>
      <c r="X677" s="119">
        <v>1.4662756598240469E-3</v>
      </c>
      <c r="Y677" s="119">
        <f t="shared" si="20"/>
        <v>4.6838407494145199E-3</v>
      </c>
      <c r="Z677" s="119">
        <f t="shared" si="21"/>
        <v>1.5904572564612327E-3</v>
      </c>
      <c r="AA677" s="65">
        <v>1.5</v>
      </c>
      <c r="AB677" s="37">
        <v>2</v>
      </c>
      <c r="AC677" s="37">
        <v>1.3333333333333333</v>
      </c>
      <c r="AD677" s="37">
        <v>2.9449999999999998</v>
      </c>
      <c r="AE677" s="37">
        <v>2.048</v>
      </c>
      <c r="AF677" s="66">
        <v>3.3149999999999999</v>
      </c>
      <c r="AG677" s="72">
        <v>-2.4000000000000021</v>
      </c>
      <c r="AH677" s="71">
        <v>-148.625</v>
      </c>
    </row>
    <row r="678" spans="1:34" ht="15.6" x14ac:dyDescent="0.3">
      <c r="A678" s="44">
        <v>676</v>
      </c>
      <c r="B678" s="45" t="s">
        <v>722</v>
      </c>
      <c r="C678" s="60">
        <v>423</v>
      </c>
      <c r="D678" s="61">
        <v>48.94</v>
      </c>
      <c r="E678" s="61">
        <v>31.21</v>
      </c>
      <c r="F678" s="61">
        <v>32.619999999999997</v>
      </c>
      <c r="G678" s="61">
        <v>36.880000000000003</v>
      </c>
      <c r="H678" s="68">
        <v>0.95652173913043481</v>
      </c>
      <c r="I678" s="70">
        <v>148</v>
      </c>
      <c r="J678" s="45">
        <v>156</v>
      </c>
      <c r="K678" s="45">
        <v>266</v>
      </c>
      <c r="L678" s="45">
        <v>646</v>
      </c>
      <c r="M678" s="45">
        <v>414</v>
      </c>
      <c r="N678" s="71">
        <v>802</v>
      </c>
      <c r="O678" s="45">
        <v>10</v>
      </c>
      <c r="P678" s="45">
        <v>2</v>
      </c>
      <c r="Q678" s="45">
        <v>0</v>
      </c>
      <c r="R678" s="45">
        <v>1</v>
      </c>
      <c r="S678" s="45">
        <v>10</v>
      </c>
      <c r="T678" s="71">
        <v>3</v>
      </c>
      <c r="U678" s="119">
        <v>6.7567567567567571E-2</v>
      </c>
      <c r="V678" s="119">
        <v>1.282051282051282E-2</v>
      </c>
      <c r="W678" s="119">
        <v>0</v>
      </c>
      <c r="X678" s="119">
        <v>1.5479876160990713E-3</v>
      </c>
      <c r="Y678" s="119">
        <f t="shared" si="20"/>
        <v>2.4154589371980676E-2</v>
      </c>
      <c r="Z678" s="119">
        <f t="shared" si="21"/>
        <v>3.740648379052369E-3</v>
      </c>
      <c r="AA678" s="65">
        <v>3.3333333333333335</v>
      </c>
      <c r="AB678" s="37">
        <v>5</v>
      </c>
      <c r="AC678" s="37">
        <v>0</v>
      </c>
      <c r="AD678" s="37">
        <v>6.4569999999999999</v>
      </c>
      <c r="AE678" s="37">
        <v>5.27</v>
      </c>
      <c r="AF678" s="66">
        <v>0</v>
      </c>
      <c r="AG678" s="72">
        <v>-5.3999999999999915</v>
      </c>
      <c r="AH678" s="71" t="s">
        <v>2479</v>
      </c>
    </row>
    <row r="679" spans="1:34" ht="15.6" x14ac:dyDescent="0.3">
      <c r="A679" s="44">
        <v>677</v>
      </c>
      <c r="B679" s="45" t="s">
        <v>723</v>
      </c>
      <c r="C679" s="60">
        <v>1647</v>
      </c>
      <c r="D679" s="61">
        <v>51.31</v>
      </c>
      <c r="E679" s="61">
        <v>39.71</v>
      </c>
      <c r="F679" s="61">
        <v>33.880000000000003</v>
      </c>
      <c r="G679" s="61">
        <v>41.17</v>
      </c>
      <c r="H679" s="68">
        <v>1.1720430107526882</v>
      </c>
      <c r="I679" s="70">
        <v>571</v>
      </c>
      <c r="J679" s="45">
        <v>572</v>
      </c>
      <c r="K679" s="45">
        <v>1038</v>
      </c>
      <c r="L679" s="45">
        <v>2560</v>
      </c>
      <c r="M679" s="45">
        <v>1609</v>
      </c>
      <c r="N679" s="71">
        <v>3132</v>
      </c>
      <c r="O679" s="45">
        <v>97</v>
      </c>
      <c r="P679" s="45">
        <v>26</v>
      </c>
      <c r="Q679" s="45">
        <v>8</v>
      </c>
      <c r="R679" s="45">
        <v>7</v>
      </c>
      <c r="S679" s="45">
        <v>105</v>
      </c>
      <c r="T679" s="71">
        <v>33</v>
      </c>
      <c r="U679" s="119">
        <v>0.16987740805604204</v>
      </c>
      <c r="V679" s="119">
        <v>4.5454545454545456E-2</v>
      </c>
      <c r="W679" s="119">
        <v>7.7071290944123313E-3</v>
      </c>
      <c r="X679" s="119">
        <v>2.7343749999999998E-3</v>
      </c>
      <c r="Y679" s="119">
        <f t="shared" si="20"/>
        <v>6.5257924176507151E-2</v>
      </c>
      <c r="Z679" s="119">
        <f t="shared" si="21"/>
        <v>1.0536398467432951E-2</v>
      </c>
      <c r="AA679" s="65">
        <v>3.1818181818181817</v>
      </c>
      <c r="AB679" s="37">
        <v>3.7307692307692308</v>
      </c>
      <c r="AC679" s="37">
        <v>1.1428571428571428</v>
      </c>
      <c r="AD679" s="37">
        <v>6.194</v>
      </c>
      <c r="AE679" s="37">
        <v>3.7370000000000001</v>
      </c>
      <c r="AF679" s="66">
        <v>2.819</v>
      </c>
      <c r="AG679" s="72">
        <v>-0.16701030927835137</v>
      </c>
      <c r="AH679" s="71">
        <v>-146.66249999999999</v>
      </c>
    </row>
    <row r="680" spans="1:34" ht="15.6" x14ac:dyDescent="0.3">
      <c r="A680" s="44">
        <v>678</v>
      </c>
      <c r="B680" s="45" t="s">
        <v>724</v>
      </c>
      <c r="C680" s="60">
        <v>1647</v>
      </c>
      <c r="D680" s="61">
        <v>54.58</v>
      </c>
      <c r="E680" s="61">
        <v>40.26</v>
      </c>
      <c r="F680" s="61">
        <v>34.43</v>
      </c>
      <c r="G680" s="61">
        <v>39.89</v>
      </c>
      <c r="H680" s="68">
        <v>1.1693121693121693</v>
      </c>
      <c r="I680" s="70">
        <v>569</v>
      </c>
      <c r="J680" s="45">
        <v>575</v>
      </c>
      <c r="K680" s="45">
        <v>1038</v>
      </c>
      <c r="L680" s="45">
        <v>2563</v>
      </c>
      <c r="M680" s="45">
        <v>1607</v>
      </c>
      <c r="N680" s="71">
        <v>3138</v>
      </c>
      <c r="O680" s="45">
        <v>82</v>
      </c>
      <c r="P680" s="45">
        <v>19</v>
      </c>
      <c r="Q680" s="45">
        <v>7</v>
      </c>
      <c r="R680" s="45">
        <v>7</v>
      </c>
      <c r="S680" s="45">
        <v>89</v>
      </c>
      <c r="T680" s="71">
        <v>26</v>
      </c>
      <c r="U680" s="119">
        <v>0.14411247803163443</v>
      </c>
      <c r="V680" s="119">
        <v>3.3043478260869563E-2</v>
      </c>
      <c r="W680" s="119">
        <v>6.7437379576107898E-3</v>
      </c>
      <c r="X680" s="119">
        <v>2.7311744049941474E-3</v>
      </c>
      <c r="Y680" s="119">
        <f t="shared" si="20"/>
        <v>5.5382700684505293E-2</v>
      </c>
      <c r="Z680" s="119">
        <f t="shared" si="21"/>
        <v>8.2855321861057991E-3</v>
      </c>
      <c r="AA680" s="65">
        <v>3.4230769230769229</v>
      </c>
      <c r="AB680" s="37">
        <v>4.3157894736842106</v>
      </c>
      <c r="AC680" s="37">
        <v>1</v>
      </c>
      <c r="AD680" s="37">
        <v>6.6840000000000002</v>
      </c>
      <c r="AE680" s="37">
        <v>4.3609999999999998</v>
      </c>
      <c r="AF680" s="66">
        <v>2.4689999999999999</v>
      </c>
      <c r="AG680" s="72">
        <v>-1.0475609756097486</v>
      </c>
      <c r="AH680" s="71">
        <v>-146.89999999999998</v>
      </c>
    </row>
    <row r="681" spans="1:34" ht="15.6" x14ac:dyDescent="0.3">
      <c r="A681" s="44">
        <v>679</v>
      </c>
      <c r="B681" s="45" t="s">
        <v>725</v>
      </c>
      <c r="C681" s="60">
        <v>1404</v>
      </c>
      <c r="D681" s="61">
        <v>54.2</v>
      </c>
      <c r="E681" s="61">
        <v>33.33</v>
      </c>
      <c r="F681" s="61">
        <v>35.04</v>
      </c>
      <c r="G681" s="61">
        <v>37.39</v>
      </c>
      <c r="H681" s="68">
        <v>0.95121951219512191</v>
      </c>
      <c r="I681" s="70">
        <v>485</v>
      </c>
      <c r="J681" s="45">
        <v>508</v>
      </c>
      <c r="K681" s="45">
        <v>887</v>
      </c>
      <c r="L681" s="45">
        <v>2198</v>
      </c>
      <c r="M681" s="45">
        <v>1372</v>
      </c>
      <c r="N681" s="71">
        <v>2706</v>
      </c>
      <c r="O681" s="45">
        <v>74</v>
      </c>
      <c r="P681" s="45">
        <v>26</v>
      </c>
      <c r="Q681" s="45">
        <v>13</v>
      </c>
      <c r="R681" s="45">
        <v>6</v>
      </c>
      <c r="S681" s="45">
        <v>87</v>
      </c>
      <c r="T681" s="71">
        <v>32</v>
      </c>
      <c r="U681" s="119">
        <v>0.15257731958762888</v>
      </c>
      <c r="V681" s="119">
        <v>5.1181102362204724E-2</v>
      </c>
      <c r="W681" s="119">
        <v>1.4656144306651634E-2</v>
      </c>
      <c r="X681" s="119">
        <v>2.7297543221110102E-3</v>
      </c>
      <c r="Y681" s="119">
        <f t="shared" si="20"/>
        <v>6.3411078717201169E-2</v>
      </c>
      <c r="Z681" s="119">
        <f t="shared" si="21"/>
        <v>1.1825572801182557E-2</v>
      </c>
      <c r="AA681" s="65">
        <v>2.71875</v>
      </c>
      <c r="AB681" s="37">
        <v>2.8461538461538463</v>
      </c>
      <c r="AC681" s="37">
        <v>2.1666666666666665</v>
      </c>
      <c r="AD681" s="37">
        <v>5.3620000000000001</v>
      </c>
      <c r="AE681" s="37">
        <v>2.9809999999999999</v>
      </c>
      <c r="AF681" s="66">
        <v>5.3689999999999998</v>
      </c>
      <c r="AG681" s="72">
        <v>-4.7378378378378292</v>
      </c>
      <c r="AH681" s="71">
        <v>-147.80000000000001</v>
      </c>
    </row>
    <row r="682" spans="1:34" ht="15.6" x14ac:dyDescent="0.3">
      <c r="A682" s="44">
        <v>680</v>
      </c>
      <c r="B682" s="45" t="s">
        <v>726</v>
      </c>
      <c r="C682" s="60">
        <v>447</v>
      </c>
      <c r="D682" s="61">
        <v>48.32</v>
      </c>
      <c r="E682" s="61">
        <v>46.98</v>
      </c>
      <c r="F682" s="61">
        <v>25.5</v>
      </c>
      <c r="G682" s="61">
        <v>45.64</v>
      </c>
      <c r="H682" s="68">
        <v>1.8421052631578947</v>
      </c>
      <c r="I682" s="70">
        <v>157</v>
      </c>
      <c r="J682" s="45">
        <v>133</v>
      </c>
      <c r="K682" s="45">
        <v>282</v>
      </c>
      <c r="L682" s="45">
        <v>716</v>
      </c>
      <c r="M682" s="45">
        <v>439</v>
      </c>
      <c r="N682" s="71">
        <v>849</v>
      </c>
      <c r="O682" s="45">
        <v>13</v>
      </c>
      <c r="P682" s="45">
        <v>3</v>
      </c>
      <c r="Q682" s="45">
        <v>0</v>
      </c>
      <c r="R682" s="45">
        <v>1</v>
      </c>
      <c r="S682" s="45">
        <v>13</v>
      </c>
      <c r="T682" s="71">
        <v>4</v>
      </c>
      <c r="U682" s="119">
        <v>8.2802547770700632E-2</v>
      </c>
      <c r="V682" s="119">
        <v>2.2556390977443608E-2</v>
      </c>
      <c r="W682" s="119">
        <v>0</v>
      </c>
      <c r="X682" s="119">
        <v>1.3966480446927375E-3</v>
      </c>
      <c r="Y682" s="119">
        <f t="shared" si="20"/>
        <v>2.9612756264236904E-2</v>
      </c>
      <c r="Z682" s="119">
        <f t="shared" si="21"/>
        <v>4.7114252061248524E-3</v>
      </c>
      <c r="AA682" s="65">
        <v>3.25</v>
      </c>
      <c r="AB682" s="37">
        <v>4.333333333333333</v>
      </c>
      <c r="AC682" s="37">
        <v>0</v>
      </c>
      <c r="AD682" s="37">
        <v>6.2850000000000001</v>
      </c>
      <c r="AE682" s="37">
        <v>3.6709999999999998</v>
      </c>
      <c r="AF682" s="66">
        <v>0</v>
      </c>
      <c r="AG682" s="72">
        <v>15.284615384615382</v>
      </c>
      <c r="AH682" s="71" t="s">
        <v>2479</v>
      </c>
    </row>
    <row r="683" spans="1:34" ht="15.6" x14ac:dyDescent="0.3">
      <c r="A683" s="44">
        <v>681</v>
      </c>
      <c r="B683" s="45" t="s">
        <v>727</v>
      </c>
      <c r="C683" s="60">
        <v>2115</v>
      </c>
      <c r="D683" s="61">
        <v>50.83</v>
      </c>
      <c r="E683" s="61">
        <v>36.880000000000003</v>
      </c>
      <c r="F683" s="61">
        <v>36.450000000000003</v>
      </c>
      <c r="G683" s="61">
        <v>34.89</v>
      </c>
      <c r="H683" s="68">
        <v>1.0116731517509727</v>
      </c>
      <c r="I683" s="70">
        <v>714</v>
      </c>
      <c r="J683" s="45">
        <v>770</v>
      </c>
      <c r="K683" s="45">
        <v>1362</v>
      </c>
      <c r="L683" s="45">
        <v>3302</v>
      </c>
      <c r="M683" s="45">
        <v>2076</v>
      </c>
      <c r="N683" s="71">
        <v>4072</v>
      </c>
      <c r="O683" s="45">
        <v>26</v>
      </c>
      <c r="P683" s="45">
        <v>12</v>
      </c>
      <c r="Q683" s="45">
        <v>2</v>
      </c>
      <c r="R683" s="45">
        <v>1</v>
      </c>
      <c r="S683" s="45">
        <v>28</v>
      </c>
      <c r="T683" s="71">
        <v>13</v>
      </c>
      <c r="U683" s="119">
        <v>3.6414565826330535E-2</v>
      </c>
      <c r="V683" s="119">
        <v>1.5584415584415584E-2</v>
      </c>
      <c r="W683" s="119">
        <v>1.4684287812041115E-3</v>
      </c>
      <c r="X683" s="119">
        <v>3.0284675953967292E-4</v>
      </c>
      <c r="Y683" s="119">
        <f t="shared" si="20"/>
        <v>1.348747591522158E-2</v>
      </c>
      <c r="Z683" s="119">
        <f t="shared" si="21"/>
        <v>3.1925343811394892E-3</v>
      </c>
      <c r="AA683" s="65">
        <v>2.1538461538461537</v>
      </c>
      <c r="AB683" s="37">
        <v>2.1666666666666665</v>
      </c>
      <c r="AC683" s="37">
        <v>2</v>
      </c>
      <c r="AD683" s="37">
        <v>4.2249999999999996</v>
      </c>
      <c r="AE683" s="37">
        <v>2.3370000000000002</v>
      </c>
      <c r="AF683" s="66">
        <v>4.8490000000000002</v>
      </c>
      <c r="AG683" s="72">
        <v>-7.861538461538478</v>
      </c>
      <c r="AH683" s="71">
        <v>-142.45000000000002</v>
      </c>
    </row>
    <row r="684" spans="1:34" ht="15.6" x14ac:dyDescent="0.3">
      <c r="A684" s="44">
        <v>682</v>
      </c>
      <c r="B684" s="45" t="s">
        <v>728</v>
      </c>
      <c r="C684" s="60">
        <v>1449</v>
      </c>
      <c r="D684" s="61">
        <v>58.18</v>
      </c>
      <c r="E684" s="61">
        <v>35.200000000000003</v>
      </c>
      <c r="F684" s="61">
        <v>38.1</v>
      </c>
      <c r="G684" s="61">
        <v>35.200000000000003</v>
      </c>
      <c r="H684" s="68">
        <v>0.92391304347826086</v>
      </c>
      <c r="I684" s="70">
        <v>503</v>
      </c>
      <c r="J684" s="45">
        <v>535</v>
      </c>
      <c r="K684" s="45">
        <v>918</v>
      </c>
      <c r="L684" s="45">
        <v>2252</v>
      </c>
      <c r="M684" s="45">
        <v>1421</v>
      </c>
      <c r="N684" s="71">
        <v>2787</v>
      </c>
      <c r="O684" s="45">
        <v>122</v>
      </c>
      <c r="P684" s="45">
        <v>30</v>
      </c>
      <c r="Q684" s="45">
        <v>19</v>
      </c>
      <c r="R684" s="45">
        <v>15</v>
      </c>
      <c r="S684" s="45">
        <v>141</v>
      </c>
      <c r="T684" s="71">
        <v>45</v>
      </c>
      <c r="U684" s="119">
        <v>0.24254473161033796</v>
      </c>
      <c r="V684" s="119">
        <v>5.6074766355140186E-2</v>
      </c>
      <c r="W684" s="119">
        <v>2.0697167755991286E-2</v>
      </c>
      <c r="X684" s="119">
        <v>6.6607460035523975E-3</v>
      </c>
      <c r="Y684" s="119">
        <f t="shared" si="20"/>
        <v>9.9225897255453901E-2</v>
      </c>
      <c r="Z684" s="119">
        <f t="shared" si="21"/>
        <v>1.6146393972012917E-2</v>
      </c>
      <c r="AA684" s="65">
        <v>3.1333333333333333</v>
      </c>
      <c r="AB684" s="37">
        <v>4.0666666666666664</v>
      </c>
      <c r="AC684" s="37">
        <v>1.2666666666666666</v>
      </c>
      <c r="AD684" s="37">
        <v>6.1449999999999996</v>
      </c>
      <c r="AE684" s="37">
        <v>4.3250000000000002</v>
      </c>
      <c r="AF684" s="66">
        <v>3.1070000000000002</v>
      </c>
      <c r="AG684" s="72">
        <v>-6.3524590163934542</v>
      </c>
      <c r="AH684" s="71">
        <v>-145.28947368421055</v>
      </c>
    </row>
    <row r="685" spans="1:34" ht="15.6" x14ac:dyDescent="0.3">
      <c r="A685" s="44">
        <v>683</v>
      </c>
      <c r="B685" s="45" t="s">
        <v>729</v>
      </c>
      <c r="C685" s="60">
        <v>1401</v>
      </c>
      <c r="D685" s="61">
        <v>51.68</v>
      </c>
      <c r="E685" s="61">
        <v>21.84</v>
      </c>
      <c r="F685" s="61">
        <v>36.4</v>
      </c>
      <c r="G685" s="61">
        <v>29.98</v>
      </c>
      <c r="H685" s="68">
        <v>0.6</v>
      </c>
      <c r="I685" s="70">
        <v>480</v>
      </c>
      <c r="J685" s="45">
        <v>538</v>
      </c>
      <c r="K685" s="45">
        <v>878</v>
      </c>
      <c r="L685" s="45">
        <v>2133</v>
      </c>
      <c r="M685" s="45">
        <v>1358</v>
      </c>
      <c r="N685" s="71">
        <v>2671</v>
      </c>
      <c r="O685" s="45">
        <v>88</v>
      </c>
      <c r="P685" s="45">
        <v>36</v>
      </c>
      <c r="Q685" s="45">
        <v>11</v>
      </c>
      <c r="R685" s="45">
        <v>7</v>
      </c>
      <c r="S685" s="45">
        <v>99</v>
      </c>
      <c r="T685" s="71">
        <v>43</v>
      </c>
      <c r="U685" s="119">
        <v>0.18333333333333332</v>
      </c>
      <c r="V685" s="119">
        <v>6.6914498141263934E-2</v>
      </c>
      <c r="W685" s="119">
        <v>1.2528473804100227E-2</v>
      </c>
      <c r="X685" s="119">
        <v>3.2817627754336614E-3</v>
      </c>
      <c r="Y685" s="119">
        <f t="shared" si="20"/>
        <v>7.2901325478645071E-2</v>
      </c>
      <c r="Z685" s="119">
        <f t="shared" si="21"/>
        <v>1.6098839385997755E-2</v>
      </c>
      <c r="AA685" s="65">
        <v>2.3023255813953489</v>
      </c>
      <c r="AB685" s="37">
        <v>2.4444444444444446</v>
      </c>
      <c r="AC685" s="37">
        <v>1.5714285714285714</v>
      </c>
      <c r="AD685" s="37">
        <v>4.5279999999999996</v>
      </c>
      <c r="AE685" s="37">
        <v>2.74</v>
      </c>
      <c r="AF685" s="66">
        <v>3.8180000000000001</v>
      </c>
      <c r="AG685" s="72">
        <v>-12.090909090909092</v>
      </c>
      <c r="AH685" s="71">
        <v>-142.96363636363637</v>
      </c>
    </row>
    <row r="686" spans="1:34" ht="15.6" x14ac:dyDescent="0.3">
      <c r="A686" s="44">
        <v>684</v>
      </c>
      <c r="B686" s="45" t="s">
        <v>730</v>
      </c>
      <c r="C686" s="60">
        <v>1281</v>
      </c>
      <c r="D686" s="61">
        <v>59.88</v>
      </c>
      <c r="E686" s="61">
        <v>33.72</v>
      </c>
      <c r="F686" s="61">
        <v>38.409999999999997</v>
      </c>
      <c r="G686" s="61">
        <v>33.020000000000003</v>
      </c>
      <c r="H686" s="68">
        <v>0.87804878048780488</v>
      </c>
      <c r="I686" s="70">
        <v>444</v>
      </c>
      <c r="J686" s="45">
        <v>483</v>
      </c>
      <c r="K686" s="45">
        <v>815</v>
      </c>
      <c r="L686" s="45">
        <v>1990</v>
      </c>
      <c r="M686" s="45">
        <v>1259</v>
      </c>
      <c r="N686" s="71">
        <v>2473</v>
      </c>
      <c r="O686" s="45">
        <v>118</v>
      </c>
      <c r="P686" s="45">
        <v>44</v>
      </c>
      <c r="Q686" s="45">
        <v>18</v>
      </c>
      <c r="R686" s="45">
        <v>14</v>
      </c>
      <c r="S686" s="45">
        <v>136</v>
      </c>
      <c r="T686" s="71">
        <v>58</v>
      </c>
      <c r="U686" s="119">
        <v>0.26576576576576577</v>
      </c>
      <c r="V686" s="119">
        <v>9.1097308488612833E-2</v>
      </c>
      <c r="W686" s="119">
        <v>2.2085889570552148E-2</v>
      </c>
      <c r="X686" s="119">
        <v>7.0351758793969852E-3</v>
      </c>
      <c r="Y686" s="119">
        <f t="shared" si="20"/>
        <v>0.10802223987291501</v>
      </c>
      <c r="Z686" s="119">
        <f t="shared" si="21"/>
        <v>2.3453295592397897E-2</v>
      </c>
      <c r="AA686" s="65">
        <v>2.3448275862068964</v>
      </c>
      <c r="AB686" s="37">
        <v>2.6818181818181817</v>
      </c>
      <c r="AC686" s="37">
        <v>1.2857142857142858</v>
      </c>
      <c r="AD686" s="37">
        <v>4.6059999999999999</v>
      </c>
      <c r="AE686" s="37">
        <v>2.9169999999999998</v>
      </c>
      <c r="AF686" s="66">
        <v>3.1389999999999998</v>
      </c>
      <c r="AG686" s="72">
        <v>-8.769491525423728</v>
      </c>
      <c r="AH686" s="71">
        <v>-144.14444444444442</v>
      </c>
    </row>
    <row r="687" spans="1:34" ht="15.6" x14ac:dyDescent="0.3">
      <c r="A687" s="44">
        <v>685</v>
      </c>
      <c r="B687" s="45" t="s">
        <v>731</v>
      </c>
      <c r="C687" s="60">
        <v>1536</v>
      </c>
      <c r="D687" s="61">
        <v>48.31</v>
      </c>
      <c r="E687" s="61">
        <v>25.98</v>
      </c>
      <c r="F687" s="61">
        <v>39.26</v>
      </c>
      <c r="G687" s="61">
        <v>27.54</v>
      </c>
      <c r="H687" s="68">
        <v>0.6616915422885572</v>
      </c>
      <c r="I687" s="70">
        <v>536</v>
      </c>
      <c r="J687" s="45">
        <v>611</v>
      </c>
      <c r="K687" s="45">
        <v>971</v>
      </c>
      <c r="L687" s="45">
        <v>2343</v>
      </c>
      <c r="M687" s="45">
        <v>1507</v>
      </c>
      <c r="N687" s="71">
        <v>2954</v>
      </c>
      <c r="O687" s="45">
        <v>8</v>
      </c>
      <c r="P687" s="45">
        <v>4</v>
      </c>
      <c r="Q687" s="45">
        <v>4</v>
      </c>
      <c r="R687" s="45">
        <v>5</v>
      </c>
      <c r="S687" s="45">
        <v>12</v>
      </c>
      <c r="T687" s="71">
        <v>9</v>
      </c>
      <c r="U687" s="119">
        <v>1.4925373134328358E-2</v>
      </c>
      <c r="V687" s="119">
        <v>6.5466448445171853E-3</v>
      </c>
      <c r="W687" s="119">
        <v>4.1194644696189494E-3</v>
      </c>
      <c r="X687" s="119">
        <v>2.134016218523261E-3</v>
      </c>
      <c r="Y687" s="119">
        <f t="shared" si="20"/>
        <v>7.9628400796284016E-3</v>
      </c>
      <c r="Z687" s="119">
        <f t="shared" si="21"/>
        <v>3.046716316858497E-3</v>
      </c>
      <c r="AA687" s="65">
        <v>1.3333333333333333</v>
      </c>
      <c r="AB687" s="37">
        <v>2</v>
      </c>
      <c r="AC687" s="37">
        <v>0.8</v>
      </c>
      <c r="AD687" s="37">
        <v>2.6139999999999999</v>
      </c>
      <c r="AE687" s="37">
        <v>2.2799999999999998</v>
      </c>
      <c r="AF687" s="66">
        <v>1.93</v>
      </c>
      <c r="AG687" s="72">
        <v>-13.999999999999989</v>
      </c>
      <c r="AH687" s="71">
        <v>-141.25</v>
      </c>
    </row>
    <row r="688" spans="1:34" ht="15.6" x14ac:dyDescent="0.3">
      <c r="A688" s="44">
        <v>686</v>
      </c>
      <c r="B688" s="45" t="s">
        <v>732</v>
      </c>
      <c r="C688" s="60">
        <v>528</v>
      </c>
      <c r="D688" s="61">
        <v>32.950000000000003</v>
      </c>
      <c r="E688" s="61">
        <v>46.59</v>
      </c>
      <c r="F688" s="61">
        <v>14.77</v>
      </c>
      <c r="G688" s="61">
        <v>49.43</v>
      </c>
      <c r="H688" s="68">
        <v>3.1538461538461537</v>
      </c>
      <c r="I688" s="70">
        <v>182</v>
      </c>
      <c r="J688" s="45">
        <v>125</v>
      </c>
      <c r="K688" s="45">
        <v>333</v>
      </c>
      <c r="L688" s="45">
        <v>859</v>
      </c>
      <c r="M688" s="45">
        <v>515</v>
      </c>
      <c r="N688" s="71">
        <v>984</v>
      </c>
      <c r="O688" s="45">
        <v>10</v>
      </c>
      <c r="P688" s="45">
        <v>1</v>
      </c>
      <c r="Q688" s="45">
        <v>1</v>
      </c>
      <c r="R688" s="45">
        <v>0</v>
      </c>
      <c r="S688" s="45">
        <v>11</v>
      </c>
      <c r="T688" s="71">
        <v>1</v>
      </c>
      <c r="U688" s="119">
        <v>5.4945054945054944E-2</v>
      </c>
      <c r="V688" s="119">
        <v>8.0000000000000002E-3</v>
      </c>
      <c r="W688" s="119">
        <v>3.003003003003003E-3</v>
      </c>
      <c r="X688" s="119">
        <v>0</v>
      </c>
      <c r="Y688" s="119">
        <f t="shared" si="20"/>
        <v>2.1359223300970873E-2</v>
      </c>
      <c r="Z688" s="119">
        <f t="shared" si="21"/>
        <v>1.0162601626016261E-3</v>
      </c>
      <c r="AA688" s="65">
        <v>11</v>
      </c>
      <c r="AB688" s="37">
        <v>10</v>
      </c>
      <c r="AC688" s="37" t="e">
        <v>#DIV/0!</v>
      </c>
      <c r="AD688" s="37">
        <v>21.016999999999999</v>
      </c>
      <c r="AE688" s="37">
        <v>6.8680000000000003</v>
      </c>
      <c r="AF688" s="66" t="s">
        <v>2480</v>
      </c>
      <c r="AG688" s="72">
        <v>31.319999999999997</v>
      </c>
      <c r="AH688" s="71" t="s">
        <v>2479</v>
      </c>
    </row>
    <row r="689" spans="1:34" ht="15.6" x14ac:dyDescent="0.3">
      <c r="A689" s="44">
        <v>687</v>
      </c>
      <c r="B689" s="45" t="s">
        <v>733</v>
      </c>
      <c r="C689" s="60">
        <v>729</v>
      </c>
      <c r="D689" s="61">
        <v>42.11</v>
      </c>
      <c r="E689" s="61">
        <v>38.270000000000003</v>
      </c>
      <c r="F689" s="61">
        <v>18.52</v>
      </c>
      <c r="G689" s="61">
        <v>45.68</v>
      </c>
      <c r="H689" s="68">
        <v>2.0666666666666669</v>
      </c>
      <c r="I689" s="70">
        <v>254</v>
      </c>
      <c r="J689" s="45">
        <v>219</v>
      </c>
      <c r="K689" s="45">
        <v>456</v>
      </c>
      <c r="L689" s="45">
        <v>1147</v>
      </c>
      <c r="M689" s="45">
        <v>710</v>
      </c>
      <c r="N689" s="71">
        <v>1366</v>
      </c>
      <c r="O689" s="45">
        <v>31</v>
      </c>
      <c r="P689" s="45">
        <v>4</v>
      </c>
      <c r="Q689" s="45">
        <v>7</v>
      </c>
      <c r="R689" s="45">
        <v>14</v>
      </c>
      <c r="S689" s="45">
        <v>38</v>
      </c>
      <c r="T689" s="71">
        <v>18</v>
      </c>
      <c r="U689" s="119">
        <v>0.12204724409448819</v>
      </c>
      <c r="V689" s="119">
        <v>1.8264840182648401E-2</v>
      </c>
      <c r="W689" s="119">
        <v>1.5350877192982455E-2</v>
      </c>
      <c r="X689" s="119">
        <v>1.2205754141238012E-2</v>
      </c>
      <c r="Y689" s="119">
        <f t="shared" si="20"/>
        <v>5.3521126760563378E-2</v>
      </c>
      <c r="Z689" s="119">
        <f t="shared" si="21"/>
        <v>1.3177159590043924E-2</v>
      </c>
      <c r="AA689" s="65">
        <v>2.1111111111111112</v>
      </c>
      <c r="AB689" s="37">
        <v>7.75</v>
      </c>
      <c r="AC689" s="37">
        <v>0.5</v>
      </c>
      <c r="AD689" s="37">
        <v>4.0620000000000003</v>
      </c>
      <c r="AE689" s="37">
        <v>6.6820000000000004</v>
      </c>
      <c r="AF689" s="66">
        <v>1.258</v>
      </c>
      <c r="AG689" s="72">
        <v>13.780645161290316</v>
      </c>
      <c r="AH689" s="71">
        <v>-151.6</v>
      </c>
    </row>
    <row r="690" spans="1:34" ht="15.6" x14ac:dyDescent="0.3">
      <c r="A690" s="44">
        <v>688</v>
      </c>
      <c r="B690" s="45" t="s">
        <v>734</v>
      </c>
      <c r="C690" s="60">
        <v>825</v>
      </c>
      <c r="D690" s="61">
        <v>41.33</v>
      </c>
      <c r="E690" s="61">
        <v>37.82</v>
      </c>
      <c r="F690" s="61">
        <v>24.73</v>
      </c>
      <c r="G690" s="61">
        <v>48.73</v>
      </c>
      <c r="H690" s="68">
        <v>1.5294117647058822</v>
      </c>
      <c r="I690" s="70">
        <v>287</v>
      </c>
      <c r="J690" s="45">
        <v>267</v>
      </c>
      <c r="K690" s="45">
        <v>514</v>
      </c>
      <c r="L690" s="45">
        <v>1270</v>
      </c>
      <c r="M690" s="45">
        <v>801</v>
      </c>
      <c r="N690" s="71">
        <v>1537</v>
      </c>
      <c r="O690" s="45">
        <v>31</v>
      </c>
      <c r="P690" s="45">
        <v>8</v>
      </c>
      <c r="Q690" s="45">
        <v>18</v>
      </c>
      <c r="R690" s="45">
        <v>14</v>
      </c>
      <c r="S690" s="45">
        <v>49</v>
      </c>
      <c r="T690" s="71">
        <v>22</v>
      </c>
      <c r="U690" s="119">
        <v>0.10801393728222997</v>
      </c>
      <c r="V690" s="119">
        <v>2.9962546816479401E-2</v>
      </c>
      <c r="W690" s="119">
        <v>3.5019455252918288E-2</v>
      </c>
      <c r="X690" s="119">
        <v>1.1023622047244094E-2</v>
      </c>
      <c r="Y690" s="119">
        <f t="shared" si="20"/>
        <v>6.117353308364544E-2</v>
      </c>
      <c r="Z690" s="119">
        <f t="shared" si="21"/>
        <v>1.4313597918022121E-2</v>
      </c>
      <c r="AA690" s="65">
        <v>2.2272727272727271</v>
      </c>
      <c r="AB690" s="37">
        <v>3.875</v>
      </c>
      <c r="AC690" s="37">
        <v>1.2857142857142858</v>
      </c>
      <c r="AD690" s="37">
        <v>4.274</v>
      </c>
      <c r="AE690" s="37">
        <v>3.605</v>
      </c>
      <c r="AF690" s="66">
        <v>3.177</v>
      </c>
      <c r="AG690" s="72">
        <v>6.9677419354838719</v>
      </c>
      <c r="AH690" s="71">
        <v>-150</v>
      </c>
    </row>
    <row r="691" spans="1:34" ht="15.6" x14ac:dyDescent="0.3">
      <c r="A691" s="44">
        <v>689</v>
      </c>
      <c r="B691" s="45" t="s">
        <v>734</v>
      </c>
      <c r="C691" s="60">
        <v>762</v>
      </c>
      <c r="D691" s="61">
        <v>41.34</v>
      </c>
      <c r="E691" s="61">
        <v>37.4</v>
      </c>
      <c r="F691" s="61">
        <v>21.65</v>
      </c>
      <c r="G691" s="61">
        <v>43.31</v>
      </c>
      <c r="H691" s="68">
        <v>1.7272727272727273</v>
      </c>
      <c r="I691" s="70">
        <v>253</v>
      </c>
      <c r="J691" s="45">
        <v>209</v>
      </c>
      <c r="K691" s="45">
        <v>490</v>
      </c>
      <c r="L691" s="45">
        <v>1225</v>
      </c>
      <c r="M691" s="45">
        <v>743</v>
      </c>
      <c r="N691" s="71">
        <v>1434</v>
      </c>
      <c r="O691" s="45">
        <v>20</v>
      </c>
      <c r="P691" s="45">
        <v>8</v>
      </c>
      <c r="Q691" s="45">
        <v>7</v>
      </c>
      <c r="R691" s="45">
        <v>4</v>
      </c>
      <c r="S691" s="45">
        <v>27</v>
      </c>
      <c r="T691" s="71">
        <v>12</v>
      </c>
      <c r="U691" s="119">
        <v>7.9051383399209488E-2</v>
      </c>
      <c r="V691" s="119">
        <v>3.8277511961722487E-2</v>
      </c>
      <c r="W691" s="119">
        <v>1.4285714285714285E-2</v>
      </c>
      <c r="X691" s="119">
        <v>3.2653061224489797E-3</v>
      </c>
      <c r="Y691" s="119">
        <f t="shared" si="20"/>
        <v>3.6339165545087482E-2</v>
      </c>
      <c r="Z691" s="119">
        <f t="shared" si="21"/>
        <v>8.368200836820083E-3</v>
      </c>
      <c r="AA691" s="65">
        <v>2.25</v>
      </c>
      <c r="AB691" s="37">
        <v>2.5</v>
      </c>
      <c r="AC691" s="37">
        <v>1.75</v>
      </c>
      <c r="AD691" s="37">
        <v>4.343</v>
      </c>
      <c r="AE691" s="37">
        <v>2.0649999999999999</v>
      </c>
      <c r="AF691" s="66">
        <v>4.375</v>
      </c>
      <c r="AG691" s="72">
        <v>17.400000000000002</v>
      </c>
      <c r="AH691" s="71">
        <v>-147.1</v>
      </c>
    </row>
    <row r="692" spans="1:34" ht="15.6" x14ac:dyDescent="0.3">
      <c r="A692" s="44">
        <v>690</v>
      </c>
      <c r="B692" s="45" t="s">
        <v>735</v>
      </c>
      <c r="C692" s="60">
        <v>1053</v>
      </c>
      <c r="D692" s="61">
        <v>48.81</v>
      </c>
      <c r="E692" s="61">
        <v>28.77</v>
      </c>
      <c r="F692" s="61">
        <v>41.03</v>
      </c>
      <c r="G692" s="61">
        <v>32.479999999999997</v>
      </c>
      <c r="H692" s="68">
        <v>0.70138888888888884</v>
      </c>
      <c r="I692" s="70">
        <v>356</v>
      </c>
      <c r="J692" s="45">
        <v>410</v>
      </c>
      <c r="K692" s="45">
        <v>682</v>
      </c>
      <c r="L692" s="45">
        <v>1615</v>
      </c>
      <c r="M692" s="45">
        <v>1038</v>
      </c>
      <c r="N692" s="71">
        <v>2025</v>
      </c>
      <c r="O692" s="45">
        <v>4</v>
      </c>
      <c r="P692" s="45">
        <v>1</v>
      </c>
      <c r="Q692" s="45">
        <v>7</v>
      </c>
      <c r="R692" s="45">
        <v>3</v>
      </c>
      <c r="S692" s="45">
        <v>11</v>
      </c>
      <c r="T692" s="71">
        <v>4</v>
      </c>
      <c r="U692" s="119">
        <v>1.1235955056179775E-2</v>
      </c>
      <c r="V692" s="119">
        <v>2.4390243902439024E-3</v>
      </c>
      <c r="W692" s="119">
        <v>1.0263929618768328E-2</v>
      </c>
      <c r="X692" s="119">
        <v>1.8575851393188853E-3</v>
      </c>
      <c r="Y692" s="119">
        <f t="shared" si="20"/>
        <v>1.0597302504816955E-2</v>
      </c>
      <c r="Z692" s="119">
        <f t="shared" si="21"/>
        <v>1.9753086419753087E-3</v>
      </c>
      <c r="AA692" s="65">
        <v>2.75</v>
      </c>
      <c r="AB692" s="37">
        <v>4</v>
      </c>
      <c r="AC692" s="37">
        <v>2.3333333333333335</v>
      </c>
      <c r="AD692" s="37">
        <v>5.3650000000000002</v>
      </c>
      <c r="AE692" s="37">
        <v>4.6070000000000002</v>
      </c>
      <c r="AF692" s="66">
        <v>5.5250000000000004</v>
      </c>
      <c r="AG692" s="72">
        <v>-15.175000000000004</v>
      </c>
      <c r="AH692" s="71">
        <v>-136.78571428571428</v>
      </c>
    </row>
    <row r="693" spans="1:34" ht="15.6" x14ac:dyDescent="0.3">
      <c r="A693" s="44">
        <v>691</v>
      </c>
      <c r="B693" s="45" t="s">
        <v>736</v>
      </c>
      <c r="C693" s="60">
        <v>1017</v>
      </c>
      <c r="D693" s="61">
        <v>54.28</v>
      </c>
      <c r="E693" s="61">
        <v>36.28</v>
      </c>
      <c r="F693" s="61">
        <v>35.69</v>
      </c>
      <c r="G693" s="61">
        <v>38.049999999999997</v>
      </c>
      <c r="H693" s="68">
        <v>1.0165289256198347</v>
      </c>
      <c r="I693" s="70">
        <v>345</v>
      </c>
      <c r="J693" s="45">
        <v>351</v>
      </c>
      <c r="K693" s="45">
        <v>646</v>
      </c>
      <c r="L693" s="45">
        <v>1606</v>
      </c>
      <c r="M693" s="45">
        <v>991</v>
      </c>
      <c r="N693" s="71">
        <v>1957</v>
      </c>
      <c r="O693" s="45">
        <v>3</v>
      </c>
      <c r="P693" s="45">
        <v>2</v>
      </c>
      <c r="Q693" s="45">
        <v>2</v>
      </c>
      <c r="R693" s="45">
        <v>0</v>
      </c>
      <c r="S693" s="45">
        <v>5</v>
      </c>
      <c r="T693" s="71">
        <v>2</v>
      </c>
      <c r="U693" s="119">
        <v>8.6956521739130436E-3</v>
      </c>
      <c r="V693" s="119">
        <v>5.6980056980056983E-3</v>
      </c>
      <c r="W693" s="119">
        <v>3.0959752321981426E-3</v>
      </c>
      <c r="X693" s="119">
        <v>0</v>
      </c>
      <c r="Y693" s="119">
        <f t="shared" si="20"/>
        <v>5.0454086781029266E-3</v>
      </c>
      <c r="Z693" s="119">
        <f t="shared" si="21"/>
        <v>1.021972406745018E-3</v>
      </c>
      <c r="AA693" s="65">
        <v>2.5</v>
      </c>
      <c r="AB693" s="37">
        <v>1.5</v>
      </c>
      <c r="AC693" s="37" t="e">
        <v>#DIV/0!</v>
      </c>
      <c r="AD693" s="37">
        <v>4.9370000000000003</v>
      </c>
      <c r="AE693" s="37">
        <v>1.526</v>
      </c>
      <c r="AF693" s="66" t="s">
        <v>2480</v>
      </c>
      <c r="AG693" s="72">
        <v>-1.7333333333333349</v>
      </c>
      <c r="AH693" s="71" t="s">
        <v>2479</v>
      </c>
    </row>
    <row r="694" spans="1:34" ht="15.6" x14ac:dyDescent="0.3">
      <c r="A694" s="44">
        <v>692</v>
      </c>
      <c r="B694" s="45" t="s">
        <v>737</v>
      </c>
      <c r="C694" s="60">
        <v>894</v>
      </c>
      <c r="D694" s="61">
        <v>51.79</v>
      </c>
      <c r="E694" s="61">
        <v>33.89</v>
      </c>
      <c r="F694" s="61">
        <v>33.22</v>
      </c>
      <c r="G694" s="61">
        <v>36.24</v>
      </c>
      <c r="H694" s="68">
        <v>1.0202020202020201</v>
      </c>
      <c r="I694" s="70">
        <v>305</v>
      </c>
      <c r="J694" s="45">
        <v>317</v>
      </c>
      <c r="K694" s="45">
        <v>568</v>
      </c>
      <c r="L694" s="45">
        <v>1392</v>
      </c>
      <c r="M694" s="45">
        <v>873</v>
      </c>
      <c r="N694" s="71">
        <v>1709</v>
      </c>
      <c r="O694" s="45">
        <v>29</v>
      </c>
      <c r="P694" s="45">
        <v>23</v>
      </c>
      <c r="Q694" s="45">
        <v>10</v>
      </c>
      <c r="R694" s="45">
        <v>8</v>
      </c>
      <c r="S694" s="45">
        <v>39</v>
      </c>
      <c r="T694" s="71">
        <v>31</v>
      </c>
      <c r="U694" s="119">
        <v>9.5081967213114751E-2</v>
      </c>
      <c r="V694" s="119">
        <v>7.2555205047318619E-2</v>
      </c>
      <c r="W694" s="119">
        <v>1.7605633802816902E-2</v>
      </c>
      <c r="X694" s="119">
        <v>5.7471264367816091E-3</v>
      </c>
      <c r="Y694" s="119">
        <f t="shared" si="20"/>
        <v>4.4673539518900345E-2</v>
      </c>
      <c r="Z694" s="119">
        <f t="shared" si="21"/>
        <v>1.8139262726740785E-2</v>
      </c>
      <c r="AA694" s="65">
        <v>1.2580645161290323</v>
      </c>
      <c r="AB694" s="37">
        <v>1.2608695652173914</v>
      </c>
      <c r="AC694" s="37">
        <v>1.25</v>
      </c>
      <c r="AD694" s="37">
        <v>2.4630000000000001</v>
      </c>
      <c r="AE694" s="37">
        <v>1.31</v>
      </c>
      <c r="AF694" s="66">
        <v>3.0630000000000002</v>
      </c>
      <c r="AG694" s="72">
        <v>-3.896551724137931</v>
      </c>
      <c r="AH694" s="71">
        <v>-145.04000000000002</v>
      </c>
    </row>
    <row r="695" spans="1:34" ht="15.6" x14ac:dyDescent="0.3">
      <c r="A695" s="44">
        <v>693</v>
      </c>
      <c r="B695" s="45" t="s">
        <v>738</v>
      </c>
      <c r="C695" s="60">
        <v>1149</v>
      </c>
      <c r="D695" s="61">
        <v>53.09</v>
      </c>
      <c r="E695" s="61">
        <v>37.340000000000003</v>
      </c>
      <c r="F695" s="61">
        <v>36.549999999999997</v>
      </c>
      <c r="G695" s="61">
        <v>37.340000000000003</v>
      </c>
      <c r="H695" s="68">
        <v>1.0214285714285714</v>
      </c>
      <c r="I695" s="70">
        <v>397</v>
      </c>
      <c r="J695" s="45">
        <v>410</v>
      </c>
      <c r="K695" s="45">
        <v>724</v>
      </c>
      <c r="L695" s="45">
        <v>1798</v>
      </c>
      <c r="M695" s="45">
        <v>1121</v>
      </c>
      <c r="N695" s="71">
        <v>2208</v>
      </c>
      <c r="O695" s="45">
        <v>5</v>
      </c>
      <c r="P695" s="45">
        <v>3</v>
      </c>
      <c r="Q695" s="45">
        <v>5</v>
      </c>
      <c r="R695" s="45">
        <v>4</v>
      </c>
      <c r="S695" s="45">
        <v>10</v>
      </c>
      <c r="T695" s="71">
        <v>7</v>
      </c>
      <c r="U695" s="119">
        <v>1.2594458438287154E-2</v>
      </c>
      <c r="V695" s="119">
        <v>7.3170731707317077E-3</v>
      </c>
      <c r="W695" s="119">
        <v>6.9060773480662981E-3</v>
      </c>
      <c r="X695" s="119">
        <v>2.2246941045606229E-3</v>
      </c>
      <c r="Y695" s="119">
        <f t="shared" si="20"/>
        <v>8.9206066012488851E-3</v>
      </c>
      <c r="Z695" s="119">
        <f t="shared" si="21"/>
        <v>3.170289855072464E-3</v>
      </c>
      <c r="AA695" s="65">
        <v>1.4285714285714286</v>
      </c>
      <c r="AB695" s="37">
        <v>1.6666666666666667</v>
      </c>
      <c r="AC695" s="37">
        <v>1.25</v>
      </c>
      <c r="AD695" s="37">
        <v>2.8140000000000001</v>
      </c>
      <c r="AE695" s="37">
        <v>1.7210000000000001</v>
      </c>
      <c r="AF695" s="66">
        <v>3.1040000000000001</v>
      </c>
      <c r="AG695" s="72">
        <v>-3.2600000000000002</v>
      </c>
      <c r="AH695" s="71">
        <v>-148.32</v>
      </c>
    </row>
    <row r="696" spans="1:34" ht="15.6" x14ac:dyDescent="0.3">
      <c r="A696" s="44">
        <v>694</v>
      </c>
      <c r="B696" s="45" t="s">
        <v>739</v>
      </c>
      <c r="C696" s="60">
        <v>1041</v>
      </c>
      <c r="D696" s="61">
        <v>55.91</v>
      </c>
      <c r="E696" s="61">
        <v>38.33</v>
      </c>
      <c r="F696" s="61">
        <v>34.01</v>
      </c>
      <c r="G696" s="61">
        <v>39.479999999999997</v>
      </c>
      <c r="H696" s="68">
        <v>1.1271186440677967</v>
      </c>
      <c r="I696" s="70">
        <v>365</v>
      </c>
      <c r="J696" s="45">
        <v>367</v>
      </c>
      <c r="K696" s="45">
        <v>643</v>
      </c>
      <c r="L696" s="45">
        <v>1633</v>
      </c>
      <c r="M696" s="45">
        <v>1008</v>
      </c>
      <c r="N696" s="71">
        <v>2000</v>
      </c>
      <c r="O696" s="45">
        <v>32</v>
      </c>
      <c r="P696" s="45">
        <v>11</v>
      </c>
      <c r="Q696" s="45">
        <v>9</v>
      </c>
      <c r="R696" s="45">
        <v>7</v>
      </c>
      <c r="S696" s="45">
        <v>41</v>
      </c>
      <c r="T696" s="71">
        <v>18</v>
      </c>
      <c r="U696" s="119">
        <v>8.7671232876712329E-2</v>
      </c>
      <c r="V696" s="119">
        <v>2.9972752043596729E-2</v>
      </c>
      <c r="W696" s="119">
        <v>1.3996889580093312E-2</v>
      </c>
      <c r="X696" s="119">
        <v>4.2865890998162893E-3</v>
      </c>
      <c r="Y696" s="119">
        <f t="shared" si="20"/>
        <v>4.0674603174603176E-2</v>
      </c>
      <c r="Z696" s="119">
        <f t="shared" si="21"/>
        <v>8.9999999999999993E-3</v>
      </c>
      <c r="AA696" s="65">
        <v>2.2777777777777777</v>
      </c>
      <c r="AB696" s="37">
        <v>2.9090909090909092</v>
      </c>
      <c r="AC696" s="37">
        <v>1.2857142857142858</v>
      </c>
      <c r="AD696" s="37">
        <v>4.5190000000000001</v>
      </c>
      <c r="AE696" s="37">
        <v>2.9249999999999998</v>
      </c>
      <c r="AF696" s="66">
        <v>3.2650000000000001</v>
      </c>
      <c r="AG696" s="72">
        <v>-0.54687499999999112</v>
      </c>
      <c r="AH696" s="71">
        <v>-153.94444444444443</v>
      </c>
    </row>
    <row r="697" spans="1:34" ht="15.6" x14ac:dyDescent="0.3">
      <c r="A697" s="44">
        <v>695</v>
      </c>
      <c r="B697" s="45" t="s">
        <v>740</v>
      </c>
      <c r="C697" s="60">
        <v>1395</v>
      </c>
      <c r="D697" s="61">
        <v>53.33</v>
      </c>
      <c r="E697" s="61">
        <v>25.81</v>
      </c>
      <c r="F697" s="61">
        <v>35.479999999999997</v>
      </c>
      <c r="G697" s="61">
        <v>25.38</v>
      </c>
      <c r="H697" s="68">
        <v>0.72727272727272729</v>
      </c>
      <c r="I697" s="70">
        <v>476</v>
      </c>
      <c r="J697" s="45">
        <v>547</v>
      </c>
      <c r="K697" s="45">
        <v>880</v>
      </c>
      <c r="L697" s="45">
        <v>2168</v>
      </c>
      <c r="M697" s="45">
        <v>1356</v>
      </c>
      <c r="N697" s="71">
        <v>2715</v>
      </c>
      <c r="O697" s="45">
        <v>54</v>
      </c>
      <c r="P697" s="45">
        <v>19</v>
      </c>
      <c r="Q697" s="45">
        <v>8</v>
      </c>
      <c r="R697" s="45">
        <v>3</v>
      </c>
      <c r="S697" s="45">
        <v>62</v>
      </c>
      <c r="T697" s="71">
        <v>22</v>
      </c>
      <c r="U697" s="119">
        <v>0.1134453781512605</v>
      </c>
      <c r="V697" s="119">
        <v>3.4734917733089579E-2</v>
      </c>
      <c r="W697" s="119">
        <v>9.0909090909090905E-3</v>
      </c>
      <c r="X697" s="119">
        <v>1.3837638376383763E-3</v>
      </c>
      <c r="Y697" s="119">
        <f t="shared" si="20"/>
        <v>4.5722713864306784E-2</v>
      </c>
      <c r="Z697" s="119">
        <f t="shared" si="21"/>
        <v>8.1031307550644572E-3</v>
      </c>
      <c r="AA697" s="65">
        <v>2.8181818181818183</v>
      </c>
      <c r="AB697" s="37">
        <v>2.8421052631578947</v>
      </c>
      <c r="AC697" s="37">
        <v>2.6666666666666665</v>
      </c>
      <c r="AD697" s="37">
        <v>5.6429999999999998</v>
      </c>
      <c r="AE697" s="37">
        <v>3.266</v>
      </c>
      <c r="AF697" s="66">
        <v>6.57</v>
      </c>
      <c r="AG697" s="72">
        <v>-14.914814814814816</v>
      </c>
      <c r="AH697" s="71">
        <v>-146.37500000000003</v>
      </c>
    </row>
    <row r="698" spans="1:34" ht="15.6" x14ac:dyDescent="0.3">
      <c r="A698" s="44">
        <v>696</v>
      </c>
      <c r="B698" s="45" t="s">
        <v>741</v>
      </c>
      <c r="C698" s="60">
        <v>1032</v>
      </c>
      <c r="D698" s="61">
        <v>52.81</v>
      </c>
      <c r="E698" s="61">
        <v>30.81</v>
      </c>
      <c r="F698" s="61">
        <v>37.21</v>
      </c>
      <c r="G698" s="61">
        <v>35.47</v>
      </c>
      <c r="H698" s="68">
        <v>0.828125</v>
      </c>
      <c r="I698" s="70">
        <v>357</v>
      </c>
      <c r="J698" s="45">
        <v>402</v>
      </c>
      <c r="K698" s="45">
        <v>656</v>
      </c>
      <c r="L698" s="45">
        <v>1576</v>
      </c>
      <c r="M698" s="45">
        <v>1013</v>
      </c>
      <c r="N698" s="71">
        <v>1978</v>
      </c>
      <c r="O698" s="45">
        <v>32</v>
      </c>
      <c r="P698" s="45">
        <v>16</v>
      </c>
      <c r="Q698" s="45">
        <v>7</v>
      </c>
      <c r="R698" s="45">
        <v>3</v>
      </c>
      <c r="S698" s="45">
        <v>39</v>
      </c>
      <c r="T698" s="71">
        <v>19</v>
      </c>
      <c r="U698" s="119">
        <v>8.9635854341736695E-2</v>
      </c>
      <c r="V698" s="119">
        <v>3.9800995024875621E-2</v>
      </c>
      <c r="W698" s="119">
        <v>1.0670731707317074E-2</v>
      </c>
      <c r="X698" s="119">
        <v>1.9035532994923859E-3</v>
      </c>
      <c r="Y698" s="119">
        <f t="shared" si="20"/>
        <v>3.8499506416584402E-2</v>
      </c>
      <c r="Z698" s="119">
        <f t="shared" si="21"/>
        <v>9.6056622851365021E-3</v>
      </c>
      <c r="AA698" s="65">
        <v>2.0526315789473686</v>
      </c>
      <c r="AB698" s="37">
        <v>2</v>
      </c>
      <c r="AC698" s="37">
        <v>2.3333333333333335</v>
      </c>
      <c r="AD698" s="37">
        <v>4.008</v>
      </c>
      <c r="AE698" s="37">
        <v>2.2519999999999998</v>
      </c>
      <c r="AF698" s="66">
        <v>5.6059999999999999</v>
      </c>
      <c r="AG698" s="72">
        <v>-12.599999999999989</v>
      </c>
      <c r="AH698" s="71">
        <v>-140.25714285714284</v>
      </c>
    </row>
    <row r="699" spans="1:34" ht="15.6" x14ac:dyDescent="0.3">
      <c r="A699" s="44">
        <v>697</v>
      </c>
      <c r="B699" s="45" t="s">
        <v>742</v>
      </c>
      <c r="C699" s="60">
        <v>1041</v>
      </c>
      <c r="D699" s="61">
        <v>52.35</v>
      </c>
      <c r="E699" s="61">
        <v>30.26</v>
      </c>
      <c r="F699" s="61">
        <v>36.89</v>
      </c>
      <c r="G699" s="61">
        <v>34.01</v>
      </c>
      <c r="H699" s="68">
        <v>0.8203125</v>
      </c>
      <c r="I699" s="70">
        <v>355</v>
      </c>
      <c r="J699" s="45">
        <v>382</v>
      </c>
      <c r="K699" s="45">
        <v>663</v>
      </c>
      <c r="L699" s="45">
        <v>1628</v>
      </c>
      <c r="M699" s="45">
        <v>1018</v>
      </c>
      <c r="N699" s="71">
        <v>2010</v>
      </c>
      <c r="O699" s="45">
        <v>37</v>
      </c>
      <c r="P699" s="45">
        <v>8</v>
      </c>
      <c r="Q699" s="45">
        <v>7</v>
      </c>
      <c r="R699" s="45">
        <v>4</v>
      </c>
      <c r="S699" s="45">
        <v>44</v>
      </c>
      <c r="T699" s="71">
        <v>12</v>
      </c>
      <c r="U699" s="119">
        <v>0.10422535211267606</v>
      </c>
      <c r="V699" s="119">
        <v>2.0942408376963352E-2</v>
      </c>
      <c r="W699" s="119">
        <v>1.0558069381598794E-2</v>
      </c>
      <c r="X699" s="119">
        <v>2.4570024570024569E-3</v>
      </c>
      <c r="Y699" s="119">
        <f t="shared" si="20"/>
        <v>4.3222003929273084E-2</v>
      </c>
      <c r="Z699" s="119">
        <f t="shared" si="21"/>
        <v>5.9701492537313433E-3</v>
      </c>
      <c r="AA699" s="65">
        <v>3.6666666666666665</v>
      </c>
      <c r="AB699" s="37">
        <v>4.625</v>
      </c>
      <c r="AC699" s="37">
        <v>1.75</v>
      </c>
      <c r="AD699" s="37">
        <v>7.24</v>
      </c>
      <c r="AE699" s="37">
        <v>4.9770000000000003</v>
      </c>
      <c r="AF699" s="66">
        <v>4.2969999999999997</v>
      </c>
      <c r="AG699" s="72">
        <v>-7.6108108108108166</v>
      </c>
      <c r="AH699" s="71">
        <v>-145.54285714285712</v>
      </c>
    </row>
    <row r="700" spans="1:34" ht="15.6" x14ac:dyDescent="0.3">
      <c r="A700" s="44">
        <v>698</v>
      </c>
      <c r="B700" s="45" t="s">
        <v>743</v>
      </c>
      <c r="C700" s="60">
        <v>909</v>
      </c>
      <c r="D700" s="61">
        <v>47.19</v>
      </c>
      <c r="E700" s="61">
        <v>35.31</v>
      </c>
      <c r="F700" s="61">
        <v>37.29</v>
      </c>
      <c r="G700" s="61">
        <v>39.270000000000003</v>
      </c>
      <c r="H700" s="68">
        <v>0.94690265486725667</v>
      </c>
      <c r="I700" s="70">
        <v>308</v>
      </c>
      <c r="J700" s="45">
        <v>312</v>
      </c>
      <c r="K700" s="45">
        <v>585</v>
      </c>
      <c r="L700" s="45">
        <v>1415</v>
      </c>
      <c r="M700" s="45">
        <v>893</v>
      </c>
      <c r="N700" s="71">
        <v>1727</v>
      </c>
      <c r="O700" s="45">
        <v>18</v>
      </c>
      <c r="P700" s="45">
        <v>14</v>
      </c>
      <c r="Q700" s="45">
        <v>6</v>
      </c>
      <c r="R700" s="45">
        <v>4</v>
      </c>
      <c r="S700" s="45">
        <v>24</v>
      </c>
      <c r="T700" s="71">
        <v>18</v>
      </c>
      <c r="U700" s="119">
        <v>5.844155844155844E-2</v>
      </c>
      <c r="V700" s="119">
        <v>4.4871794871794872E-2</v>
      </c>
      <c r="W700" s="119">
        <v>1.0256410256410256E-2</v>
      </c>
      <c r="X700" s="119">
        <v>2.8268551236749115E-3</v>
      </c>
      <c r="Y700" s="119">
        <f t="shared" si="20"/>
        <v>2.6875699888017916E-2</v>
      </c>
      <c r="Z700" s="119">
        <f t="shared" si="21"/>
        <v>1.0422698320787493E-2</v>
      </c>
      <c r="AA700" s="65">
        <v>1.3333333333333333</v>
      </c>
      <c r="AB700" s="37">
        <v>1.2857142857142858</v>
      </c>
      <c r="AC700" s="37">
        <v>1.5</v>
      </c>
      <c r="AD700" s="37">
        <v>2.5790000000000002</v>
      </c>
      <c r="AE700" s="37">
        <v>1.302</v>
      </c>
      <c r="AF700" s="66">
        <v>3.6280000000000001</v>
      </c>
      <c r="AG700" s="72">
        <v>-1.2666666666666628</v>
      </c>
      <c r="AH700" s="71">
        <v>-141.86666666666667</v>
      </c>
    </row>
    <row r="701" spans="1:34" ht="15.6" x14ac:dyDescent="0.3">
      <c r="A701" s="44">
        <v>699</v>
      </c>
      <c r="B701" s="45" t="s">
        <v>744</v>
      </c>
      <c r="C701" s="60">
        <v>996</v>
      </c>
      <c r="D701" s="61">
        <v>50.1</v>
      </c>
      <c r="E701" s="61">
        <v>35.54</v>
      </c>
      <c r="F701" s="61">
        <v>40.659999999999997</v>
      </c>
      <c r="G701" s="61">
        <v>33.43</v>
      </c>
      <c r="H701" s="68">
        <v>0.87407407407407411</v>
      </c>
      <c r="I701" s="70">
        <v>340</v>
      </c>
      <c r="J701" s="45">
        <v>382</v>
      </c>
      <c r="K701" s="45">
        <v>642</v>
      </c>
      <c r="L701" s="45">
        <v>1541</v>
      </c>
      <c r="M701" s="45">
        <v>982</v>
      </c>
      <c r="N701" s="71">
        <v>1923</v>
      </c>
      <c r="O701" s="45">
        <v>27</v>
      </c>
      <c r="P701" s="45">
        <v>4</v>
      </c>
      <c r="Q701" s="45">
        <v>2</v>
      </c>
      <c r="R701" s="45">
        <v>0</v>
      </c>
      <c r="S701" s="45">
        <v>29</v>
      </c>
      <c r="T701" s="71">
        <v>4</v>
      </c>
      <c r="U701" s="119">
        <v>7.9411764705882348E-2</v>
      </c>
      <c r="V701" s="119">
        <v>1.0471204188481676E-2</v>
      </c>
      <c r="W701" s="119">
        <v>3.1152647975077881E-3</v>
      </c>
      <c r="X701" s="119">
        <v>0</v>
      </c>
      <c r="Y701" s="119">
        <f t="shared" si="20"/>
        <v>2.9531568228105907E-2</v>
      </c>
      <c r="Z701" s="119">
        <f t="shared" si="21"/>
        <v>2.0800832033281333E-3</v>
      </c>
      <c r="AA701" s="65">
        <v>7.25</v>
      </c>
      <c r="AB701" s="37">
        <v>6.75</v>
      </c>
      <c r="AC701" s="37" t="e">
        <v>#DIV/0!</v>
      </c>
      <c r="AD701" s="37">
        <v>14.196999999999999</v>
      </c>
      <c r="AE701" s="37">
        <v>7.5839999999999996</v>
      </c>
      <c r="AF701" s="66" t="s">
        <v>2480</v>
      </c>
      <c r="AG701" s="72">
        <v>-12.355555555555551</v>
      </c>
      <c r="AH701" s="71">
        <v>-140</v>
      </c>
    </row>
    <row r="702" spans="1:34" ht="15.6" x14ac:dyDescent="0.3">
      <c r="A702" s="44">
        <v>700</v>
      </c>
      <c r="B702" s="45" t="s">
        <v>745</v>
      </c>
      <c r="C702" s="60">
        <v>252</v>
      </c>
      <c r="D702" s="61">
        <v>46.43</v>
      </c>
      <c r="E702" s="61">
        <v>41.67</v>
      </c>
      <c r="F702" s="61">
        <v>35.71</v>
      </c>
      <c r="G702" s="61">
        <v>40.479999999999997</v>
      </c>
      <c r="H702" s="68">
        <v>1.1666666666666667</v>
      </c>
      <c r="I702" s="70">
        <v>83</v>
      </c>
      <c r="J702" s="45">
        <v>86</v>
      </c>
      <c r="K702" s="45">
        <v>160</v>
      </c>
      <c r="L702" s="45">
        <v>389</v>
      </c>
      <c r="M702" s="45">
        <v>243</v>
      </c>
      <c r="N702" s="71">
        <v>475</v>
      </c>
      <c r="O702" s="45">
        <v>2</v>
      </c>
      <c r="P702" s="45">
        <v>1</v>
      </c>
      <c r="Q702" s="45">
        <v>2</v>
      </c>
      <c r="R702" s="45">
        <v>2</v>
      </c>
      <c r="S702" s="45">
        <v>4</v>
      </c>
      <c r="T702" s="71">
        <v>3</v>
      </c>
      <c r="U702" s="119">
        <v>2.4096385542168676E-2</v>
      </c>
      <c r="V702" s="119">
        <v>1.1627906976744186E-2</v>
      </c>
      <c r="W702" s="119">
        <v>1.2500000000000001E-2</v>
      </c>
      <c r="X702" s="119">
        <v>5.1413881748071976E-3</v>
      </c>
      <c r="Y702" s="119">
        <f t="shared" si="20"/>
        <v>1.646090534979424E-2</v>
      </c>
      <c r="Z702" s="119">
        <f t="shared" si="21"/>
        <v>6.3157894736842104E-3</v>
      </c>
      <c r="AA702" s="65">
        <v>1.3333333333333333</v>
      </c>
      <c r="AB702" s="37">
        <v>2</v>
      </c>
      <c r="AC702" s="37">
        <v>1</v>
      </c>
      <c r="AD702" s="37">
        <v>2.6059999999999999</v>
      </c>
      <c r="AE702" s="37">
        <v>2.0720000000000001</v>
      </c>
      <c r="AF702" s="66">
        <v>2.431</v>
      </c>
      <c r="AG702" s="72">
        <v>-3.6000000000000032</v>
      </c>
      <c r="AH702" s="71">
        <v>-131.55000000000001</v>
      </c>
    </row>
    <row r="703" spans="1:34" ht="15.6" x14ac:dyDescent="0.3">
      <c r="A703" s="44">
        <v>701</v>
      </c>
      <c r="B703" s="45" t="s">
        <v>746</v>
      </c>
      <c r="C703" s="60">
        <v>378</v>
      </c>
      <c r="D703" s="61">
        <v>52.12</v>
      </c>
      <c r="E703" s="61">
        <v>28.57</v>
      </c>
      <c r="F703" s="61">
        <v>43.65</v>
      </c>
      <c r="G703" s="61">
        <v>34.130000000000003</v>
      </c>
      <c r="H703" s="68">
        <v>0.65454545454545454</v>
      </c>
      <c r="I703" s="70">
        <v>129</v>
      </c>
      <c r="J703" s="45">
        <v>156</v>
      </c>
      <c r="K703" s="45">
        <v>244</v>
      </c>
      <c r="L703" s="45">
        <v>565</v>
      </c>
      <c r="M703" s="45">
        <v>373</v>
      </c>
      <c r="N703" s="71">
        <v>721</v>
      </c>
      <c r="O703" s="45">
        <v>3</v>
      </c>
      <c r="P703" s="45">
        <v>6</v>
      </c>
      <c r="Q703" s="45">
        <v>4</v>
      </c>
      <c r="R703" s="45">
        <v>1</v>
      </c>
      <c r="S703" s="45">
        <v>7</v>
      </c>
      <c r="T703" s="71">
        <v>7</v>
      </c>
      <c r="U703" s="119">
        <v>2.3255813953488372E-2</v>
      </c>
      <c r="V703" s="119">
        <v>3.8461538461538464E-2</v>
      </c>
      <c r="W703" s="119">
        <v>1.6393442622950821E-2</v>
      </c>
      <c r="X703" s="119">
        <v>1.7699115044247787E-3</v>
      </c>
      <c r="Y703" s="119">
        <f t="shared" si="20"/>
        <v>1.876675603217158E-2</v>
      </c>
      <c r="Z703" s="119">
        <f t="shared" si="21"/>
        <v>9.7087378640776691E-3</v>
      </c>
      <c r="AA703" s="65">
        <v>1</v>
      </c>
      <c r="AB703" s="37">
        <v>0.5</v>
      </c>
      <c r="AC703" s="37">
        <v>4</v>
      </c>
      <c r="AD703" s="37">
        <v>1.9330000000000001</v>
      </c>
      <c r="AE703" s="37">
        <v>0.60499999999999998</v>
      </c>
      <c r="AF703" s="66">
        <v>9.2620000000000005</v>
      </c>
      <c r="AG703" s="72">
        <v>-20.999999999999996</v>
      </c>
      <c r="AH703" s="71" t="s">
        <v>2479</v>
      </c>
    </row>
    <row r="704" spans="1:34" ht="15.6" x14ac:dyDescent="0.3">
      <c r="A704" s="44">
        <v>702</v>
      </c>
      <c r="B704" s="45" t="s">
        <v>746</v>
      </c>
      <c r="C704" s="60">
        <v>117</v>
      </c>
      <c r="D704" s="61">
        <v>41.03</v>
      </c>
      <c r="E704" s="61">
        <v>25.64</v>
      </c>
      <c r="F704" s="61">
        <v>30.77</v>
      </c>
      <c r="G704" s="61">
        <v>33.33</v>
      </c>
      <c r="H704" s="68">
        <v>0.83333333333333337</v>
      </c>
      <c r="I704" s="70">
        <v>40</v>
      </c>
      <c r="J704" s="45">
        <v>47</v>
      </c>
      <c r="K704" s="45">
        <v>75</v>
      </c>
      <c r="L704" s="45">
        <v>180</v>
      </c>
      <c r="M704" s="45">
        <v>115</v>
      </c>
      <c r="N704" s="71">
        <v>227</v>
      </c>
      <c r="O704" s="45">
        <v>0</v>
      </c>
      <c r="P704" s="45">
        <v>0</v>
      </c>
      <c r="Q704" s="45">
        <v>1</v>
      </c>
      <c r="R704" s="45">
        <v>1</v>
      </c>
      <c r="S704" s="45">
        <v>1</v>
      </c>
      <c r="T704" s="71">
        <v>1</v>
      </c>
      <c r="U704" s="119">
        <v>0</v>
      </c>
      <c r="V704" s="119">
        <v>0</v>
      </c>
      <c r="W704" s="119">
        <v>1.3333333333333334E-2</v>
      </c>
      <c r="X704" s="119">
        <v>5.5555555555555558E-3</v>
      </c>
      <c r="Y704" s="119">
        <f t="shared" si="20"/>
        <v>8.6956521739130436E-3</v>
      </c>
      <c r="Z704" s="119">
        <f t="shared" si="21"/>
        <v>4.4052863436123352E-3</v>
      </c>
      <c r="AA704" s="65">
        <v>1</v>
      </c>
      <c r="AB704" s="37" t="e">
        <v>#DIV/0!</v>
      </c>
      <c r="AC704" s="37">
        <v>1</v>
      </c>
      <c r="AD704" s="37">
        <v>1.974</v>
      </c>
      <c r="AE704" s="37" t="s">
        <v>2481</v>
      </c>
      <c r="AF704" s="66">
        <v>2.4</v>
      </c>
      <c r="AG704" s="72" t="s">
        <v>2479</v>
      </c>
      <c r="AH704" s="71">
        <v>-143.1</v>
      </c>
    </row>
    <row r="705" spans="1:34" ht="15.6" x14ac:dyDescent="0.3">
      <c r="A705" s="44">
        <v>703</v>
      </c>
      <c r="B705" s="45" t="s">
        <v>747</v>
      </c>
      <c r="C705" s="60">
        <v>1572</v>
      </c>
      <c r="D705" s="61">
        <v>53.24</v>
      </c>
      <c r="E705" s="61">
        <v>32.44</v>
      </c>
      <c r="F705" s="61">
        <v>40.46</v>
      </c>
      <c r="G705" s="61">
        <v>36.07</v>
      </c>
      <c r="H705" s="68">
        <v>0.80188679245283023</v>
      </c>
      <c r="I705" s="70">
        <v>547</v>
      </c>
      <c r="J705" s="45">
        <v>598</v>
      </c>
      <c r="K705" s="45">
        <v>994</v>
      </c>
      <c r="L705" s="45">
        <v>2419</v>
      </c>
      <c r="M705" s="45">
        <v>1541</v>
      </c>
      <c r="N705" s="71">
        <v>3017</v>
      </c>
      <c r="O705" s="45">
        <v>75</v>
      </c>
      <c r="P705" s="45">
        <v>25</v>
      </c>
      <c r="Q705" s="45">
        <v>16</v>
      </c>
      <c r="R705" s="45">
        <v>7</v>
      </c>
      <c r="S705" s="45">
        <v>91</v>
      </c>
      <c r="T705" s="71">
        <v>32</v>
      </c>
      <c r="U705" s="119">
        <v>0.13711151736745886</v>
      </c>
      <c r="V705" s="119">
        <v>4.1806020066889632E-2</v>
      </c>
      <c r="W705" s="119">
        <v>1.6096579476861168E-2</v>
      </c>
      <c r="X705" s="119">
        <v>2.8937577511368336E-3</v>
      </c>
      <c r="Y705" s="119">
        <f t="shared" si="20"/>
        <v>5.9052563270603507E-2</v>
      </c>
      <c r="Z705" s="119">
        <f t="shared" si="21"/>
        <v>1.0606562810739144E-2</v>
      </c>
      <c r="AA705" s="65">
        <v>2.84375</v>
      </c>
      <c r="AB705" s="37">
        <v>3</v>
      </c>
      <c r="AC705" s="37">
        <v>2.2857142857142856</v>
      </c>
      <c r="AD705" s="37">
        <v>5.5679999999999996</v>
      </c>
      <c r="AE705" s="37">
        <v>3.28</v>
      </c>
      <c r="AF705" s="66">
        <v>5.5629999999999997</v>
      </c>
      <c r="AG705" s="72">
        <v>-9.3333333333333268</v>
      </c>
      <c r="AH705" s="71">
        <v>-143.38124999999999</v>
      </c>
    </row>
    <row r="706" spans="1:34" ht="15.6" x14ac:dyDescent="0.3">
      <c r="A706" s="44">
        <v>704</v>
      </c>
      <c r="B706" s="45" t="s">
        <v>748</v>
      </c>
      <c r="C706" s="60">
        <v>1146</v>
      </c>
      <c r="D706" s="61">
        <v>53.84</v>
      </c>
      <c r="E706" s="61">
        <v>29.84</v>
      </c>
      <c r="F706" s="61">
        <v>42.15</v>
      </c>
      <c r="G706" s="61">
        <v>31.94</v>
      </c>
      <c r="H706" s="68">
        <v>0.70807453416149069</v>
      </c>
      <c r="I706" s="70">
        <v>392</v>
      </c>
      <c r="J706" s="45">
        <v>444</v>
      </c>
      <c r="K706" s="45">
        <v>739</v>
      </c>
      <c r="L706" s="45">
        <v>1775</v>
      </c>
      <c r="M706" s="45">
        <v>1131</v>
      </c>
      <c r="N706" s="71">
        <v>2219</v>
      </c>
      <c r="O706" s="45">
        <v>62</v>
      </c>
      <c r="P706" s="45">
        <v>18</v>
      </c>
      <c r="Q706" s="45">
        <v>11</v>
      </c>
      <c r="R706" s="45">
        <v>5</v>
      </c>
      <c r="S706" s="45">
        <v>73</v>
      </c>
      <c r="T706" s="71">
        <v>23</v>
      </c>
      <c r="U706" s="119">
        <v>0.15816326530612246</v>
      </c>
      <c r="V706" s="119">
        <v>4.0540540540540543E-2</v>
      </c>
      <c r="W706" s="119">
        <v>1.4884979702300407E-2</v>
      </c>
      <c r="X706" s="119">
        <v>2.8169014084507044E-3</v>
      </c>
      <c r="Y706" s="119">
        <f t="shared" si="20"/>
        <v>6.4544650751547306E-2</v>
      </c>
      <c r="Z706" s="119">
        <f t="shared" si="21"/>
        <v>1.0365029292474088E-2</v>
      </c>
      <c r="AA706" s="65">
        <v>3.1739130434782608</v>
      </c>
      <c r="AB706" s="37">
        <v>3.4444444444444446</v>
      </c>
      <c r="AC706" s="37">
        <v>2.2000000000000002</v>
      </c>
      <c r="AD706" s="37">
        <v>6.2270000000000003</v>
      </c>
      <c r="AE706" s="37">
        <v>3.9009999999999998</v>
      </c>
      <c r="AF706" s="66">
        <v>5.2839999999999998</v>
      </c>
      <c r="AG706" s="72">
        <v>-13.254838709677408</v>
      </c>
      <c r="AH706" s="71">
        <v>-140.18181818181816</v>
      </c>
    </row>
    <row r="707" spans="1:34" ht="15.6" x14ac:dyDescent="0.3">
      <c r="A707" s="44">
        <v>705</v>
      </c>
      <c r="B707" s="45" t="s">
        <v>749</v>
      </c>
      <c r="C707" s="60">
        <v>771</v>
      </c>
      <c r="D707" s="61">
        <v>53.05</v>
      </c>
      <c r="E707" s="61">
        <v>33.85</v>
      </c>
      <c r="F707" s="61">
        <v>39.299999999999997</v>
      </c>
      <c r="G707" s="61">
        <v>32.68</v>
      </c>
      <c r="H707" s="68">
        <v>0.86138613861386137</v>
      </c>
      <c r="I707" s="70">
        <v>262</v>
      </c>
      <c r="J707" s="45">
        <v>289</v>
      </c>
      <c r="K707" s="45">
        <v>488</v>
      </c>
      <c r="L707" s="45">
        <v>1203</v>
      </c>
      <c r="M707" s="45">
        <v>750</v>
      </c>
      <c r="N707" s="71">
        <v>1492</v>
      </c>
      <c r="O707" s="45">
        <v>37</v>
      </c>
      <c r="P707" s="45">
        <v>8</v>
      </c>
      <c r="Q707" s="45">
        <v>10</v>
      </c>
      <c r="R707" s="45">
        <v>4</v>
      </c>
      <c r="S707" s="45">
        <v>47</v>
      </c>
      <c r="T707" s="71">
        <v>12</v>
      </c>
      <c r="U707" s="119">
        <v>0.14122137404580154</v>
      </c>
      <c r="V707" s="119">
        <v>2.768166089965398E-2</v>
      </c>
      <c r="W707" s="119">
        <v>2.0491803278688523E-2</v>
      </c>
      <c r="X707" s="119">
        <v>3.3250207813798837E-3</v>
      </c>
      <c r="Y707" s="119">
        <f t="shared" ref="Y707:Y770" si="22">S707/M707</f>
        <v>6.2666666666666662E-2</v>
      </c>
      <c r="Z707" s="119">
        <f t="shared" ref="Z707:Z770" si="23">T707/N707</f>
        <v>8.0428954423592495E-3</v>
      </c>
      <c r="AA707" s="65">
        <v>3.9166666666666665</v>
      </c>
      <c r="AB707" s="37">
        <v>4.625</v>
      </c>
      <c r="AC707" s="37">
        <v>2.5</v>
      </c>
      <c r="AD707" s="37">
        <v>7.7919999999999998</v>
      </c>
      <c r="AE707" s="37">
        <v>5.1020000000000003</v>
      </c>
      <c r="AF707" s="66">
        <v>6.1630000000000003</v>
      </c>
      <c r="AG707" s="72">
        <v>-10.31351351351352</v>
      </c>
      <c r="AH707" s="71">
        <v>-146.52000000000001</v>
      </c>
    </row>
    <row r="708" spans="1:34" ht="15.6" x14ac:dyDescent="0.3">
      <c r="A708" s="44">
        <v>706</v>
      </c>
      <c r="B708" s="45" t="s">
        <v>750</v>
      </c>
      <c r="C708" s="60">
        <v>1179</v>
      </c>
      <c r="D708" s="61">
        <v>56.57</v>
      </c>
      <c r="E708" s="61">
        <v>18.07</v>
      </c>
      <c r="F708" s="61">
        <v>47.84</v>
      </c>
      <c r="G708" s="61">
        <v>23.66</v>
      </c>
      <c r="H708" s="68">
        <v>0.37765957446808512</v>
      </c>
      <c r="I708" s="70">
        <v>413</v>
      </c>
      <c r="J708" s="45">
        <v>541</v>
      </c>
      <c r="K708" s="45">
        <v>734</v>
      </c>
      <c r="L708" s="45">
        <v>1741</v>
      </c>
      <c r="M708" s="45">
        <v>1147</v>
      </c>
      <c r="N708" s="71">
        <v>2282</v>
      </c>
      <c r="O708" s="45">
        <v>14</v>
      </c>
      <c r="P708" s="45">
        <v>1</v>
      </c>
      <c r="Q708" s="45">
        <v>7</v>
      </c>
      <c r="R708" s="45">
        <v>9</v>
      </c>
      <c r="S708" s="45">
        <v>21</v>
      </c>
      <c r="T708" s="71">
        <v>10</v>
      </c>
      <c r="U708" s="119">
        <v>3.3898305084745763E-2</v>
      </c>
      <c r="V708" s="119">
        <v>1.8484288354898336E-3</v>
      </c>
      <c r="W708" s="119">
        <v>9.5367847411444145E-3</v>
      </c>
      <c r="X708" s="119">
        <v>5.1694428489373924E-3</v>
      </c>
      <c r="Y708" s="119">
        <f t="shared" si="22"/>
        <v>1.8308631211857017E-2</v>
      </c>
      <c r="Z708" s="119">
        <f t="shared" si="23"/>
        <v>4.3821209465381246E-3</v>
      </c>
      <c r="AA708" s="65">
        <v>2.1</v>
      </c>
      <c r="AB708" s="37">
        <v>14</v>
      </c>
      <c r="AC708" s="37">
        <v>0.77777777777777779</v>
      </c>
      <c r="AD708" s="37">
        <v>4.1779999999999999</v>
      </c>
      <c r="AE708" s="37">
        <v>18.338999999999999</v>
      </c>
      <c r="AF708" s="66">
        <v>1.845</v>
      </c>
      <c r="AG708" s="72">
        <v>-30.992857142857133</v>
      </c>
      <c r="AH708" s="71">
        <v>-145.08333333333331</v>
      </c>
    </row>
    <row r="709" spans="1:34" ht="15.6" x14ac:dyDescent="0.3">
      <c r="A709" s="44">
        <v>707</v>
      </c>
      <c r="B709" s="45" t="s">
        <v>750</v>
      </c>
      <c r="C709" s="60">
        <v>1335</v>
      </c>
      <c r="D709" s="61">
        <v>51.31</v>
      </c>
      <c r="E709" s="61">
        <v>29.66</v>
      </c>
      <c r="F709" s="61">
        <v>35.06</v>
      </c>
      <c r="G709" s="61">
        <v>30.11</v>
      </c>
      <c r="H709" s="68">
        <v>0.84615384615384615</v>
      </c>
      <c r="I709" s="70">
        <v>459</v>
      </c>
      <c r="J709" s="45">
        <v>501</v>
      </c>
      <c r="K709" s="45">
        <v>841</v>
      </c>
      <c r="L709" s="45">
        <v>2061</v>
      </c>
      <c r="M709" s="45">
        <v>1300</v>
      </c>
      <c r="N709" s="71">
        <v>2562</v>
      </c>
      <c r="O709" s="45">
        <v>53</v>
      </c>
      <c r="P709" s="45">
        <v>17</v>
      </c>
      <c r="Q709" s="45">
        <v>6</v>
      </c>
      <c r="R709" s="45">
        <v>5</v>
      </c>
      <c r="S709" s="45">
        <v>59</v>
      </c>
      <c r="T709" s="71">
        <v>22</v>
      </c>
      <c r="U709" s="119">
        <v>0.11546840958605664</v>
      </c>
      <c r="V709" s="119">
        <v>3.3932135728542916E-2</v>
      </c>
      <c r="W709" s="119">
        <v>7.1343638525564806E-3</v>
      </c>
      <c r="X709" s="119">
        <v>2.4260067928190197E-3</v>
      </c>
      <c r="Y709" s="119">
        <f t="shared" si="22"/>
        <v>4.5384615384615384E-2</v>
      </c>
      <c r="Z709" s="119">
        <f t="shared" si="23"/>
        <v>8.5870413739266207E-3</v>
      </c>
      <c r="AA709" s="65">
        <v>2.6818181818181817</v>
      </c>
      <c r="AB709" s="37">
        <v>3.1176470588235294</v>
      </c>
      <c r="AC709" s="37">
        <v>1.2</v>
      </c>
      <c r="AD709" s="37">
        <v>5.2850000000000001</v>
      </c>
      <c r="AE709" s="37">
        <v>3.403</v>
      </c>
      <c r="AF709" s="66">
        <v>2.9409999999999998</v>
      </c>
      <c r="AG709" s="72">
        <v>-9.1528301886792445</v>
      </c>
      <c r="AH709" s="71">
        <v>-137.21428571428569</v>
      </c>
    </row>
    <row r="710" spans="1:34" ht="15.6" x14ac:dyDescent="0.3">
      <c r="A710" s="44">
        <v>708</v>
      </c>
      <c r="B710" s="45" t="s">
        <v>751</v>
      </c>
      <c r="C710" s="60">
        <v>909</v>
      </c>
      <c r="D710" s="61">
        <v>53.14</v>
      </c>
      <c r="E710" s="61">
        <v>26.73</v>
      </c>
      <c r="F710" s="61">
        <v>45.87</v>
      </c>
      <c r="G710" s="61">
        <v>31.35</v>
      </c>
      <c r="H710" s="68">
        <v>0.58273381294964033</v>
      </c>
      <c r="I710" s="70">
        <v>312</v>
      </c>
      <c r="J710" s="45">
        <v>380</v>
      </c>
      <c r="K710" s="45">
        <v>584</v>
      </c>
      <c r="L710" s="45">
        <v>1371</v>
      </c>
      <c r="M710" s="45">
        <v>896</v>
      </c>
      <c r="N710" s="71">
        <v>1751</v>
      </c>
      <c r="O710" s="45">
        <v>0</v>
      </c>
      <c r="P710" s="45">
        <v>1</v>
      </c>
      <c r="Q710" s="45">
        <v>7</v>
      </c>
      <c r="R710" s="45">
        <v>1</v>
      </c>
      <c r="S710" s="45">
        <v>7</v>
      </c>
      <c r="T710" s="71">
        <v>2</v>
      </c>
      <c r="U710" s="119">
        <v>0</v>
      </c>
      <c r="V710" s="119">
        <v>2.631578947368421E-3</v>
      </c>
      <c r="W710" s="119">
        <v>1.1986301369863013E-2</v>
      </c>
      <c r="X710" s="119">
        <v>7.2939460247994166E-4</v>
      </c>
      <c r="Y710" s="119">
        <f t="shared" si="22"/>
        <v>7.8125E-3</v>
      </c>
      <c r="Z710" s="119">
        <f t="shared" si="23"/>
        <v>1.1422044545973729E-3</v>
      </c>
      <c r="AA710" s="65">
        <v>3.5</v>
      </c>
      <c r="AB710" s="37">
        <v>0</v>
      </c>
      <c r="AC710" s="37">
        <v>7</v>
      </c>
      <c r="AD710" s="37">
        <v>6.84</v>
      </c>
      <c r="AE710" s="37">
        <v>0</v>
      </c>
      <c r="AF710" s="66">
        <v>16.433</v>
      </c>
      <c r="AG710" s="72" t="s">
        <v>2479</v>
      </c>
      <c r="AH710" s="71">
        <v>-136.69999999999999</v>
      </c>
    </row>
    <row r="711" spans="1:34" ht="15.6" x14ac:dyDescent="0.3">
      <c r="A711" s="44">
        <v>709</v>
      </c>
      <c r="B711" s="45" t="s">
        <v>751</v>
      </c>
      <c r="C711" s="60">
        <v>891</v>
      </c>
      <c r="D711" s="61">
        <v>52.86</v>
      </c>
      <c r="E711" s="61">
        <v>28.28</v>
      </c>
      <c r="F711" s="61">
        <v>42.09</v>
      </c>
      <c r="G711" s="61">
        <v>30.3</v>
      </c>
      <c r="H711" s="68">
        <v>0.67200000000000004</v>
      </c>
      <c r="I711" s="70">
        <v>305</v>
      </c>
      <c r="J711" s="45">
        <v>351</v>
      </c>
      <c r="K711" s="45">
        <v>577</v>
      </c>
      <c r="L711" s="45">
        <v>1366</v>
      </c>
      <c r="M711" s="45">
        <v>882</v>
      </c>
      <c r="N711" s="71">
        <v>1717</v>
      </c>
      <c r="O711" s="45">
        <v>32</v>
      </c>
      <c r="P711" s="45">
        <v>12</v>
      </c>
      <c r="Q711" s="45">
        <v>2</v>
      </c>
      <c r="R711" s="45">
        <v>2</v>
      </c>
      <c r="S711" s="45">
        <v>34</v>
      </c>
      <c r="T711" s="71">
        <v>14</v>
      </c>
      <c r="U711" s="119">
        <v>0.10491803278688525</v>
      </c>
      <c r="V711" s="119">
        <v>3.4188034188034191E-2</v>
      </c>
      <c r="W711" s="119">
        <v>3.4662045060658577E-3</v>
      </c>
      <c r="X711" s="119">
        <v>1.4641288433382138E-3</v>
      </c>
      <c r="Y711" s="119">
        <f t="shared" si="22"/>
        <v>3.8548752834467119E-2</v>
      </c>
      <c r="Z711" s="119">
        <f t="shared" si="23"/>
        <v>8.1537565521258015E-3</v>
      </c>
      <c r="AA711" s="65">
        <v>2.4285714285714284</v>
      </c>
      <c r="AB711" s="37">
        <v>2.6666666666666665</v>
      </c>
      <c r="AC711" s="37">
        <v>1</v>
      </c>
      <c r="AD711" s="37">
        <v>4.7279999999999998</v>
      </c>
      <c r="AE711" s="37">
        <v>3.069</v>
      </c>
      <c r="AF711" s="66">
        <v>2.367</v>
      </c>
      <c r="AG711" s="72">
        <v>-15.087500000000004</v>
      </c>
      <c r="AH711" s="71">
        <v>-134.75714285714287</v>
      </c>
    </row>
    <row r="712" spans="1:34" ht="15.6" x14ac:dyDescent="0.3">
      <c r="A712" s="44">
        <v>710</v>
      </c>
      <c r="B712" s="45" t="s">
        <v>752</v>
      </c>
      <c r="C712" s="60">
        <v>285</v>
      </c>
      <c r="D712" s="61">
        <v>42.11</v>
      </c>
      <c r="E712" s="61">
        <v>34.74</v>
      </c>
      <c r="F712" s="61">
        <v>33.68</v>
      </c>
      <c r="G712" s="61">
        <v>40</v>
      </c>
      <c r="H712" s="68">
        <v>1.03125</v>
      </c>
      <c r="I712" s="70">
        <v>95</v>
      </c>
      <c r="J712" s="45">
        <v>91</v>
      </c>
      <c r="K712" s="45">
        <v>183</v>
      </c>
      <c r="L712" s="45">
        <v>445</v>
      </c>
      <c r="M712" s="45">
        <v>278</v>
      </c>
      <c r="N712" s="71">
        <v>536</v>
      </c>
      <c r="O712" s="45">
        <v>2</v>
      </c>
      <c r="P712" s="45">
        <v>1</v>
      </c>
      <c r="Q712" s="45">
        <v>5</v>
      </c>
      <c r="R712" s="45">
        <v>1</v>
      </c>
      <c r="S712" s="45">
        <v>7</v>
      </c>
      <c r="T712" s="71">
        <v>2</v>
      </c>
      <c r="U712" s="119">
        <v>2.1052631578947368E-2</v>
      </c>
      <c r="V712" s="119">
        <v>1.098901098901099E-2</v>
      </c>
      <c r="W712" s="119">
        <v>2.7322404371584699E-2</v>
      </c>
      <c r="X712" s="119">
        <v>2.2471910112359553E-3</v>
      </c>
      <c r="Y712" s="119">
        <f t="shared" si="22"/>
        <v>2.5179856115107913E-2</v>
      </c>
      <c r="Z712" s="119">
        <f t="shared" si="23"/>
        <v>3.7313432835820895E-3</v>
      </c>
      <c r="AA712" s="65">
        <v>3.5</v>
      </c>
      <c r="AB712" s="37">
        <v>2</v>
      </c>
      <c r="AC712" s="37">
        <v>5</v>
      </c>
      <c r="AD712" s="37">
        <v>6.7480000000000002</v>
      </c>
      <c r="AE712" s="37">
        <v>1.9159999999999999</v>
      </c>
      <c r="AF712" s="66">
        <v>12.157999999999999</v>
      </c>
      <c r="AG712" s="72">
        <v>4.2000000000000037</v>
      </c>
      <c r="AH712" s="71">
        <v>-143.16</v>
      </c>
    </row>
    <row r="713" spans="1:34" ht="15.6" x14ac:dyDescent="0.3">
      <c r="A713" s="44">
        <v>711</v>
      </c>
      <c r="B713" s="45" t="s">
        <v>753</v>
      </c>
      <c r="C713" s="60">
        <v>441</v>
      </c>
      <c r="D713" s="61">
        <v>49.89</v>
      </c>
      <c r="E713" s="61">
        <v>21.09</v>
      </c>
      <c r="F713" s="61">
        <v>40.82</v>
      </c>
      <c r="G713" s="61">
        <v>23.81</v>
      </c>
      <c r="H713" s="68">
        <v>0.51666666666666672</v>
      </c>
      <c r="I713" s="70">
        <v>150</v>
      </c>
      <c r="J713" s="45">
        <v>179</v>
      </c>
      <c r="K713" s="45">
        <v>275</v>
      </c>
      <c r="L713" s="45">
        <v>676</v>
      </c>
      <c r="M713" s="45">
        <v>425</v>
      </c>
      <c r="N713" s="71">
        <v>855</v>
      </c>
      <c r="O713" s="45">
        <v>3</v>
      </c>
      <c r="P713" s="45">
        <v>2</v>
      </c>
      <c r="Q713" s="45">
        <v>5</v>
      </c>
      <c r="R713" s="45">
        <v>2</v>
      </c>
      <c r="S713" s="45">
        <v>8</v>
      </c>
      <c r="T713" s="71">
        <v>4</v>
      </c>
      <c r="U713" s="119">
        <v>0.02</v>
      </c>
      <c r="V713" s="119">
        <v>1.11731843575419E-2</v>
      </c>
      <c r="W713" s="119">
        <v>1.8181818181818181E-2</v>
      </c>
      <c r="X713" s="119">
        <v>2.9585798816568047E-3</v>
      </c>
      <c r="Y713" s="119">
        <f t="shared" si="22"/>
        <v>1.8823529411764704E-2</v>
      </c>
      <c r="Z713" s="119">
        <f t="shared" si="23"/>
        <v>4.6783625730994153E-3</v>
      </c>
      <c r="AA713" s="65">
        <v>2</v>
      </c>
      <c r="AB713" s="37">
        <v>1.5</v>
      </c>
      <c r="AC713" s="37">
        <v>2.5</v>
      </c>
      <c r="AD713" s="37">
        <v>4.024</v>
      </c>
      <c r="AE713" s="37">
        <v>1.79</v>
      </c>
      <c r="AF713" s="66">
        <v>6.1449999999999996</v>
      </c>
      <c r="AG713" s="72">
        <v>-19.333333333333336</v>
      </c>
      <c r="AH713" s="71">
        <v>-145.79999999999998</v>
      </c>
    </row>
    <row r="714" spans="1:34" ht="15.6" x14ac:dyDescent="0.3">
      <c r="A714" s="44">
        <v>712</v>
      </c>
      <c r="B714" s="45" t="s">
        <v>753</v>
      </c>
      <c r="C714" s="60">
        <v>930</v>
      </c>
      <c r="D714" s="61">
        <v>51.83</v>
      </c>
      <c r="E714" s="61">
        <v>24.84</v>
      </c>
      <c r="F714" s="61">
        <v>38.71</v>
      </c>
      <c r="G714" s="61">
        <v>27.1</v>
      </c>
      <c r="H714" s="68">
        <v>0.64166666666666672</v>
      </c>
      <c r="I714" s="70">
        <v>310</v>
      </c>
      <c r="J714" s="45">
        <v>369</v>
      </c>
      <c r="K714" s="45">
        <v>594</v>
      </c>
      <c r="L714" s="45">
        <v>1436</v>
      </c>
      <c r="M714" s="45">
        <v>904</v>
      </c>
      <c r="N714" s="71">
        <v>1805</v>
      </c>
      <c r="O714" s="45">
        <v>8</v>
      </c>
      <c r="P714" s="45">
        <v>2</v>
      </c>
      <c r="Q714" s="45">
        <v>8</v>
      </c>
      <c r="R714" s="45">
        <v>2</v>
      </c>
      <c r="S714" s="45">
        <v>16</v>
      </c>
      <c r="T714" s="71">
        <v>4</v>
      </c>
      <c r="U714" s="119">
        <v>2.5806451612903226E-2</v>
      </c>
      <c r="V714" s="119">
        <v>5.4200542005420054E-3</v>
      </c>
      <c r="W714" s="119">
        <v>1.3468013468013467E-2</v>
      </c>
      <c r="X714" s="119">
        <v>1.3927576601671309E-3</v>
      </c>
      <c r="Y714" s="119">
        <f t="shared" si="22"/>
        <v>1.7699115044247787E-2</v>
      </c>
      <c r="Z714" s="119">
        <f t="shared" si="23"/>
        <v>2.21606648199446E-3</v>
      </c>
      <c r="AA714" s="65">
        <v>4</v>
      </c>
      <c r="AB714" s="37">
        <v>4</v>
      </c>
      <c r="AC714" s="37">
        <v>4</v>
      </c>
      <c r="AD714" s="37">
        <v>7.9870000000000001</v>
      </c>
      <c r="AE714" s="37">
        <v>4.7610000000000001</v>
      </c>
      <c r="AF714" s="66">
        <v>9.67</v>
      </c>
      <c r="AG714" s="72">
        <v>-19.025000000000002</v>
      </c>
      <c r="AH714" s="71">
        <v>-141.75</v>
      </c>
    </row>
    <row r="715" spans="1:34" ht="15.6" x14ac:dyDescent="0.3">
      <c r="A715" s="44">
        <v>713</v>
      </c>
      <c r="B715" s="45" t="s">
        <v>754</v>
      </c>
      <c r="C715" s="60">
        <v>1041</v>
      </c>
      <c r="D715" s="61">
        <v>48.8</v>
      </c>
      <c r="E715" s="61">
        <v>32.85</v>
      </c>
      <c r="F715" s="61">
        <v>35.450000000000003</v>
      </c>
      <c r="G715" s="61">
        <v>36.89</v>
      </c>
      <c r="H715" s="68">
        <v>0.92682926829268297</v>
      </c>
      <c r="I715" s="70">
        <v>364</v>
      </c>
      <c r="J715" s="45">
        <v>364</v>
      </c>
      <c r="K715" s="45">
        <v>654</v>
      </c>
      <c r="L715" s="45">
        <v>1618</v>
      </c>
      <c r="M715" s="45">
        <v>1018</v>
      </c>
      <c r="N715" s="71">
        <v>1982</v>
      </c>
      <c r="O715" s="45">
        <v>6</v>
      </c>
      <c r="P715" s="45">
        <v>3</v>
      </c>
      <c r="Q715" s="45">
        <v>15</v>
      </c>
      <c r="R715" s="45">
        <v>12</v>
      </c>
      <c r="S715" s="45">
        <v>21</v>
      </c>
      <c r="T715" s="71">
        <v>15</v>
      </c>
      <c r="U715" s="119">
        <v>1.6483516483516484E-2</v>
      </c>
      <c r="V715" s="119">
        <v>8.241758241758242E-3</v>
      </c>
      <c r="W715" s="119">
        <v>2.2935779816513763E-2</v>
      </c>
      <c r="X715" s="119">
        <v>7.4165636588380719E-3</v>
      </c>
      <c r="Y715" s="119">
        <f t="shared" si="22"/>
        <v>2.0628683693516701E-2</v>
      </c>
      <c r="Z715" s="119">
        <f t="shared" si="23"/>
        <v>7.5681130171543895E-3</v>
      </c>
      <c r="AA715" s="65">
        <v>1.4</v>
      </c>
      <c r="AB715" s="37">
        <v>2</v>
      </c>
      <c r="AC715" s="37">
        <v>1.25</v>
      </c>
      <c r="AD715" s="37">
        <v>2.726</v>
      </c>
      <c r="AE715" s="37">
        <v>2</v>
      </c>
      <c r="AF715" s="66">
        <v>3.093</v>
      </c>
      <c r="AG715" s="72">
        <v>0</v>
      </c>
      <c r="AH715" s="71">
        <v>-147.44</v>
      </c>
    </row>
    <row r="716" spans="1:34" ht="15.6" x14ac:dyDescent="0.3">
      <c r="A716" s="44">
        <v>714</v>
      </c>
      <c r="B716" s="45" t="s">
        <v>755</v>
      </c>
      <c r="C716" s="60">
        <v>855</v>
      </c>
      <c r="D716" s="61">
        <v>53.1</v>
      </c>
      <c r="E716" s="61">
        <v>36.840000000000003</v>
      </c>
      <c r="F716" s="61">
        <v>36.840000000000003</v>
      </c>
      <c r="G716" s="61">
        <v>40.35</v>
      </c>
      <c r="H716" s="68">
        <v>1</v>
      </c>
      <c r="I716" s="70">
        <v>295</v>
      </c>
      <c r="J716" s="45">
        <v>308</v>
      </c>
      <c r="K716" s="45">
        <v>539</v>
      </c>
      <c r="L716" s="45">
        <v>1332</v>
      </c>
      <c r="M716" s="45">
        <v>834</v>
      </c>
      <c r="N716" s="71">
        <v>1640</v>
      </c>
      <c r="O716" s="45">
        <v>3</v>
      </c>
      <c r="P716" s="45">
        <v>1</v>
      </c>
      <c r="Q716" s="45">
        <v>9</v>
      </c>
      <c r="R716" s="45">
        <v>5</v>
      </c>
      <c r="S716" s="45">
        <v>12</v>
      </c>
      <c r="T716" s="71">
        <v>6</v>
      </c>
      <c r="U716" s="119">
        <v>1.0169491525423728E-2</v>
      </c>
      <c r="V716" s="119">
        <v>3.246753246753247E-3</v>
      </c>
      <c r="W716" s="119">
        <v>1.6697588126159554E-2</v>
      </c>
      <c r="X716" s="119">
        <v>3.7537537537537537E-3</v>
      </c>
      <c r="Y716" s="119">
        <f t="shared" si="22"/>
        <v>1.4388489208633094E-2</v>
      </c>
      <c r="Z716" s="119">
        <f t="shared" si="23"/>
        <v>3.6585365853658539E-3</v>
      </c>
      <c r="AA716" s="65">
        <v>2</v>
      </c>
      <c r="AB716" s="37">
        <v>3</v>
      </c>
      <c r="AC716" s="37">
        <v>1.8</v>
      </c>
      <c r="AD716" s="37">
        <v>3.9329999999999998</v>
      </c>
      <c r="AE716" s="37">
        <v>3.1320000000000001</v>
      </c>
      <c r="AF716" s="66">
        <v>4.4480000000000004</v>
      </c>
      <c r="AG716" s="72">
        <v>-4.4000000000000039</v>
      </c>
      <c r="AH716" s="71">
        <v>-147.11111111111114</v>
      </c>
    </row>
    <row r="717" spans="1:34" ht="15.6" x14ac:dyDescent="0.3">
      <c r="A717" s="44">
        <v>715</v>
      </c>
      <c r="B717" s="45" t="s">
        <v>756</v>
      </c>
      <c r="C717" s="60">
        <v>2391</v>
      </c>
      <c r="D717" s="61">
        <v>55.42</v>
      </c>
      <c r="E717" s="61">
        <v>30.74</v>
      </c>
      <c r="F717" s="61">
        <v>40.65</v>
      </c>
      <c r="G717" s="61">
        <v>32.619999999999997</v>
      </c>
      <c r="H717" s="68">
        <v>0.75617283950617287</v>
      </c>
      <c r="I717" s="70">
        <v>803</v>
      </c>
      <c r="J717" s="45">
        <v>934</v>
      </c>
      <c r="K717" s="45">
        <v>1508</v>
      </c>
      <c r="L717" s="45">
        <v>3698</v>
      </c>
      <c r="M717" s="45">
        <v>2311</v>
      </c>
      <c r="N717" s="71">
        <v>4632</v>
      </c>
      <c r="O717" s="45">
        <v>163</v>
      </c>
      <c r="P717" s="45">
        <v>74</v>
      </c>
      <c r="Q717" s="45">
        <v>21</v>
      </c>
      <c r="R717" s="45">
        <v>8</v>
      </c>
      <c r="S717" s="45">
        <v>184</v>
      </c>
      <c r="T717" s="71">
        <v>82</v>
      </c>
      <c r="U717" s="119">
        <v>0.20298879202988793</v>
      </c>
      <c r="V717" s="119">
        <v>7.922912205567452E-2</v>
      </c>
      <c r="W717" s="119">
        <v>1.3925729442970823E-2</v>
      </c>
      <c r="X717" s="119">
        <v>2.163331530557058E-3</v>
      </c>
      <c r="Y717" s="119">
        <f t="shared" si="22"/>
        <v>7.9619212462137601E-2</v>
      </c>
      <c r="Z717" s="119">
        <f t="shared" si="23"/>
        <v>1.7702936096718479E-2</v>
      </c>
      <c r="AA717" s="65">
        <v>2.2439024390243905</v>
      </c>
      <c r="AB717" s="37">
        <v>2.2027027027027026</v>
      </c>
      <c r="AC717" s="37">
        <v>2.625</v>
      </c>
      <c r="AD717" s="37">
        <v>4.4980000000000002</v>
      </c>
      <c r="AE717" s="37">
        <v>2.5619999999999998</v>
      </c>
      <c r="AF717" s="66">
        <v>6.4370000000000003</v>
      </c>
      <c r="AG717" s="72">
        <v>-16.311656441717787</v>
      </c>
      <c r="AH717" s="71">
        <v>-145.21904761904761</v>
      </c>
    </row>
    <row r="718" spans="1:34" ht="15.6" x14ac:dyDescent="0.3">
      <c r="A718" s="44">
        <v>716</v>
      </c>
      <c r="B718" s="45" t="s">
        <v>757</v>
      </c>
      <c r="C718" s="60">
        <v>1782</v>
      </c>
      <c r="D718" s="61">
        <v>53.25</v>
      </c>
      <c r="E718" s="61">
        <v>34.01</v>
      </c>
      <c r="F718" s="61">
        <v>38.72</v>
      </c>
      <c r="G718" s="61">
        <v>33.67</v>
      </c>
      <c r="H718" s="68">
        <v>0.87826086956521743</v>
      </c>
      <c r="I718" s="70">
        <v>605</v>
      </c>
      <c r="J718" s="45">
        <v>663</v>
      </c>
      <c r="K718" s="45">
        <v>1140</v>
      </c>
      <c r="L718" s="45">
        <v>2773</v>
      </c>
      <c r="M718" s="45">
        <v>1745</v>
      </c>
      <c r="N718" s="71">
        <v>3436</v>
      </c>
      <c r="O718" s="45">
        <v>14</v>
      </c>
      <c r="P718" s="45">
        <v>11</v>
      </c>
      <c r="Q718" s="45">
        <v>12</v>
      </c>
      <c r="R718" s="45">
        <v>4</v>
      </c>
      <c r="S718" s="45">
        <v>26</v>
      </c>
      <c r="T718" s="71">
        <v>15</v>
      </c>
      <c r="U718" s="119">
        <v>2.3140495867768594E-2</v>
      </c>
      <c r="V718" s="119">
        <v>1.6591251885369532E-2</v>
      </c>
      <c r="W718" s="119">
        <v>1.0526315789473684E-2</v>
      </c>
      <c r="X718" s="119">
        <v>1.44248106743599E-3</v>
      </c>
      <c r="Y718" s="119">
        <f t="shared" si="22"/>
        <v>1.4899713467048711E-2</v>
      </c>
      <c r="Z718" s="119">
        <f t="shared" si="23"/>
        <v>4.3655413271245632E-3</v>
      </c>
      <c r="AA718" s="65">
        <v>1.7333333333333334</v>
      </c>
      <c r="AB718" s="37">
        <v>1.2727272727272727</v>
      </c>
      <c r="AC718" s="37">
        <v>3</v>
      </c>
      <c r="AD718" s="37">
        <v>3.4129999999999998</v>
      </c>
      <c r="AE718" s="37">
        <v>1.395</v>
      </c>
      <c r="AF718" s="66">
        <v>7.2969999999999997</v>
      </c>
      <c r="AG718" s="72">
        <v>-9.6071428571428594</v>
      </c>
      <c r="AH718" s="71">
        <v>-143.23333333333332</v>
      </c>
    </row>
    <row r="719" spans="1:34" ht="15.6" x14ac:dyDescent="0.3">
      <c r="A719" s="44">
        <v>717</v>
      </c>
      <c r="B719" s="45" t="s">
        <v>758</v>
      </c>
      <c r="C719" s="60">
        <v>918</v>
      </c>
      <c r="D719" s="61">
        <v>49.67</v>
      </c>
      <c r="E719" s="61">
        <v>36.270000000000003</v>
      </c>
      <c r="F719" s="61">
        <v>29.74</v>
      </c>
      <c r="G719" s="61">
        <v>41.5</v>
      </c>
      <c r="H719" s="68">
        <v>1.2197802197802199</v>
      </c>
      <c r="I719" s="70">
        <v>328</v>
      </c>
      <c r="J719" s="45">
        <v>319</v>
      </c>
      <c r="K719" s="45">
        <v>556</v>
      </c>
      <c r="L719" s="45">
        <v>1432</v>
      </c>
      <c r="M719" s="45">
        <v>884</v>
      </c>
      <c r="N719" s="71">
        <v>1751</v>
      </c>
      <c r="O719" s="45">
        <v>32</v>
      </c>
      <c r="P719" s="45">
        <v>9</v>
      </c>
      <c r="Q719" s="45">
        <v>0</v>
      </c>
      <c r="R719" s="45">
        <v>2</v>
      </c>
      <c r="S719" s="45">
        <v>32</v>
      </c>
      <c r="T719" s="71">
        <v>11</v>
      </c>
      <c r="U719" s="119">
        <v>9.7560975609756101E-2</v>
      </c>
      <c r="V719" s="119">
        <v>2.8213166144200628E-2</v>
      </c>
      <c r="W719" s="119">
        <v>0</v>
      </c>
      <c r="X719" s="119">
        <v>1.3966480446927375E-3</v>
      </c>
      <c r="Y719" s="119">
        <f t="shared" si="22"/>
        <v>3.6199095022624438E-2</v>
      </c>
      <c r="Z719" s="119">
        <f t="shared" si="23"/>
        <v>6.2821245002855509E-3</v>
      </c>
      <c r="AA719" s="65">
        <v>2.9090909090909092</v>
      </c>
      <c r="AB719" s="37">
        <v>3.5555555555555554</v>
      </c>
      <c r="AC719" s="37">
        <v>0</v>
      </c>
      <c r="AD719" s="37">
        <v>5.7619999999999996</v>
      </c>
      <c r="AE719" s="37">
        <v>3.4580000000000002</v>
      </c>
      <c r="AF719" s="66">
        <v>0</v>
      </c>
      <c r="AG719" s="72">
        <v>2.7437499999999893</v>
      </c>
      <c r="AH719" s="71" t="s">
        <v>2479</v>
      </c>
    </row>
    <row r="720" spans="1:34" ht="15.6" x14ac:dyDescent="0.3">
      <c r="A720" s="44">
        <v>718</v>
      </c>
      <c r="B720" s="45" t="s">
        <v>759</v>
      </c>
      <c r="C720" s="60">
        <v>390</v>
      </c>
      <c r="D720" s="61">
        <v>52.56</v>
      </c>
      <c r="E720" s="61">
        <v>36.92</v>
      </c>
      <c r="F720" s="61">
        <v>36.15</v>
      </c>
      <c r="G720" s="61">
        <v>41.54</v>
      </c>
      <c r="H720" s="68">
        <v>1.0212765957446808</v>
      </c>
      <c r="I720" s="70">
        <v>137</v>
      </c>
      <c r="J720" s="45">
        <v>127</v>
      </c>
      <c r="K720" s="45">
        <v>245</v>
      </c>
      <c r="L720" s="45">
        <v>603</v>
      </c>
      <c r="M720" s="45">
        <v>382</v>
      </c>
      <c r="N720" s="71">
        <v>730</v>
      </c>
      <c r="O720" s="45">
        <v>18</v>
      </c>
      <c r="P720" s="45">
        <v>2</v>
      </c>
      <c r="Q720" s="45">
        <v>7</v>
      </c>
      <c r="R720" s="45">
        <v>4</v>
      </c>
      <c r="S720" s="45">
        <v>25</v>
      </c>
      <c r="T720" s="71">
        <v>6</v>
      </c>
      <c r="U720" s="119">
        <v>0.13138686131386862</v>
      </c>
      <c r="V720" s="119">
        <v>1.5748031496062992E-2</v>
      </c>
      <c r="W720" s="119">
        <v>2.8571428571428571E-2</v>
      </c>
      <c r="X720" s="119">
        <v>6.6334991708126038E-3</v>
      </c>
      <c r="Y720" s="119">
        <f t="shared" si="22"/>
        <v>6.5445026178010471E-2</v>
      </c>
      <c r="Z720" s="119">
        <f t="shared" si="23"/>
        <v>8.21917808219178E-3</v>
      </c>
      <c r="AA720" s="65">
        <v>4.166666666666667</v>
      </c>
      <c r="AB720" s="37">
        <v>9</v>
      </c>
      <c r="AC720" s="37">
        <v>1.75</v>
      </c>
      <c r="AD720" s="37">
        <v>7.9619999999999997</v>
      </c>
      <c r="AE720" s="37">
        <v>8.343</v>
      </c>
      <c r="AF720" s="66">
        <v>4.3070000000000004</v>
      </c>
      <c r="AG720" s="72">
        <v>7.3000000000000007</v>
      </c>
      <c r="AH720" s="71">
        <v>-146.11428571428573</v>
      </c>
    </row>
    <row r="721" spans="1:34" ht="15.6" x14ac:dyDescent="0.3">
      <c r="A721" s="44">
        <v>719</v>
      </c>
      <c r="B721" s="45" t="s">
        <v>760</v>
      </c>
      <c r="C721" s="60">
        <v>2874</v>
      </c>
      <c r="D721" s="61">
        <v>56.02</v>
      </c>
      <c r="E721" s="61">
        <v>34.03</v>
      </c>
      <c r="F721" s="61">
        <v>36.64</v>
      </c>
      <c r="G721" s="61">
        <v>34.03</v>
      </c>
      <c r="H721" s="68">
        <v>0.92877492877492873</v>
      </c>
      <c r="I721" s="70">
        <v>988</v>
      </c>
      <c r="J721" s="45">
        <v>1067</v>
      </c>
      <c r="K721" s="45">
        <v>1822</v>
      </c>
      <c r="L721" s="45">
        <v>4489</v>
      </c>
      <c r="M721" s="45">
        <v>2810</v>
      </c>
      <c r="N721" s="71">
        <v>5556</v>
      </c>
      <c r="O721" s="45">
        <v>191</v>
      </c>
      <c r="P721" s="45">
        <v>43</v>
      </c>
      <c r="Q721" s="45">
        <v>16</v>
      </c>
      <c r="R721" s="45">
        <v>18</v>
      </c>
      <c r="S721" s="45">
        <v>207</v>
      </c>
      <c r="T721" s="71">
        <v>61</v>
      </c>
      <c r="U721" s="119">
        <v>0.19331983805668015</v>
      </c>
      <c r="V721" s="119">
        <v>4.0299906279287721E-2</v>
      </c>
      <c r="W721" s="119">
        <v>8.7815587266739849E-3</v>
      </c>
      <c r="X721" s="119">
        <v>4.0098017375807529E-3</v>
      </c>
      <c r="Y721" s="119">
        <f t="shared" si="22"/>
        <v>7.3665480427046265E-2</v>
      </c>
      <c r="Z721" s="119">
        <f t="shared" si="23"/>
        <v>1.0979121670266379E-2</v>
      </c>
      <c r="AA721" s="65">
        <v>3.3934426229508197</v>
      </c>
      <c r="AB721" s="37">
        <v>4.441860465116279</v>
      </c>
      <c r="AC721" s="37">
        <v>0.88888888888888884</v>
      </c>
      <c r="AD721" s="37">
        <v>6.71</v>
      </c>
      <c r="AE721" s="37">
        <v>4.7969999999999997</v>
      </c>
      <c r="AF721" s="66">
        <v>2.19</v>
      </c>
      <c r="AG721" s="72">
        <v>-7.9952879581151794</v>
      </c>
      <c r="AH721" s="71">
        <v>-146.375</v>
      </c>
    </row>
    <row r="722" spans="1:34" ht="15.6" x14ac:dyDescent="0.3">
      <c r="A722" s="44">
        <v>720</v>
      </c>
      <c r="B722" s="45" t="s">
        <v>761</v>
      </c>
      <c r="C722" s="60">
        <v>573</v>
      </c>
      <c r="D722" s="61">
        <v>50.09</v>
      </c>
      <c r="E722" s="61">
        <v>31.94</v>
      </c>
      <c r="F722" s="61">
        <v>33.51</v>
      </c>
      <c r="G722" s="61">
        <v>38.22</v>
      </c>
      <c r="H722" s="68">
        <v>0.953125</v>
      </c>
      <c r="I722" s="70">
        <v>198</v>
      </c>
      <c r="J722" s="45">
        <v>208</v>
      </c>
      <c r="K722" s="45">
        <v>359</v>
      </c>
      <c r="L722" s="45">
        <v>888</v>
      </c>
      <c r="M722" s="45">
        <v>557</v>
      </c>
      <c r="N722" s="71">
        <v>1096</v>
      </c>
      <c r="O722" s="45">
        <v>18</v>
      </c>
      <c r="P722" s="45">
        <v>12</v>
      </c>
      <c r="Q722" s="45">
        <v>2</v>
      </c>
      <c r="R722" s="45">
        <v>0</v>
      </c>
      <c r="S722" s="45">
        <v>20</v>
      </c>
      <c r="T722" s="71">
        <v>12</v>
      </c>
      <c r="U722" s="119">
        <v>9.0909090909090912E-2</v>
      </c>
      <c r="V722" s="119">
        <v>5.7692307692307696E-2</v>
      </c>
      <c r="W722" s="119">
        <v>5.5710306406685237E-3</v>
      </c>
      <c r="X722" s="119">
        <v>0</v>
      </c>
      <c r="Y722" s="119">
        <f t="shared" si="22"/>
        <v>3.5906642728904849E-2</v>
      </c>
      <c r="Z722" s="119">
        <f t="shared" si="23"/>
        <v>1.0948905109489052E-2</v>
      </c>
      <c r="AA722" s="65">
        <v>1.6666666666666667</v>
      </c>
      <c r="AB722" s="37">
        <v>1.5</v>
      </c>
      <c r="AC722" s="37" t="e">
        <v>#DIV/0!</v>
      </c>
      <c r="AD722" s="37">
        <v>3.2789999999999999</v>
      </c>
      <c r="AE722" s="37">
        <v>1.5760000000000001</v>
      </c>
      <c r="AF722" s="66" t="s">
        <v>2480</v>
      </c>
      <c r="AG722" s="72">
        <v>-5.0666666666666718</v>
      </c>
      <c r="AH722" s="71" t="s">
        <v>2479</v>
      </c>
    </row>
    <row r="723" spans="1:34" ht="15.6" x14ac:dyDescent="0.3">
      <c r="A723" s="44">
        <v>721</v>
      </c>
      <c r="B723" s="45" t="s">
        <v>762</v>
      </c>
      <c r="C723" s="60">
        <v>1095</v>
      </c>
      <c r="D723" s="61">
        <v>54.52</v>
      </c>
      <c r="E723" s="61">
        <v>33.700000000000003</v>
      </c>
      <c r="F723" s="61">
        <v>37.81</v>
      </c>
      <c r="G723" s="61">
        <v>32.880000000000003</v>
      </c>
      <c r="H723" s="68">
        <v>0.89130434782608692</v>
      </c>
      <c r="I723" s="70">
        <v>365</v>
      </c>
      <c r="J723" s="45">
        <v>411</v>
      </c>
      <c r="K723" s="45">
        <v>702</v>
      </c>
      <c r="L723" s="45">
        <v>1705</v>
      </c>
      <c r="M723" s="45">
        <v>1067</v>
      </c>
      <c r="N723" s="71">
        <v>2116</v>
      </c>
      <c r="O723" s="45">
        <v>51</v>
      </c>
      <c r="P723" s="45">
        <v>11</v>
      </c>
      <c r="Q723" s="45">
        <v>9</v>
      </c>
      <c r="R723" s="45">
        <v>0</v>
      </c>
      <c r="S723" s="45">
        <v>60</v>
      </c>
      <c r="T723" s="71">
        <v>11</v>
      </c>
      <c r="U723" s="119">
        <v>0.13972602739726028</v>
      </c>
      <c r="V723" s="119">
        <v>2.6763990267639901E-2</v>
      </c>
      <c r="W723" s="119">
        <v>1.282051282051282E-2</v>
      </c>
      <c r="X723" s="119">
        <v>0</v>
      </c>
      <c r="Y723" s="119">
        <f t="shared" si="22"/>
        <v>5.6232427366447985E-2</v>
      </c>
      <c r="Z723" s="119">
        <f t="shared" si="23"/>
        <v>5.1984877126654066E-3</v>
      </c>
      <c r="AA723" s="65">
        <v>5.4545454545454541</v>
      </c>
      <c r="AB723" s="37">
        <v>4.6363636363636367</v>
      </c>
      <c r="AC723" s="37" t="e">
        <v>#DIV/0!</v>
      </c>
      <c r="AD723" s="37">
        <v>10.817</v>
      </c>
      <c r="AE723" s="37">
        <v>5.2210000000000001</v>
      </c>
      <c r="AF723" s="66" t="s">
        <v>2480</v>
      </c>
      <c r="AG723" s="72">
        <v>-12.609803921568622</v>
      </c>
      <c r="AH723" s="71" t="s">
        <v>2479</v>
      </c>
    </row>
    <row r="724" spans="1:34" ht="15.6" x14ac:dyDescent="0.3">
      <c r="A724" s="44">
        <v>722</v>
      </c>
      <c r="B724" s="45" t="s">
        <v>763</v>
      </c>
      <c r="C724" s="60">
        <v>1344</v>
      </c>
      <c r="D724" s="61">
        <v>53.57</v>
      </c>
      <c r="E724" s="61">
        <v>35.270000000000003</v>
      </c>
      <c r="F724" s="61">
        <v>38.39</v>
      </c>
      <c r="G724" s="61">
        <v>33.93</v>
      </c>
      <c r="H724" s="68">
        <v>0.91860465116279066</v>
      </c>
      <c r="I724" s="70">
        <v>446</v>
      </c>
      <c r="J724" s="45">
        <v>499</v>
      </c>
      <c r="K724" s="45">
        <v>861</v>
      </c>
      <c r="L724" s="45">
        <v>2094</v>
      </c>
      <c r="M724" s="45">
        <v>1307</v>
      </c>
      <c r="N724" s="71">
        <v>2593</v>
      </c>
      <c r="O724" s="45">
        <v>54</v>
      </c>
      <c r="P724" s="45">
        <v>17</v>
      </c>
      <c r="Q724" s="45">
        <v>4</v>
      </c>
      <c r="R724" s="45">
        <v>7</v>
      </c>
      <c r="S724" s="45">
        <v>58</v>
      </c>
      <c r="T724" s="71">
        <v>24</v>
      </c>
      <c r="U724" s="119">
        <v>0.1210762331838565</v>
      </c>
      <c r="V724" s="119">
        <v>3.406813627254509E-2</v>
      </c>
      <c r="W724" s="119">
        <v>4.6457607433217189E-3</v>
      </c>
      <c r="X724" s="119">
        <v>3.3428844317096467E-3</v>
      </c>
      <c r="Y724" s="119">
        <f t="shared" si="22"/>
        <v>4.4376434583014539E-2</v>
      </c>
      <c r="Z724" s="119">
        <f t="shared" si="23"/>
        <v>9.2556883918241423E-3</v>
      </c>
      <c r="AA724" s="65">
        <v>2.4166666666666665</v>
      </c>
      <c r="AB724" s="37">
        <v>3.1764705882352939</v>
      </c>
      <c r="AC724" s="37">
        <v>0.5714285714285714</v>
      </c>
      <c r="AD724" s="37">
        <v>4.7949999999999999</v>
      </c>
      <c r="AE724" s="37">
        <v>3.5539999999999998</v>
      </c>
      <c r="AF724" s="66">
        <v>1.39</v>
      </c>
      <c r="AG724" s="72">
        <v>-11.885185185185186</v>
      </c>
      <c r="AH724" s="71">
        <v>-143.25</v>
      </c>
    </row>
    <row r="725" spans="1:34" ht="15.6" x14ac:dyDescent="0.3">
      <c r="A725" s="44">
        <v>723</v>
      </c>
      <c r="B725" s="45" t="s">
        <v>764</v>
      </c>
      <c r="C725" s="60">
        <v>639</v>
      </c>
      <c r="D725" s="61">
        <v>54.93</v>
      </c>
      <c r="E725" s="61">
        <v>36.15</v>
      </c>
      <c r="F725" s="61">
        <v>35.68</v>
      </c>
      <c r="G725" s="61">
        <v>41.31</v>
      </c>
      <c r="H725" s="68">
        <v>1.013157894736842</v>
      </c>
      <c r="I725" s="70">
        <v>216</v>
      </c>
      <c r="J725" s="45">
        <v>228</v>
      </c>
      <c r="K725" s="45">
        <v>386</v>
      </c>
      <c r="L725" s="45">
        <v>998</v>
      </c>
      <c r="M725" s="45">
        <v>602</v>
      </c>
      <c r="N725" s="71">
        <v>1226</v>
      </c>
      <c r="O725" s="45">
        <v>4</v>
      </c>
      <c r="P725" s="45">
        <v>0</v>
      </c>
      <c r="Q725" s="45">
        <v>9</v>
      </c>
      <c r="R725" s="45">
        <v>5</v>
      </c>
      <c r="S725" s="45">
        <v>13</v>
      </c>
      <c r="T725" s="71">
        <v>5</v>
      </c>
      <c r="U725" s="119">
        <v>1.8518518518518517E-2</v>
      </c>
      <c r="V725" s="119">
        <v>0</v>
      </c>
      <c r="W725" s="119">
        <v>2.3316062176165803E-2</v>
      </c>
      <c r="X725" s="119">
        <v>5.0100200400801601E-3</v>
      </c>
      <c r="Y725" s="119">
        <f t="shared" si="22"/>
        <v>2.1594684385382059E-2</v>
      </c>
      <c r="Z725" s="119">
        <f t="shared" si="23"/>
        <v>4.0783034257748773E-3</v>
      </c>
      <c r="AA725" s="65">
        <v>2.6</v>
      </c>
      <c r="AB725" s="37" t="e">
        <v>#DIV/0!</v>
      </c>
      <c r="AC725" s="37">
        <v>1.8</v>
      </c>
      <c r="AD725" s="37">
        <v>5.2949999999999999</v>
      </c>
      <c r="AE725" s="37" t="s">
        <v>2480</v>
      </c>
      <c r="AF725" s="66">
        <v>4.6539999999999999</v>
      </c>
      <c r="AG725" s="72" t="s">
        <v>2479</v>
      </c>
      <c r="AH725" s="71">
        <v>-158.55555555555557</v>
      </c>
    </row>
    <row r="726" spans="1:34" ht="15.6" x14ac:dyDescent="0.3">
      <c r="A726" s="44">
        <v>724</v>
      </c>
      <c r="B726" s="45" t="s">
        <v>765</v>
      </c>
      <c r="C726" s="60">
        <v>1743</v>
      </c>
      <c r="D726" s="61">
        <v>55.19</v>
      </c>
      <c r="E726" s="61">
        <v>34.42</v>
      </c>
      <c r="F726" s="61">
        <v>40.1</v>
      </c>
      <c r="G726" s="61">
        <v>35.799999999999997</v>
      </c>
      <c r="H726" s="68">
        <v>0.85836909871244638</v>
      </c>
      <c r="I726" s="70">
        <v>589</v>
      </c>
      <c r="J726" s="45">
        <v>642</v>
      </c>
      <c r="K726" s="45">
        <v>1123</v>
      </c>
      <c r="L726" s="45">
        <v>2709</v>
      </c>
      <c r="M726" s="45">
        <v>1712</v>
      </c>
      <c r="N726" s="71">
        <v>3351</v>
      </c>
      <c r="O726" s="45">
        <v>140</v>
      </c>
      <c r="P726" s="45">
        <v>50</v>
      </c>
      <c r="Q726" s="45">
        <v>23</v>
      </c>
      <c r="R726" s="45">
        <v>16</v>
      </c>
      <c r="S726" s="45">
        <v>163</v>
      </c>
      <c r="T726" s="71">
        <v>66</v>
      </c>
      <c r="U726" s="119">
        <v>0.23769100169779286</v>
      </c>
      <c r="V726" s="119">
        <v>7.7881619937694699E-2</v>
      </c>
      <c r="W726" s="119">
        <v>2.0480854853072127E-2</v>
      </c>
      <c r="X726" s="119">
        <v>5.906238464377999E-3</v>
      </c>
      <c r="Y726" s="119">
        <f t="shared" si="22"/>
        <v>9.5210280373831779E-2</v>
      </c>
      <c r="Z726" s="119">
        <f t="shared" si="23"/>
        <v>1.9695613249776187E-2</v>
      </c>
      <c r="AA726" s="65">
        <v>2.4696969696969697</v>
      </c>
      <c r="AB726" s="37">
        <v>2.8</v>
      </c>
      <c r="AC726" s="37">
        <v>1.4375</v>
      </c>
      <c r="AD726" s="37">
        <v>4.8339999999999996</v>
      </c>
      <c r="AE726" s="37">
        <v>3.052</v>
      </c>
      <c r="AF726" s="66">
        <v>3.468</v>
      </c>
      <c r="AG726" s="72">
        <v>-9.0000000000000071</v>
      </c>
      <c r="AH726" s="71">
        <v>-141.25217391304346</v>
      </c>
    </row>
    <row r="727" spans="1:34" ht="15.6" x14ac:dyDescent="0.3">
      <c r="A727" s="44">
        <v>725</v>
      </c>
      <c r="B727" s="45" t="s">
        <v>766</v>
      </c>
      <c r="C727" s="60">
        <v>939</v>
      </c>
      <c r="D727" s="61">
        <v>51.22</v>
      </c>
      <c r="E727" s="61">
        <v>32.909999999999997</v>
      </c>
      <c r="F727" s="61">
        <v>32.909999999999997</v>
      </c>
      <c r="G727" s="61">
        <v>38.340000000000003</v>
      </c>
      <c r="H727" s="68">
        <v>1</v>
      </c>
      <c r="I727" s="70">
        <v>320</v>
      </c>
      <c r="J727" s="45">
        <v>332</v>
      </c>
      <c r="K727" s="45">
        <v>576</v>
      </c>
      <c r="L727" s="45">
        <v>1475</v>
      </c>
      <c r="M727" s="45">
        <v>896</v>
      </c>
      <c r="N727" s="71">
        <v>1807</v>
      </c>
      <c r="O727" s="45">
        <v>6</v>
      </c>
      <c r="P727" s="45">
        <v>1</v>
      </c>
      <c r="Q727" s="45">
        <v>9</v>
      </c>
      <c r="R727" s="45">
        <v>8</v>
      </c>
      <c r="S727" s="45">
        <v>15</v>
      </c>
      <c r="T727" s="71">
        <v>9</v>
      </c>
      <c r="U727" s="119">
        <v>1.8749999999999999E-2</v>
      </c>
      <c r="V727" s="119">
        <v>3.0120481927710845E-3</v>
      </c>
      <c r="W727" s="119">
        <v>1.5625E-2</v>
      </c>
      <c r="X727" s="119">
        <v>5.4237288135593224E-3</v>
      </c>
      <c r="Y727" s="119">
        <f t="shared" si="22"/>
        <v>1.6741071428571428E-2</v>
      </c>
      <c r="Z727" s="119">
        <f t="shared" si="23"/>
        <v>4.9806308799114551E-3</v>
      </c>
      <c r="AA727" s="65">
        <v>1.6666666666666667</v>
      </c>
      <c r="AB727" s="37">
        <v>6</v>
      </c>
      <c r="AC727" s="37">
        <v>1.125</v>
      </c>
      <c r="AD727" s="37">
        <v>3.3610000000000002</v>
      </c>
      <c r="AE727" s="37">
        <v>6.2249999999999996</v>
      </c>
      <c r="AF727" s="66">
        <v>2.8809999999999998</v>
      </c>
      <c r="AG727" s="72">
        <v>-3.7499999999999942</v>
      </c>
      <c r="AH727" s="71">
        <v>-156.08888888888887</v>
      </c>
    </row>
    <row r="728" spans="1:34" ht="15.6" x14ac:dyDescent="0.3">
      <c r="A728" s="44">
        <v>726</v>
      </c>
      <c r="B728" s="45" t="s">
        <v>767</v>
      </c>
      <c r="C728" s="60">
        <v>975</v>
      </c>
      <c r="D728" s="61">
        <v>52.21</v>
      </c>
      <c r="E728" s="61">
        <v>35.08</v>
      </c>
      <c r="F728" s="61">
        <v>36.619999999999997</v>
      </c>
      <c r="G728" s="61">
        <v>39.380000000000003</v>
      </c>
      <c r="H728" s="68">
        <v>0.95798319327731096</v>
      </c>
      <c r="I728" s="70">
        <v>342</v>
      </c>
      <c r="J728" s="45">
        <v>356</v>
      </c>
      <c r="K728" s="45">
        <v>614</v>
      </c>
      <c r="L728" s="45">
        <v>1506</v>
      </c>
      <c r="M728" s="45">
        <v>956</v>
      </c>
      <c r="N728" s="71">
        <v>1862</v>
      </c>
      <c r="O728" s="45">
        <v>33</v>
      </c>
      <c r="P728" s="45">
        <v>17</v>
      </c>
      <c r="Q728" s="45">
        <v>17</v>
      </c>
      <c r="R728" s="45">
        <v>12</v>
      </c>
      <c r="S728" s="45">
        <v>50</v>
      </c>
      <c r="T728" s="71">
        <v>29</v>
      </c>
      <c r="U728" s="119">
        <v>9.6491228070175433E-2</v>
      </c>
      <c r="V728" s="119">
        <v>4.7752808988764044E-2</v>
      </c>
      <c r="W728" s="119">
        <v>2.7687296416938109E-2</v>
      </c>
      <c r="X728" s="119">
        <v>7.9681274900398405E-3</v>
      </c>
      <c r="Y728" s="119">
        <f t="shared" si="22"/>
        <v>5.2301255230125521E-2</v>
      </c>
      <c r="Z728" s="119">
        <f t="shared" si="23"/>
        <v>1.5574650912996778E-2</v>
      </c>
      <c r="AA728" s="65">
        <v>1.7241379310344827</v>
      </c>
      <c r="AB728" s="37">
        <v>1.9411764705882353</v>
      </c>
      <c r="AC728" s="37">
        <v>1.4166666666666667</v>
      </c>
      <c r="AD728" s="37">
        <v>3.3580000000000001</v>
      </c>
      <c r="AE728" s="37">
        <v>2.0209999999999999</v>
      </c>
      <c r="AF728" s="66">
        <v>3.4750000000000001</v>
      </c>
      <c r="AG728" s="72">
        <v>-4.1121212121212078</v>
      </c>
      <c r="AH728" s="71">
        <v>-145.29411764705884</v>
      </c>
    </row>
    <row r="729" spans="1:34" ht="15.6" x14ac:dyDescent="0.3">
      <c r="A729" s="44">
        <v>727</v>
      </c>
      <c r="B729" s="45" t="s">
        <v>768</v>
      </c>
      <c r="C729" s="60">
        <v>1683</v>
      </c>
      <c r="D729" s="61">
        <v>53.54</v>
      </c>
      <c r="E729" s="61">
        <v>22.1</v>
      </c>
      <c r="F729" s="61">
        <v>42.78</v>
      </c>
      <c r="G729" s="61">
        <v>24.42</v>
      </c>
      <c r="H729" s="68">
        <v>0.51666666666666672</v>
      </c>
      <c r="I729" s="70">
        <v>580</v>
      </c>
      <c r="J729" s="45">
        <v>710</v>
      </c>
      <c r="K729" s="45">
        <v>1059</v>
      </c>
      <c r="L729" s="45">
        <v>2547</v>
      </c>
      <c r="M729" s="45">
        <v>1639</v>
      </c>
      <c r="N729" s="71">
        <v>3257</v>
      </c>
      <c r="O729" s="45">
        <v>11</v>
      </c>
      <c r="P729" s="45">
        <v>8</v>
      </c>
      <c r="Q729" s="45">
        <v>5</v>
      </c>
      <c r="R729" s="45">
        <v>8</v>
      </c>
      <c r="S729" s="45">
        <v>16</v>
      </c>
      <c r="T729" s="71">
        <v>16</v>
      </c>
      <c r="U729" s="119">
        <v>1.896551724137931E-2</v>
      </c>
      <c r="V729" s="119">
        <v>1.1267605633802818E-2</v>
      </c>
      <c r="W729" s="119">
        <v>4.721435316336166E-3</v>
      </c>
      <c r="X729" s="119">
        <v>3.1409501374165686E-3</v>
      </c>
      <c r="Y729" s="119">
        <f t="shared" si="22"/>
        <v>9.762050030506406E-3</v>
      </c>
      <c r="Z729" s="119">
        <f t="shared" si="23"/>
        <v>4.9124961621123736E-3</v>
      </c>
      <c r="AA729" s="65">
        <v>1</v>
      </c>
      <c r="AB729" s="37">
        <v>1.375</v>
      </c>
      <c r="AC729" s="37">
        <v>0.625</v>
      </c>
      <c r="AD729" s="37">
        <v>1.9870000000000001</v>
      </c>
      <c r="AE729" s="37">
        <v>1.6830000000000001</v>
      </c>
      <c r="AF729" s="66">
        <v>1.5029999999999999</v>
      </c>
      <c r="AG729" s="72">
        <v>-22.400000000000002</v>
      </c>
      <c r="AH729" s="71">
        <v>-140.47999999999999</v>
      </c>
    </row>
    <row r="730" spans="1:34" ht="15.6" x14ac:dyDescent="0.3">
      <c r="A730" s="44">
        <v>728</v>
      </c>
      <c r="B730" s="45" t="s">
        <v>769</v>
      </c>
      <c r="C730" s="60">
        <v>2172</v>
      </c>
      <c r="D730" s="61">
        <v>53.64</v>
      </c>
      <c r="E730" s="61">
        <v>36.33</v>
      </c>
      <c r="F730" s="61">
        <v>32.32</v>
      </c>
      <c r="G730" s="61">
        <v>39.64</v>
      </c>
      <c r="H730" s="68">
        <v>1.1239316239316239</v>
      </c>
      <c r="I730" s="70">
        <v>746</v>
      </c>
      <c r="J730" s="45">
        <v>745</v>
      </c>
      <c r="K730" s="45">
        <v>1359</v>
      </c>
      <c r="L730" s="45">
        <v>3441</v>
      </c>
      <c r="M730" s="45">
        <v>2105</v>
      </c>
      <c r="N730" s="71">
        <v>4186</v>
      </c>
      <c r="O730" s="45">
        <v>15</v>
      </c>
      <c r="P730" s="45">
        <v>4</v>
      </c>
      <c r="Q730" s="45">
        <v>23</v>
      </c>
      <c r="R730" s="45">
        <v>16</v>
      </c>
      <c r="S730" s="45">
        <v>38</v>
      </c>
      <c r="T730" s="71">
        <v>20</v>
      </c>
      <c r="U730" s="119">
        <v>2.0107238605898123E-2</v>
      </c>
      <c r="V730" s="119">
        <v>5.3691275167785232E-3</v>
      </c>
      <c r="W730" s="119">
        <v>1.692420897718911E-2</v>
      </c>
      <c r="X730" s="119">
        <v>4.6498111014240048E-3</v>
      </c>
      <c r="Y730" s="119">
        <f t="shared" si="22"/>
        <v>1.8052256532066508E-2</v>
      </c>
      <c r="Z730" s="119">
        <f t="shared" si="23"/>
        <v>4.7778308647873869E-3</v>
      </c>
      <c r="AA730" s="65">
        <v>1.9</v>
      </c>
      <c r="AB730" s="37">
        <v>3.75</v>
      </c>
      <c r="AC730" s="37">
        <v>1.4375</v>
      </c>
      <c r="AD730" s="37">
        <v>3.778</v>
      </c>
      <c r="AE730" s="37">
        <v>3.7450000000000001</v>
      </c>
      <c r="AF730" s="66">
        <v>3.64</v>
      </c>
      <c r="AG730" s="72">
        <v>0.1333333333333305</v>
      </c>
      <c r="AH730" s="71">
        <v>-153.21739130434784</v>
      </c>
    </row>
    <row r="731" spans="1:34" ht="15.6" x14ac:dyDescent="0.3">
      <c r="A731" s="44">
        <v>729</v>
      </c>
      <c r="B731" s="45" t="s">
        <v>770</v>
      </c>
      <c r="C731" s="60">
        <v>768</v>
      </c>
      <c r="D731" s="61">
        <v>51.69</v>
      </c>
      <c r="E731" s="61">
        <v>28.52</v>
      </c>
      <c r="F731" s="61">
        <v>35.94</v>
      </c>
      <c r="G731" s="61">
        <v>35.94</v>
      </c>
      <c r="H731" s="68">
        <v>0.79347826086956519</v>
      </c>
      <c r="I731" s="70">
        <v>266</v>
      </c>
      <c r="J731" s="45">
        <v>293</v>
      </c>
      <c r="K731" s="45">
        <v>480</v>
      </c>
      <c r="L731" s="45">
        <v>1179</v>
      </c>
      <c r="M731" s="45">
        <v>746</v>
      </c>
      <c r="N731" s="71">
        <v>1472</v>
      </c>
      <c r="O731" s="45">
        <v>3</v>
      </c>
      <c r="P731" s="45">
        <v>1</v>
      </c>
      <c r="Q731" s="45">
        <v>5</v>
      </c>
      <c r="R731" s="45">
        <v>2</v>
      </c>
      <c r="S731" s="45">
        <v>8</v>
      </c>
      <c r="T731" s="71">
        <v>3</v>
      </c>
      <c r="U731" s="119">
        <v>1.1278195488721804E-2</v>
      </c>
      <c r="V731" s="119">
        <v>3.4129692832764505E-3</v>
      </c>
      <c r="W731" s="119">
        <v>1.0416666666666666E-2</v>
      </c>
      <c r="X731" s="119">
        <v>1.6963528413910093E-3</v>
      </c>
      <c r="Y731" s="119">
        <f t="shared" si="22"/>
        <v>1.0723860589812333E-2</v>
      </c>
      <c r="Z731" s="119">
        <f t="shared" si="23"/>
        <v>2.0380434782608695E-3</v>
      </c>
      <c r="AA731" s="65">
        <v>2.6666666666666665</v>
      </c>
      <c r="AB731" s="37">
        <v>3</v>
      </c>
      <c r="AC731" s="37">
        <v>2.5</v>
      </c>
      <c r="AD731" s="37">
        <v>5.2619999999999996</v>
      </c>
      <c r="AE731" s="37">
        <v>3.3050000000000002</v>
      </c>
      <c r="AF731" s="66">
        <v>6.141</v>
      </c>
      <c r="AG731" s="72">
        <v>-10.166666666666673</v>
      </c>
      <c r="AH731" s="71">
        <v>-145.63999999999999</v>
      </c>
    </row>
    <row r="732" spans="1:34" ht="15.6" x14ac:dyDescent="0.3">
      <c r="A732" s="44">
        <v>730</v>
      </c>
      <c r="B732" s="45" t="s">
        <v>771</v>
      </c>
      <c r="C732" s="60">
        <v>1089</v>
      </c>
      <c r="D732" s="61">
        <v>55.74</v>
      </c>
      <c r="E732" s="61">
        <v>33.06</v>
      </c>
      <c r="F732" s="61">
        <v>39.94</v>
      </c>
      <c r="G732" s="61">
        <v>34.71</v>
      </c>
      <c r="H732" s="68">
        <v>0.82758620689655171</v>
      </c>
      <c r="I732" s="70">
        <v>389</v>
      </c>
      <c r="J732" s="45">
        <v>420</v>
      </c>
      <c r="K732" s="45">
        <v>667</v>
      </c>
      <c r="L732" s="45">
        <v>1688</v>
      </c>
      <c r="M732" s="45">
        <v>1056</v>
      </c>
      <c r="N732" s="71">
        <v>2108</v>
      </c>
      <c r="O732" s="45">
        <v>74</v>
      </c>
      <c r="P732" s="45">
        <v>27</v>
      </c>
      <c r="Q732" s="45">
        <v>16</v>
      </c>
      <c r="R732" s="45">
        <v>11</v>
      </c>
      <c r="S732" s="45">
        <v>90</v>
      </c>
      <c r="T732" s="71">
        <v>38</v>
      </c>
      <c r="U732" s="119">
        <v>0.19023136246786632</v>
      </c>
      <c r="V732" s="119">
        <v>6.4285714285714279E-2</v>
      </c>
      <c r="W732" s="119">
        <v>2.3988005997001498E-2</v>
      </c>
      <c r="X732" s="119">
        <v>6.5165876777251181E-3</v>
      </c>
      <c r="Y732" s="119">
        <f t="shared" si="22"/>
        <v>8.5227272727272721E-2</v>
      </c>
      <c r="Z732" s="119">
        <f t="shared" si="23"/>
        <v>1.8026565464895637E-2</v>
      </c>
      <c r="AA732" s="65">
        <v>2.3684210526315788</v>
      </c>
      <c r="AB732" s="37">
        <v>2.7407407407407409</v>
      </c>
      <c r="AC732" s="37">
        <v>1.4545454545454546</v>
      </c>
      <c r="AD732" s="37">
        <v>4.7279999999999998</v>
      </c>
      <c r="AE732" s="37">
        <v>2.9590000000000001</v>
      </c>
      <c r="AF732" s="66">
        <v>3.681</v>
      </c>
      <c r="AG732" s="72">
        <v>-7.9635135135135098</v>
      </c>
      <c r="AH732" s="71">
        <v>-153.06874999999999</v>
      </c>
    </row>
    <row r="733" spans="1:34" ht="15.6" x14ac:dyDescent="0.3">
      <c r="A733" s="44">
        <v>731</v>
      </c>
      <c r="B733" s="45" t="s">
        <v>771</v>
      </c>
      <c r="C733" s="60">
        <v>1104</v>
      </c>
      <c r="D733" s="61">
        <v>55.16</v>
      </c>
      <c r="E733" s="61">
        <v>31.79</v>
      </c>
      <c r="F733" s="61">
        <v>42.66</v>
      </c>
      <c r="G733" s="61">
        <v>33.15</v>
      </c>
      <c r="H733" s="68">
        <v>0.74522292993630568</v>
      </c>
      <c r="I733" s="70">
        <v>388</v>
      </c>
      <c r="J733" s="45">
        <v>434</v>
      </c>
      <c r="K733" s="45">
        <v>693</v>
      </c>
      <c r="L733" s="45">
        <v>1684</v>
      </c>
      <c r="M733" s="45">
        <v>1081</v>
      </c>
      <c r="N733" s="71">
        <v>2118</v>
      </c>
      <c r="O733" s="45">
        <v>97</v>
      </c>
      <c r="P733" s="45">
        <v>35</v>
      </c>
      <c r="Q733" s="45">
        <v>9</v>
      </c>
      <c r="R733" s="45">
        <v>5</v>
      </c>
      <c r="S733" s="45">
        <v>106</v>
      </c>
      <c r="T733" s="71">
        <v>40</v>
      </c>
      <c r="U733" s="119">
        <v>0.25</v>
      </c>
      <c r="V733" s="119">
        <v>8.0645161290322578E-2</v>
      </c>
      <c r="W733" s="119">
        <v>1.2987012987012988E-2</v>
      </c>
      <c r="X733" s="119">
        <v>2.9691211401425177E-3</v>
      </c>
      <c r="Y733" s="119">
        <f t="shared" si="22"/>
        <v>9.8057354301572613E-2</v>
      </c>
      <c r="Z733" s="119">
        <f t="shared" si="23"/>
        <v>1.8885741265344664E-2</v>
      </c>
      <c r="AA733" s="65">
        <v>2.65</v>
      </c>
      <c r="AB733" s="37">
        <v>2.7714285714285714</v>
      </c>
      <c r="AC733" s="37">
        <v>1.8</v>
      </c>
      <c r="AD733" s="37">
        <v>5.1920000000000002</v>
      </c>
      <c r="AE733" s="37">
        <v>3.1</v>
      </c>
      <c r="AF733" s="66">
        <v>4.3739999999999997</v>
      </c>
      <c r="AG733" s="72">
        <v>-11.855670103092789</v>
      </c>
      <c r="AH733" s="71">
        <v>-143</v>
      </c>
    </row>
    <row r="734" spans="1:34" ht="15.6" x14ac:dyDescent="0.3">
      <c r="A734" s="44">
        <v>732</v>
      </c>
      <c r="B734" s="45" t="s">
        <v>772</v>
      </c>
      <c r="C734" s="60">
        <v>1434</v>
      </c>
      <c r="D734" s="61">
        <v>55.02</v>
      </c>
      <c r="E734" s="61">
        <v>32.43</v>
      </c>
      <c r="F734" s="61">
        <v>35.770000000000003</v>
      </c>
      <c r="G734" s="61">
        <v>35.979999999999997</v>
      </c>
      <c r="H734" s="68">
        <v>0.9064327485380117</v>
      </c>
      <c r="I734" s="70">
        <v>502</v>
      </c>
      <c r="J734" s="45">
        <v>538</v>
      </c>
      <c r="K734" s="45">
        <v>889</v>
      </c>
      <c r="L734" s="45">
        <v>2219</v>
      </c>
      <c r="M734" s="45">
        <v>1391</v>
      </c>
      <c r="N734" s="71">
        <v>2757</v>
      </c>
      <c r="O734" s="45">
        <v>41</v>
      </c>
      <c r="P734" s="45">
        <v>16</v>
      </c>
      <c r="Q734" s="45">
        <v>3</v>
      </c>
      <c r="R734" s="45">
        <v>1</v>
      </c>
      <c r="S734" s="45">
        <v>44</v>
      </c>
      <c r="T734" s="71">
        <v>17</v>
      </c>
      <c r="U734" s="119">
        <v>8.1673306772908363E-2</v>
      </c>
      <c r="V734" s="119">
        <v>2.9739776951672861E-2</v>
      </c>
      <c r="W734" s="119">
        <v>3.3745781777277839E-3</v>
      </c>
      <c r="X734" s="119">
        <v>4.5065344749887338E-4</v>
      </c>
      <c r="Y734" s="119">
        <f t="shared" si="22"/>
        <v>3.1631919482386771E-2</v>
      </c>
      <c r="Z734" s="119">
        <f t="shared" si="23"/>
        <v>6.1661225970257531E-3</v>
      </c>
      <c r="AA734" s="65">
        <v>2.5882352941176472</v>
      </c>
      <c r="AB734" s="37">
        <v>2.5625</v>
      </c>
      <c r="AC734" s="37">
        <v>3</v>
      </c>
      <c r="AD734" s="37">
        <v>5.13</v>
      </c>
      <c r="AE734" s="37">
        <v>2.746</v>
      </c>
      <c r="AF734" s="66">
        <v>7.4880000000000004</v>
      </c>
      <c r="AG734" s="72">
        <v>-7.1609756097560968</v>
      </c>
      <c r="AH734" s="71">
        <v>-149.60000000000002</v>
      </c>
    </row>
    <row r="735" spans="1:34" ht="15.6" x14ac:dyDescent="0.3">
      <c r="A735" s="44">
        <v>733</v>
      </c>
      <c r="B735" s="45" t="s">
        <v>773</v>
      </c>
      <c r="C735" s="60">
        <v>2187</v>
      </c>
      <c r="D735" s="61">
        <v>53.27</v>
      </c>
      <c r="E735" s="61">
        <v>38.96</v>
      </c>
      <c r="F735" s="61">
        <v>29.49</v>
      </c>
      <c r="G735" s="61">
        <v>40.33</v>
      </c>
      <c r="H735" s="68">
        <v>1.3209302325581396</v>
      </c>
      <c r="I735" s="70">
        <v>732</v>
      </c>
      <c r="J735" s="45">
        <v>726</v>
      </c>
      <c r="K735" s="45">
        <v>1379</v>
      </c>
      <c r="L735" s="45">
        <v>3485</v>
      </c>
      <c r="M735" s="45">
        <v>2111</v>
      </c>
      <c r="N735" s="71">
        <v>4211</v>
      </c>
      <c r="O735" s="45">
        <v>85</v>
      </c>
      <c r="P735" s="45">
        <v>28</v>
      </c>
      <c r="Q735" s="45">
        <v>7</v>
      </c>
      <c r="R735" s="45">
        <v>5</v>
      </c>
      <c r="S735" s="45">
        <v>92</v>
      </c>
      <c r="T735" s="71">
        <v>33</v>
      </c>
      <c r="U735" s="119">
        <v>0.11612021857923498</v>
      </c>
      <c r="V735" s="119">
        <v>3.8567493112947659E-2</v>
      </c>
      <c r="W735" s="119">
        <v>5.076142131979695E-3</v>
      </c>
      <c r="X735" s="119">
        <v>1.4347202295552368E-3</v>
      </c>
      <c r="Y735" s="119">
        <f t="shared" si="22"/>
        <v>4.3581241117953577E-2</v>
      </c>
      <c r="Z735" s="119">
        <f t="shared" si="23"/>
        <v>7.8366183804322014E-3</v>
      </c>
      <c r="AA735" s="65">
        <v>2.7878787878787881</v>
      </c>
      <c r="AB735" s="37">
        <v>3.0357142857142856</v>
      </c>
      <c r="AC735" s="37">
        <v>1.4</v>
      </c>
      <c r="AD735" s="37">
        <v>5.5609999999999999</v>
      </c>
      <c r="AE735" s="37">
        <v>3.0110000000000001</v>
      </c>
      <c r="AF735" s="66">
        <v>3.5379999999999998</v>
      </c>
      <c r="AG735" s="72">
        <v>0.8141176470588154</v>
      </c>
      <c r="AH735" s="71">
        <v>-152.71428571428572</v>
      </c>
    </row>
    <row r="736" spans="1:34" ht="15.6" x14ac:dyDescent="0.3">
      <c r="A736" s="44">
        <v>734</v>
      </c>
      <c r="B736" s="45" t="s">
        <v>774</v>
      </c>
      <c r="C736" s="60">
        <v>1296</v>
      </c>
      <c r="D736" s="61">
        <v>52.62</v>
      </c>
      <c r="E736" s="61">
        <v>36.81</v>
      </c>
      <c r="F736" s="61">
        <v>29.63</v>
      </c>
      <c r="G736" s="61">
        <v>40.51</v>
      </c>
      <c r="H736" s="68">
        <v>1.2421875</v>
      </c>
      <c r="I736" s="70">
        <v>442</v>
      </c>
      <c r="J736" s="45">
        <v>452</v>
      </c>
      <c r="K736" s="45">
        <v>824</v>
      </c>
      <c r="L736" s="45">
        <v>2015</v>
      </c>
      <c r="M736" s="45">
        <v>1266</v>
      </c>
      <c r="N736" s="71">
        <v>2467</v>
      </c>
      <c r="O736" s="45">
        <v>30</v>
      </c>
      <c r="P736" s="45">
        <v>4</v>
      </c>
      <c r="Q736" s="45">
        <v>6</v>
      </c>
      <c r="R736" s="45">
        <v>3</v>
      </c>
      <c r="S736" s="45">
        <v>36</v>
      </c>
      <c r="T736" s="71">
        <v>7</v>
      </c>
      <c r="U736" s="119">
        <v>6.7873303167420809E-2</v>
      </c>
      <c r="V736" s="119">
        <v>8.8495575221238937E-3</v>
      </c>
      <c r="W736" s="119">
        <v>7.2815533980582527E-3</v>
      </c>
      <c r="X736" s="119">
        <v>1.488833746898263E-3</v>
      </c>
      <c r="Y736" s="119">
        <f t="shared" si="22"/>
        <v>2.843601895734597E-2</v>
      </c>
      <c r="Z736" s="119">
        <f t="shared" si="23"/>
        <v>2.837454398054317E-3</v>
      </c>
      <c r="AA736" s="65">
        <v>5.1428571428571432</v>
      </c>
      <c r="AB736" s="37">
        <v>7.5</v>
      </c>
      <c r="AC736" s="37">
        <v>2</v>
      </c>
      <c r="AD736" s="37">
        <v>10.022</v>
      </c>
      <c r="AE736" s="37">
        <v>7.67</v>
      </c>
      <c r="AF736" s="66">
        <v>4.891</v>
      </c>
      <c r="AG736" s="72">
        <v>-2.2666666666666657</v>
      </c>
      <c r="AH736" s="71">
        <v>-144.55000000000001</v>
      </c>
    </row>
    <row r="737" spans="1:34" ht="15.6" x14ac:dyDescent="0.3">
      <c r="A737" s="44">
        <v>735</v>
      </c>
      <c r="B737" s="45" t="s">
        <v>775</v>
      </c>
      <c r="C737" s="60">
        <v>201</v>
      </c>
      <c r="D737" s="61">
        <v>45.27</v>
      </c>
      <c r="E737" s="61">
        <v>43.28</v>
      </c>
      <c r="F737" s="61">
        <v>20.9</v>
      </c>
      <c r="G737" s="61">
        <v>47.76</v>
      </c>
      <c r="H737" s="68">
        <v>2.0714285714285716</v>
      </c>
      <c r="I737" s="70">
        <v>64</v>
      </c>
      <c r="J737" s="45">
        <v>48</v>
      </c>
      <c r="K737" s="45">
        <v>127</v>
      </c>
      <c r="L737" s="45">
        <v>329</v>
      </c>
      <c r="M737" s="45">
        <v>191</v>
      </c>
      <c r="N737" s="71">
        <v>377</v>
      </c>
      <c r="O737" s="45">
        <v>6</v>
      </c>
      <c r="P737" s="45">
        <v>2</v>
      </c>
      <c r="Q737" s="45">
        <v>3</v>
      </c>
      <c r="R737" s="45">
        <v>0</v>
      </c>
      <c r="S737" s="45">
        <v>9</v>
      </c>
      <c r="T737" s="71">
        <v>2</v>
      </c>
      <c r="U737" s="119">
        <v>9.375E-2</v>
      </c>
      <c r="V737" s="119">
        <v>4.1666666666666664E-2</v>
      </c>
      <c r="W737" s="119">
        <v>2.3622047244094488E-2</v>
      </c>
      <c r="X737" s="119">
        <v>0</v>
      </c>
      <c r="Y737" s="119">
        <f t="shared" si="22"/>
        <v>4.712041884816754E-2</v>
      </c>
      <c r="Z737" s="119">
        <f t="shared" si="23"/>
        <v>5.3050397877984082E-3</v>
      </c>
      <c r="AA737" s="65">
        <v>4.5</v>
      </c>
      <c r="AB737" s="37">
        <v>3</v>
      </c>
      <c r="AC737" s="37" t="e">
        <v>#DIV/0!</v>
      </c>
      <c r="AD737" s="37">
        <v>8.8819999999999997</v>
      </c>
      <c r="AE737" s="37">
        <v>2.25</v>
      </c>
      <c r="AF737" s="66" t="s">
        <v>2480</v>
      </c>
      <c r="AG737" s="72">
        <v>25</v>
      </c>
      <c r="AH737" s="71" t="s">
        <v>2479</v>
      </c>
    </row>
    <row r="738" spans="1:34" ht="15.6" x14ac:dyDescent="0.3">
      <c r="A738" s="44">
        <v>736</v>
      </c>
      <c r="B738" s="45" t="s">
        <v>776</v>
      </c>
      <c r="C738" s="60">
        <v>1974</v>
      </c>
      <c r="D738" s="61">
        <v>54.36</v>
      </c>
      <c r="E738" s="61">
        <v>37.69</v>
      </c>
      <c r="F738" s="61">
        <v>33.74</v>
      </c>
      <c r="G738" s="61">
        <v>42.86</v>
      </c>
      <c r="H738" s="68">
        <v>1.117117117117117</v>
      </c>
      <c r="I738" s="70">
        <v>685</v>
      </c>
      <c r="J738" s="45">
        <v>656</v>
      </c>
      <c r="K738" s="45">
        <v>1224</v>
      </c>
      <c r="L738" s="45">
        <v>3137</v>
      </c>
      <c r="M738" s="45">
        <v>1909</v>
      </c>
      <c r="N738" s="71">
        <v>3793</v>
      </c>
      <c r="O738" s="45">
        <v>57</v>
      </c>
      <c r="P738" s="45">
        <v>19</v>
      </c>
      <c r="Q738" s="45">
        <v>18</v>
      </c>
      <c r="R738" s="45">
        <v>13</v>
      </c>
      <c r="S738" s="45">
        <v>75</v>
      </c>
      <c r="T738" s="71">
        <v>32</v>
      </c>
      <c r="U738" s="119">
        <v>8.3211678832116789E-2</v>
      </c>
      <c r="V738" s="119">
        <v>2.8963414634146343E-2</v>
      </c>
      <c r="W738" s="119">
        <v>1.4705882352941176E-2</v>
      </c>
      <c r="X738" s="119">
        <v>4.1440867070449477E-3</v>
      </c>
      <c r="Y738" s="119">
        <f t="shared" si="22"/>
        <v>3.9287585123101099E-2</v>
      </c>
      <c r="Z738" s="119">
        <f t="shared" si="23"/>
        <v>8.4365937252834176E-3</v>
      </c>
      <c r="AA738" s="65">
        <v>2.34375</v>
      </c>
      <c r="AB738" s="37">
        <v>3</v>
      </c>
      <c r="AC738" s="37">
        <v>1.3846153846153846</v>
      </c>
      <c r="AD738" s="37">
        <v>4.657</v>
      </c>
      <c r="AE738" s="37">
        <v>2.8730000000000002</v>
      </c>
      <c r="AF738" s="66">
        <v>3.5489999999999999</v>
      </c>
      <c r="AG738" s="72">
        <v>4.2333333333333254</v>
      </c>
      <c r="AH738" s="71">
        <v>-156.31666666666666</v>
      </c>
    </row>
    <row r="739" spans="1:34" ht="15.6" x14ac:dyDescent="0.3">
      <c r="A739" s="44">
        <v>737</v>
      </c>
      <c r="B739" s="45" t="s">
        <v>777</v>
      </c>
      <c r="C739" s="60">
        <v>966</v>
      </c>
      <c r="D739" s="61">
        <v>51.45</v>
      </c>
      <c r="E739" s="61">
        <v>33.54</v>
      </c>
      <c r="F739" s="61">
        <v>36.340000000000003</v>
      </c>
      <c r="G739" s="61">
        <v>34.159999999999997</v>
      </c>
      <c r="H739" s="68">
        <v>0.92307692307692313</v>
      </c>
      <c r="I739" s="70">
        <v>329</v>
      </c>
      <c r="J739" s="45">
        <v>359</v>
      </c>
      <c r="K739" s="45">
        <v>625</v>
      </c>
      <c r="L739" s="45">
        <v>1494</v>
      </c>
      <c r="M739" s="45">
        <v>954</v>
      </c>
      <c r="N739" s="71">
        <v>1853</v>
      </c>
      <c r="O739" s="45">
        <v>42</v>
      </c>
      <c r="P739" s="45">
        <v>17</v>
      </c>
      <c r="Q739" s="45">
        <v>6</v>
      </c>
      <c r="R739" s="45">
        <v>5</v>
      </c>
      <c r="S739" s="45">
        <v>48</v>
      </c>
      <c r="T739" s="71">
        <v>22</v>
      </c>
      <c r="U739" s="119">
        <v>0.1276595744680851</v>
      </c>
      <c r="V739" s="119">
        <v>4.7353760445682451E-2</v>
      </c>
      <c r="W739" s="119">
        <v>9.5999999999999992E-3</v>
      </c>
      <c r="X739" s="119">
        <v>3.3467202141900937E-3</v>
      </c>
      <c r="Y739" s="119">
        <f t="shared" si="22"/>
        <v>5.0314465408805034E-2</v>
      </c>
      <c r="Z739" s="119">
        <f t="shared" si="23"/>
        <v>1.1872638963842417E-2</v>
      </c>
      <c r="AA739" s="65">
        <v>2.1818181818181817</v>
      </c>
      <c r="AB739" s="37">
        <v>2.4705882352941178</v>
      </c>
      <c r="AC739" s="37">
        <v>1.2</v>
      </c>
      <c r="AD739" s="37">
        <v>4.2380000000000004</v>
      </c>
      <c r="AE739" s="37">
        <v>2.6960000000000002</v>
      </c>
      <c r="AF739" s="66">
        <v>2.8679999999999999</v>
      </c>
      <c r="AG739" s="72">
        <v>-9.1238095238095251</v>
      </c>
      <c r="AH739" s="71">
        <v>-139</v>
      </c>
    </row>
    <row r="740" spans="1:34" ht="15.6" x14ac:dyDescent="0.3">
      <c r="A740" s="44">
        <v>738</v>
      </c>
      <c r="B740" s="45" t="s">
        <v>778</v>
      </c>
      <c r="C740" s="60">
        <v>1338</v>
      </c>
      <c r="D740" s="61">
        <v>54.41</v>
      </c>
      <c r="E740" s="61">
        <v>31.39</v>
      </c>
      <c r="F740" s="61">
        <v>38.57</v>
      </c>
      <c r="G740" s="61">
        <v>31.61</v>
      </c>
      <c r="H740" s="68">
        <v>0.81395348837209303</v>
      </c>
      <c r="I740" s="70">
        <v>456</v>
      </c>
      <c r="J740" s="45">
        <v>520</v>
      </c>
      <c r="K740" s="45">
        <v>866</v>
      </c>
      <c r="L740" s="45">
        <v>2062</v>
      </c>
      <c r="M740" s="45">
        <v>1322</v>
      </c>
      <c r="N740" s="71">
        <v>2582</v>
      </c>
      <c r="O740" s="45">
        <v>86</v>
      </c>
      <c r="P740" s="45">
        <v>25</v>
      </c>
      <c r="Q740" s="45">
        <v>8</v>
      </c>
      <c r="R740" s="45">
        <v>3</v>
      </c>
      <c r="S740" s="45">
        <v>94</v>
      </c>
      <c r="T740" s="71">
        <v>28</v>
      </c>
      <c r="U740" s="119">
        <v>0.18859649122807018</v>
      </c>
      <c r="V740" s="119">
        <v>4.807692307692308E-2</v>
      </c>
      <c r="W740" s="119">
        <v>9.2378752886836026E-3</v>
      </c>
      <c r="X740" s="119">
        <v>1.454898157129001E-3</v>
      </c>
      <c r="Y740" s="119">
        <f t="shared" si="22"/>
        <v>7.1104387291981846E-2</v>
      </c>
      <c r="Z740" s="119">
        <f t="shared" si="23"/>
        <v>1.0844306738962044E-2</v>
      </c>
      <c r="AA740" s="65">
        <v>3.3571428571428572</v>
      </c>
      <c r="AB740" s="37">
        <v>3.44</v>
      </c>
      <c r="AC740" s="37">
        <v>2.6666666666666665</v>
      </c>
      <c r="AD740" s="37">
        <v>6.5570000000000004</v>
      </c>
      <c r="AE740" s="37">
        <v>3.923</v>
      </c>
      <c r="AF740" s="66">
        <v>6.3490000000000002</v>
      </c>
      <c r="AG740" s="72">
        <v>-14.040697674418606</v>
      </c>
      <c r="AH740" s="71">
        <v>-138.08750000000003</v>
      </c>
    </row>
    <row r="741" spans="1:34" ht="15.6" x14ac:dyDescent="0.3">
      <c r="A741" s="44">
        <v>739</v>
      </c>
      <c r="B741" s="45" t="s">
        <v>779</v>
      </c>
      <c r="C741" s="60">
        <v>1830</v>
      </c>
      <c r="D741" s="61">
        <v>53.88</v>
      </c>
      <c r="E741" s="61">
        <v>33.44</v>
      </c>
      <c r="F741" s="61">
        <v>32.79</v>
      </c>
      <c r="G741" s="61">
        <v>35.25</v>
      </c>
      <c r="H741" s="68">
        <v>1.02</v>
      </c>
      <c r="I741" s="70">
        <v>656</v>
      </c>
      <c r="J741" s="45">
        <v>699</v>
      </c>
      <c r="K741" s="45">
        <v>1143</v>
      </c>
      <c r="L741" s="45">
        <v>2815</v>
      </c>
      <c r="M741" s="45">
        <v>1799</v>
      </c>
      <c r="N741" s="71">
        <v>3514</v>
      </c>
      <c r="O741" s="45">
        <v>134</v>
      </c>
      <c r="P741" s="45">
        <v>34</v>
      </c>
      <c r="Q741" s="45">
        <v>9</v>
      </c>
      <c r="R741" s="45">
        <v>11</v>
      </c>
      <c r="S741" s="45">
        <v>143</v>
      </c>
      <c r="T741" s="71">
        <v>45</v>
      </c>
      <c r="U741" s="119">
        <v>0.20426829268292682</v>
      </c>
      <c r="V741" s="119">
        <v>4.8640915593705293E-2</v>
      </c>
      <c r="W741" s="119">
        <v>7.874015748031496E-3</v>
      </c>
      <c r="X741" s="119">
        <v>3.9076376554174064E-3</v>
      </c>
      <c r="Y741" s="119">
        <f t="shared" si="22"/>
        <v>7.9488604780433569E-2</v>
      </c>
      <c r="Z741" s="119">
        <f t="shared" si="23"/>
        <v>1.2805919180421172E-2</v>
      </c>
      <c r="AA741" s="65">
        <v>3.1777777777777776</v>
      </c>
      <c r="AB741" s="37">
        <v>3.9411764705882355</v>
      </c>
      <c r="AC741" s="37">
        <v>0.81818181818181823</v>
      </c>
      <c r="AD741" s="37">
        <v>6.2069999999999999</v>
      </c>
      <c r="AE741" s="37">
        <v>4.2</v>
      </c>
      <c r="AF741" s="66">
        <v>2.0150000000000001</v>
      </c>
      <c r="AG741" s="72">
        <v>-6.5671641791044761</v>
      </c>
      <c r="AH741" s="71">
        <v>-146.27777777777777</v>
      </c>
    </row>
    <row r="742" spans="1:34" ht="15.6" x14ac:dyDescent="0.3">
      <c r="A742" s="44">
        <v>740</v>
      </c>
      <c r="B742" s="45" t="s">
        <v>780</v>
      </c>
      <c r="C742" s="60">
        <v>1371</v>
      </c>
      <c r="D742" s="61">
        <v>53.1</v>
      </c>
      <c r="E742" s="61">
        <v>34.57</v>
      </c>
      <c r="F742" s="61">
        <v>38.51</v>
      </c>
      <c r="G742" s="61">
        <v>36.11</v>
      </c>
      <c r="H742" s="68">
        <v>0.89772727272727271</v>
      </c>
      <c r="I742" s="70">
        <v>479</v>
      </c>
      <c r="J742" s="45">
        <v>516</v>
      </c>
      <c r="K742" s="45">
        <v>863</v>
      </c>
      <c r="L742" s="45">
        <v>2130</v>
      </c>
      <c r="M742" s="45">
        <v>1342</v>
      </c>
      <c r="N742" s="71">
        <v>2646</v>
      </c>
      <c r="O742" s="45">
        <v>60</v>
      </c>
      <c r="P742" s="45">
        <v>26</v>
      </c>
      <c r="Q742" s="45">
        <v>15</v>
      </c>
      <c r="R742" s="45">
        <v>5</v>
      </c>
      <c r="S742" s="45">
        <v>75</v>
      </c>
      <c r="T742" s="71">
        <v>31</v>
      </c>
      <c r="U742" s="119">
        <v>0.12526096033402923</v>
      </c>
      <c r="V742" s="119">
        <v>5.0387596899224806E-2</v>
      </c>
      <c r="W742" s="119">
        <v>1.7381228273464659E-2</v>
      </c>
      <c r="X742" s="119">
        <v>2.3474178403755869E-3</v>
      </c>
      <c r="Y742" s="119">
        <f t="shared" si="22"/>
        <v>5.5886736214605069E-2</v>
      </c>
      <c r="Z742" s="119">
        <f t="shared" si="23"/>
        <v>1.1715797430083144E-2</v>
      </c>
      <c r="AA742" s="65">
        <v>2.4193548387096775</v>
      </c>
      <c r="AB742" s="37">
        <v>2.3076923076923075</v>
      </c>
      <c r="AC742" s="37">
        <v>3</v>
      </c>
      <c r="AD742" s="37">
        <v>4.7699999999999996</v>
      </c>
      <c r="AE742" s="37">
        <v>2.4860000000000002</v>
      </c>
      <c r="AF742" s="66">
        <v>7.4039999999999999</v>
      </c>
      <c r="AG742" s="72">
        <v>-7.7266666666666861</v>
      </c>
      <c r="AH742" s="71">
        <v>-146.80000000000001</v>
      </c>
    </row>
    <row r="743" spans="1:34" ht="15.6" x14ac:dyDescent="0.3">
      <c r="A743" s="44">
        <v>741</v>
      </c>
      <c r="B743" s="45" t="s">
        <v>781</v>
      </c>
      <c r="C743" s="60">
        <v>1410</v>
      </c>
      <c r="D743" s="61">
        <v>52.91</v>
      </c>
      <c r="E743" s="61">
        <v>38.299999999999997</v>
      </c>
      <c r="F743" s="61">
        <v>34.04</v>
      </c>
      <c r="G743" s="61">
        <v>34.68</v>
      </c>
      <c r="H743" s="68">
        <v>1.125</v>
      </c>
      <c r="I743" s="70">
        <v>480</v>
      </c>
      <c r="J743" s="45">
        <v>509</v>
      </c>
      <c r="K743" s="45">
        <v>913</v>
      </c>
      <c r="L743" s="45">
        <v>2203</v>
      </c>
      <c r="M743" s="45">
        <v>1393</v>
      </c>
      <c r="N743" s="71">
        <v>2712</v>
      </c>
      <c r="O743" s="45">
        <v>68</v>
      </c>
      <c r="P743" s="45">
        <v>14</v>
      </c>
      <c r="Q743" s="45">
        <v>4</v>
      </c>
      <c r="R743" s="45">
        <v>3</v>
      </c>
      <c r="S743" s="45">
        <v>72</v>
      </c>
      <c r="T743" s="71">
        <v>17</v>
      </c>
      <c r="U743" s="119">
        <v>0.14166666666666666</v>
      </c>
      <c r="V743" s="119">
        <v>2.75049115913556E-2</v>
      </c>
      <c r="W743" s="119">
        <v>4.3811610076670317E-3</v>
      </c>
      <c r="X743" s="119">
        <v>1.3617793917385383E-3</v>
      </c>
      <c r="Y743" s="119">
        <f t="shared" si="22"/>
        <v>5.168700646087581E-2</v>
      </c>
      <c r="Z743" s="119">
        <f t="shared" si="23"/>
        <v>6.2684365781710914E-3</v>
      </c>
      <c r="AA743" s="65">
        <v>4.2352941176470589</v>
      </c>
      <c r="AB743" s="37">
        <v>4.8571428571428568</v>
      </c>
      <c r="AC743" s="37">
        <v>1.3333333333333333</v>
      </c>
      <c r="AD743" s="37">
        <v>8.2460000000000004</v>
      </c>
      <c r="AE743" s="37">
        <v>5.1509999999999998</v>
      </c>
      <c r="AF743" s="66">
        <v>3.2170000000000001</v>
      </c>
      <c r="AG743" s="72">
        <v>-6.0500000000000043</v>
      </c>
      <c r="AH743" s="71">
        <v>-141.27500000000001</v>
      </c>
    </row>
    <row r="744" spans="1:34" ht="15.6" x14ac:dyDescent="0.3">
      <c r="A744" s="44">
        <v>742</v>
      </c>
      <c r="B744" s="45" t="s">
        <v>782</v>
      </c>
      <c r="C744" s="60">
        <v>339</v>
      </c>
      <c r="D744" s="61">
        <v>51.03</v>
      </c>
      <c r="E744" s="61">
        <v>36.28</v>
      </c>
      <c r="F744" s="61">
        <v>38.049999999999997</v>
      </c>
      <c r="G744" s="61">
        <v>31.86</v>
      </c>
      <c r="H744" s="68">
        <v>0.95348837209302328</v>
      </c>
      <c r="I744" s="70">
        <v>112</v>
      </c>
      <c r="J744" s="45">
        <v>124</v>
      </c>
      <c r="K744" s="45">
        <v>222</v>
      </c>
      <c r="L744" s="45">
        <v>525</v>
      </c>
      <c r="M744" s="45">
        <v>334</v>
      </c>
      <c r="N744" s="71">
        <v>649</v>
      </c>
      <c r="O744" s="45">
        <v>21</v>
      </c>
      <c r="P744" s="45">
        <v>5</v>
      </c>
      <c r="Q744" s="45">
        <v>1</v>
      </c>
      <c r="R744" s="45">
        <v>0</v>
      </c>
      <c r="S744" s="45">
        <v>22</v>
      </c>
      <c r="T744" s="71">
        <v>5</v>
      </c>
      <c r="U744" s="119">
        <v>0.1875</v>
      </c>
      <c r="V744" s="119">
        <v>4.0322580645161289E-2</v>
      </c>
      <c r="W744" s="119">
        <v>4.5045045045045045E-3</v>
      </c>
      <c r="X744" s="119">
        <v>0</v>
      </c>
      <c r="Y744" s="119">
        <f t="shared" si="22"/>
        <v>6.5868263473053898E-2</v>
      </c>
      <c r="Z744" s="119">
        <f t="shared" si="23"/>
        <v>7.7041602465331279E-3</v>
      </c>
      <c r="AA744" s="65">
        <v>4.4000000000000004</v>
      </c>
      <c r="AB744" s="37">
        <v>4.2</v>
      </c>
      <c r="AC744" s="37" t="e">
        <v>#DIV/0!</v>
      </c>
      <c r="AD744" s="37">
        <v>8.5500000000000007</v>
      </c>
      <c r="AE744" s="37">
        <v>4.6500000000000004</v>
      </c>
      <c r="AF744" s="66" t="s">
        <v>2480</v>
      </c>
      <c r="AG744" s="72">
        <v>-10.714285714285717</v>
      </c>
      <c r="AH744" s="71" t="s">
        <v>2479</v>
      </c>
    </row>
    <row r="745" spans="1:34" ht="15.6" x14ac:dyDescent="0.3">
      <c r="A745" s="44">
        <v>743</v>
      </c>
      <c r="B745" s="45" t="s">
        <v>783</v>
      </c>
      <c r="C745" s="60">
        <v>2673</v>
      </c>
      <c r="D745" s="61">
        <v>53.98</v>
      </c>
      <c r="E745" s="61">
        <v>35.58</v>
      </c>
      <c r="F745" s="61">
        <v>27.83</v>
      </c>
      <c r="G745" s="61">
        <v>39.729999999999997</v>
      </c>
      <c r="H745" s="68">
        <v>1.278225806451613</v>
      </c>
      <c r="I745" s="70">
        <v>950</v>
      </c>
      <c r="J745" s="45">
        <v>923</v>
      </c>
      <c r="K745" s="45">
        <v>1628</v>
      </c>
      <c r="L745" s="45">
        <v>4223</v>
      </c>
      <c r="M745" s="45">
        <v>2578</v>
      </c>
      <c r="N745" s="71">
        <v>5146</v>
      </c>
      <c r="O745" s="45">
        <v>167</v>
      </c>
      <c r="P745" s="45">
        <v>58</v>
      </c>
      <c r="Q745" s="45">
        <v>25</v>
      </c>
      <c r="R745" s="45">
        <v>15</v>
      </c>
      <c r="S745" s="45">
        <v>192</v>
      </c>
      <c r="T745" s="71">
        <v>73</v>
      </c>
      <c r="U745" s="119">
        <v>0.17578947368421052</v>
      </c>
      <c r="V745" s="119">
        <v>6.2838569880823397E-2</v>
      </c>
      <c r="W745" s="119">
        <v>1.5356265356265357E-2</v>
      </c>
      <c r="X745" s="119">
        <v>3.5519772673454891E-3</v>
      </c>
      <c r="Y745" s="119">
        <f t="shared" si="22"/>
        <v>7.447633824670287E-2</v>
      </c>
      <c r="Z745" s="119">
        <f t="shared" si="23"/>
        <v>1.4185775359502526E-2</v>
      </c>
      <c r="AA745" s="65">
        <v>2.6301369863013697</v>
      </c>
      <c r="AB745" s="37">
        <v>2.8793103448275863</v>
      </c>
      <c r="AC745" s="37">
        <v>1.6666666666666667</v>
      </c>
      <c r="AD745" s="37">
        <v>5.25</v>
      </c>
      <c r="AE745" s="37">
        <v>2.7970000000000002</v>
      </c>
      <c r="AF745" s="66">
        <v>4.3230000000000004</v>
      </c>
      <c r="AG745" s="72">
        <v>2.858682634730537</v>
      </c>
      <c r="AH745" s="71">
        <v>-159.38</v>
      </c>
    </row>
    <row r="746" spans="1:34" ht="15.6" x14ac:dyDescent="0.3">
      <c r="A746" s="44">
        <v>744</v>
      </c>
      <c r="B746" s="45" t="s">
        <v>784</v>
      </c>
      <c r="C746" s="60">
        <v>2841</v>
      </c>
      <c r="D746" s="61">
        <v>56.07</v>
      </c>
      <c r="E746" s="61">
        <v>34.74</v>
      </c>
      <c r="F746" s="61">
        <v>28.83</v>
      </c>
      <c r="G746" s="61">
        <v>39.28</v>
      </c>
      <c r="H746" s="68">
        <v>1.2051282051282051</v>
      </c>
      <c r="I746" s="70">
        <v>999</v>
      </c>
      <c r="J746" s="45">
        <v>1012</v>
      </c>
      <c r="K746" s="45">
        <v>1734</v>
      </c>
      <c r="L746" s="45">
        <v>4449</v>
      </c>
      <c r="M746" s="45">
        <v>2733</v>
      </c>
      <c r="N746" s="71">
        <v>5461</v>
      </c>
      <c r="O746" s="45">
        <v>166</v>
      </c>
      <c r="P746" s="45">
        <v>43</v>
      </c>
      <c r="Q746" s="45">
        <v>34</v>
      </c>
      <c r="R746" s="45">
        <v>25</v>
      </c>
      <c r="S746" s="45">
        <v>200</v>
      </c>
      <c r="T746" s="71">
        <v>68</v>
      </c>
      <c r="U746" s="119">
        <v>0.16616616616616617</v>
      </c>
      <c r="V746" s="119">
        <v>4.2490118577075096E-2</v>
      </c>
      <c r="W746" s="119">
        <v>1.9607843137254902E-2</v>
      </c>
      <c r="X746" s="119">
        <v>5.6192402787143174E-3</v>
      </c>
      <c r="Y746" s="119">
        <f t="shared" si="22"/>
        <v>7.3179656055616535E-2</v>
      </c>
      <c r="Z746" s="119">
        <f t="shared" si="23"/>
        <v>1.2451931880607947E-2</v>
      </c>
      <c r="AA746" s="65">
        <v>2.9411764705882355</v>
      </c>
      <c r="AB746" s="37">
        <v>3.86046511627907</v>
      </c>
      <c r="AC746" s="37">
        <v>1.36</v>
      </c>
      <c r="AD746" s="37">
        <v>5.8769999999999998</v>
      </c>
      <c r="AE746" s="37">
        <v>3.911</v>
      </c>
      <c r="AF746" s="66">
        <v>3.4889999999999999</v>
      </c>
      <c r="AG746" s="72">
        <v>-1.309036144578309</v>
      </c>
      <c r="AH746" s="71">
        <v>-156.54411764705878</v>
      </c>
    </row>
    <row r="747" spans="1:34" ht="15.6" x14ac:dyDescent="0.3">
      <c r="A747" s="44">
        <v>745</v>
      </c>
      <c r="B747" s="45" t="s">
        <v>785</v>
      </c>
      <c r="C747" s="60">
        <v>1410</v>
      </c>
      <c r="D747" s="61">
        <v>56.81</v>
      </c>
      <c r="E747" s="61">
        <v>32.130000000000003</v>
      </c>
      <c r="F747" s="61">
        <v>33.83</v>
      </c>
      <c r="G747" s="61">
        <v>35.32</v>
      </c>
      <c r="H747" s="68">
        <v>0.94968553459119498</v>
      </c>
      <c r="I747" s="70">
        <v>496</v>
      </c>
      <c r="J747" s="45">
        <v>546</v>
      </c>
      <c r="K747" s="45">
        <v>865</v>
      </c>
      <c r="L747" s="45">
        <v>2186</v>
      </c>
      <c r="M747" s="45">
        <v>1361</v>
      </c>
      <c r="N747" s="71">
        <v>2732</v>
      </c>
      <c r="O747" s="45">
        <v>111</v>
      </c>
      <c r="P747" s="45">
        <v>23</v>
      </c>
      <c r="Q747" s="45">
        <v>11</v>
      </c>
      <c r="R747" s="45">
        <v>8</v>
      </c>
      <c r="S747" s="45">
        <v>122</v>
      </c>
      <c r="T747" s="71">
        <v>31</v>
      </c>
      <c r="U747" s="119">
        <v>0.22379032258064516</v>
      </c>
      <c r="V747" s="119">
        <v>4.2124542124542128E-2</v>
      </c>
      <c r="W747" s="119">
        <v>1.2716763005780347E-2</v>
      </c>
      <c r="X747" s="119">
        <v>3.6596523330283625E-3</v>
      </c>
      <c r="Y747" s="119">
        <f t="shared" si="22"/>
        <v>8.9639970609845701E-2</v>
      </c>
      <c r="Z747" s="119">
        <f t="shared" si="23"/>
        <v>1.1346998535871157E-2</v>
      </c>
      <c r="AA747" s="65">
        <v>3.935483870967742</v>
      </c>
      <c r="AB747" s="37">
        <v>4.8260869565217392</v>
      </c>
      <c r="AC747" s="37">
        <v>1.375</v>
      </c>
      <c r="AD747" s="37">
        <v>7.9</v>
      </c>
      <c r="AE747" s="37">
        <v>5.3129999999999997</v>
      </c>
      <c r="AF747" s="66">
        <v>3.4750000000000001</v>
      </c>
      <c r="AG747" s="72">
        <v>-10.089189189189181</v>
      </c>
      <c r="AH747" s="71">
        <v>-152.72727272727275</v>
      </c>
    </row>
    <row r="748" spans="1:34" ht="15.6" x14ac:dyDescent="0.3">
      <c r="A748" s="44">
        <v>746</v>
      </c>
      <c r="B748" s="45" t="s">
        <v>786</v>
      </c>
      <c r="C748" s="60">
        <v>747</v>
      </c>
      <c r="D748" s="61">
        <v>48.73</v>
      </c>
      <c r="E748" s="61">
        <v>41.77</v>
      </c>
      <c r="F748" s="61">
        <v>34.54</v>
      </c>
      <c r="G748" s="61">
        <v>40.159999999999997</v>
      </c>
      <c r="H748" s="68">
        <v>1.2093023255813953</v>
      </c>
      <c r="I748" s="70">
        <v>264</v>
      </c>
      <c r="J748" s="45">
        <v>246</v>
      </c>
      <c r="K748" s="45">
        <v>470</v>
      </c>
      <c r="L748" s="45">
        <v>1175</v>
      </c>
      <c r="M748" s="45">
        <v>734</v>
      </c>
      <c r="N748" s="71">
        <v>1421</v>
      </c>
      <c r="O748" s="45">
        <v>26</v>
      </c>
      <c r="P748" s="45">
        <v>6</v>
      </c>
      <c r="Q748" s="45">
        <v>1</v>
      </c>
      <c r="R748" s="45">
        <v>0</v>
      </c>
      <c r="S748" s="45">
        <v>27</v>
      </c>
      <c r="T748" s="71">
        <v>6</v>
      </c>
      <c r="U748" s="119">
        <v>9.8484848484848481E-2</v>
      </c>
      <c r="V748" s="119">
        <v>2.4390243902439025E-2</v>
      </c>
      <c r="W748" s="119">
        <v>2.1276595744680851E-3</v>
      </c>
      <c r="X748" s="119">
        <v>0</v>
      </c>
      <c r="Y748" s="119">
        <f t="shared" si="22"/>
        <v>3.6784741144414171E-2</v>
      </c>
      <c r="Z748" s="119">
        <f t="shared" si="23"/>
        <v>4.22237860661506E-3</v>
      </c>
      <c r="AA748" s="65">
        <v>4.5</v>
      </c>
      <c r="AB748" s="37">
        <v>4.333333333333333</v>
      </c>
      <c r="AC748" s="37" t="e">
        <v>#DIV/0!</v>
      </c>
      <c r="AD748" s="37">
        <v>8.7119999999999997</v>
      </c>
      <c r="AE748" s="37">
        <v>4.0380000000000003</v>
      </c>
      <c r="AF748" s="66" t="s">
        <v>2480</v>
      </c>
      <c r="AG748" s="72">
        <v>6.8153846153846036</v>
      </c>
      <c r="AH748" s="71" t="s">
        <v>2479</v>
      </c>
    </row>
    <row r="749" spans="1:34" ht="15.6" x14ac:dyDescent="0.3">
      <c r="A749" s="44">
        <v>747</v>
      </c>
      <c r="B749" s="45" t="s">
        <v>787</v>
      </c>
      <c r="C749" s="60">
        <v>339</v>
      </c>
      <c r="D749" s="61">
        <v>51.03</v>
      </c>
      <c r="E749" s="61">
        <v>35.4</v>
      </c>
      <c r="F749" s="61">
        <v>35.4</v>
      </c>
      <c r="G749" s="61">
        <v>34.51</v>
      </c>
      <c r="H749" s="68">
        <v>1</v>
      </c>
      <c r="I749" s="70">
        <v>118</v>
      </c>
      <c r="J749" s="45">
        <v>124</v>
      </c>
      <c r="K749" s="45">
        <v>214</v>
      </c>
      <c r="L749" s="45">
        <v>522</v>
      </c>
      <c r="M749" s="45">
        <v>332</v>
      </c>
      <c r="N749" s="71">
        <v>646</v>
      </c>
      <c r="O749" s="45">
        <v>15</v>
      </c>
      <c r="P749" s="45">
        <v>2</v>
      </c>
      <c r="Q749" s="45">
        <v>1</v>
      </c>
      <c r="R749" s="45">
        <v>0</v>
      </c>
      <c r="S749" s="45">
        <v>16</v>
      </c>
      <c r="T749" s="71">
        <v>2</v>
      </c>
      <c r="U749" s="119">
        <v>0.1271186440677966</v>
      </c>
      <c r="V749" s="119">
        <v>1.6129032258064516E-2</v>
      </c>
      <c r="W749" s="119">
        <v>4.6728971962616819E-3</v>
      </c>
      <c r="X749" s="119">
        <v>0</v>
      </c>
      <c r="Y749" s="119">
        <f t="shared" si="22"/>
        <v>4.8192771084337352E-2</v>
      </c>
      <c r="Z749" s="119">
        <f t="shared" si="23"/>
        <v>3.0959752321981426E-3</v>
      </c>
      <c r="AA749" s="65">
        <v>8</v>
      </c>
      <c r="AB749" s="37">
        <v>7.5</v>
      </c>
      <c r="AC749" s="37" t="e">
        <v>#DIV/0!</v>
      </c>
      <c r="AD749" s="37">
        <v>15.566000000000001</v>
      </c>
      <c r="AE749" s="37">
        <v>7.8810000000000002</v>
      </c>
      <c r="AF749" s="66" t="s">
        <v>2480</v>
      </c>
      <c r="AG749" s="72">
        <v>-5.0800000000000036</v>
      </c>
      <c r="AH749" s="71" t="s">
        <v>2479</v>
      </c>
    </row>
    <row r="750" spans="1:34" ht="15.6" x14ac:dyDescent="0.3">
      <c r="A750" s="44">
        <v>748</v>
      </c>
      <c r="B750" s="45" t="s">
        <v>788</v>
      </c>
      <c r="C750" s="60">
        <v>1050</v>
      </c>
      <c r="D750" s="61">
        <v>55.43</v>
      </c>
      <c r="E750" s="61">
        <v>31.43</v>
      </c>
      <c r="F750" s="61">
        <v>31.14</v>
      </c>
      <c r="G750" s="61">
        <v>36.86</v>
      </c>
      <c r="H750" s="68">
        <v>1.0091743119266054</v>
      </c>
      <c r="I750" s="70">
        <v>386</v>
      </c>
      <c r="J750" s="45">
        <v>386</v>
      </c>
      <c r="K750" s="45">
        <v>635</v>
      </c>
      <c r="L750" s="45">
        <v>1637</v>
      </c>
      <c r="M750" s="45">
        <v>1021</v>
      </c>
      <c r="N750" s="71">
        <v>2023</v>
      </c>
      <c r="O750" s="45">
        <v>60</v>
      </c>
      <c r="P750" s="45">
        <v>13</v>
      </c>
      <c r="Q750" s="45">
        <v>4</v>
      </c>
      <c r="R750" s="45">
        <v>1</v>
      </c>
      <c r="S750" s="45">
        <v>64</v>
      </c>
      <c r="T750" s="71">
        <v>14</v>
      </c>
      <c r="U750" s="119">
        <v>0.15544041450777202</v>
      </c>
      <c r="V750" s="119">
        <v>3.367875647668394E-2</v>
      </c>
      <c r="W750" s="119">
        <v>6.2992125984251968E-3</v>
      </c>
      <c r="X750" s="119">
        <v>6.1087354917532073E-4</v>
      </c>
      <c r="Y750" s="119">
        <f t="shared" si="22"/>
        <v>6.2683643486777671E-2</v>
      </c>
      <c r="Z750" s="119">
        <f t="shared" si="23"/>
        <v>6.920415224913495E-3</v>
      </c>
      <c r="AA750" s="65">
        <v>4.5714285714285712</v>
      </c>
      <c r="AB750" s="37">
        <v>4.615384615384615</v>
      </c>
      <c r="AC750" s="37">
        <v>4</v>
      </c>
      <c r="AD750" s="37">
        <v>9.0579999999999998</v>
      </c>
      <c r="AE750" s="37">
        <v>4.6150000000000002</v>
      </c>
      <c r="AF750" s="66">
        <v>10.311999999999999</v>
      </c>
      <c r="AG750" s="72">
        <v>8.3333333333198336E-3</v>
      </c>
      <c r="AH750" s="71">
        <v>-157.79999999999998</v>
      </c>
    </row>
    <row r="751" spans="1:34" ht="15.6" x14ac:dyDescent="0.3">
      <c r="A751" s="44">
        <v>749</v>
      </c>
      <c r="B751" s="45" t="s">
        <v>789</v>
      </c>
      <c r="C751" s="60">
        <v>741</v>
      </c>
      <c r="D751" s="61">
        <v>53.04</v>
      </c>
      <c r="E751" s="61">
        <v>27.53</v>
      </c>
      <c r="F751" s="61">
        <v>34.01</v>
      </c>
      <c r="G751" s="61">
        <v>30.36</v>
      </c>
      <c r="H751" s="68">
        <v>0.80952380952380953</v>
      </c>
      <c r="I751" s="70">
        <v>253</v>
      </c>
      <c r="J751" s="45">
        <v>284</v>
      </c>
      <c r="K751" s="45">
        <v>459</v>
      </c>
      <c r="L751" s="45">
        <v>1140</v>
      </c>
      <c r="M751" s="45">
        <v>712</v>
      </c>
      <c r="N751" s="71">
        <v>1424</v>
      </c>
      <c r="O751" s="45">
        <v>61</v>
      </c>
      <c r="P751" s="45">
        <v>20</v>
      </c>
      <c r="Q751" s="45">
        <v>9</v>
      </c>
      <c r="R751" s="45">
        <v>5</v>
      </c>
      <c r="S751" s="45">
        <v>70</v>
      </c>
      <c r="T751" s="71">
        <v>25</v>
      </c>
      <c r="U751" s="119">
        <v>0.24110671936758893</v>
      </c>
      <c r="V751" s="119">
        <v>7.0422535211267609E-2</v>
      </c>
      <c r="W751" s="119">
        <v>1.9607843137254902E-2</v>
      </c>
      <c r="X751" s="119">
        <v>4.3859649122807015E-3</v>
      </c>
      <c r="Y751" s="119">
        <f t="shared" si="22"/>
        <v>9.8314606741573038E-2</v>
      </c>
      <c r="Z751" s="119">
        <f t="shared" si="23"/>
        <v>1.75561797752809E-2</v>
      </c>
      <c r="AA751" s="65">
        <v>2.8</v>
      </c>
      <c r="AB751" s="37">
        <v>3.05</v>
      </c>
      <c r="AC751" s="37">
        <v>1.8</v>
      </c>
      <c r="AD751" s="37">
        <v>5.6</v>
      </c>
      <c r="AE751" s="37">
        <v>3.4239999999999999</v>
      </c>
      <c r="AF751" s="66">
        <v>4.4710000000000001</v>
      </c>
      <c r="AG751" s="72">
        <v>-12.262295081967217</v>
      </c>
      <c r="AH751" s="71">
        <v>-148.38888888888891</v>
      </c>
    </row>
    <row r="752" spans="1:34" ht="15.6" x14ac:dyDescent="0.3">
      <c r="A752" s="44">
        <v>750</v>
      </c>
      <c r="B752" s="45" t="s">
        <v>789</v>
      </c>
      <c r="C752" s="60">
        <v>1182</v>
      </c>
      <c r="D752" s="61">
        <v>50.25</v>
      </c>
      <c r="E752" s="61">
        <v>24.62</v>
      </c>
      <c r="F752" s="61">
        <v>35.53</v>
      </c>
      <c r="G752" s="61">
        <v>29.19</v>
      </c>
      <c r="H752" s="68">
        <v>0.69285714285714284</v>
      </c>
      <c r="I752" s="70">
        <v>419</v>
      </c>
      <c r="J752" s="45">
        <v>488</v>
      </c>
      <c r="K752" s="45">
        <v>727</v>
      </c>
      <c r="L752" s="45">
        <v>1792</v>
      </c>
      <c r="M752" s="45">
        <v>1146</v>
      </c>
      <c r="N752" s="71">
        <v>2280</v>
      </c>
      <c r="O752" s="45">
        <v>69</v>
      </c>
      <c r="P752" s="45">
        <v>25</v>
      </c>
      <c r="Q752" s="45">
        <v>17</v>
      </c>
      <c r="R752" s="45">
        <v>8</v>
      </c>
      <c r="S752" s="45">
        <v>86</v>
      </c>
      <c r="T752" s="71">
        <v>33</v>
      </c>
      <c r="U752" s="119">
        <v>0.16467780429594273</v>
      </c>
      <c r="V752" s="119">
        <v>5.1229508196721313E-2</v>
      </c>
      <c r="W752" s="119">
        <v>2.3383768913342505E-2</v>
      </c>
      <c r="X752" s="119">
        <v>4.464285714285714E-3</v>
      </c>
      <c r="Y752" s="119">
        <f t="shared" si="22"/>
        <v>7.5043630017452012E-2</v>
      </c>
      <c r="Z752" s="119">
        <f t="shared" si="23"/>
        <v>1.4473684210526316E-2</v>
      </c>
      <c r="AA752" s="65">
        <v>2.606060606060606</v>
      </c>
      <c r="AB752" s="37">
        <v>2.76</v>
      </c>
      <c r="AC752" s="37">
        <v>2.125</v>
      </c>
      <c r="AD752" s="37">
        <v>5.1849999999999996</v>
      </c>
      <c r="AE752" s="37">
        <v>3.2149999999999999</v>
      </c>
      <c r="AF752" s="66">
        <v>5.2380000000000004</v>
      </c>
      <c r="AG752" s="72">
        <v>-16.485507246376816</v>
      </c>
      <c r="AH752" s="71">
        <v>-146.49411764705883</v>
      </c>
    </row>
    <row r="753" spans="1:34" ht="15.6" x14ac:dyDescent="0.3">
      <c r="A753" s="44">
        <v>751</v>
      </c>
      <c r="B753" s="45" t="s">
        <v>790</v>
      </c>
      <c r="C753" s="60">
        <v>660</v>
      </c>
      <c r="D753" s="61">
        <v>53.79</v>
      </c>
      <c r="E753" s="61">
        <v>20.91</v>
      </c>
      <c r="F753" s="61">
        <v>34.549999999999997</v>
      </c>
      <c r="G753" s="61">
        <v>22.27</v>
      </c>
      <c r="H753" s="68">
        <v>0.60526315789473684</v>
      </c>
      <c r="I753" s="70">
        <v>228</v>
      </c>
      <c r="J753" s="45">
        <v>273</v>
      </c>
      <c r="K753" s="45">
        <v>410</v>
      </c>
      <c r="L753" s="45">
        <v>1009</v>
      </c>
      <c r="M753" s="45">
        <v>638</v>
      </c>
      <c r="N753" s="71">
        <v>1282</v>
      </c>
      <c r="O753" s="45">
        <v>27</v>
      </c>
      <c r="P753" s="45">
        <v>7</v>
      </c>
      <c r="Q753" s="45">
        <v>2</v>
      </c>
      <c r="R753" s="45">
        <v>0</v>
      </c>
      <c r="S753" s="45">
        <v>29</v>
      </c>
      <c r="T753" s="71">
        <v>7</v>
      </c>
      <c r="U753" s="119">
        <v>0.11842105263157894</v>
      </c>
      <c r="V753" s="119">
        <v>2.564102564102564E-2</v>
      </c>
      <c r="W753" s="119">
        <v>4.8780487804878049E-3</v>
      </c>
      <c r="X753" s="119">
        <v>0</v>
      </c>
      <c r="Y753" s="119">
        <f t="shared" si="22"/>
        <v>4.5454545454545456E-2</v>
      </c>
      <c r="Z753" s="119">
        <f t="shared" si="23"/>
        <v>5.4602184087363496E-3</v>
      </c>
      <c r="AA753" s="65">
        <v>4.1428571428571432</v>
      </c>
      <c r="AB753" s="37">
        <v>3.8571428571428572</v>
      </c>
      <c r="AC753" s="37" t="e">
        <v>#DIV/0!</v>
      </c>
      <c r="AD753" s="37">
        <v>8.3249999999999993</v>
      </c>
      <c r="AE753" s="37">
        <v>4.6180000000000003</v>
      </c>
      <c r="AF753" s="66" t="s">
        <v>2480</v>
      </c>
      <c r="AG753" s="72">
        <v>-19.725925925925932</v>
      </c>
      <c r="AH753" s="71" t="s">
        <v>2479</v>
      </c>
    </row>
    <row r="754" spans="1:34" ht="15.6" x14ac:dyDescent="0.3">
      <c r="A754" s="44">
        <v>752</v>
      </c>
      <c r="B754" s="45" t="s">
        <v>791</v>
      </c>
      <c r="C754" s="60">
        <v>726</v>
      </c>
      <c r="D754" s="61">
        <v>52.34</v>
      </c>
      <c r="E754" s="61">
        <v>37.6</v>
      </c>
      <c r="F754" s="61">
        <v>33.47</v>
      </c>
      <c r="G754" s="61">
        <v>38.020000000000003</v>
      </c>
      <c r="H754" s="68">
        <v>1.1234567901234569</v>
      </c>
      <c r="I754" s="70">
        <v>247</v>
      </c>
      <c r="J754" s="45">
        <v>259</v>
      </c>
      <c r="K754" s="45">
        <v>465</v>
      </c>
      <c r="L754" s="45">
        <v>1133</v>
      </c>
      <c r="M754" s="45">
        <v>712</v>
      </c>
      <c r="N754" s="71">
        <v>1392</v>
      </c>
      <c r="O754" s="45">
        <v>58</v>
      </c>
      <c r="P754" s="45">
        <v>20</v>
      </c>
      <c r="Q754" s="45">
        <v>5</v>
      </c>
      <c r="R754" s="45">
        <v>3</v>
      </c>
      <c r="S754" s="45">
        <v>63</v>
      </c>
      <c r="T754" s="71">
        <v>23</v>
      </c>
      <c r="U754" s="119">
        <v>0.23481781376518218</v>
      </c>
      <c r="V754" s="119">
        <v>7.7220077220077218E-2</v>
      </c>
      <c r="W754" s="119">
        <v>1.0752688172043012E-2</v>
      </c>
      <c r="X754" s="119">
        <v>2.6478375992939102E-3</v>
      </c>
      <c r="Y754" s="119">
        <f t="shared" si="22"/>
        <v>8.8483146067415724E-2</v>
      </c>
      <c r="Z754" s="119">
        <f t="shared" si="23"/>
        <v>1.6522988505747127E-2</v>
      </c>
      <c r="AA754" s="65">
        <v>2.7391304347826089</v>
      </c>
      <c r="AB754" s="37">
        <v>2.9</v>
      </c>
      <c r="AC754" s="37">
        <v>1.6666666666666667</v>
      </c>
      <c r="AD754" s="37">
        <v>5.3550000000000004</v>
      </c>
      <c r="AE754" s="37">
        <v>3.0409999999999999</v>
      </c>
      <c r="AF754" s="66">
        <v>4.0609999999999999</v>
      </c>
      <c r="AG754" s="72">
        <v>-4.862068965517242</v>
      </c>
      <c r="AH754" s="71">
        <v>-151.54999999999998</v>
      </c>
    </row>
    <row r="755" spans="1:34" ht="15.6" x14ac:dyDescent="0.3">
      <c r="A755" s="44">
        <v>753</v>
      </c>
      <c r="B755" s="45" t="s">
        <v>791</v>
      </c>
      <c r="C755" s="60">
        <v>723</v>
      </c>
      <c r="D755" s="61">
        <v>54.22</v>
      </c>
      <c r="E755" s="61">
        <v>37.340000000000003</v>
      </c>
      <c r="F755" s="61">
        <v>31.54</v>
      </c>
      <c r="G755" s="61">
        <v>35.68</v>
      </c>
      <c r="H755" s="68">
        <v>1.1842105263157894</v>
      </c>
      <c r="I755" s="70">
        <v>257</v>
      </c>
      <c r="J755" s="45">
        <v>262</v>
      </c>
      <c r="K755" s="45">
        <v>450</v>
      </c>
      <c r="L755" s="45">
        <v>1132</v>
      </c>
      <c r="M755" s="45">
        <v>707</v>
      </c>
      <c r="N755" s="71">
        <v>1394</v>
      </c>
      <c r="O755" s="45">
        <v>39</v>
      </c>
      <c r="P755" s="45">
        <v>10</v>
      </c>
      <c r="Q755" s="45">
        <v>4</v>
      </c>
      <c r="R755" s="45">
        <v>1</v>
      </c>
      <c r="S755" s="45">
        <v>43</v>
      </c>
      <c r="T755" s="71">
        <v>11</v>
      </c>
      <c r="U755" s="119">
        <v>0.1517509727626459</v>
      </c>
      <c r="V755" s="119">
        <v>3.8167938931297711E-2</v>
      </c>
      <c r="W755" s="119">
        <v>8.8888888888888889E-3</v>
      </c>
      <c r="X755" s="119">
        <v>8.8339222614840988E-4</v>
      </c>
      <c r="Y755" s="119">
        <f t="shared" si="22"/>
        <v>6.0820367751060818E-2</v>
      </c>
      <c r="Z755" s="119">
        <f t="shared" si="23"/>
        <v>7.8909612625538018E-3</v>
      </c>
      <c r="AA755" s="65">
        <v>3.9090909090909092</v>
      </c>
      <c r="AB755" s="37">
        <v>3.9</v>
      </c>
      <c r="AC755" s="37">
        <v>4</v>
      </c>
      <c r="AD755" s="37">
        <v>7.7080000000000002</v>
      </c>
      <c r="AE755" s="37">
        <v>3.976</v>
      </c>
      <c r="AF755" s="66">
        <v>10.061999999999999</v>
      </c>
      <c r="AG755" s="72">
        <v>-1.9487179487179505</v>
      </c>
      <c r="AH755" s="71">
        <v>-146.75555555555553</v>
      </c>
    </row>
    <row r="756" spans="1:34" ht="15.6" x14ac:dyDescent="0.3">
      <c r="A756" s="44">
        <v>754</v>
      </c>
      <c r="B756" s="45" t="s">
        <v>791</v>
      </c>
      <c r="C756" s="60">
        <v>759</v>
      </c>
      <c r="D756" s="61">
        <v>47.17</v>
      </c>
      <c r="E756" s="61">
        <v>37.15</v>
      </c>
      <c r="F756" s="61">
        <v>30.43</v>
      </c>
      <c r="G756" s="61">
        <v>42.29</v>
      </c>
      <c r="H756" s="68">
        <v>1.2207792207792207</v>
      </c>
      <c r="I756" s="70">
        <v>252</v>
      </c>
      <c r="J756" s="45">
        <v>255</v>
      </c>
      <c r="K756" s="45">
        <v>483</v>
      </c>
      <c r="L756" s="45">
        <v>1192</v>
      </c>
      <c r="M756" s="45">
        <v>735</v>
      </c>
      <c r="N756" s="71">
        <v>1447</v>
      </c>
      <c r="O756" s="45">
        <v>40</v>
      </c>
      <c r="P756" s="45">
        <v>23</v>
      </c>
      <c r="Q756" s="45">
        <v>9</v>
      </c>
      <c r="R756" s="45">
        <v>8</v>
      </c>
      <c r="S756" s="45">
        <v>49</v>
      </c>
      <c r="T756" s="71">
        <v>31</v>
      </c>
      <c r="U756" s="119">
        <v>0.15873015873015872</v>
      </c>
      <c r="V756" s="119">
        <v>9.0196078431372548E-2</v>
      </c>
      <c r="W756" s="119">
        <v>1.8633540372670808E-2</v>
      </c>
      <c r="X756" s="119">
        <v>6.7114093959731542E-3</v>
      </c>
      <c r="Y756" s="119">
        <f t="shared" si="22"/>
        <v>6.6666666666666666E-2</v>
      </c>
      <c r="Z756" s="119">
        <f t="shared" si="23"/>
        <v>2.1423635107118175E-2</v>
      </c>
      <c r="AA756" s="65">
        <v>1.5806451612903225</v>
      </c>
      <c r="AB756" s="37">
        <v>1.7391304347826086</v>
      </c>
      <c r="AC756" s="37">
        <v>1.125</v>
      </c>
      <c r="AD756" s="37">
        <v>3.1120000000000001</v>
      </c>
      <c r="AE756" s="37">
        <v>1.76</v>
      </c>
      <c r="AF756" s="66">
        <v>2.7759999999999998</v>
      </c>
      <c r="AG756" s="72">
        <v>-1.2000000000000033</v>
      </c>
      <c r="AH756" s="71">
        <v>-143.65999999999997</v>
      </c>
    </row>
    <row r="757" spans="1:34" ht="15.6" x14ac:dyDescent="0.3">
      <c r="A757" s="44">
        <v>755</v>
      </c>
      <c r="B757" s="45" t="s">
        <v>792</v>
      </c>
      <c r="C757" s="60">
        <v>1665</v>
      </c>
      <c r="D757" s="61">
        <v>52.49</v>
      </c>
      <c r="E757" s="61">
        <v>41.26</v>
      </c>
      <c r="F757" s="61">
        <v>29.19</v>
      </c>
      <c r="G757" s="61">
        <v>40.18</v>
      </c>
      <c r="H757" s="68">
        <v>1.4135802469135803</v>
      </c>
      <c r="I757" s="70">
        <v>570</v>
      </c>
      <c r="J757" s="45">
        <v>547</v>
      </c>
      <c r="K757" s="45">
        <v>1061</v>
      </c>
      <c r="L757" s="45">
        <v>2634</v>
      </c>
      <c r="M757" s="45">
        <v>1631</v>
      </c>
      <c r="N757" s="71">
        <v>3181</v>
      </c>
      <c r="O757" s="45">
        <v>77</v>
      </c>
      <c r="P757" s="45">
        <v>22</v>
      </c>
      <c r="Q757" s="45">
        <v>7</v>
      </c>
      <c r="R757" s="45">
        <v>6</v>
      </c>
      <c r="S757" s="45">
        <v>84</v>
      </c>
      <c r="T757" s="71">
        <v>28</v>
      </c>
      <c r="U757" s="119">
        <v>0.13508771929824562</v>
      </c>
      <c r="V757" s="119">
        <v>4.0219378427787937E-2</v>
      </c>
      <c r="W757" s="119">
        <v>6.5975494816211122E-3</v>
      </c>
      <c r="X757" s="119">
        <v>2.2779043280182231E-3</v>
      </c>
      <c r="Y757" s="119">
        <f t="shared" si="22"/>
        <v>5.1502145922746781E-2</v>
      </c>
      <c r="Z757" s="119">
        <f t="shared" si="23"/>
        <v>8.802263439170073E-3</v>
      </c>
      <c r="AA757" s="65">
        <v>3</v>
      </c>
      <c r="AB757" s="37">
        <v>3.5</v>
      </c>
      <c r="AC757" s="37">
        <v>1.1666666666666667</v>
      </c>
      <c r="AD757" s="37">
        <v>5.851</v>
      </c>
      <c r="AE757" s="37">
        <v>3.359</v>
      </c>
      <c r="AF757" s="66">
        <v>2.8959999999999999</v>
      </c>
      <c r="AG757" s="72">
        <v>4.0285714285714294</v>
      </c>
      <c r="AH757" s="71">
        <v>-148.2285714285714</v>
      </c>
    </row>
    <row r="758" spans="1:34" ht="15.6" x14ac:dyDescent="0.3">
      <c r="A758" s="44">
        <v>756</v>
      </c>
      <c r="B758" s="45" t="s">
        <v>793</v>
      </c>
      <c r="C758" s="60">
        <v>408</v>
      </c>
      <c r="D758" s="61">
        <v>51.47</v>
      </c>
      <c r="E758" s="61">
        <v>37.5</v>
      </c>
      <c r="F758" s="61">
        <v>36.03</v>
      </c>
      <c r="G758" s="61">
        <v>38.24</v>
      </c>
      <c r="H758" s="68">
        <v>1.0408163265306123</v>
      </c>
      <c r="I758" s="70">
        <v>140</v>
      </c>
      <c r="J758" s="45">
        <v>145</v>
      </c>
      <c r="K758" s="45">
        <v>261</v>
      </c>
      <c r="L758" s="45">
        <v>622</v>
      </c>
      <c r="M758" s="45">
        <v>401</v>
      </c>
      <c r="N758" s="71">
        <v>767</v>
      </c>
      <c r="O758" s="45">
        <v>10</v>
      </c>
      <c r="P758" s="45">
        <v>3</v>
      </c>
      <c r="Q758" s="45">
        <v>4</v>
      </c>
      <c r="R758" s="45">
        <v>2</v>
      </c>
      <c r="S758" s="45">
        <v>14</v>
      </c>
      <c r="T758" s="71">
        <v>5</v>
      </c>
      <c r="U758" s="119">
        <v>7.1428571428571425E-2</v>
      </c>
      <c r="V758" s="119">
        <v>2.0689655172413793E-2</v>
      </c>
      <c r="W758" s="119">
        <v>1.532567049808429E-2</v>
      </c>
      <c r="X758" s="119">
        <v>3.2154340836012861E-3</v>
      </c>
      <c r="Y758" s="119">
        <f t="shared" si="22"/>
        <v>3.4912718204488775E-2</v>
      </c>
      <c r="Z758" s="119">
        <f t="shared" si="23"/>
        <v>6.51890482398957E-3</v>
      </c>
      <c r="AA758" s="65">
        <v>2.8</v>
      </c>
      <c r="AB758" s="37">
        <v>3.3333333333333335</v>
      </c>
      <c r="AC758" s="37">
        <v>2</v>
      </c>
      <c r="AD758" s="37">
        <v>5.3559999999999999</v>
      </c>
      <c r="AE758" s="37">
        <v>3.452</v>
      </c>
      <c r="AF758" s="66">
        <v>4.766</v>
      </c>
      <c r="AG758" s="72">
        <v>-3.5599999999999943</v>
      </c>
      <c r="AH758" s="71">
        <v>-138.30000000000001</v>
      </c>
    </row>
    <row r="759" spans="1:34" ht="15.6" x14ac:dyDescent="0.3">
      <c r="A759" s="44">
        <v>757</v>
      </c>
      <c r="B759" s="45" t="s">
        <v>794</v>
      </c>
      <c r="C759" s="60">
        <v>756</v>
      </c>
      <c r="D759" s="61">
        <v>40.61</v>
      </c>
      <c r="E759" s="61">
        <v>43.25</v>
      </c>
      <c r="F759" s="61">
        <v>28.97</v>
      </c>
      <c r="G759" s="61">
        <v>49.21</v>
      </c>
      <c r="H759" s="68">
        <v>1.4931506849315068</v>
      </c>
      <c r="I759" s="70">
        <v>265</v>
      </c>
      <c r="J759" s="45">
        <v>215</v>
      </c>
      <c r="K759" s="45">
        <v>471</v>
      </c>
      <c r="L759" s="45">
        <v>1202</v>
      </c>
      <c r="M759" s="45">
        <v>736</v>
      </c>
      <c r="N759" s="71">
        <v>1417</v>
      </c>
      <c r="O759" s="45">
        <v>22</v>
      </c>
      <c r="P759" s="45">
        <v>7</v>
      </c>
      <c r="Q759" s="45">
        <v>8</v>
      </c>
      <c r="R759" s="45">
        <v>8</v>
      </c>
      <c r="S759" s="45">
        <v>30</v>
      </c>
      <c r="T759" s="71">
        <v>15</v>
      </c>
      <c r="U759" s="119">
        <v>8.3018867924528297E-2</v>
      </c>
      <c r="V759" s="119">
        <v>3.255813953488372E-2</v>
      </c>
      <c r="W759" s="119">
        <v>1.6985138004246284E-2</v>
      </c>
      <c r="X759" s="119">
        <v>6.6555740432612314E-3</v>
      </c>
      <c r="Y759" s="119">
        <f t="shared" si="22"/>
        <v>4.0760869565217392E-2</v>
      </c>
      <c r="Z759" s="119">
        <f t="shared" si="23"/>
        <v>1.058574453069866E-2</v>
      </c>
      <c r="AA759" s="65">
        <v>2</v>
      </c>
      <c r="AB759" s="37">
        <v>3.1428571428571428</v>
      </c>
      <c r="AC759" s="37">
        <v>1</v>
      </c>
      <c r="AD759" s="37">
        <v>3.851</v>
      </c>
      <c r="AE759" s="37">
        <v>2.5499999999999998</v>
      </c>
      <c r="AF759" s="66">
        <v>2.552</v>
      </c>
      <c r="AG759" s="72">
        <v>18.863636363636367</v>
      </c>
      <c r="AH759" s="71">
        <v>-155.20000000000002</v>
      </c>
    </row>
    <row r="760" spans="1:34" ht="15.6" x14ac:dyDescent="0.3">
      <c r="A760" s="44">
        <v>758</v>
      </c>
      <c r="B760" s="45" t="s">
        <v>795</v>
      </c>
      <c r="C760" s="60">
        <v>1629</v>
      </c>
      <c r="D760" s="61">
        <v>57.34</v>
      </c>
      <c r="E760" s="61">
        <v>29.83</v>
      </c>
      <c r="F760" s="61">
        <v>37.020000000000003</v>
      </c>
      <c r="G760" s="61">
        <v>33.15</v>
      </c>
      <c r="H760" s="68">
        <v>0.80597014925373134</v>
      </c>
      <c r="I760" s="70">
        <v>572</v>
      </c>
      <c r="J760" s="45">
        <v>663</v>
      </c>
      <c r="K760" s="45">
        <v>1024</v>
      </c>
      <c r="L760" s="45">
        <v>2493</v>
      </c>
      <c r="M760" s="45">
        <v>1596</v>
      </c>
      <c r="N760" s="71">
        <v>3156</v>
      </c>
      <c r="O760" s="45">
        <v>112</v>
      </c>
      <c r="P760" s="45">
        <v>39</v>
      </c>
      <c r="Q760" s="45">
        <v>11</v>
      </c>
      <c r="R760" s="45">
        <v>10</v>
      </c>
      <c r="S760" s="45">
        <v>123</v>
      </c>
      <c r="T760" s="71">
        <v>49</v>
      </c>
      <c r="U760" s="119">
        <v>0.19580419580419581</v>
      </c>
      <c r="V760" s="119">
        <v>5.8823529411764705E-2</v>
      </c>
      <c r="W760" s="119">
        <v>1.07421875E-2</v>
      </c>
      <c r="X760" s="119">
        <v>4.0112314480545532E-3</v>
      </c>
      <c r="Y760" s="119">
        <f t="shared" si="22"/>
        <v>7.7067669172932327E-2</v>
      </c>
      <c r="Z760" s="119">
        <f t="shared" si="23"/>
        <v>1.5525982256020279E-2</v>
      </c>
      <c r="AA760" s="65">
        <v>2.510204081632653</v>
      </c>
      <c r="AB760" s="37">
        <v>2.8717948717948718</v>
      </c>
      <c r="AC760" s="37">
        <v>1.1000000000000001</v>
      </c>
      <c r="AD760" s="37">
        <v>4.9640000000000004</v>
      </c>
      <c r="AE760" s="37">
        <v>3.3290000000000002</v>
      </c>
      <c r="AF760" s="66">
        <v>2.6779999999999999</v>
      </c>
      <c r="AG760" s="72">
        <v>-15.92053571428572</v>
      </c>
      <c r="AH760" s="71">
        <v>-143.45454545454544</v>
      </c>
    </row>
    <row r="761" spans="1:34" ht="15.6" x14ac:dyDescent="0.3">
      <c r="A761" s="44">
        <v>759</v>
      </c>
      <c r="B761" s="45" t="s">
        <v>796</v>
      </c>
      <c r="C761" s="60">
        <v>1260</v>
      </c>
      <c r="D761" s="61">
        <v>56.27</v>
      </c>
      <c r="E761" s="61">
        <v>30.48</v>
      </c>
      <c r="F761" s="61">
        <v>35.950000000000003</v>
      </c>
      <c r="G761" s="61">
        <v>35.24</v>
      </c>
      <c r="H761" s="68">
        <v>0.84768211920529801</v>
      </c>
      <c r="I761" s="70">
        <v>443</v>
      </c>
      <c r="J761" s="45">
        <v>491</v>
      </c>
      <c r="K761" s="45">
        <v>766</v>
      </c>
      <c r="L761" s="45">
        <v>1946</v>
      </c>
      <c r="M761" s="45">
        <v>1209</v>
      </c>
      <c r="N761" s="71">
        <v>2437</v>
      </c>
      <c r="O761" s="45">
        <v>86</v>
      </c>
      <c r="P761" s="45">
        <v>44</v>
      </c>
      <c r="Q761" s="45">
        <v>24</v>
      </c>
      <c r="R761" s="45">
        <v>14</v>
      </c>
      <c r="S761" s="45">
        <v>110</v>
      </c>
      <c r="T761" s="71">
        <v>58</v>
      </c>
      <c r="U761" s="119">
        <v>0.19413092550790068</v>
      </c>
      <c r="V761" s="119">
        <v>8.9613034623217916E-2</v>
      </c>
      <c r="W761" s="119">
        <v>3.1331592689295036E-2</v>
      </c>
      <c r="X761" s="119">
        <v>7.1942446043165471E-3</v>
      </c>
      <c r="Y761" s="119">
        <f t="shared" si="22"/>
        <v>9.0984284532671628E-2</v>
      </c>
      <c r="Z761" s="119">
        <f t="shared" si="23"/>
        <v>2.3799753795650389E-2</v>
      </c>
      <c r="AA761" s="65">
        <v>1.896551724137931</v>
      </c>
      <c r="AB761" s="37">
        <v>1.9545454545454546</v>
      </c>
      <c r="AC761" s="37">
        <v>1.7142857142857142</v>
      </c>
      <c r="AD761" s="37">
        <v>3.823</v>
      </c>
      <c r="AE761" s="37">
        <v>2.1659999999999999</v>
      </c>
      <c r="AF761" s="66">
        <v>4.3550000000000004</v>
      </c>
      <c r="AG761" s="72">
        <v>-10.818604651162785</v>
      </c>
      <c r="AH761" s="71">
        <v>-154.04166666666669</v>
      </c>
    </row>
    <row r="762" spans="1:34" ht="15.6" x14ac:dyDescent="0.3">
      <c r="A762" s="44">
        <v>760</v>
      </c>
      <c r="B762" s="45" t="s">
        <v>797</v>
      </c>
      <c r="C762" s="60">
        <v>1191</v>
      </c>
      <c r="D762" s="61">
        <v>53.9</v>
      </c>
      <c r="E762" s="61">
        <v>37.28</v>
      </c>
      <c r="F762" s="61">
        <v>33.75</v>
      </c>
      <c r="G762" s="61">
        <v>39.29</v>
      </c>
      <c r="H762" s="68">
        <v>1.1044776119402986</v>
      </c>
      <c r="I762" s="70">
        <v>419</v>
      </c>
      <c r="J762" s="45">
        <v>424</v>
      </c>
      <c r="K762" s="45">
        <v>744</v>
      </c>
      <c r="L762" s="45">
        <v>1841</v>
      </c>
      <c r="M762" s="45">
        <v>1163</v>
      </c>
      <c r="N762" s="71">
        <v>2265</v>
      </c>
      <c r="O762" s="45">
        <v>91</v>
      </c>
      <c r="P762" s="45">
        <v>20</v>
      </c>
      <c r="Q762" s="45">
        <v>8</v>
      </c>
      <c r="R762" s="45">
        <v>8</v>
      </c>
      <c r="S762" s="45">
        <v>99</v>
      </c>
      <c r="T762" s="71">
        <v>28</v>
      </c>
      <c r="U762" s="119">
        <v>0.21718377088305491</v>
      </c>
      <c r="V762" s="119">
        <v>4.716981132075472E-2</v>
      </c>
      <c r="W762" s="119">
        <v>1.0752688172043012E-2</v>
      </c>
      <c r="X762" s="119">
        <v>4.3454644215100485E-3</v>
      </c>
      <c r="Y762" s="119">
        <f t="shared" si="22"/>
        <v>8.5124677558039555E-2</v>
      </c>
      <c r="Z762" s="119">
        <f t="shared" si="23"/>
        <v>1.2362030905077263E-2</v>
      </c>
      <c r="AA762" s="65">
        <v>3.5357142857142856</v>
      </c>
      <c r="AB762" s="37">
        <v>4.55</v>
      </c>
      <c r="AC762" s="37">
        <v>1</v>
      </c>
      <c r="AD762" s="37">
        <v>6.8860000000000001</v>
      </c>
      <c r="AE762" s="37">
        <v>4.6040000000000001</v>
      </c>
      <c r="AF762" s="66">
        <v>2.4740000000000002</v>
      </c>
      <c r="AG762" s="72">
        <v>-1.1868131868131928</v>
      </c>
      <c r="AH762" s="71">
        <v>-147.40000000000003</v>
      </c>
    </row>
    <row r="763" spans="1:34" ht="15.6" x14ac:dyDescent="0.3">
      <c r="A763" s="44">
        <v>761</v>
      </c>
      <c r="B763" s="45" t="s">
        <v>798</v>
      </c>
      <c r="C763" s="60">
        <v>1506</v>
      </c>
      <c r="D763" s="61">
        <v>55.44</v>
      </c>
      <c r="E763" s="61">
        <v>34.659999999999997</v>
      </c>
      <c r="F763" s="61">
        <v>31.27</v>
      </c>
      <c r="G763" s="61">
        <v>37.85</v>
      </c>
      <c r="H763" s="68">
        <v>1.10828025477707</v>
      </c>
      <c r="I763" s="70">
        <v>523</v>
      </c>
      <c r="J763" s="45">
        <v>552</v>
      </c>
      <c r="K763" s="45">
        <v>939</v>
      </c>
      <c r="L763" s="45">
        <v>2326</v>
      </c>
      <c r="M763" s="45">
        <v>1462</v>
      </c>
      <c r="N763" s="71">
        <v>2878</v>
      </c>
      <c r="O763" s="45">
        <v>109</v>
      </c>
      <c r="P763" s="45">
        <v>27</v>
      </c>
      <c r="Q763" s="45">
        <v>23</v>
      </c>
      <c r="R763" s="45">
        <v>6</v>
      </c>
      <c r="S763" s="45">
        <v>132</v>
      </c>
      <c r="T763" s="71">
        <v>33</v>
      </c>
      <c r="U763" s="119">
        <v>0.2084130019120459</v>
      </c>
      <c r="V763" s="119">
        <v>4.8913043478260872E-2</v>
      </c>
      <c r="W763" s="119">
        <v>2.4494142705005325E-2</v>
      </c>
      <c r="X763" s="119">
        <v>2.5795356835769563E-3</v>
      </c>
      <c r="Y763" s="119">
        <f t="shared" si="22"/>
        <v>9.0287277701778385E-2</v>
      </c>
      <c r="Z763" s="119">
        <f t="shared" si="23"/>
        <v>1.1466296038915913E-2</v>
      </c>
      <c r="AA763" s="65">
        <v>4</v>
      </c>
      <c r="AB763" s="37">
        <v>4.0370370370370372</v>
      </c>
      <c r="AC763" s="37">
        <v>3.8333333333333335</v>
      </c>
      <c r="AD763" s="37">
        <v>7.8739999999999997</v>
      </c>
      <c r="AE763" s="37">
        <v>4.2610000000000001</v>
      </c>
      <c r="AF763" s="66">
        <v>9.4960000000000004</v>
      </c>
      <c r="AG763" s="72">
        <v>-5.5477064220183472</v>
      </c>
      <c r="AH763" s="71">
        <v>-147.72173913043477</v>
      </c>
    </row>
    <row r="764" spans="1:34" ht="15.6" x14ac:dyDescent="0.3">
      <c r="A764" s="44">
        <v>762</v>
      </c>
      <c r="B764" s="45" t="s">
        <v>799</v>
      </c>
      <c r="C764" s="60">
        <v>327</v>
      </c>
      <c r="D764" s="61">
        <v>54.13</v>
      </c>
      <c r="E764" s="61">
        <v>45.87</v>
      </c>
      <c r="F764" s="61">
        <v>33.03</v>
      </c>
      <c r="G764" s="61">
        <v>42.2</v>
      </c>
      <c r="H764" s="68">
        <v>1.3888888888888888</v>
      </c>
      <c r="I764" s="70">
        <v>108</v>
      </c>
      <c r="J764" s="45">
        <v>89</v>
      </c>
      <c r="K764" s="45">
        <v>204</v>
      </c>
      <c r="L764" s="45">
        <v>537</v>
      </c>
      <c r="M764" s="45">
        <v>312</v>
      </c>
      <c r="N764" s="71">
        <v>626</v>
      </c>
      <c r="O764" s="45">
        <v>17</v>
      </c>
      <c r="P764" s="45">
        <v>7</v>
      </c>
      <c r="Q764" s="45">
        <v>2</v>
      </c>
      <c r="R764" s="45">
        <v>2</v>
      </c>
      <c r="S764" s="45">
        <v>19</v>
      </c>
      <c r="T764" s="71">
        <v>9</v>
      </c>
      <c r="U764" s="119">
        <v>0.15740740740740741</v>
      </c>
      <c r="V764" s="119">
        <v>7.8651685393258425E-2</v>
      </c>
      <c r="W764" s="119">
        <v>9.8039215686274508E-3</v>
      </c>
      <c r="X764" s="119">
        <v>3.7243947858472998E-3</v>
      </c>
      <c r="Y764" s="119">
        <f t="shared" si="22"/>
        <v>6.0897435897435896E-2</v>
      </c>
      <c r="Z764" s="119">
        <f t="shared" si="23"/>
        <v>1.437699680511182E-2</v>
      </c>
      <c r="AA764" s="65">
        <v>2.1111111111111112</v>
      </c>
      <c r="AB764" s="37">
        <v>2.4285714285714284</v>
      </c>
      <c r="AC764" s="37">
        <v>1</v>
      </c>
      <c r="AD764" s="37">
        <v>4.2359999999999998</v>
      </c>
      <c r="AE764" s="37">
        <v>2.0009999999999999</v>
      </c>
      <c r="AF764" s="66">
        <v>2.6320000000000001</v>
      </c>
      <c r="AG764" s="72">
        <v>17.605882352941173</v>
      </c>
      <c r="AH764" s="71">
        <v>-163.20000000000002</v>
      </c>
    </row>
    <row r="765" spans="1:34" ht="15.6" x14ac:dyDescent="0.3">
      <c r="A765" s="44">
        <v>763</v>
      </c>
      <c r="B765" s="45" t="s">
        <v>800</v>
      </c>
      <c r="C765" s="60">
        <v>846</v>
      </c>
      <c r="D765" s="61">
        <v>50.95</v>
      </c>
      <c r="E765" s="61">
        <v>27.66</v>
      </c>
      <c r="F765" s="61">
        <v>43.26</v>
      </c>
      <c r="G765" s="61">
        <v>28.01</v>
      </c>
      <c r="H765" s="68">
        <v>0.63934426229508201</v>
      </c>
      <c r="I765" s="70">
        <v>296</v>
      </c>
      <c r="J765" s="45">
        <v>332</v>
      </c>
      <c r="K765" s="45">
        <v>530</v>
      </c>
      <c r="L765" s="45">
        <v>1299</v>
      </c>
      <c r="M765" s="45">
        <v>826</v>
      </c>
      <c r="N765" s="71">
        <v>1631</v>
      </c>
      <c r="O765" s="45">
        <v>22</v>
      </c>
      <c r="P765" s="45">
        <v>4</v>
      </c>
      <c r="Q765" s="45">
        <v>4</v>
      </c>
      <c r="R765" s="45">
        <v>3</v>
      </c>
      <c r="S765" s="45">
        <v>26</v>
      </c>
      <c r="T765" s="71">
        <v>7</v>
      </c>
      <c r="U765" s="119">
        <v>7.4324324324324328E-2</v>
      </c>
      <c r="V765" s="119">
        <v>1.2048192771084338E-2</v>
      </c>
      <c r="W765" s="119">
        <v>7.5471698113207548E-3</v>
      </c>
      <c r="X765" s="119">
        <v>2.3094688221709007E-3</v>
      </c>
      <c r="Y765" s="119">
        <f t="shared" si="22"/>
        <v>3.1476997578692496E-2</v>
      </c>
      <c r="Z765" s="119">
        <f t="shared" si="23"/>
        <v>4.2918454935622317E-3</v>
      </c>
      <c r="AA765" s="65">
        <v>3.7142857142857144</v>
      </c>
      <c r="AB765" s="37">
        <v>5.5</v>
      </c>
      <c r="AC765" s="37">
        <v>1.3333333333333333</v>
      </c>
      <c r="AD765" s="37">
        <v>7.3339999999999996</v>
      </c>
      <c r="AE765" s="37">
        <v>6.1689999999999996</v>
      </c>
      <c r="AF765" s="66">
        <v>3.2679999999999998</v>
      </c>
      <c r="AG765" s="72">
        <v>-12.163636363636355</v>
      </c>
      <c r="AH765" s="71">
        <v>-145.1</v>
      </c>
    </row>
    <row r="766" spans="1:34" ht="15.6" x14ac:dyDescent="0.3">
      <c r="A766" s="44">
        <v>764</v>
      </c>
      <c r="B766" s="45" t="s">
        <v>801</v>
      </c>
      <c r="C766" s="60">
        <v>831</v>
      </c>
      <c r="D766" s="61">
        <v>54.15</v>
      </c>
      <c r="E766" s="61">
        <v>28.52</v>
      </c>
      <c r="F766" s="61">
        <v>33.21</v>
      </c>
      <c r="G766" s="61">
        <v>32.49</v>
      </c>
      <c r="H766" s="68">
        <v>0.85869565217391308</v>
      </c>
      <c r="I766" s="70">
        <v>273</v>
      </c>
      <c r="J766" s="45">
        <v>295</v>
      </c>
      <c r="K766" s="45">
        <v>514</v>
      </c>
      <c r="L766" s="45">
        <v>1310</v>
      </c>
      <c r="M766" s="45">
        <v>787</v>
      </c>
      <c r="N766" s="71">
        <v>1605</v>
      </c>
      <c r="O766" s="45">
        <v>33</v>
      </c>
      <c r="P766" s="45">
        <v>7</v>
      </c>
      <c r="Q766" s="45">
        <v>6</v>
      </c>
      <c r="R766" s="45">
        <v>3</v>
      </c>
      <c r="S766" s="45">
        <v>39</v>
      </c>
      <c r="T766" s="71">
        <v>10</v>
      </c>
      <c r="U766" s="119">
        <v>0.12087912087912088</v>
      </c>
      <c r="V766" s="119">
        <v>2.3728813559322035E-2</v>
      </c>
      <c r="W766" s="119">
        <v>1.1673151750972763E-2</v>
      </c>
      <c r="X766" s="119">
        <v>2.2900763358778627E-3</v>
      </c>
      <c r="Y766" s="119">
        <f t="shared" si="22"/>
        <v>4.9555273189326558E-2</v>
      </c>
      <c r="Z766" s="119">
        <f t="shared" si="23"/>
        <v>6.2305295950155761E-3</v>
      </c>
      <c r="AA766" s="65">
        <v>3.9</v>
      </c>
      <c r="AB766" s="37">
        <v>4.7142857142857144</v>
      </c>
      <c r="AC766" s="37">
        <v>2</v>
      </c>
      <c r="AD766" s="37">
        <v>7.9539999999999997</v>
      </c>
      <c r="AE766" s="37">
        <v>5.0940000000000003</v>
      </c>
      <c r="AF766" s="66">
        <v>5.0970000000000004</v>
      </c>
      <c r="AG766" s="72">
        <v>-8.0545454545454582</v>
      </c>
      <c r="AH766" s="71">
        <v>-154.85000000000002</v>
      </c>
    </row>
    <row r="767" spans="1:34" ht="15.6" x14ac:dyDescent="0.3">
      <c r="A767" s="44">
        <v>765</v>
      </c>
      <c r="B767" s="45" t="s">
        <v>802</v>
      </c>
      <c r="C767" s="60">
        <v>1509</v>
      </c>
      <c r="D767" s="61">
        <v>54.21</v>
      </c>
      <c r="E767" s="61">
        <v>34.79</v>
      </c>
      <c r="F767" s="61">
        <v>34.99</v>
      </c>
      <c r="G767" s="61">
        <v>36.58</v>
      </c>
      <c r="H767" s="68">
        <v>0.99431818181818177</v>
      </c>
      <c r="I767" s="70">
        <v>503</v>
      </c>
      <c r="J767" s="45">
        <v>539</v>
      </c>
      <c r="K767" s="45">
        <v>957</v>
      </c>
      <c r="L767" s="45">
        <v>2362</v>
      </c>
      <c r="M767" s="45">
        <v>1460</v>
      </c>
      <c r="N767" s="71">
        <v>2901</v>
      </c>
      <c r="O767" s="45">
        <v>97</v>
      </c>
      <c r="P767" s="45">
        <v>23</v>
      </c>
      <c r="Q767" s="45">
        <v>10</v>
      </c>
      <c r="R767" s="45">
        <v>4</v>
      </c>
      <c r="S767" s="45">
        <v>107</v>
      </c>
      <c r="T767" s="71">
        <v>27</v>
      </c>
      <c r="U767" s="119">
        <v>0.19284294234592445</v>
      </c>
      <c r="V767" s="119">
        <v>4.267161410018553E-2</v>
      </c>
      <c r="W767" s="119">
        <v>1.0449320794148381E-2</v>
      </c>
      <c r="X767" s="119">
        <v>1.693480101608806E-3</v>
      </c>
      <c r="Y767" s="119">
        <f t="shared" si="22"/>
        <v>7.3287671232876717E-2</v>
      </c>
      <c r="Z767" s="119">
        <f t="shared" si="23"/>
        <v>9.3071354705274046E-3</v>
      </c>
      <c r="AA767" s="65">
        <v>3.9629629629629628</v>
      </c>
      <c r="AB767" s="37">
        <v>4.2173913043478262</v>
      </c>
      <c r="AC767" s="37">
        <v>2.5</v>
      </c>
      <c r="AD767" s="37">
        <v>7.8739999999999997</v>
      </c>
      <c r="AE767" s="37">
        <v>4.5190000000000001</v>
      </c>
      <c r="AF767" s="66">
        <v>6.17</v>
      </c>
      <c r="AG767" s="72">
        <v>-7.1515463917525777</v>
      </c>
      <c r="AH767" s="71">
        <v>-146.80000000000001</v>
      </c>
    </row>
    <row r="768" spans="1:34" ht="15.6" x14ac:dyDescent="0.3">
      <c r="A768" s="44">
        <v>766</v>
      </c>
      <c r="B768" s="45" t="s">
        <v>803</v>
      </c>
      <c r="C768" s="60">
        <v>1077</v>
      </c>
      <c r="D768" s="61">
        <v>45.59</v>
      </c>
      <c r="E768" s="61">
        <v>45.68</v>
      </c>
      <c r="F768" s="61">
        <v>29.81</v>
      </c>
      <c r="G768" s="61">
        <v>47.08</v>
      </c>
      <c r="H768" s="68">
        <v>1.5327102803738317</v>
      </c>
      <c r="I768" s="70">
        <v>360</v>
      </c>
      <c r="J768" s="45">
        <v>309</v>
      </c>
      <c r="K768" s="45">
        <v>690</v>
      </c>
      <c r="L768" s="45">
        <v>1731</v>
      </c>
      <c r="M768" s="45">
        <v>1050</v>
      </c>
      <c r="N768" s="71">
        <v>2040</v>
      </c>
      <c r="O768" s="45">
        <v>59</v>
      </c>
      <c r="P768" s="45">
        <v>17</v>
      </c>
      <c r="Q768" s="45">
        <v>10</v>
      </c>
      <c r="R768" s="45">
        <v>11</v>
      </c>
      <c r="S768" s="45">
        <v>69</v>
      </c>
      <c r="T768" s="71">
        <v>28</v>
      </c>
      <c r="U768" s="119">
        <v>0.16388888888888889</v>
      </c>
      <c r="V768" s="119">
        <v>5.5016181229773461E-2</v>
      </c>
      <c r="W768" s="119">
        <v>1.4492753623188406E-2</v>
      </c>
      <c r="X768" s="119">
        <v>6.3547082611207393E-3</v>
      </c>
      <c r="Y768" s="119">
        <f t="shared" si="22"/>
        <v>6.5714285714285711E-2</v>
      </c>
      <c r="Z768" s="119">
        <f t="shared" si="23"/>
        <v>1.3725490196078431E-2</v>
      </c>
      <c r="AA768" s="65">
        <v>2.4642857142857144</v>
      </c>
      <c r="AB768" s="37">
        <v>3.4705882352941178</v>
      </c>
      <c r="AC768" s="37">
        <v>0.90909090909090906</v>
      </c>
      <c r="AD768" s="37">
        <v>4.7880000000000003</v>
      </c>
      <c r="AE768" s="37">
        <v>2.9790000000000001</v>
      </c>
      <c r="AF768" s="66">
        <v>2.2810000000000001</v>
      </c>
      <c r="AG768" s="72">
        <v>14.164406779661018</v>
      </c>
      <c r="AH768" s="71">
        <v>-150.91000000000003</v>
      </c>
    </row>
    <row r="769" spans="1:34" ht="15.6" x14ac:dyDescent="0.3">
      <c r="A769" s="44">
        <v>767</v>
      </c>
      <c r="B769" s="45" t="s">
        <v>804</v>
      </c>
      <c r="C769" s="60">
        <v>732</v>
      </c>
      <c r="D769" s="61">
        <v>48.22</v>
      </c>
      <c r="E769" s="61">
        <v>37.299999999999997</v>
      </c>
      <c r="F769" s="61">
        <v>22.95</v>
      </c>
      <c r="G769" s="61">
        <v>42.62</v>
      </c>
      <c r="H769" s="68">
        <v>1.625</v>
      </c>
      <c r="I769" s="70">
        <v>258</v>
      </c>
      <c r="J769" s="45">
        <v>235</v>
      </c>
      <c r="K769" s="45">
        <v>452</v>
      </c>
      <c r="L769" s="45">
        <v>1161</v>
      </c>
      <c r="M769" s="45">
        <v>710</v>
      </c>
      <c r="N769" s="71">
        <v>1396</v>
      </c>
      <c r="O769" s="45">
        <v>20</v>
      </c>
      <c r="P769" s="45">
        <v>6</v>
      </c>
      <c r="Q769" s="45">
        <v>4</v>
      </c>
      <c r="R769" s="45">
        <v>4</v>
      </c>
      <c r="S769" s="45">
        <v>24</v>
      </c>
      <c r="T769" s="71">
        <v>10</v>
      </c>
      <c r="U769" s="119">
        <v>7.7519379844961239E-2</v>
      </c>
      <c r="V769" s="119">
        <v>2.553191489361702E-2</v>
      </c>
      <c r="W769" s="119">
        <v>8.8495575221238937E-3</v>
      </c>
      <c r="X769" s="119">
        <v>3.4453057708871662E-3</v>
      </c>
      <c r="Y769" s="119">
        <f t="shared" si="22"/>
        <v>3.3802816901408447E-2</v>
      </c>
      <c r="Z769" s="119">
        <f t="shared" si="23"/>
        <v>7.1633237822349575E-3</v>
      </c>
      <c r="AA769" s="65">
        <v>2.4</v>
      </c>
      <c r="AB769" s="37">
        <v>3.3333333333333335</v>
      </c>
      <c r="AC769" s="37">
        <v>1</v>
      </c>
      <c r="AD769" s="37">
        <v>4.7190000000000003</v>
      </c>
      <c r="AE769" s="37">
        <v>3.036</v>
      </c>
      <c r="AF769" s="66">
        <v>2.569</v>
      </c>
      <c r="AG769" s="72">
        <v>8.9200000000000035</v>
      </c>
      <c r="AH769" s="71">
        <v>-156.9</v>
      </c>
    </row>
    <row r="770" spans="1:34" ht="15.6" x14ac:dyDescent="0.3">
      <c r="A770" s="44">
        <v>768</v>
      </c>
      <c r="B770" s="45" t="s">
        <v>804</v>
      </c>
      <c r="C770" s="60">
        <v>507</v>
      </c>
      <c r="D770" s="61">
        <v>54.83</v>
      </c>
      <c r="E770" s="61">
        <v>32.54</v>
      </c>
      <c r="F770" s="61">
        <v>31.36</v>
      </c>
      <c r="G770" s="61">
        <v>32.54</v>
      </c>
      <c r="H770" s="68">
        <v>1.0377358490566038</v>
      </c>
      <c r="I770" s="70">
        <v>173</v>
      </c>
      <c r="J770" s="45">
        <v>179</v>
      </c>
      <c r="K770" s="45">
        <v>327</v>
      </c>
      <c r="L770" s="45">
        <v>806</v>
      </c>
      <c r="M770" s="45">
        <v>500</v>
      </c>
      <c r="N770" s="71">
        <v>985</v>
      </c>
      <c r="O770" s="45">
        <v>38</v>
      </c>
      <c r="P770" s="45">
        <v>8</v>
      </c>
      <c r="Q770" s="45">
        <v>3</v>
      </c>
      <c r="R770" s="45">
        <v>3</v>
      </c>
      <c r="S770" s="45">
        <v>41</v>
      </c>
      <c r="T770" s="71">
        <v>11</v>
      </c>
      <c r="U770" s="119">
        <v>0.21965317919075145</v>
      </c>
      <c r="V770" s="119">
        <v>4.4692737430167599E-2</v>
      </c>
      <c r="W770" s="119">
        <v>9.1743119266055051E-3</v>
      </c>
      <c r="X770" s="119">
        <v>3.7220843672456576E-3</v>
      </c>
      <c r="Y770" s="119">
        <f t="shared" si="22"/>
        <v>8.2000000000000003E-2</v>
      </c>
      <c r="Z770" s="119">
        <f t="shared" si="23"/>
        <v>1.1167512690355329E-2</v>
      </c>
      <c r="AA770" s="65">
        <v>3.7272727272727271</v>
      </c>
      <c r="AB770" s="37">
        <v>4.75</v>
      </c>
      <c r="AC770" s="37">
        <v>1</v>
      </c>
      <c r="AD770" s="37">
        <v>7.343</v>
      </c>
      <c r="AE770" s="37">
        <v>4.915</v>
      </c>
      <c r="AF770" s="66">
        <v>2.4649999999999999</v>
      </c>
      <c r="AG770" s="72">
        <v>-3.4736842105263164</v>
      </c>
      <c r="AH770" s="71">
        <v>-146.5</v>
      </c>
    </row>
    <row r="771" spans="1:34" ht="15.6" x14ac:dyDescent="0.3">
      <c r="A771" s="44">
        <v>769</v>
      </c>
      <c r="B771" s="45" t="s">
        <v>805</v>
      </c>
      <c r="C771" s="60">
        <v>1359</v>
      </c>
      <c r="D771" s="61">
        <v>52.61</v>
      </c>
      <c r="E771" s="61">
        <v>30.02</v>
      </c>
      <c r="F771" s="61">
        <v>35.76</v>
      </c>
      <c r="G771" s="61">
        <v>32.67</v>
      </c>
      <c r="H771" s="68">
        <v>0.83950617283950613</v>
      </c>
      <c r="I771" s="70">
        <v>457</v>
      </c>
      <c r="J771" s="45">
        <v>495</v>
      </c>
      <c r="K771" s="45">
        <v>858</v>
      </c>
      <c r="L771" s="45">
        <v>2107</v>
      </c>
      <c r="M771" s="45">
        <v>1315</v>
      </c>
      <c r="N771" s="71">
        <v>2602</v>
      </c>
      <c r="O771" s="45">
        <v>27</v>
      </c>
      <c r="P771" s="45">
        <v>10</v>
      </c>
      <c r="Q771" s="45">
        <v>4</v>
      </c>
      <c r="R771" s="45">
        <v>1</v>
      </c>
      <c r="S771" s="45">
        <v>31</v>
      </c>
      <c r="T771" s="71">
        <v>11</v>
      </c>
      <c r="U771" s="119">
        <v>5.9080962800875277E-2</v>
      </c>
      <c r="V771" s="119">
        <v>2.0202020202020204E-2</v>
      </c>
      <c r="W771" s="119">
        <v>4.662004662004662E-3</v>
      </c>
      <c r="X771" s="119">
        <v>4.7460844803037496E-4</v>
      </c>
      <c r="Y771" s="119">
        <f t="shared" ref="Y771:Y834" si="24">S771/M771</f>
        <v>2.3574144486692015E-2</v>
      </c>
      <c r="Z771" s="119">
        <f t="shared" ref="Z771:Z834" si="25">T771/N771</f>
        <v>4.2275172943889317E-3</v>
      </c>
      <c r="AA771" s="65">
        <v>2.8181818181818183</v>
      </c>
      <c r="AB771" s="37">
        <v>2.7</v>
      </c>
      <c r="AC771" s="37">
        <v>4</v>
      </c>
      <c r="AD771" s="37">
        <v>5.5759999999999996</v>
      </c>
      <c r="AE771" s="37">
        <v>2.9249999999999998</v>
      </c>
      <c r="AF771" s="66">
        <v>9.8230000000000004</v>
      </c>
      <c r="AG771" s="72">
        <v>-8.3333333333333197</v>
      </c>
      <c r="AH771" s="71">
        <v>-145.57500000000002</v>
      </c>
    </row>
    <row r="772" spans="1:34" ht="15.6" x14ac:dyDescent="0.3">
      <c r="A772" s="44">
        <v>770</v>
      </c>
      <c r="B772" s="45" t="s">
        <v>806</v>
      </c>
      <c r="C772" s="60">
        <v>1011</v>
      </c>
      <c r="D772" s="61">
        <v>56.78</v>
      </c>
      <c r="E772" s="61">
        <v>29.08</v>
      </c>
      <c r="F772" s="61">
        <v>37.979999999999997</v>
      </c>
      <c r="G772" s="61">
        <v>31.45</v>
      </c>
      <c r="H772" s="68">
        <v>0.765625</v>
      </c>
      <c r="I772" s="70">
        <v>345</v>
      </c>
      <c r="J772" s="45">
        <v>402</v>
      </c>
      <c r="K772" s="45">
        <v>653</v>
      </c>
      <c r="L772" s="45">
        <v>1551</v>
      </c>
      <c r="M772" s="45">
        <v>998</v>
      </c>
      <c r="N772" s="71">
        <v>1953</v>
      </c>
      <c r="O772" s="45">
        <v>60</v>
      </c>
      <c r="P772" s="45">
        <v>10</v>
      </c>
      <c r="Q772" s="45">
        <v>9</v>
      </c>
      <c r="R772" s="45">
        <v>8</v>
      </c>
      <c r="S772" s="45">
        <v>69</v>
      </c>
      <c r="T772" s="71">
        <v>18</v>
      </c>
      <c r="U772" s="119">
        <v>0.17391304347826086</v>
      </c>
      <c r="V772" s="119">
        <v>2.4875621890547265E-2</v>
      </c>
      <c r="W772" s="119">
        <v>1.3782542113323124E-2</v>
      </c>
      <c r="X772" s="119">
        <v>5.1579626047711154E-3</v>
      </c>
      <c r="Y772" s="119">
        <f t="shared" si="24"/>
        <v>6.9138276553106212E-2</v>
      </c>
      <c r="Z772" s="119">
        <f t="shared" si="25"/>
        <v>9.2165898617511521E-3</v>
      </c>
      <c r="AA772" s="65">
        <v>3.8333333333333335</v>
      </c>
      <c r="AB772" s="37">
        <v>6</v>
      </c>
      <c r="AC772" s="37">
        <v>1.125</v>
      </c>
      <c r="AD772" s="37">
        <v>7.5019999999999998</v>
      </c>
      <c r="AE772" s="37">
        <v>6.9909999999999997</v>
      </c>
      <c r="AF772" s="66">
        <v>2.6720000000000002</v>
      </c>
      <c r="AG772" s="72">
        <v>-16.516666666666659</v>
      </c>
      <c r="AH772" s="71">
        <v>-137.51111111111112</v>
      </c>
    </row>
    <row r="773" spans="1:34" ht="15.6" x14ac:dyDescent="0.3">
      <c r="A773" s="44">
        <v>771</v>
      </c>
      <c r="B773" s="45" t="s">
        <v>807</v>
      </c>
      <c r="C773" s="60">
        <v>1383</v>
      </c>
      <c r="D773" s="61">
        <v>53.29</v>
      </c>
      <c r="E773" s="61">
        <v>32.75</v>
      </c>
      <c r="F773" s="61">
        <v>28.42</v>
      </c>
      <c r="G773" s="61">
        <v>36.880000000000003</v>
      </c>
      <c r="H773" s="68">
        <v>1.1526717557251909</v>
      </c>
      <c r="I773" s="70">
        <v>490</v>
      </c>
      <c r="J773" s="45">
        <v>479</v>
      </c>
      <c r="K773" s="45">
        <v>850</v>
      </c>
      <c r="L773" s="45">
        <v>2182</v>
      </c>
      <c r="M773" s="45">
        <v>1340</v>
      </c>
      <c r="N773" s="71">
        <v>2661</v>
      </c>
      <c r="O773" s="45">
        <v>75</v>
      </c>
      <c r="P773" s="45">
        <v>19</v>
      </c>
      <c r="Q773" s="45">
        <v>12</v>
      </c>
      <c r="R773" s="45">
        <v>4</v>
      </c>
      <c r="S773" s="45">
        <v>87</v>
      </c>
      <c r="T773" s="71">
        <v>23</v>
      </c>
      <c r="U773" s="119">
        <v>0.15306122448979592</v>
      </c>
      <c r="V773" s="119">
        <v>3.9665970772442591E-2</v>
      </c>
      <c r="W773" s="119">
        <v>1.411764705882353E-2</v>
      </c>
      <c r="X773" s="119">
        <v>1.8331805682859762E-3</v>
      </c>
      <c r="Y773" s="119">
        <f t="shared" si="24"/>
        <v>6.4925373134328362E-2</v>
      </c>
      <c r="Z773" s="119">
        <f t="shared" si="25"/>
        <v>8.6433671552048098E-3</v>
      </c>
      <c r="AA773" s="65">
        <v>3.7826086956521738</v>
      </c>
      <c r="AB773" s="37">
        <v>3.9473684210526314</v>
      </c>
      <c r="AC773" s="37">
        <v>3</v>
      </c>
      <c r="AD773" s="37">
        <v>7.5119999999999996</v>
      </c>
      <c r="AE773" s="37">
        <v>3.859</v>
      </c>
      <c r="AF773" s="66">
        <v>7.7009999999999996</v>
      </c>
      <c r="AG773" s="72">
        <v>2.238666666666663</v>
      </c>
      <c r="AH773" s="71">
        <v>-156.69999999999999</v>
      </c>
    </row>
    <row r="774" spans="1:34" ht="15.6" x14ac:dyDescent="0.3">
      <c r="A774" s="44">
        <v>772</v>
      </c>
      <c r="B774" s="45" t="s">
        <v>808</v>
      </c>
      <c r="C774" s="60">
        <v>933</v>
      </c>
      <c r="D774" s="61">
        <v>53.38</v>
      </c>
      <c r="E774" s="61">
        <v>33.44</v>
      </c>
      <c r="F774" s="61">
        <v>39.229999999999997</v>
      </c>
      <c r="G774" s="61">
        <v>39.549999999999997</v>
      </c>
      <c r="H774" s="68">
        <v>0.85245901639344257</v>
      </c>
      <c r="I774" s="70">
        <v>324</v>
      </c>
      <c r="J774" s="45">
        <v>350</v>
      </c>
      <c r="K774" s="45">
        <v>579</v>
      </c>
      <c r="L774" s="45">
        <v>1427</v>
      </c>
      <c r="M774" s="45">
        <v>903</v>
      </c>
      <c r="N774" s="71">
        <v>1777</v>
      </c>
      <c r="O774" s="45">
        <v>2</v>
      </c>
      <c r="P774" s="45">
        <v>1</v>
      </c>
      <c r="Q774" s="45">
        <v>9</v>
      </c>
      <c r="R774" s="45">
        <v>7</v>
      </c>
      <c r="S774" s="45">
        <v>11</v>
      </c>
      <c r="T774" s="71">
        <v>8</v>
      </c>
      <c r="U774" s="119">
        <v>6.1728395061728392E-3</v>
      </c>
      <c r="V774" s="119">
        <v>2.8571428571428571E-3</v>
      </c>
      <c r="W774" s="119">
        <v>1.5544041450777202E-2</v>
      </c>
      <c r="X774" s="119">
        <v>4.905395935529082E-3</v>
      </c>
      <c r="Y774" s="119">
        <f t="shared" si="24"/>
        <v>1.2181616832779624E-2</v>
      </c>
      <c r="Z774" s="119">
        <f t="shared" si="25"/>
        <v>4.5019696117051212E-3</v>
      </c>
      <c r="AA774" s="65">
        <v>1.375</v>
      </c>
      <c r="AB774" s="37">
        <v>2</v>
      </c>
      <c r="AC774" s="37">
        <v>1.2857142857142858</v>
      </c>
      <c r="AD774" s="37">
        <v>2.706</v>
      </c>
      <c r="AE774" s="37">
        <v>2.16</v>
      </c>
      <c r="AF774" s="66">
        <v>3.169</v>
      </c>
      <c r="AG774" s="72">
        <v>-8.0000000000000071</v>
      </c>
      <c r="AH774" s="71">
        <v>-146.47777777777776</v>
      </c>
    </row>
    <row r="775" spans="1:34" ht="15.6" x14ac:dyDescent="0.3">
      <c r="A775" s="44">
        <v>773</v>
      </c>
      <c r="B775" s="45" t="s">
        <v>809</v>
      </c>
      <c r="C775" s="60">
        <v>927</v>
      </c>
      <c r="D775" s="61">
        <v>51.89</v>
      </c>
      <c r="E775" s="61">
        <v>31.07</v>
      </c>
      <c r="F775" s="61">
        <v>35.92</v>
      </c>
      <c r="G775" s="61">
        <v>34.950000000000003</v>
      </c>
      <c r="H775" s="68">
        <v>0.86486486486486491</v>
      </c>
      <c r="I775" s="70">
        <v>315</v>
      </c>
      <c r="J775" s="45">
        <v>353</v>
      </c>
      <c r="K775" s="45">
        <v>580</v>
      </c>
      <c r="L775" s="45">
        <v>1437</v>
      </c>
      <c r="M775" s="45">
        <v>895</v>
      </c>
      <c r="N775" s="71">
        <v>1790</v>
      </c>
      <c r="O775" s="45">
        <v>6</v>
      </c>
      <c r="P775" s="45">
        <v>3</v>
      </c>
      <c r="Q775" s="45">
        <v>3</v>
      </c>
      <c r="R775" s="45">
        <v>3</v>
      </c>
      <c r="S775" s="45">
        <v>9</v>
      </c>
      <c r="T775" s="71">
        <v>6</v>
      </c>
      <c r="U775" s="119">
        <v>1.9047619047619049E-2</v>
      </c>
      <c r="V775" s="119">
        <v>8.4985835694051E-3</v>
      </c>
      <c r="W775" s="119">
        <v>5.1724137931034482E-3</v>
      </c>
      <c r="X775" s="119">
        <v>2.0876826722338203E-3</v>
      </c>
      <c r="Y775" s="119">
        <f t="shared" si="24"/>
        <v>1.0055865921787709E-2</v>
      </c>
      <c r="Z775" s="119">
        <f t="shared" si="25"/>
        <v>3.3519553072625698E-3</v>
      </c>
      <c r="AA775" s="65">
        <v>1.5</v>
      </c>
      <c r="AB775" s="37">
        <v>2</v>
      </c>
      <c r="AC775" s="37">
        <v>1</v>
      </c>
      <c r="AD775" s="37">
        <v>3</v>
      </c>
      <c r="AE775" s="37">
        <v>2.2410000000000001</v>
      </c>
      <c r="AF775" s="66">
        <v>2.4780000000000002</v>
      </c>
      <c r="AG775" s="72">
        <v>-12.050000000000004</v>
      </c>
      <c r="AH775" s="71">
        <v>-147.80000000000001</v>
      </c>
    </row>
    <row r="776" spans="1:34" ht="15.6" x14ac:dyDescent="0.3">
      <c r="A776" s="44">
        <v>774</v>
      </c>
      <c r="B776" s="45" t="s">
        <v>810</v>
      </c>
      <c r="C776" s="60">
        <v>1284</v>
      </c>
      <c r="D776" s="61">
        <v>50.55</v>
      </c>
      <c r="E776" s="61">
        <v>37.619999999999997</v>
      </c>
      <c r="F776" s="61">
        <v>30.84</v>
      </c>
      <c r="G776" s="61">
        <v>35.51</v>
      </c>
      <c r="H776" s="68">
        <v>1.2196969696969697</v>
      </c>
      <c r="I776" s="70">
        <v>436</v>
      </c>
      <c r="J776" s="45">
        <v>450</v>
      </c>
      <c r="K776" s="45">
        <v>831</v>
      </c>
      <c r="L776" s="45">
        <v>2012</v>
      </c>
      <c r="M776" s="45">
        <v>1267</v>
      </c>
      <c r="N776" s="71">
        <v>2462</v>
      </c>
      <c r="O776" s="45">
        <v>43</v>
      </c>
      <c r="P776" s="45">
        <v>17</v>
      </c>
      <c r="Q776" s="45">
        <v>2</v>
      </c>
      <c r="R776" s="45">
        <v>1</v>
      </c>
      <c r="S776" s="45">
        <v>45</v>
      </c>
      <c r="T776" s="71">
        <v>18</v>
      </c>
      <c r="U776" s="119">
        <v>9.862385321100918E-2</v>
      </c>
      <c r="V776" s="119">
        <v>3.7777777777777778E-2</v>
      </c>
      <c r="W776" s="119">
        <v>2.4067388688327317E-3</v>
      </c>
      <c r="X776" s="119">
        <v>4.9701789264413514E-4</v>
      </c>
      <c r="Y776" s="119">
        <f t="shared" si="24"/>
        <v>3.5516969218626675E-2</v>
      </c>
      <c r="Z776" s="119">
        <f t="shared" si="25"/>
        <v>7.311129163281885E-3</v>
      </c>
      <c r="AA776" s="65">
        <v>2.5</v>
      </c>
      <c r="AB776" s="37">
        <v>2.5294117647058822</v>
      </c>
      <c r="AC776" s="37">
        <v>2</v>
      </c>
      <c r="AD776" s="37">
        <v>4.8579999999999997</v>
      </c>
      <c r="AE776" s="37">
        <v>2.6110000000000002</v>
      </c>
      <c r="AF776" s="66">
        <v>4.8419999999999996</v>
      </c>
      <c r="AG776" s="72">
        <v>-3.2255813953488497</v>
      </c>
      <c r="AH776" s="71">
        <v>-142.1</v>
      </c>
    </row>
    <row r="777" spans="1:34" ht="15.6" x14ac:dyDescent="0.3">
      <c r="A777" s="44">
        <v>775</v>
      </c>
      <c r="B777" s="45" t="s">
        <v>811</v>
      </c>
      <c r="C777" s="60">
        <v>4554</v>
      </c>
      <c r="D777" s="61">
        <v>57.36</v>
      </c>
      <c r="E777" s="61">
        <v>34.65</v>
      </c>
      <c r="F777" s="61">
        <v>34.909999999999997</v>
      </c>
      <c r="G777" s="61">
        <v>34.58</v>
      </c>
      <c r="H777" s="68">
        <v>0.99245283018867925</v>
      </c>
      <c r="I777" s="70">
        <v>1587</v>
      </c>
      <c r="J777" s="45">
        <v>1702</v>
      </c>
      <c r="K777" s="45">
        <v>2880</v>
      </c>
      <c r="L777" s="45">
        <v>7082</v>
      </c>
      <c r="M777" s="45">
        <v>4467</v>
      </c>
      <c r="N777" s="71">
        <v>8784</v>
      </c>
      <c r="O777" s="45">
        <v>20</v>
      </c>
      <c r="P777" s="45">
        <v>23</v>
      </c>
      <c r="Q777" s="45">
        <v>9</v>
      </c>
      <c r="R777" s="45">
        <v>10</v>
      </c>
      <c r="S777" s="45">
        <v>29</v>
      </c>
      <c r="T777" s="71">
        <v>33</v>
      </c>
      <c r="U777" s="119">
        <v>1.2602394454946439E-2</v>
      </c>
      <c r="V777" s="119">
        <v>1.3513513513513514E-2</v>
      </c>
      <c r="W777" s="119">
        <v>3.1250000000000002E-3</v>
      </c>
      <c r="X777" s="119">
        <v>1.412030499858797E-3</v>
      </c>
      <c r="Y777" s="119">
        <f t="shared" si="24"/>
        <v>6.4920528318782181E-3</v>
      </c>
      <c r="Z777" s="119">
        <f t="shared" si="25"/>
        <v>3.756830601092896E-3</v>
      </c>
      <c r="AA777" s="65">
        <v>0.87878787878787878</v>
      </c>
      <c r="AB777" s="37">
        <v>0.86956521739130432</v>
      </c>
      <c r="AC777" s="37">
        <v>0.9</v>
      </c>
      <c r="AD777" s="37">
        <v>1.728</v>
      </c>
      <c r="AE777" s="37">
        <v>0.93300000000000005</v>
      </c>
      <c r="AF777" s="66">
        <v>2.2130000000000001</v>
      </c>
      <c r="AG777" s="72">
        <v>-7.2950000000000088</v>
      </c>
      <c r="AH777" s="71">
        <v>-145.88888888888891</v>
      </c>
    </row>
    <row r="778" spans="1:34" ht="15.6" x14ac:dyDescent="0.3">
      <c r="A778" s="44">
        <v>776</v>
      </c>
      <c r="B778" s="45" t="s">
        <v>812</v>
      </c>
      <c r="C778" s="60">
        <v>918</v>
      </c>
      <c r="D778" s="61">
        <v>48.37</v>
      </c>
      <c r="E778" s="61">
        <v>28.1</v>
      </c>
      <c r="F778" s="61">
        <v>34.97</v>
      </c>
      <c r="G778" s="61">
        <v>37.25</v>
      </c>
      <c r="H778" s="68">
        <v>0.80373831775700932</v>
      </c>
      <c r="I778" s="70">
        <v>318</v>
      </c>
      <c r="J778" s="45">
        <v>341</v>
      </c>
      <c r="K778" s="45">
        <v>571</v>
      </c>
      <c r="L778" s="45">
        <v>1407</v>
      </c>
      <c r="M778" s="45">
        <v>889</v>
      </c>
      <c r="N778" s="71">
        <v>1748</v>
      </c>
      <c r="O778" s="45">
        <v>2</v>
      </c>
      <c r="P778" s="45">
        <v>1</v>
      </c>
      <c r="Q778" s="45">
        <v>4</v>
      </c>
      <c r="R778" s="45">
        <v>4</v>
      </c>
      <c r="S778" s="45">
        <v>6</v>
      </c>
      <c r="T778" s="71">
        <v>5</v>
      </c>
      <c r="U778" s="119">
        <v>6.2893081761006293E-3</v>
      </c>
      <c r="V778" s="119">
        <v>2.9325513196480938E-3</v>
      </c>
      <c r="W778" s="119">
        <v>7.0052539404553416E-3</v>
      </c>
      <c r="X778" s="119">
        <v>2.8429282160625444E-3</v>
      </c>
      <c r="Y778" s="119">
        <f t="shared" si="24"/>
        <v>6.7491563554555678E-3</v>
      </c>
      <c r="Z778" s="119">
        <f t="shared" si="25"/>
        <v>2.860411899313501E-3</v>
      </c>
      <c r="AA778" s="65">
        <v>1.2</v>
      </c>
      <c r="AB778" s="37">
        <v>2</v>
      </c>
      <c r="AC778" s="37">
        <v>1</v>
      </c>
      <c r="AD778" s="37">
        <v>2.36</v>
      </c>
      <c r="AE778" s="37">
        <v>2.145</v>
      </c>
      <c r="AF778" s="66">
        <v>2.464</v>
      </c>
      <c r="AG778" s="72">
        <v>-7.2500000000000009</v>
      </c>
      <c r="AH778" s="71">
        <v>-160.13333333333335</v>
      </c>
    </row>
    <row r="779" spans="1:34" ht="15.6" x14ac:dyDescent="0.3">
      <c r="A779" s="44">
        <v>777</v>
      </c>
      <c r="B779" s="45" t="s">
        <v>812</v>
      </c>
      <c r="C779" s="60">
        <v>939</v>
      </c>
      <c r="D779" s="61">
        <v>49.95</v>
      </c>
      <c r="E779" s="61">
        <v>31.31</v>
      </c>
      <c r="F779" s="61">
        <v>32.909999999999997</v>
      </c>
      <c r="G779" s="61">
        <v>37.700000000000003</v>
      </c>
      <c r="H779" s="68">
        <v>0.95145631067961167</v>
      </c>
      <c r="I779" s="70">
        <v>329</v>
      </c>
      <c r="J779" s="45">
        <v>339</v>
      </c>
      <c r="K779" s="45">
        <v>588</v>
      </c>
      <c r="L779" s="45">
        <v>1447</v>
      </c>
      <c r="M779" s="45">
        <v>917</v>
      </c>
      <c r="N779" s="71">
        <v>1786</v>
      </c>
      <c r="O779" s="45">
        <v>20</v>
      </c>
      <c r="P779" s="45">
        <v>13</v>
      </c>
      <c r="Q779" s="45">
        <v>9</v>
      </c>
      <c r="R779" s="45">
        <v>5</v>
      </c>
      <c r="S779" s="45">
        <v>29</v>
      </c>
      <c r="T779" s="71">
        <v>18</v>
      </c>
      <c r="U779" s="119">
        <v>6.0790273556231005E-2</v>
      </c>
      <c r="V779" s="119">
        <v>3.8348082595870206E-2</v>
      </c>
      <c r="W779" s="119">
        <v>1.5306122448979591E-2</v>
      </c>
      <c r="X779" s="119">
        <v>3.4554250172771253E-3</v>
      </c>
      <c r="Y779" s="119">
        <f t="shared" si="24"/>
        <v>3.162486368593239E-2</v>
      </c>
      <c r="Z779" s="119">
        <f t="shared" si="25"/>
        <v>1.0078387458006719E-2</v>
      </c>
      <c r="AA779" s="65">
        <v>1.6111111111111112</v>
      </c>
      <c r="AB779" s="37">
        <v>1.5384615384615385</v>
      </c>
      <c r="AC779" s="37">
        <v>1.8</v>
      </c>
      <c r="AD779" s="37">
        <v>3.1379999999999999</v>
      </c>
      <c r="AE779" s="37">
        <v>1.585</v>
      </c>
      <c r="AF779" s="66">
        <v>4.43</v>
      </c>
      <c r="AG779" s="72">
        <v>-3.0249999999999919</v>
      </c>
      <c r="AH779" s="71">
        <v>-148.22</v>
      </c>
    </row>
    <row r="780" spans="1:34" ht="15.6" x14ac:dyDescent="0.3">
      <c r="A780" s="44">
        <v>778</v>
      </c>
      <c r="B780" s="45" t="s">
        <v>812</v>
      </c>
      <c r="C780" s="60">
        <v>840</v>
      </c>
      <c r="D780" s="61">
        <v>48.45</v>
      </c>
      <c r="E780" s="61">
        <v>35</v>
      </c>
      <c r="F780" s="61">
        <v>27.86</v>
      </c>
      <c r="G780" s="61">
        <v>44.29</v>
      </c>
      <c r="H780" s="68">
        <v>1.2564102564102564</v>
      </c>
      <c r="I780" s="70">
        <v>296</v>
      </c>
      <c r="J780" s="45">
        <v>292</v>
      </c>
      <c r="K780" s="45">
        <v>502</v>
      </c>
      <c r="L780" s="45">
        <v>1306</v>
      </c>
      <c r="M780" s="45">
        <v>798</v>
      </c>
      <c r="N780" s="71">
        <v>1598</v>
      </c>
      <c r="O780" s="45">
        <v>31</v>
      </c>
      <c r="P780" s="45">
        <v>16</v>
      </c>
      <c r="Q780" s="45">
        <v>6</v>
      </c>
      <c r="R780" s="45">
        <v>4</v>
      </c>
      <c r="S780" s="45">
        <v>37</v>
      </c>
      <c r="T780" s="71">
        <v>20</v>
      </c>
      <c r="U780" s="119">
        <v>0.10472972972972973</v>
      </c>
      <c r="V780" s="119">
        <v>5.4794520547945202E-2</v>
      </c>
      <c r="W780" s="119">
        <v>1.1952191235059761E-2</v>
      </c>
      <c r="X780" s="119">
        <v>3.0627871362940277E-3</v>
      </c>
      <c r="Y780" s="119">
        <f t="shared" si="24"/>
        <v>4.6365914786967416E-2</v>
      </c>
      <c r="Z780" s="119">
        <f t="shared" si="25"/>
        <v>1.2515644555694618E-2</v>
      </c>
      <c r="AA780" s="65">
        <v>1.85</v>
      </c>
      <c r="AB780" s="37">
        <v>1.9375</v>
      </c>
      <c r="AC780" s="37">
        <v>1.5</v>
      </c>
      <c r="AD780" s="37">
        <v>3.7050000000000001</v>
      </c>
      <c r="AE780" s="37">
        <v>1.911</v>
      </c>
      <c r="AF780" s="66">
        <v>3.9020000000000001</v>
      </c>
      <c r="AG780" s="72">
        <v>1.3677419354838694</v>
      </c>
      <c r="AH780" s="71">
        <v>-146.4</v>
      </c>
    </row>
    <row r="781" spans="1:34" ht="15.6" x14ac:dyDescent="0.3">
      <c r="A781" s="44">
        <v>779</v>
      </c>
      <c r="B781" s="45" t="s">
        <v>812</v>
      </c>
      <c r="C781" s="60">
        <v>894</v>
      </c>
      <c r="D781" s="61">
        <v>58.05</v>
      </c>
      <c r="E781" s="61">
        <v>32.21</v>
      </c>
      <c r="F781" s="61">
        <v>34.56</v>
      </c>
      <c r="G781" s="61">
        <v>35.57</v>
      </c>
      <c r="H781" s="68">
        <v>0.93203883495145634</v>
      </c>
      <c r="I781" s="70">
        <v>315</v>
      </c>
      <c r="J781" s="45">
        <v>338</v>
      </c>
      <c r="K781" s="45">
        <v>556</v>
      </c>
      <c r="L781" s="45">
        <v>1380</v>
      </c>
      <c r="M781" s="45">
        <v>871</v>
      </c>
      <c r="N781" s="71">
        <v>1718</v>
      </c>
      <c r="O781" s="45">
        <v>113</v>
      </c>
      <c r="P781" s="45">
        <v>47</v>
      </c>
      <c r="Q781" s="45">
        <v>15</v>
      </c>
      <c r="R781" s="45">
        <v>7</v>
      </c>
      <c r="S781" s="45">
        <v>128</v>
      </c>
      <c r="T781" s="71">
        <v>54</v>
      </c>
      <c r="U781" s="119">
        <v>0.35873015873015873</v>
      </c>
      <c r="V781" s="119">
        <v>0.13905325443786981</v>
      </c>
      <c r="W781" s="119">
        <v>2.6978417266187049E-2</v>
      </c>
      <c r="X781" s="119">
        <v>5.0724637681159417E-3</v>
      </c>
      <c r="Y781" s="119">
        <f t="shared" si="24"/>
        <v>0.14695752009184845</v>
      </c>
      <c r="Z781" s="119">
        <f t="shared" si="25"/>
        <v>3.1431897555296857E-2</v>
      </c>
      <c r="AA781" s="65">
        <v>2.3703703703703702</v>
      </c>
      <c r="AB781" s="37">
        <v>2.4042553191489362</v>
      </c>
      <c r="AC781" s="37">
        <v>2.1428571428571428</v>
      </c>
      <c r="AD781" s="37">
        <v>4.6749999999999998</v>
      </c>
      <c r="AE781" s="37">
        <v>2.58</v>
      </c>
      <c r="AF781" s="66">
        <v>5.319</v>
      </c>
      <c r="AG781" s="72">
        <v>-7.3097345132743383</v>
      </c>
      <c r="AH781" s="71">
        <v>-146.11111111111111</v>
      </c>
    </row>
    <row r="782" spans="1:34" ht="15.6" x14ac:dyDescent="0.3">
      <c r="A782" s="44">
        <v>780</v>
      </c>
      <c r="B782" s="45" t="s">
        <v>813</v>
      </c>
      <c r="C782" s="60">
        <v>1980</v>
      </c>
      <c r="D782" s="61">
        <v>55.86</v>
      </c>
      <c r="E782" s="61">
        <v>36.82</v>
      </c>
      <c r="F782" s="61">
        <v>37.119999999999997</v>
      </c>
      <c r="G782" s="61">
        <v>38.03</v>
      </c>
      <c r="H782" s="68">
        <v>0.99183673469387756</v>
      </c>
      <c r="I782" s="70">
        <v>666</v>
      </c>
      <c r="J782" s="45">
        <v>713</v>
      </c>
      <c r="K782" s="45">
        <v>1265</v>
      </c>
      <c r="L782" s="45">
        <v>3113</v>
      </c>
      <c r="M782" s="45">
        <v>1931</v>
      </c>
      <c r="N782" s="71">
        <v>3826</v>
      </c>
      <c r="O782" s="45">
        <v>95</v>
      </c>
      <c r="P782" s="45">
        <v>28</v>
      </c>
      <c r="Q782" s="45">
        <v>16</v>
      </c>
      <c r="R782" s="45">
        <v>9</v>
      </c>
      <c r="S782" s="45">
        <v>111</v>
      </c>
      <c r="T782" s="71">
        <v>37</v>
      </c>
      <c r="U782" s="119">
        <v>0.14264264264264265</v>
      </c>
      <c r="V782" s="119">
        <v>3.9270687237026647E-2</v>
      </c>
      <c r="W782" s="119">
        <v>1.2648221343873518E-2</v>
      </c>
      <c r="X782" s="119">
        <v>2.8911018310311598E-3</v>
      </c>
      <c r="Y782" s="119">
        <f t="shared" si="24"/>
        <v>5.7483169342309681E-2</v>
      </c>
      <c r="Z782" s="119">
        <f t="shared" si="25"/>
        <v>9.6706743335075798E-3</v>
      </c>
      <c r="AA782" s="65">
        <v>3</v>
      </c>
      <c r="AB782" s="37">
        <v>3.3928571428571428</v>
      </c>
      <c r="AC782" s="37">
        <v>1.7777777777777777</v>
      </c>
      <c r="AD782" s="37">
        <v>5.944</v>
      </c>
      <c r="AE782" s="37">
        <v>3.6320000000000001</v>
      </c>
      <c r="AF782" s="66">
        <v>4.375</v>
      </c>
      <c r="AG782" s="72">
        <v>-7.0484210526315847</v>
      </c>
      <c r="AH782" s="71">
        <v>-148.76470588235293</v>
      </c>
    </row>
    <row r="783" spans="1:34" ht="15.6" x14ac:dyDescent="0.3">
      <c r="A783" s="44">
        <v>781</v>
      </c>
      <c r="B783" s="45" t="s">
        <v>813</v>
      </c>
      <c r="C783" s="60">
        <v>3099</v>
      </c>
      <c r="D783" s="61">
        <v>52.44</v>
      </c>
      <c r="E783" s="61">
        <v>39.21</v>
      </c>
      <c r="F783" s="61">
        <v>31.85</v>
      </c>
      <c r="G783" s="61">
        <v>40.270000000000003</v>
      </c>
      <c r="H783" s="68">
        <v>1.2310030395136777</v>
      </c>
      <c r="I783" s="70">
        <v>1065</v>
      </c>
      <c r="J783" s="45">
        <v>1059</v>
      </c>
      <c r="K783" s="45">
        <v>1958</v>
      </c>
      <c r="L783" s="45">
        <v>4871</v>
      </c>
      <c r="M783" s="45">
        <v>3023</v>
      </c>
      <c r="N783" s="71">
        <v>5930</v>
      </c>
      <c r="O783" s="45">
        <v>11</v>
      </c>
      <c r="P783" s="45">
        <v>9</v>
      </c>
      <c r="Q783" s="45">
        <v>34</v>
      </c>
      <c r="R783" s="45">
        <v>10</v>
      </c>
      <c r="S783" s="45">
        <v>45</v>
      </c>
      <c r="T783" s="71">
        <v>19</v>
      </c>
      <c r="U783" s="119">
        <v>1.0328638497652582E-2</v>
      </c>
      <c r="V783" s="119">
        <v>8.4985835694051E-3</v>
      </c>
      <c r="W783" s="119">
        <v>1.7364657814096015E-2</v>
      </c>
      <c r="X783" s="119">
        <v>2.0529665366454527E-3</v>
      </c>
      <c r="Y783" s="119">
        <f t="shared" si="24"/>
        <v>1.4885874958650347E-2</v>
      </c>
      <c r="Z783" s="119">
        <f t="shared" si="25"/>
        <v>3.2040472175379428E-3</v>
      </c>
      <c r="AA783" s="65">
        <v>2.3684210526315788</v>
      </c>
      <c r="AB783" s="37">
        <v>1.2222222222222223</v>
      </c>
      <c r="AC783" s="37">
        <v>3.4</v>
      </c>
      <c r="AD783" s="37">
        <v>4.6459999999999999</v>
      </c>
      <c r="AE783" s="37">
        <v>1.2150000000000001</v>
      </c>
      <c r="AF783" s="66">
        <v>8.4580000000000002</v>
      </c>
      <c r="AG783" s="72">
        <v>0.59090909090909238</v>
      </c>
      <c r="AH783" s="71">
        <v>-146.09375000000003</v>
      </c>
    </row>
    <row r="784" spans="1:34" ht="15.6" x14ac:dyDescent="0.3">
      <c r="A784" s="44">
        <v>782</v>
      </c>
      <c r="B784" s="45" t="s">
        <v>813</v>
      </c>
      <c r="C784" s="60">
        <v>1920</v>
      </c>
      <c r="D784" s="61">
        <v>52.92</v>
      </c>
      <c r="E784" s="61">
        <v>35.78</v>
      </c>
      <c r="F784" s="61">
        <v>37.340000000000003</v>
      </c>
      <c r="G784" s="61">
        <v>39.06</v>
      </c>
      <c r="H784" s="68">
        <v>0.95815899581589958</v>
      </c>
      <c r="I784" s="70">
        <v>651</v>
      </c>
      <c r="J784" s="45">
        <v>691</v>
      </c>
      <c r="K784" s="45">
        <v>1221</v>
      </c>
      <c r="L784" s="45">
        <v>2996</v>
      </c>
      <c r="M784" s="45">
        <v>1872</v>
      </c>
      <c r="N784" s="71">
        <v>3687</v>
      </c>
      <c r="O784" s="45">
        <v>7</v>
      </c>
      <c r="P784" s="45">
        <v>4</v>
      </c>
      <c r="Q784" s="45">
        <v>14</v>
      </c>
      <c r="R784" s="45">
        <v>10</v>
      </c>
      <c r="S784" s="45">
        <v>21</v>
      </c>
      <c r="T784" s="71">
        <v>14</v>
      </c>
      <c r="U784" s="119">
        <v>1.0752688172043012E-2</v>
      </c>
      <c r="V784" s="119">
        <v>5.7887120115774236E-3</v>
      </c>
      <c r="W784" s="119">
        <v>1.1466011466011465E-2</v>
      </c>
      <c r="X784" s="119">
        <v>3.3377837116154874E-3</v>
      </c>
      <c r="Y784" s="119">
        <f t="shared" si="24"/>
        <v>1.1217948717948718E-2</v>
      </c>
      <c r="Z784" s="119">
        <f t="shared" si="25"/>
        <v>3.7971250339029019E-3</v>
      </c>
      <c r="AA784" s="65">
        <v>1.5</v>
      </c>
      <c r="AB784" s="37">
        <v>1.75</v>
      </c>
      <c r="AC784" s="37">
        <v>1.4</v>
      </c>
      <c r="AD784" s="37">
        <v>2.9540000000000002</v>
      </c>
      <c r="AE784" s="37">
        <v>1.8580000000000001</v>
      </c>
      <c r="AF784" s="66">
        <v>3.4350000000000001</v>
      </c>
      <c r="AG784" s="72">
        <v>-6.171428571428577</v>
      </c>
      <c r="AH784" s="71">
        <v>-145.35714285714286</v>
      </c>
    </row>
    <row r="785" spans="1:34" ht="15.6" x14ac:dyDescent="0.3">
      <c r="A785" s="44">
        <v>783</v>
      </c>
      <c r="B785" s="45" t="s">
        <v>813</v>
      </c>
      <c r="C785" s="60">
        <v>1419</v>
      </c>
      <c r="D785" s="61">
        <v>56.17</v>
      </c>
      <c r="E785" s="61">
        <v>37.630000000000003</v>
      </c>
      <c r="F785" s="61">
        <v>35.729999999999997</v>
      </c>
      <c r="G785" s="61">
        <v>35.94</v>
      </c>
      <c r="H785" s="68">
        <v>1.0532544378698225</v>
      </c>
      <c r="I785" s="70">
        <v>476</v>
      </c>
      <c r="J785" s="45">
        <v>508</v>
      </c>
      <c r="K785" s="45">
        <v>914</v>
      </c>
      <c r="L785" s="45">
        <v>2223</v>
      </c>
      <c r="M785" s="45">
        <v>1390</v>
      </c>
      <c r="N785" s="71">
        <v>2731</v>
      </c>
      <c r="O785" s="45">
        <v>8</v>
      </c>
      <c r="P785" s="45">
        <v>12</v>
      </c>
      <c r="Q785" s="45">
        <v>5</v>
      </c>
      <c r="R785" s="45">
        <v>7</v>
      </c>
      <c r="S785" s="45">
        <v>13</v>
      </c>
      <c r="T785" s="71">
        <v>19</v>
      </c>
      <c r="U785" s="119">
        <v>1.680672268907563E-2</v>
      </c>
      <c r="V785" s="119">
        <v>2.3622047244094488E-2</v>
      </c>
      <c r="W785" s="119">
        <v>5.4704595185995622E-3</v>
      </c>
      <c r="X785" s="119">
        <v>3.1488978857399908E-3</v>
      </c>
      <c r="Y785" s="119">
        <f t="shared" si="24"/>
        <v>9.3525179856115102E-3</v>
      </c>
      <c r="Z785" s="119">
        <f t="shared" si="25"/>
        <v>6.9571585499816919E-3</v>
      </c>
      <c r="AA785" s="65">
        <v>0.68421052631578949</v>
      </c>
      <c r="AB785" s="37">
        <v>0.66666666666666663</v>
      </c>
      <c r="AC785" s="37">
        <v>0.7142857142857143</v>
      </c>
      <c r="AD785" s="37">
        <v>1.3440000000000001</v>
      </c>
      <c r="AE785" s="37">
        <v>0.71099999999999997</v>
      </c>
      <c r="AF785" s="66">
        <v>1.7370000000000001</v>
      </c>
      <c r="AG785" s="72">
        <v>-6.65</v>
      </c>
      <c r="AH785" s="71">
        <v>-143.18</v>
      </c>
    </row>
    <row r="786" spans="1:34" ht="15.6" x14ac:dyDescent="0.3">
      <c r="A786" s="44">
        <v>784</v>
      </c>
      <c r="B786" s="45" t="s">
        <v>814</v>
      </c>
      <c r="C786" s="60">
        <v>909</v>
      </c>
      <c r="D786" s="61">
        <v>49.17</v>
      </c>
      <c r="E786" s="61">
        <v>41.91</v>
      </c>
      <c r="F786" s="61">
        <v>31.35</v>
      </c>
      <c r="G786" s="61">
        <v>41.58</v>
      </c>
      <c r="H786" s="68">
        <v>1.3368421052631578</v>
      </c>
      <c r="I786" s="70">
        <v>312</v>
      </c>
      <c r="J786" s="45">
        <v>298</v>
      </c>
      <c r="K786" s="45">
        <v>572</v>
      </c>
      <c r="L786" s="45">
        <v>1441</v>
      </c>
      <c r="M786" s="45">
        <v>884</v>
      </c>
      <c r="N786" s="71">
        <v>1739</v>
      </c>
      <c r="O786" s="45">
        <v>52</v>
      </c>
      <c r="P786" s="45">
        <v>9</v>
      </c>
      <c r="Q786" s="45">
        <v>7</v>
      </c>
      <c r="R786" s="45">
        <v>5</v>
      </c>
      <c r="S786" s="45">
        <v>59</v>
      </c>
      <c r="T786" s="71">
        <v>14</v>
      </c>
      <c r="U786" s="119">
        <v>0.16666666666666666</v>
      </c>
      <c r="V786" s="119">
        <v>3.0201342281879196E-2</v>
      </c>
      <c r="W786" s="119">
        <v>1.2237762237762238E-2</v>
      </c>
      <c r="X786" s="119">
        <v>3.4698126301179735E-3</v>
      </c>
      <c r="Y786" s="119">
        <f t="shared" si="24"/>
        <v>6.67420814479638E-2</v>
      </c>
      <c r="Z786" s="119">
        <f t="shared" si="25"/>
        <v>8.0506037952846471E-3</v>
      </c>
      <c r="AA786" s="65">
        <v>4.2142857142857144</v>
      </c>
      <c r="AB786" s="37">
        <v>5.7777777777777777</v>
      </c>
      <c r="AC786" s="37">
        <v>1.4</v>
      </c>
      <c r="AD786" s="37">
        <v>8.2899999999999991</v>
      </c>
      <c r="AE786" s="37">
        <v>5.5190000000000001</v>
      </c>
      <c r="AF786" s="66">
        <v>3.5270000000000001</v>
      </c>
      <c r="AG786" s="72">
        <v>4.4788461538461499</v>
      </c>
      <c r="AH786" s="71">
        <v>-151.92857142857144</v>
      </c>
    </row>
    <row r="787" spans="1:34" ht="15.6" x14ac:dyDescent="0.3">
      <c r="A787" s="44">
        <v>785</v>
      </c>
      <c r="B787" s="45" t="s">
        <v>815</v>
      </c>
      <c r="C787" s="60">
        <v>675</v>
      </c>
      <c r="D787" s="61">
        <v>50.37</v>
      </c>
      <c r="E787" s="61">
        <v>23.11</v>
      </c>
      <c r="F787" s="61">
        <v>32.89</v>
      </c>
      <c r="G787" s="61">
        <v>29.78</v>
      </c>
      <c r="H787" s="68">
        <v>0.70270270270270274</v>
      </c>
      <c r="I787" s="70">
        <v>238</v>
      </c>
      <c r="J787" s="45">
        <v>257</v>
      </c>
      <c r="K787" s="45">
        <v>416</v>
      </c>
      <c r="L787" s="45">
        <v>1028</v>
      </c>
      <c r="M787" s="45">
        <v>654</v>
      </c>
      <c r="N787" s="71">
        <v>1285</v>
      </c>
      <c r="O787" s="45">
        <v>42</v>
      </c>
      <c r="P787" s="45">
        <v>15</v>
      </c>
      <c r="Q787" s="45">
        <v>6</v>
      </c>
      <c r="R787" s="45">
        <v>4</v>
      </c>
      <c r="S787" s="45">
        <v>48</v>
      </c>
      <c r="T787" s="71">
        <v>19</v>
      </c>
      <c r="U787" s="119">
        <v>0.17647058823529413</v>
      </c>
      <c r="V787" s="119">
        <v>5.8365758754863814E-2</v>
      </c>
      <c r="W787" s="119">
        <v>1.4423076923076924E-2</v>
      </c>
      <c r="X787" s="119">
        <v>3.8910505836575876E-3</v>
      </c>
      <c r="Y787" s="119">
        <f t="shared" si="24"/>
        <v>7.3394495412844041E-2</v>
      </c>
      <c r="Z787" s="119">
        <f t="shared" si="25"/>
        <v>1.4785992217898832E-2</v>
      </c>
      <c r="AA787" s="65">
        <v>2.5263157894736841</v>
      </c>
      <c r="AB787" s="37">
        <v>2.8</v>
      </c>
      <c r="AC787" s="37">
        <v>1.5</v>
      </c>
      <c r="AD787" s="37">
        <v>4.9640000000000004</v>
      </c>
      <c r="AE787" s="37">
        <v>3.024</v>
      </c>
      <c r="AF787" s="66">
        <v>3.7069999999999999</v>
      </c>
      <c r="AG787" s="72">
        <v>-8.0000000000000071</v>
      </c>
      <c r="AH787" s="71">
        <v>-147.13333333333333</v>
      </c>
    </row>
    <row r="788" spans="1:34" ht="15.6" x14ac:dyDescent="0.3">
      <c r="A788" s="44">
        <v>786</v>
      </c>
      <c r="B788" s="45" t="s">
        <v>816</v>
      </c>
      <c r="C788" s="60">
        <v>1314</v>
      </c>
      <c r="D788" s="61">
        <v>53.65</v>
      </c>
      <c r="E788" s="61">
        <v>24.43</v>
      </c>
      <c r="F788" s="61">
        <v>36.76</v>
      </c>
      <c r="G788" s="61">
        <v>24.89</v>
      </c>
      <c r="H788" s="68">
        <v>0.6645962732919255</v>
      </c>
      <c r="I788" s="70">
        <v>468</v>
      </c>
      <c r="J788" s="45">
        <v>542</v>
      </c>
      <c r="K788" s="45">
        <v>820</v>
      </c>
      <c r="L788" s="45">
        <v>2012</v>
      </c>
      <c r="M788" s="45">
        <v>1288</v>
      </c>
      <c r="N788" s="71">
        <v>2554</v>
      </c>
      <c r="O788" s="45">
        <v>57</v>
      </c>
      <c r="P788" s="45">
        <v>21</v>
      </c>
      <c r="Q788" s="45">
        <v>7</v>
      </c>
      <c r="R788" s="45">
        <v>2</v>
      </c>
      <c r="S788" s="45">
        <v>64</v>
      </c>
      <c r="T788" s="71">
        <v>23</v>
      </c>
      <c r="U788" s="119">
        <v>0.12179487179487179</v>
      </c>
      <c r="V788" s="119">
        <v>3.8745387453874541E-2</v>
      </c>
      <c r="W788" s="119">
        <v>8.5365853658536592E-3</v>
      </c>
      <c r="X788" s="119">
        <v>9.9403578528827028E-4</v>
      </c>
      <c r="Y788" s="119">
        <f t="shared" si="24"/>
        <v>4.9689440993788817E-2</v>
      </c>
      <c r="Z788" s="119">
        <f t="shared" si="25"/>
        <v>9.0054815974941263E-3</v>
      </c>
      <c r="AA788" s="65">
        <v>2.7826086956521738</v>
      </c>
      <c r="AB788" s="37">
        <v>2.7142857142857144</v>
      </c>
      <c r="AC788" s="37">
        <v>3.5</v>
      </c>
      <c r="AD788" s="37">
        <v>5.5179999999999998</v>
      </c>
      <c r="AE788" s="37">
        <v>3.1429999999999998</v>
      </c>
      <c r="AF788" s="66">
        <v>8.5879999999999992</v>
      </c>
      <c r="AG788" s="72">
        <v>-15.79473684210525</v>
      </c>
      <c r="AH788" s="71">
        <v>-145.37142857142854</v>
      </c>
    </row>
    <row r="789" spans="1:34" ht="15.6" x14ac:dyDescent="0.3">
      <c r="A789" s="44">
        <v>787</v>
      </c>
      <c r="B789" s="45" t="s">
        <v>817</v>
      </c>
      <c r="C789" s="60">
        <v>882</v>
      </c>
      <c r="D789" s="61">
        <v>53.85</v>
      </c>
      <c r="E789" s="61">
        <v>30.27</v>
      </c>
      <c r="F789" s="61">
        <v>35.71</v>
      </c>
      <c r="G789" s="61">
        <v>34.69</v>
      </c>
      <c r="H789" s="68">
        <v>0.84761904761904761</v>
      </c>
      <c r="I789" s="70">
        <v>300</v>
      </c>
      <c r="J789" s="45">
        <v>338</v>
      </c>
      <c r="K789" s="45">
        <v>552</v>
      </c>
      <c r="L789" s="45">
        <v>1358</v>
      </c>
      <c r="M789" s="45">
        <v>852</v>
      </c>
      <c r="N789" s="71">
        <v>1696</v>
      </c>
      <c r="O789" s="45">
        <v>2</v>
      </c>
      <c r="P789" s="45">
        <v>5</v>
      </c>
      <c r="Q789" s="45">
        <v>14</v>
      </c>
      <c r="R789" s="45">
        <v>1</v>
      </c>
      <c r="S789" s="45">
        <v>16</v>
      </c>
      <c r="T789" s="71">
        <v>6</v>
      </c>
      <c r="U789" s="119">
        <v>6.6666666666666671E-3</v>
      </c>
      <c r="V789" s="119">
        <v>1.4792899408284023E-2</v>
      </c>
      <c r="W789" s="119">
        <v>2.5362318840579712E-2</v>
      </c>
      <c r="X789" s="119">
        <v>7.3637702503681884E-4</v>
      </c>
      <c r="Y789" s="119">
        <f t="shared" si="24"/>
        <v>1.8779342723004695E-2</v>
      </c>
      <c r="Z789" s="119">
        <f t="shared" si="25"/>
        <v>3.5377358490566039E-3</v>
      </c>
      <c r="AA789" s="65">
        <v>2.6666666666666665</v>
      </c>
      <c r="AB789" s="37">
        <v>0.4</v>
      </c>
      <c r="AC789" s="37">
        <v>14</v>
      </c>
      <c r="AD789" s="37">
        <v>5.3079999999999998</v>
      </c>
      <c r="AE789" s="37">
        <v>0.45100000000000001</v>
      </c>
      <c r="AF789" s="66">
        <v>34.442</v>
      </c>
      <c r="AG789" s="72">
        <v>-12.749999999999998</v>
      </c>
      <c r="AH789" s="71">
        <v>-161.26153846153846</v>
      </c>
    </row>
    <row r="790" spans="1:34" ht="15.6" x14ac:dyDescent="0.3">
      <c r="A790" s="44">
        <v>788</v>
      </c>
      <c r="B790" s="45" t="s">
        <v>817</v>
      </c>
      <c r="C790" s="60">
        <v>954</v>
      </c>
      <c r="D790" s="61">
        <v>56.92</v>
      </c>
      <c r="E790" s="61">
        <v>32.700000000000003</v>
      </c>
      <c r="F790" s="61">
        <v>32.39</v>
      </c>
      <c r="G790" s="61">
        <v>37.74</v>
      </c>
      <c r="H790" s="68">
        <v>1.0097087378640777</v>
      </c>
      <c r="I790" s="70">
        <v>344</v>
      </c>
      <c r="J790" s="45">
        <v>352</v>
      </c>
      <c r="K790" s="45">
        <v>568</v>
      </c>
      <c r="L790" s="45">
        <v>1484</v>
      </c>
      <c r="M790" s="45">
        <v>912</v>
      </c>
      <c r="N790" s="71">
        <v>1836</v>
      </c>
      <c r="O790" s="45">
        <v>64</v>
      </c>
      <c r="P790" s="45">
        <v>21</v>
      </c>
      <c r="Q790" s="45">
        <v>13</v>
      </c>
      <c r="R790" s="45">
        <v>2</v>
      </c>
      <c r="S790" s="45">
        <v>77</v>
      </c>
      <c r="T790" s="71">
        <v>23</v>
      </c>
      <c r="U790" s="119">
        <v>0.18604651162790697</v>
      </c>
      <c r="V790" s="119">
        <v>5.9659090909090912E-2</v>
      </c>
      <c r="W790" s="119">
        <v>2.2887323943661973E-2</v>
      </c>
      <c r="X790" s="119">
        <v>1.3477088948787063E-3</v>
      </c>
      <c r="Y790" s="119">
        <f t="shared" si="24"/>
        <v>8.4429824561403508E-2</v>
      </c>
      <c r="Z790" s="119">
        <f t="shared" si="25"/>
        <v>1.252723311546841E-2</v>
      </c>
      <c r="AA790" s="65">
        <v>3.347826086956522</v>
      </c>
      <c r="AB790" s="37">
        <v>3.0476190476190474</v>
      </c>
      <c r="AC790" s="37">
        <v>6.5</v>
      </c>
      <c r="AD790" s="37">
        <v>6.74</v>
      </c>
      <c r="AE790" s="37">
        <v>3.1179999999999999</v>
      </c>
      <c r="AF790" s="66">
        <v>16.981999999999999</v>
      </c>
      <c r="AG790" s="72">
        <v>-2.3093750000000015</v>
      </c>
      <c r="AH790" s="71">
        <v>-146.01428571428571</v>
      </c>
    </row>
    <row r="791" spans="1:34" ht="15.6" x14ac:dyDescent="0.3">
      <c r="A791" s="44">
        <v>789</v>
      </c>
      <c r="B791" s="45" t="s">
        <v>818</v>
      </c>
      <c r="C791" s="60">
        <v>1206</v>
      </c>
      <c r="D791" s="61">
        <v>54.31</v>
      </c>
      <c r="E791" s="61">
        <v>22.14</v>
      </c>
      <c r="F791" s="61">
        <v>41.29</v>
      </c>
      <c r="G791" s="61">
        <v>23.63</v>
      </c>
      <c r="H791" s="68">
        <v>0.53614457831325302</v>
      </c>
      <c r="I791" s="70">
        <v>433</v>
      </c>
      <c r="J791" s="45">
        <v>496</v>
      </c>
      <c r="K791" s="45">
        <v>757</v>
      </c>
      <c r="L791" s="45">
        <v>1845</v>
      </c>
      <c r="M791" s="45">
        <v>1190</v>
      </c>
      <c r="N791" s="71">
        <v>2341</v>
      </c>
      <c r="O791" s="45">
        <v>75</v>
      </c>
      <c r="P791" s="45">
        <v>24</v>
      </c>
      <c r="Q791" s="45">
        <v>6</v>
      </c>
      <c r="R791" s="45">
        <v>2</v>
      </c>
      <c r="S791" s="45">
        <v>81</v>
      </c>
      <c r="T791" s="71">
        <v>26</v>
      </c>
      <c r="U791" s="119">
        <v>0.17321016166281755</v>
      </c>
      <c r="V791" s="119">
        <v>4.8387096774193547E-2</v>
      </c>
      <c r="W791" s="119">
        <v>7.9260237780713338E-3</v>
      </c>
      <c r="X791" s="119">
        <v>1.0840108401084011E-3</v>
      </c>
      <c r="Y791" s="119">
        <f t="shared" si="24"/>
        <v>6.8067226890756297E-2</v>
      </c>
      <c r="Z791" s="119">
        <f t="shared" si="25"/>
        <v>1.1106364801366937E-2</v>
      </c>
      <c r="AA791" s="65">
        <v>3.1153846153846154</v>
      </c>
      <c r="AB791" s="37">
        <v>3.125</v>
      </c>
      <c r="AC791" s="37">
        <v>3</v>
      </c>
      <c r="AD791" s="37">
        <v>6.1289999999999996</v>
      </c>
      <c r="AE791" s="37">
        <v>3.58</v>
      </c>
      <c r="AF791" s="66">
        <v>7.3120000000000003</v>
      </c>
      <c r="AG791" s="72">
        <v>-14.560000000000004</v>
      </c>
      <c r="AH791" s="71">
        <v>-143.73333333333335</v>
      </c>
    </row>
    <row r="792" spans="1:34" ht="15.6" x14ac:dyDescent="0.3">
      <c r="A792" s="44">
        <v>790</v>
      </c>
      <c r="B792" s="45" t="s">
        <v>819</v>
      </c>
      <c r="C792" s="60">
        <v>1416</v>
      </c>
      <c r="D792" s="61">
        <v>52.54</v>
      </c>
      <c r="E792" s="61">
        <v>41.1</v>
      </c>
      <c r="F792" s="61">
        <v>30.08</v>
      </c>
      <c r="G792" s="61">
        <v>40.25</v>
      </c>
      <c r="H792" s="68">
        <v>1.3661971830985915</v>
      </c>
      <c r="I792" s="70">
        <v>484</v>
      </c>
      <c r="J792" s="45">
        <v>464</v>
      </c>
      <c r="K792" s="45">
        <v>895</v>
      </c>
      <c r="L792" s="45">
        <v>2254</v>
      </c>
      <c r="M792" s="45">
        <v>1379</v>
      </c>
      <c r="N792" s="71">
        <v>2718</v>
      </c>
      <c r="O792" s="45">
        <v>85</v>
      </c>
      <c r="P792" s="45">
        <v>16</v>
      </c>
      <c r="Q792" s="45">
        <v>9</v>
      </c>
      <c r="R792" s="45">
        <v>6</v>
      </c>
      <c r="S792" s="45">
        <v>94</v>
      </c>
      <c r="T792" s="71">
        <v>22</v>
      </c>
      <c r="U792" s="119">
        <v>0.1756198347107438</v>
      </c>
      <c r="V792" s="119">
        <v>3.4482758620689655E-2</v>
      </c>
      <c r="W792" s="119">
        <v>1.0055865921787709E-2</v>
      </c>
      <c r="X792" s="119">
        <v>2.6619343389529724E-3</v>
      </c>
      <c r="Y792" s="119">
        <f t="shared" si="24"/>
        <v>6.8165337200870202E-2</v>
      </c>
      <c r="Z792" s="119">
        <f t="shared" si="25"/>
        <v>8.0941869021339229E-3</v>
      </c>
      <c r="AA792" s="65">
        <v>4.2727272727272725</v>
      </c>
      <c r="AB792" s="37">
        <v>5.3125</v>
      </c>
      <c r="AC792" s="37">
        <v>1.5</v>
      </c>
      <c r="AD792" s="37">
        <v>8.4220000000000006</v>
      </c>
      <c r="AE792" s="37">
        <v>5.093</v>
      </c>
      <c r="AF792" s="66">
        <v>3.778</v>
      </c>
      <c r="AG792" s="72">
        <v>4.1317647058823539</v>
      </c>
      <c r="AH792" s="71">
        <v>-151.86666666666667</v>
      </c>
    </row>
    <row r="793" spans="1:34" ht="15.6" x14ac:dyDescent="0.3">
      <c r="A793" s="44">
        <v>791</v>
      </c>
      <c r="B793" s="45" t="s">
        <v>820</v>
      </c>
      <c r="C793" s="60">
        <v>927</v>
      </c>
      <c r="D793" s="61">
        <v>53.61</v>
      </c>
      <c r="E793" s="61">
        <v>36.25</v>
      </c>
      <c r="F793" s="61">
        <v>31.72</v>
      </c>
      <c r="G793" s="61">
        <v>39.479999999999997</v>
      </c>
      <c r="H793" s="68">
        <v>1.1428571428571428</v>
      </c>
      <c r="I793" s="70">
        <v>318</v>
      </c>
      <c r="J793" s="45">
        <v>339</v>
      </c>
      <c r="K793" s="45">
        <v>569</v>
      </c>
      <c r="L793" s="45">
        <v>1444</v>
      </c>
      <c r="M793" s="45">
        <v>887</v>
      </c>
      <c r="N793" s="71">
        <v>1783</v>
      </c>
      <c r="O793" s="45">
        <v>52</v>
      </c>
      <c r="P793" s="45">
        <v>30</v>
      </c>
      <c r="Q793" s="45">
        <v>10</v>
      </c>
      <c r="R793" s="45">
        <v>10</v>
      </c>
      <c r="S793" s="45">
        <v>62</v>
      </c>
      <c r="T793" s="71">
        <v>40</v>
      </c>
      <c r="U793" s="119">
        <v>0.16352201257861634</v>
      </c>
      <c r="V793" s="119">
        <v>8.8495575221238937E-2</v>
      </c>
      <c r="W793" s="119">
        <v>1.7574692442882251E-2</v>
      </c>
      <c r="X793" s="119">
        <v>6.9252077562326868E-3</v>
      </c>
      <c r="Y793" s="119">
        <f t="shared" si="24"/>
        <v>6.9898534385569339E-2</v>
      </c>
      <c r="Z793" s="119">
        <f t="shared" si="25"/>
        <v>2.2434099831744252E-2</v>
      </c>
      <c r="AA793" s="65">
        <v>1.55</v>
      </c>
      <c r="AB793" s="37">
        <v>1.7333333333333334</v>
      </c>
      <c r="AC793" s="37">
        <v>1</v>
      </c>
      <c r="AD793" s="37">
        <v>3.1160000000000001</v>
      </c>
      <c r="AE793" s="37">
        <v>1.8480000000000001</v>
      </c>
      <c r="AF793" s="66">
        <v>2.5379999999999998</v>
      </c>
      <c r="AG793" s="72">
        <v>-6.6153846153846176</v>
      </c>
      <c r="AH793" s="71">
        <v>-153.79999999999998</v>
      </c>
    </row>
    <row r="794" spans="1:34" ht="15.6" x14ac:dyDescent="0.3">
      <c r="A794" s="44">
        <v>792</v>
      </c>
      <c r="B794" s="45" t="s">
        <v>821</v>
      </c>
      <c r="C794" s="60">
        <v>1146</v>
      </c>
      <c r="D794" s="61">
        <v>55.76</v>
      </c>
      <c r="E794" s="61">
        <v>29.84</v>
      </c>
      <c r="F794" s="61">
        <v>44.5</v>
      </c>
      <c r="G794" s="61">
        <v>30.89</v>
      </c>
      <c r="H794" s="68">
        <v>0.6705882352941176</v>
      </c>
      <c r="I794" s="70">
        <v>390</v>
      </c>
      <c r="J794" s="45">
        <v>448</v>
      </c>
      <c r="K794" s="45">
        <v>736</v>
      </c>
      <c r="L794" s="45">
        <v>1779</v>
      </c>
      <c r="M794" s="45">
        <v>1126</v>
      </c>
      <c r="N794" s="71">
        <v>2227</v>
      </c>
      <c r="O794" s="45">
        <v>4</v>
      </c>
      <c r="P794" s="45">
        <v>6</v>
      </c>
      <c r="Q794" s="45">
        <v>8</v>
      </c>
      <c r="R794" s="45">
        <v>8</v>
      </c>
      <c r="S794" s="45">
        <v>12</v>
      </c>
      <c r="T794" s="71">
        <v>14</v>
      </c>
      <c r="U794" s="119">
        <v>1.0256410256410256E-2</v>
      </c>
      <c r="V794" s="119">
        <v>1.3392857142857142E-2</v>
      </c>
      <c r="W794" s="119">
        <v>1.0869565217391304E-2</v>
      </c>
      <c r="X794" s="119">
        <v>4.4969083754918494E-3</v>
      </c>
      <c r="Y794" s="119">
        <f t="shared" si="24"/>
        <v>1.0657193605683837E-2</v>
      </c>
      <c r="Z794" s="119">
        <f t="shared" si="25"/>
        <v>6.2864840592725636E-3</v>
      </c>
      <c r="AA794" s="65">
        <v>0.8571428571428571</v>
      </c>
      <c r="AB794" s="37">
        <v>0.66666666666666663</v>
      </c>
      <c r="AC794" s="37">
        <v>1</v>
      </c>
      <c r="AD794" s="37">
        <v>1.6950000000000001</v>
      </c>
      <c r="AE794" s="37">
        <v>0.76600000000000001</v>
      </c>
      <c r="AF794" s="66">
        <v>2.4169999999999998</v>
      </c>
      <c r="AG794" s="72">
        <v>-14.900000000000007</v>
      </c>
      <c r="AH794" s="71">
        <v>-141.69999999999999</v>
      </c>
    </row>
    <row r="795" spans="1:34" ht="15.6" x14ac:dyDescent="0.3">
      <c r="A795" s="44">
        <v>793</v>
      </c>
      <c r="B795" s="45" t="s">
        <v>822</v>
      </c>
      <c r="C795" s="60">
        <v>879</v>
      </c>
      <c r="D795" s="61">
        <v>50.85</v>
      </c>
      <c r="E795" s="61">
        <v>31.4</v>
      </c>
      <c r="F795" s="61">
        <v>37.880000000000003</v>
      </c>
      <c r="G795" s="61">
        <v>33.11</v>
      </c>
      <c r="H795" s="68">
        <v>0.8288288288288288</v>
      </c>
      <c r="I795" s="70">
        <v>311</v>
      </c>
      <c r="J795" s="45">
        <v>339</v>
      </c>
      <c r="K795" s="45">
        <v>553</v>
      </c>
      <c r="L795" s="45">
        <v>1350</v>
      </c>
      <c r="M795" s="45">
        <v>864</v>
      </c>
      <c r="N795" s="71">
        <v>1689</v>
      </c>
      <c r="O795" s="45">
        <v>7</v>
      </c>
      <c r="P795" s="45">
        <v>4</v>
      </c>
      <c r="Q795" s="45">
        <v>3</v>
      </c>
      <c r="R795" s="45">
        <v>2</v>
      </c>
      <c r="S795" s="45">
        <v>10</v>
      </c>
      <c r="T795" s="71">
        <v>6</v>
      </c>
      <c r="U795" s="119">
        <v>2.2508038585209004E-2</v>
      </c>
      <c r="V795" s="119">
        <v>1.1799410029498525E-2</v>
      </c>
      <c r="W795" s="119">
        <v>5.4249547920433997E-3</v>
      </c>
      <c r="X795" s="119">
        <v>1.4814814814814814E-3</v>
      </c>
      <c r="Y795" s="119">
        <f t="shared" si="24"/>
        <v>1.1574074074074073E-2</v>
      </c>
      <c r="Z795" s="119">
        <f t="shared" si="25"/>
        <v>3.552397868561279E-3</v>
      </c>
      <c r="AA795" s="65">
        <v>1.6666666666666667</v>
      </c>
      <c r="AB795" s="37">
        <v>1.75</v>
      </c>
      <c r="AC795" s="37">
        <v>1.5</v>
      </c>
      <c r="AD795" s="37">
        <v>3.258</v>
      </c>
      <c r="AE795" s="37">
        <v>1.9079999999999999</v>
      </c>
      <c r="AF795" s="66">
        <v>3.6619999999999999</v>
      </c>
      <c r="AG795" s="72">
        <v>-9.0285714285714231</v>
      </c>
      <c r="AH795" s="71">
        <v>-144.13333333333333</v>
      </c>
    </row>
    <row r="796" spans="1:34" ht="15.6" x14ac:dyDescent="0.3">
      <c r="A796" s="44">
        <v>794</v>
      </c>
      <c r="B796" s="45" t="s">
        <v>823</v>
      </c>
      <c r="C796" s="60">
        <v>1254</v>
      </c>
      <c r="D796" s="61">
        <v>53.27</v>
      </c>
      <c r="E796" s="61">
        <v>37.799999999999997</v>
      </c>
      <c r="F796" s="61">
        <v>38.520000000000003</v>
      </c>
      <c r="G796" s="61">
        <v>36.36</v>
      </c>
      <c r="H796" s="68">
        <v>0.98136645962732916</v>
      </c>
      <c r="I796" s="70">
        <v>431</v>
      </c>
      <c r="J796" s="45">
        <v>451</v>
      </c>
      <c r="K796" s="45">
        <v>800</v>
      </c>
      <c r="L796" s="45">
        <v>1947</v>
      </c>
      <c r="M796" s="45">
        <v>1231</v>
      </c>
      <c r="N796" s="71">
        <v>2398</v>
      </c>
      <c r="O796" s="45">
        <v>64</v>
      </c>
      <c r="P796" s="45">
        <v>16</v>
      </c>
      <c r="Q796" s="45">
        <v>3</v>
      </c>
      <c r="R796" s="45">
        <v>6</v>
      </c>
      <c r="S796" s="45">
        <v>67</v>
      </c>
      <c r="T796" s="71">
        <v>22</v>
      </c>
      <c r="U796" s="119">
        <v>0.14849187935034802</v>
      </c>
      <c r="V796" s="119">
        <v>3.5476718403547672E-2</v>
      </c>
      <c r="W796" s="119">
        <v>3.7499999999999999E-3</v>
      </c>
      <c r="X796" s="119">
        <v>3.0816640986132513E-3</v>
      </c>
      <c r="Y796" s="119">
        <f t="shared" si="24"/>
        <v>5.4427294882209584E-2</v>
      </c>
      <c r="Z796" s="119">
        <f t="shared" si="25"/>
        <v>9.1743119266055051E-3</v>
      </c>
      <c r="AA796" s="65">
        <v>3.0454545454545454</v>
      </c>
      <c r="AB796" s="37">
        <v>4</v>
      </c>
      <c r="AC796" s="37">
        <v>0.5</v>
      </c>
      <c r="AD796" s="37">
        <v>5.9329999999999998</v>
      </c>
      <c r="AE796" s="37">
        <v>4.1859999999999999</v>
      </c>
      <c r="AF796" s="66">
        <v>1.2170000000000001</v>
      </c>
      <c r="AG796" s="72">
        <v>-4.6499999999999986</v>
      </c>
      <c r="AH796" s="71">
        <v>-143.4</v>
      </c>
    </row>
    <row r="797" spans="1:34" ht="15.6" x14ac:dyDescent="0.3">
      <c r="A797" s="44">
        <v>795</v>
      </c>
      <c r="B797" s="45" t="s">
        <v>824</v>
      </c>
      <c r="C797" s="60">
        <v>912</v>
      </c>
      <c r="D797" s="61">
        <v>56.25</v>
      </c>
      <c r="E797" s="61">
        <v>40.130000000000003</v>
      </c>
      <c r="F797" s="61">
        <v>32.24</v>
      </c>
      <c r="G797" s="61">
        <v>40.130000000000003</v>
      </c>
      <c r="H797" s="68">
        <v>1.2448979591836735</v>
      </c>
      <c r="I797" s="70">
        <v>318</v>
      </c>
      <c r="J797" s="45">
        <v>307</v>
      </c>
      <c r="K797" s="45">
        <v>559</v>
      </c>
      <c r="L797" s="45">
        <v>1428</v>
      </c>
      <c r="M797" s="45">
        <v>877</v>
      </c>
      <c r="N797" s="71">
        <v>1735</v>
      </c>
      <c r="O797" s="45">
        <v>28</v>
      </c>
      <c r="P797" s="45">
        <v>6</v>
      </c>
      <c r="Q797" s="45">
        <v>1</v>
      </c>
      <c r="R797" s="45">
        <v>2</v>
      </c>
      <c r="S797" s="45">
        <v>29</v>
      </c>
      <c r="T797" s="71">
        <v>8</v>
      </c>
      <c r="U797" s="119">
        <v>8.8050314465408799E-2</v>
      </c>
      <c r="V797" s="119">
        <v>1.9543973941368076E-2</v>
      </c>
      <c r="W797" s="119">
        <v>1.7889087656529517E-3</v>
      </c>
      <c r="X797" s="119">
        <v>1.4005602240896359E-3</v>
      </c>
      <c r="Y797" s="119">
        <f t="shared" si="24"/>
        <v>3.3067274800456098E-2</v>
      </c>
      <c r="Z797" s="119">
        <f t="shared" si="25"/>
        <v>4.6109510086455334E-3</v>
      </c>
      <c r="AA797" s="65">
        <v>3.625</v>
      </c>
      <c r="AB797" s="37">
        <v>4.666666666666667</v>
      </c>
      <c r="AC797" s="37">
        <v>0.5</v>
      </c>
      <c r="AD797" s="37">
        <v>7.1710000000000003</v>
      </c>
      <c r="AE797" s="37">
        <v>4.5049999999999999</v>
      </c>
      <c r="AF797" s="66">
        <v>1.2769999999999999</v>
      </c>
      <c r="AG797" s="72">
        <v>3.4642857142857224</v>
      </c>
      <c r="AH797" s="71">
        <v>-155.39999999999998</v>
      </c>
    </row>
    <row r="798" spans="1:34" ht="15.6" x14ac:dyDescent="0.3">
      <c r="A798" s="44">
        <v>796</v>
      </c>
      <c r="B798" s="45" t="s">
        <v>825</v>
      </c>
      <c r="C798" s="60">
        <v>2070</v>
      </c>
      <c r="D798" s="61">
        <v>55.65</v>
      </c>
      <c r="E798" s="61">
        <v>36.520000000000003</v>
      </c>
      <c r="F798" s="61">
        <v>34.49</v>
      </c>
      <c r="G798" s="61">
        <v>34.64</v>
      </c>
      <c r="H798" s="68">
        <v>1.0588235294117647</v>
      </c>
      <c r="I798" s="70">
        <v>735</v>
      </c>
      <c r="J798" s="45">
        <v>773</v>
      </c>
      <c r="K798" s="45">
        <v>1292</v>
      </c>
      <c r="L798" s="45">
        <v>3229</v>
      </c>
      <c r="M798" s="45">
        <v>2027</v>
      </c>
      <c r="N798" s="71">
        <v>4002</v>
      </c>
      <c r="O798" s="45">
        <v>164</v>
      </c>
      <c r="P798" s="45">
        <v>42</v>
      </c>
      <c r="Q798" s="45">
        <v>7</v>
      </c>
      <c r="R798" s="45">
        <v>12</v>
      </c>
      <c r="S798" s="45">
        <v>171</v>
      </c>
      <c r="T798" s="71">
        <v>54</v>
      </c>
      <c r="U798" s="119">
        <v>0.22312925170068026</v>
      </c>
      <c r="V798" s="119">
        <v>5.4333764553686936E-2</v>
      </c>
      <c r="W798" s="119">
        <v>5.4179566563467493E-3</v>
      </c>
      <c r="X798" s="119">
        <v>3.7163208423660575E-3</v>
      </c>
      <c r="Y798" s="119">
        <f t="shared" si="24"/>
        <v>8.4361124814997537E-2</v>
      </c>
      <c r="Z798" s="119">
        <f t="shared" si="25"/>
        <v>1.3493253373313344E-2</v>
      </c>
      <c r="AA798" s="65">
        <v>3.1666666666666665</v>
      </c>
      <c r="AB798" s="37">
        <v>3.9047619047619047</v>
      </c>
      <c r="AC798" s="37">
        <v>0.58333333333333337</v>
      </c>
      <c r="AD798" s="37">
        <v>6.2519999999999998</v>
      </c>
      <c r="AE798" s="37">
        <v>4.1070000000000002</v>
      </c>
      <c r="AF798" s="66">
        <v>1.458</v>
      </c>
      <c r="AG798" s="72">
        <v>-5.1792682926829352</v>
      </c>
      <c r="AH798" s="71">
        <v>-149.94285714285712</v>
      </c>
    </row>
    <row r="799" spans="1:34" ht="15.6" x14ac:dyDescent="0.3">
      <c r="A799" s="44">
        <v>797</v>
      </c>
      <c r="B799" s="45" t="s">
        <v>826</v>
      </c>
      <c r="C799" s="60">
        <v>579</v>
      </c>
      <c r="D799" s="61">
        <v>51.12</v>
      </c>
      <c r="E799" s="61">
        <v>37.31</v>
      </c>
      <c r="F799" s="61">
        <v>32.119999999999997</v>
      </c>
      <c r="G799" s="61">
        <v>35.75</v>
      </c>
      <c r="H799" s="68">
        <v>1.1612903225806452</v>
      </c>
      <c r="I799" s="70">
        <v>198</v>
      </c>
      <c r="J799" s="45">
        <v>198</v>
      </c>
      <c r="K799" s="45">
        <v>374</v>
      </c>
      <c r="L799" s="45">
        <v>913</v>
      </c>
      <c r="M799" s="45">
        <v>572</v>
      </c>
      <c r="N799" s="71">
        <v>1111</v>
      </c>
      <c r="O799" s="45">
        <v>44</v>
      </c>
      <c r="P799" s="45">
        <v>9</v>
      </c>
      <c r="Q799" s="45">
        <v>0</v>
      </c>
      <c r="R799" s="45">
        <v>2</v>
      </c>
      <c r="S799" s="45">
        <v>44</v>
      </c>
      <c r="T799" s="71">
        <v>11</v>
      </c>
      <c r="U799" s="119">
        <v>0.22222222222222221</v>
      </c>
      <c r="V799" s="119">
        <v>4.5454545454545456E-2</v>
      </c>
      <c r="W799" s="119">
        <v>0</v>
      </c>
      <c r="X799" s="119">
        <v>2.1905805038335158E-3</v>
      </c>
      <c r="Y799" s="119">
        <f t="shared" si="24"/>
        <v>7.6923076923076927E-2</v>
      </c>
      <c r="Z799" s="119">
        <f t="shared" si="25"/>
        <v>9.9009900990099011E-3</v>
      </c>
      <c r="AA799" s="65">
        <v>4</v>
      </c>
      <c r="AB799" s="37">
        <v>4.8888888888888893</v>
      </c>
      <c r="AC799" s="37">
        <v>0</v>
      </c>
      <c r="AD799" s="37">
        <v>7.7690000000000001</v>
      </c>
      <c r="AE799" s="37">
        <v>4.8890000000000002</v>
      </c>
      <c r="AF799" s="66">
        <v>0</v>
      </c>
      <c r="AG799" s="72">
        <v>-2.2727272727239944E-3</v>
      </c>
      <c r="AH799" s="71" t="s">
        <v>2479</v>
      </c>
    </row>
    <row r="800" spans="1:34" ht="15.6" x14ac:dyDescent="0.3">
      <c r="A800" s="44">
        <v>798</v>
      </c>
      <c r="B800" s="45" t="s">
        <v>827</v>
      </c>
      <c r="C800" s="60">
        <v>576</v>
      </c>
      <c r="D800" s="61">
        <v>50.17</v>
      </c>
      <c r="E800" s="61">
        <v>39.58</v>
      </c>
      <c r="F800" s="61">
        <v>34.380000000000003</v>
      </c>
      <c r="G800" s="61">
        <v>41.67</v>
      </c>
      <c r="H800" s="68">
        <v>1.1515151515151516</v>
      </c>
      <c r="I800" s="70">
        <v>192</v>
      </c>
      <c r="J800" s="45">
        <v>188</v>
      </c>
      <c r="K800" s="45">
        <v>365</v>
      </c>
      <c r="L800" s="45">
        <v>914</v>
      </c>
      <c r="M800" s="45">
        <v>557</v>
      </c>
      <c r="N800" s="71">
        <v>1102</v>
      </c>
      <c r="O800" s="45">
        <v>22</v>
      </c>
      <c r="P800" s="45">
        <v>7</v>
      </c>
      <c r="Q800" s="45">
        <v>9</v>
      </c>
      <c r="R800" s="45">
        <v>1</v>
      </c>
      <c r="S800" s="45">
        <v>31</v>
      </c>
      <c r="T800" s="71">
        <v>8</v>
      </c>
      <c r="U800" s="119">
        <v>0.11458333333333333</v>
      </c>
      <c r="V800" s="119">
        <v>3.7234042553191488E-2</v>
      </c>
      <c r="W800" s="119">
        <v>2.4657534246575342E-2</v>
      </c>
      <c r="X800" s="119">
        <v>1.0940919037199124E-3</v>
      </c>
      <c r="Y800" s="119">
        <f t="shared" si="24"/>
        <v>5.565529622980251E-2</v>
      </c>
      <c r="Z800" s="119">
        <f t="shared" si="25"/>
        <v>7.2595281306715061E-3</v>
      </c>
      <c r="AA800" s="65">
        <v>3.875</v>
      </c>
      <c r="AB800" s="37">
        <v>3.1428571428571428</v>
      </c>
      <c r="AC800" s="37">
        <v>9</v>
      </c>
      <c r="AD800" s="37">
        <v>7.6669999999999998</v>
      </c>
      <c r="AE800" s="37">
        <v>3.077</v>
      </c>
      <c r="AF800" s="66">
        <v>22.536999999999999</v>
      </c>
      <c r="AG800" s="72">
        <v>2.0954545454545448</v>
      </c>
      <c r="AH800" s="71">
        <v>-150.4111111111111</v>
      </c>
    </row>
    <row r="801" spans="1:34" ht="15.6" x14ac:dyDescent="0.3">
      <c r="A801" s="44">
        <v>799</v>
      </c>
      <c r="B801" s="45" t="s">
        <v>828</v>
      </c>
      <c r="C801" s="60">
        <v>624</v>
      </c>
      <c r="D801" s="61">
        <v>49.04</v>
      </c>
      <c r="E801" s="61">
        <v>37.979999999999997</v>
      </c>
      <c r="F801" s="61">
        <v>28.37</v>
      </c>
      <c r="G801" s="61">
        <v>40.380000000000003</v>
      </c>
      <c r="H801" s="68">
        <v>1.3389830508474576</v>
      </c>
      <c r="I801" s="70">
        <v>215</v>
      </c>
      <c r="J801" s="45">
        <v>194</v>
      </c>
      <c r="K801" s="45">
        <v>390</v>
      </c>
      <c r="L801" s="45">
        <v>992</v>
      </c>
      <c r="M801" s="45">
        <v>605</v>
      </c>
      <c r="N801" s="71">
        <v>1186</v>
      </c>
      <c r="O801" s="45">
        <v>8</v>
      </c>
      <c r="P801" s="45">
        <v>3</v>
      </c>
      <c r="Q801" s="45">
        <v>2</v>
      </c>
      <c r="R801" s="45">
        <v>1</v>
      </c>
      <c r="S801" s="45">
        <v>10</v>
      </c>
      <c r="T801" s="71">
        <v>4</v>
      </c>
      <c r="U801" s="119">
        <v>3.7209302325581395E-2</v>
      </c>
      <c r="V801" s="119">
        <v>1.5463917525773196E-2</v>
      </c>
      <c r="W801" s="119">
        <v>5.1282051282051282E-3</v>
      </c>
      <c r="X801" s="119">
        <v>1.0080645161290322E-3</v>
      </c>
      <c r="Y801" s="119">
        <f t="shared" si="24"/>
        <v>1.6528925619834711E-2</v>
      </c>
      <c r="Z801" s="119">
        <f t="shared" si="25"/>
        <v>3.3726812816188868E-3</v>
      </c>
      <c r="AA801" s="65">
        <v>2.5</v>
      </c>
      <c r="AB801" s="37">
        <v>2.6666666666666665</v>
      </c>
      <c r="AC801" s="37">
        <v>2</v>
      </c>
      <c r="AD801" s="37">
        <v>4.9009999999999998</v>
      </c>
      <c r="AE801" s="37">
        <v>2.4060000000000001</v>
      </c>
      <c r="AF801" s="66">
        <v>5.0869999999999997</v>
      </c>
      <c r="AG801" s="72">
        <v>9.7749999999999897</v>
      </c>
      <c r="AH801" s="71">
        <v>-154.35</v>
      </c>
    </row>
    <row r="802" spans="1:34" ht="15.6" x14ac:dyDescent="0.3">
      <c r="A802" s="44">
        <v>800</v>
      </c>
      <c r="B802" s="45" t="s">
        <v>829</v>
      </c>
      <c r="C802" s="60">
        <v>1986</v>
      </c>
      <c r="D802" s="61">
        <v>48.54</v>
      </c>
      <c r="E802" s="61">
        <v>35.5</v>
      </c>
      <c r="F802" s="61">
        <v>28.85</v>
      </c>
      <c r="G802" s="61">
        <v>40.630000000000003</v>
      </c>
      <c r="H802" s="68">
        <v>1.2303664921465969</v>
      </c>
      <c r="I802" s="70">
        <v>694</v>
      </c>
      <c r="J802" s="45">
        <v>694</v>
      </c>
      <c r="K802" s="45">
        <v>1230</v>
      </c>
      <c r="L802" s="45">
        <v>3107</v>
      </c>
      <c r="M802" s="45">
        <v>1924</v>
      </c>
      <c r="N802" s="71">
        <v>3801</v>
      </c>
      <c r="O802" s="45">
        <v>100</v>
      </c>
      <c r="P802" s="45">
        <v>29</v>
      </c>
      <c r="Q802" s="45">
        <v>23</v>
      </c>
      <c r="R802" s="45">
        <v>15</v>
      </c>
      <c r="S802" s="45">
        <v>123</v>
      </c>
      <c r="T802" s="71">
        <v>44</v>
      </c>
      <c r="U802" s="119">
        <v>0.14409221902017291</v>
      </c>
      <c r="V802" s="119">
        <v>4.1786743515850142E-2</v>
      </c>
      <c r="W802" s="119">
        <v>1.8699186991869919E-2</v>
      </c>
      <c r="X802" s="119">
        <v>4.8278081750885099E-3</v>
      </c>
      <c r="Y802" s="119">
        <f t="shared" si="24"/>
        <v>6.3929313929313933E-2</v>
      </c>
      <c r="Z802" s="119">
        <f t="shared" si="25"/>
        <v>1.1575901078663509E-2</v>
      </c>
      <c r="AA802" s="65">
        <v>2.7954545454545454</v>
      </c>
      <c r="AB802" s="37">
        <v>3.4482758620689653</v>
      </c>
      <c r="AC802" s="37">
        <v>1.5333333333333334</v>
      </c>
      <c r="AD802" s="37">
        <v>5.5229999999999997</v>
      </c>
      <c r="AE802" s="37">
        <v>3.448</v>
      </c>
      <c r="AF802" s="66">
        <v>3.8730000000000002</v>
      </c>
      <c r="AG802" s="72">
        <v>7.9999999999951239E-3</v>
      </c>
      <c r="AH802" s="71">
        <v>-152.58695652173915</v>
      </c>
    </row>
    <row r="803" spans="1:34" ht="15.6" x14ac:dyDescent="0.3">
      <c r="A803" s="44">
        <v>801</v>
      </c>
      <c r="B803" s="45" t="s">
        <v>830</v>
      </c>
      <c r="C803" s="60">
        <v>528</v>
      </c>
      <c r="D803" s="61">
        <v>50.19</v>
      </c>
      <c r="E803" s="61">
        <v>40.340000000000003</v>
      </c>
      <c r="F803" s="61">
        <v>30.11</v>
      </c>
      <c r="G803" s="61">
        <v>40.909999999999997</v>
      </c>
      <c r="H803" s="68">
        <v>1.3396226415094339</v>
      </c>
      <c r="I803" s="70">
        <v>185</v>
      </c>
      <c r="J803" s="45">
        <v>169</v>
      </c>
      <c r="K803" s="45">
        <v>331</v>
      </c>
      <c r="L803" s="45">
        <v>843</v>
      </c>
      <c r="M803" s="45">
        <v>516</v>
      </c>
      <c r="N803" s="71">
        <v>1012</v>
      </c>
      <c r="O803" s="45">
        <v>33</v>
      </c>
      <c r="P803" s="45">
        <v>6</v>
      </c>
      <c r="Q803" s="45">
        <v>3</v>
      </c>
      <c r="R803" s="45">
        <v>2</v>
      </c>
      <c r="S803" s="45">
        <v>36</v>
      </c>
      <c r="T803" s="71">
        <v>8</v>
      </c>
      <c r="U803" s="119">
        <v>0.17837837837837839</v>
      </c>
      <c r="V803" s="119">
        <v>3.5502958579881658E-2</v>
      </c>
      <c r="W803" s="119">
        <v>9.0634441087613302E-3</v>
      </c>
      <c r="X803" s="119">
        <v>2.3724792408066431E-3</v>
      </c>
      <c r="Y803" s="119">
        <f t="shared" si="24"/>
        <v>6.9767441860465115E-2</v>
      </c>
      <c r="Z803" s="119">
        <f t="shared" si="25"/>
        <v>7.9051383399209481E-3</v>
      </c>
      <c r="AA803" s="65">
        <v>4.5</v>
      </c>
      <c r="AB803" s="37">
        <v>5.5</v>
      </c>
      <c r="AC803" s="37">
        <v>1.5</v>
      </c>
      <c r="AD803" s="37">
        <v>8.8260000000000005</v>
      </c>
      <c r="AE803" s="37">
        <v>5.024</v>
      </c>
      <c r="AF803" s="66">
        <v>3.82</v>
      </c>
      <c r="AG803" s="72">
        <v>8.6545454545454543</v>
      </c>
      <c r="AH803" s="71">
        <v>-154.66666666666666</v>
      </c>
    </row>
    <row r="804" spans="1:34" ht="15.6" x14ac:dyDescent="0.3">
      <c r="A804" s="44">
        <v>802</v>
      </c>
      <c r="B804" s="45" t="s">
        <v>831</v>
      </c>
      <c r="C804" s="60">
        <v>996</v>
      </c>
      <c r="D804" s="61">
        <v>54.72</v>
      </c>
      <c r="E804" s="61">
        <v>29.82</v>
      </c>
      <c r="F804" s="61">
        <v>34.340000000000003</v>
      </c>
      <c r="G804" s="61">
        <v>32.53</v>
      </c>
      <c r="H804" s="68">
        <v>0.86842105263157898</v>
      </c>
      <c r="I804" s="70">
        <v>339</v>
      </c>
      <c r="J804" s="45">
        <v>386</v>
      </c>
      <c r="K804" s="45">
        <v>638</v>
      </c>
      <c r="L804" s="45">
        <v>1524</v>
      </c>
      <c r="M804" s="45">
        <v>977</v>
      </c>
      <c r="N804" s="71">
        <v>1910</v>
      </c>
      <c r="O804" s="45">
        <v>57</v>
      </c>
      <c r="P804" s="45">
        <v>22</v>
      </c>
      <c r="Q804" s="45">
        <v>4</v>
      </c>
      <c r="R804" s="45">
        <v>2</v>
      </c>
      <c r="S804" s="45">
        <v>61</v>
      </c>
      <c r="T804" s="71">
        <v>24</v>
      </c>
      <c r="U804" s="119">
        <v>0.16814159292035399</v>
      </c>
      <c r="V804" s="119">
        <v>5.6994818652849742E-2</v>
      </c>
      <c r="W804" s="119">
        <v>6.269592476489028E-3</v>
      </c>
      <c r="X804" s="119">
        <v>1.3123359580052493E-3</v>
      </c>
      <c r="Y804" s="119">
        <f t="shared" si="24"/>
        <v>6.2436028659160696E-2</v>
      </c>
      <c r="Z804" s="119">
        <f t="shared" si="25"/>
        <v>1.2565445026178011E-2</v>
      </c>
      <c r="AA804" s="65">
        <v>2.5416666666666665</v>
      </c>
      <c r="AB804" s="37">
        <v>2.5909090909090908</v>
      </c>
      <c r="AC804" s="37">
        <v>2</v>
      </c>
      <c r="AD804" s="37">
        <v>4.9690000000000003</v>
      </c>
      <c r="AE804" s="37">
        <v>2.95</v>
      </c>
      <c r="AF804" s="66">
        <v>4.7770000000000001</v>
      </c>
      <c r="AG804" s="72">
        <v>-13.859649122807028</v>
      </c>
      <c r="AH804" s="71">
        <v>-138.85</v>
      </c>
    </row>
    <row r="805" spans="1:34" ht="15.6" x14ac:dyDescent="0.3">
      <c r="A805" s="44">
        <v>803</v>
      </c>
      <c r="B805" s="45" t="s">
        <v>832</v>
      </c>
      <c r="C805" s="60">
        <v>1317</v>
      </c>
      <c r="D805" s="61">
        <v>53.38</v>
      </c>
      <c r="E805" s="61">
        <v>20.73</v>
      </c>
      <c r="F805" s="61">
        <v>41.91</v>
      </c>
      <c r="G805" s="61">
        <v>19.82</v>
      </c>
      <c r="H805" s="68">
        <v>0.49456521739130432</v>
      </c>
      <c r="I805" s="70">
        <v>455</v>
      </c>
      <c r="J805" s="45">
        <v>558</v>
      </c>
      <c r="K805" s="45">
        <v>844</v>
      </c>
      <c r="L805" s="45">
        <v>2009</v>
      </c>
      <c r="M805" s="45">
        <v>1299</v>
      </c>
      <c r="N805" s="71">
        <v>2567</v>
      </c>
      <c r="O805" s="45">
        <v>55</v>
      </c>
      <c r="P805" s="45">
        <v>15</v>
      </c>
      <c r="Q805" s="45">
        <v>8</v>
      </c>
      <c r="R805" s="45">
        <v>3</v>
      </c>
      <c r="S805" s="45">
        <v>63</v>
      </c>
      <c r="T805" s="71">
        <v>18</v>
      </c>
      <c r="U805" s="119">
        <v>0.12087912087912088</v>
      </c>
      <c r="V805" s="119">
        <v>2.6881720430107527E-2</v>
      </c>
      <c r="W805" s="119">
        <v>9.4786729857819912E-3</v>
      </c>
      <c r="X805" s="119">
        <v>1.4932802389248383E-3</v>
      </c>
      <c r="Y805" s="119">
        <f t="shared" si="24"/>
        <v>4.8498845265588918E-2</v>
      </c>
      <c r="Z805" s="119">
        <f t="shared" si="25"/>
        <v>7.012076353720296E-3</v>
      </c>
      <c r="AA805" s="65">
        <v>3.5</v>
      </c>
      <c r="AB805" s="37">
        <v>3.6666666666666665</v>
      </c>
      <c r="AC805" s="37">
        <v>2.6666666666666665</v>
      </c>
      <c r="AD805" s="37">
        <v>6.9160000000000004</v>
      </c>
      <c r="AE805" s="37">
        <v>4.4969999999999999</v>
      </c>
      <c r="AF805" s="66">
        <v>6.3479999999999999</v>
      </c>
      <c r="AG805" s="72">
        <v>-22.645454545454548</v>
      </c>
      <c r="AH805" s="71">
        <v>-138.05000000000001</v>
      </c>
    </row>
    <row r="806" spans="1:34" ht="15.6" x14ac:dyDescent="0.3">
      <c r="A806" s="44">
        <v>804</v>
      </c>
      <c r="B806" s="45" t="s">
        <v>833</v>
      </c>
      <c r="C806" s="60">
        <v>1341</v>
      </c>
      <c r="D806" s="61">
        <v>55.56</v>
      </c>
      <c r="E806" s="61">
        <v>21.92</v>
      </c>
      <c r="F806" s="61">
        <v>43.62</v>
      </c>
      <c r="G806" s="61">
        <v>22.37</v>
      </c>
      <c r="H806" s="68">
        <v>0.50256410256410255</v>
      </c>
      <c r="I806" s="70">
        <v>470</v>
      </c>
      <c r="J806" s="45">
        <v>565</v>
      </c>
      <c r="K806" s="45">
        <v>849</v>
      </c>
      <c r="L806" s="45">
        <v>2042</v>
      </c>
      <c r="M806" s="45">
        <v>1319</v>
      </c>
      <c r="N806" s="71">
        <v>2607</v>
      </c>
      <c r="O806" s="45">
        <v>79</v>
      </c>
      <c r="P806" s="45">
        <v>30</v>
      </c>
      <c r="Q806" s="45">
        <v>16</v>
      </c>
      <c r="R806" s="45">
        <v>14</v>
      </c>
      <c r="S806" s="45">
        <v>95</v>
      </c>
      <c r="T806" s="71">
        <v>44</v>
      </c>
      <c r="U806" s="119">
        <v>0.16808510638297872</v>
      </c>
      <c r="V806" s="119">
        <v>5.3097345132743362E-2</v>
      </c>
      <c r="W806" s="119">
        <v>1.884570082449941E-2</v>
      </c>
      <c r="X806" s="119">
        <v>6.8560235063663075E-3</v>
      </c>
      <c r="Y806" s="119">
        <f t="shared" si="24"/>
        <v>7.202426080363912E-2</v>
      </c>
      <c r="Z806" s="119">
        <f t="shared" si="25"/>
        <v>1.6877637130801686E-2</v>
      </c>
      <c r="AA806" s="65">
        <v>2.1590909090909092</v>
      </c>
      <c r="AB806" s="37">
        <v>2.6333333333333333</v>
      </c>
      <c r="AC806" s="37">
        <v>1.1428571428571428</v>
      </c>
      <c r="AD806" s="37">
        <v>4.2670000000000003</v>
      </c>
      <c r="AE806" s="37">
        <v>3.1659999999999999</v>
      </c>
      <c r="AF806" s="66">
        <v>2.7490000000000001</v>
      </c>
      <c r="AG806" s="72">
        <v>-20.22784810126582</v>
      </c>
      <c r="AH806" s="71">
        <v>-140.53750000000002</v>
      </c>
    </row>
    <row r="807" spans="1:34" ht="15.6" x14ac:dyDescent="0.3">
      <c r="A807" s="44">
        <v>805</v>
      </c>
      <c r="B807" s="45" t="s">
        <v>834</v>
      </c>
      <c r="C807" s="60">
        <v>1353</v>
      </c>
      <c r="D807" s="61">
        <v>53.88</v>
      </c>
      <c r="E807" s="61">
        <v>35.700000000000003</v>
      </c>
      <c r="F807" s="61">
        <v>39.909999999999997</v>
      </c>
      <c r="G807" s="61">
        <v>34.369999999999997</v>
      </c>
      <c r="H807" s="68">
        <v>0.89444444444444449</v>
      </c>
      <c r="I807" s="70">
        <v>458</v>
      </c>
      <c r="J807" s="45">
        <v>491</v>
      </c>
      <c r="K807" s="45">
        <v>877</v>
      </c>
      <c r="L807" s="45">
        <v>2111</v>
      </c>
      <c r="M807" s="45">
        <v>1335</v>
      </c>
      <c r="N807" s="71">
        <v>2602</v>
      </c>
      <c r="O807" s="45">
        <v>3</v>
      </c>
      <c r="P807" s="45">
        <v>5</v>
      </c>
      <c r="Q807" s="45">
        <v>8</v>
      </c>
      <c r="R807" s="45">
        <v>3</v>
      </c>
      <c r="S807" s="45">
        <v>11</v>
      </c>
      <c r="T807" s="71">
        <v>8</v>
      </c>
      <c r="U807" s="119">
        <v>6.5502183406113534E-3</v>
      </c>
      <c r="V807" s="119">
        <v>1.0183299389002037E-2</v>
      </c>
      <c r="W807" s="119">
        <v>9.1220068415051314E-3</v>
      </c>
      <c r="X807" s="119">
        <v>1.4211274277593558E-3</v>
      </c>
      <c r="Y807" s="119">
        <f t="shared" si="24"/>
        <v>8.2397003745318352E-3</v>
      </c>
      <c r="Z807" s="119">
        <f t="shared" si="25"/>
        <v>3.0745580322828594E-3</v>
      </c>
      <c r="AA807" s="65">
        <v>1.375</v>
      </c>
      <c r="AB807" s="37">
        <v>0.6</v>
      </c>
      <c r="AC807" s="37">
        <v>2.6666666666666665</v>
      </c>
      <c r="AD807" s="37">
        <v>2.68</v>
      </c>
      <c r="AE807" s="37">
        <v>0.64300000000000002</v>
      </c>
      <c r="AF807" s="66">
        <v>6.4189999999999996</v>
      </c>
      <c r="AG807" s="72">
        <v>-7.1666666666666741</v>
      </c>
      <c r="AH807" s="71">
        <v>-140.71250000000001</v>
      </c>
    </row>
    <row r="808" spans="1:34" ht="15.6" x14ac:dyDescent="0.3">
      <c r="A808" s="44">
        <v>806</v>
      </c>
      <c r="B808" s="45" t="s">
        <v>835</v>
      </c>
      <c r="C808" s="60">
        <v>759</v>
      </c>
      <c r="D808" s="61">
        <v>53.1</v>
      </c>
      <c r="E808" s="61">
        <v>34.39</v>
      </c>
      <c r="F808" s="61">
        <v>37.94</v>
      </c>
      <c r="G808" s="61">
        <v>37.549999999999997</v>
      </c>
      <c r="H808" s="68">
        <v>0.90625</v>
      </c>
      <c r="I808" s="70">
        <v>267</v>
      </c>
      <c r="J808" s="45">
        <v>278</v>
      </c>
      <c r="K808" s="45">
        <v>475</v>
      </c>
      <c r="L808" s="45">
        <v>1172</v>
      </c>
      <c r="M808" s="45">
        <v>742</v>
      </c>
      <c r="N808" s="71">
        <v>1450</v>
      </c>
      <c r="O808" s="45">
        <v>39</v>
      </c>
      <c r="P808" s="45">
        <v>10</v>
      </c>
      <c r="Q808" s="45">
        <v>7</v>
      </c>
      <c r="R808" s="45">
        <v>3</v>
      </c>
      <c r="S808" s="45">
        <v>46</v>
      </c>
      <c r="T808" s="71">
        <v>13</v>
      </c>
      <c r="U808" s="119">
        <v>0.14606741573033707</v>
      </c>
      <c r="V808" s="119">
        <v>3.5971223021582732E-2</v>
      </c>
      <c r="W808" s="119">
        <v>1.4736842105263158E-2</v>
      </c>
      <c r="X808" s="119">
        <v>2.5597269624573378E-3</v>
      </c>
      <c r="Y808" s="119">
        <f t="shared" si="24"/>
        <v>6.1994609164420483E-2</v>
      </c>
      <c r="Z808" s="119">
        <f t="shared" si="25"/>
        <v>8.9655172413793099E-3</v>
      </c>
      <c r="AA808" s="65">
        <v>3.5384615384615383</v>
      </c>
      <c r="AB808" s="37">
        <v>3.9</v>
      </c>
      <c r="AC808" s="37">
        <v>2.3333333333333335</v>
      </c>
      <c r="AD808" s="37">
        <v>6.915</v>
      </c>
      <c r="AE808" s="37">
        <v>4.0609999999999999</v>
      </c>
      <c r="AF808" s="66">
        <v>5.7569999999999997</v>
      </c>
      <c r="AG808" s="72">
        <v>-4.1282051282051295</v>
      </c>
      <c r="AH808" s="71">
        <v>-146.7285714285714</v>
      </c>
    </row>
    <row r="809" spans="1:34" ht="15.6" x14ac:dyDescent="0.3">
      <c r="A809" s="44">
        <v>807</v>
      </c>
      <c r="B809" s="45" t="s">
        <v>836</v>
      </c>
      <c r="C809" s="60">
        <v>753</v>
      </c>
      <c r="D809" s="61">
        <v>51.13</v>
      </c>
      <c r="E809" s="61">
        <v>40.64</v>
      </c>
      <c r="F809" s="61">
        <v>30.68</v>
      </c>
      <c r="G809" s="61">
        <v>41.83</v>
      </c>
      <c r="H809" s="68">
        <v>1.3246753246753247</v>
      </c>
      <c r="I809" s="70">
        <v>265</v>
      </c>
      <c r="J809" s="45">
        <v>249</v>
      </c>
      <c r="K809" s="45">
        <v>465</v>
      </c>
      <c r="L809" s="45">
        <v>1176</v>
      </c>
      <c r="M809" s="45">
        <v>730</v>
      </c>
      <c r="N809" s="71">
        <v>1425</v>
      </c>
      <c r="O809" s="45">
        <v>37</v>
      </c>
      <c r="P809" s="45">
        <v>8</v>
      </c>
      <c r="Q809" s="45">
        <v>2</v>
      </c>
      <c r="R809" s="45">
        <v>0</v>
      </c>
      <c r="S809" s="45">
        <v>39</v>
      </c>
      <c r="T809" s="71">
        <v>8</v>
      </c>
      <c r="U809" s="119">
        <v>0.13962264150943396</v>
      </c>
      <c r="V809" s="119">
        <v>3.2128514056224897E-2</v>
      </c>
      <c r="W809" s="119">
        <v>4.3010752688172043E-3</v>
      </c>
      <c r="X809" s="119">
        <v>0</v>
      </c>
      <c r="Y809" s="119">
        <f t="shared" si="24"/>
        <v>5.3424657534246578E-2</v>
      </c>
      <c r="Z809" s="119">
        <f t="shared" si="25"/>
        <v>5.6140350877192978E-3</v>
      </c>
      <c r="AA809" s="65">
        <v>4.875</v>
      </c>
      <c r="AB809" s="37">
        <v>4.625</v>
      </c>
      <c r="AC809" s="37" t="e">
        <v>#DIV/0!</v>
      </c>
      <c r="AD809" s="37">
        <v>9.516</v>
      </c>
      <c r="AE809" s="37">
        <v>4.3460000000000001</v>
      </c>
      <c r="AF809" s="66" t="s">
        <v>2480</v>
      </c>
      <c r="AG809" s="72">
        <v>6.0324324324324312</v>
      </c>
      <c r="AH809" s="71" t="s">
        <v>2479</v>
      </c>
    </row>
    <row r="810" spans="1:34" ht="15.6" x14ac:dyDescent="0.3">
      <c r="A810" s="44">
        <v>808</v>
      </c>
      <c r="B810" s="45" t="s">
        <v>837</v>
      </c>
      <c r="C810" s="60">
        <v>1545</v>
      </c>
      <c r="D810" s="61">
        <v>53.46</v>
      </c>
      <c r="E810" s="61">
        <v>37.090000000000003</v>
      </c>
      <c r="F810" s="61">
        <v>37.28</v>
      </c>
      <c r="G810" s="61">
        <v>35.53</v>
      </c>
      <c r="H810" s="68">
        <v>0.99479166666666663</v>
      </c>
      <c r="I810" s="70">
        <v>526</v>
      </c>
      <c r="J810" s="45">
        <v>559</v>
      </c>
      <c r="K810" s="45">
        <v>996</v>
      </c>
      <c r="L810" s="45">
        <v>2414</v>
      </c>
      <c r="M810" s="45">
        <v>1522</v>
      </c>
      <c r="N810" s="71">
        <v>2973</v>
      </c>
      <c r="O810" s="45">
        <v>99</v>
      </c>
      <c r="P810" s="45">
        <v>24</v>
      </c>
      <c r="Q810" s="45">
        <v>12</v>
      </c>
      <c r="R810" s="45">
        <v>5</v>
      </c>
      <c r="S810" s="45">
        <v>111</v>
      </c>
      <c r="T810" s="71">
        <v>29</v>
      </c>
      <c r="U810" s="119">
        <v>0.18821292775665399</v>
      </c>
      <c r="V810" s="119">
        <v>4.2933810375670838E-2</v>
      </c>
      <c r="W810" s="119">
        <v>1.2048192771084338E-2</v>
      </c>
      <c r="X810" s="119">
        <v>2.0712510356255178E-3</v>
      </c>
      <c r="Y810" s="119">
        <f t="shared" si="24"/>
        <v>7.2930354796320637E-2</v>
      </c>
      <c r="Z810" s="119">
        <f t="shared" si="25"/>
        <v>9.7544567776656575E-3</v>
      </c>
      <c r="AA810" s="65">
        <v>3.8275862068965516</v>
      </c>
      <c r="AB810" s="37">
        <v>4.125</v>
      </c>
      <c r="AC810" s="37">
        <v>2.4</v>
      </c>
      <c r="AD810" s="37">
        <v>7.4770000000000003</v>
      </c>
      <c r="AE810" s="37">
        <v>4.3840000000000003</v>
      </c>
      <c r="AF810" s="66">
        <v>5.8170000000000002</v>
      </c>
      <c r="AG810" s="72">
        <v>-6.2787878787878864</v>
      </c>
      <c r="AH810" s="71">
        <v>-142.375</v>
      </c>
    </row>
    <row r="811" spans="1:34" ht="15.6" x14ac:dyDescent="0.3">
      <c r="A811" s="44">
        <v>809</v>
      </c>
      <c r="B811" s="45" t="s">
        <v>838</v>
      </c>
      <c r="C811" s="60">
        <v>1485</v>
      </c>
      <c r="D811" s="61">
        <v>53.94</v>
      </c>
      <c r="E811" s="61">
        <v>32.53</v>
      </c>
      <c r="F811" s="61">
        <v>31.92</v>
      </c>
      <c r="G811" s="61">
        <v>36.57</v>
      </c>
      <c r="H811" s="68">
        <v>1.018987341772152</v>
      </c>
      <c r="I811" s="70">
        <v>527</v>
      </c>
      <c r="J811" s="45">
        <v>550</v>
      </c>
      <c r="K811" s="45">
        <v>903</v>
      </c>
      <c r="L811" s="45">
        <v>2315</v>
      </c>
      <c r="M811" s="45">
        <v>1430</v>
      </c>
      <c r="N811" s="71">
        <v>2865</v>
      </c>
      <c r="O811" s="45">
        <v>64</v>
      </c>
      <c r="P811" s="45">
        <v>24</v>
      </c>
      <c r="Q811" s="45">
        <v>18</v>
      </c>
      <c r="R811" s="45">
        <v>10</v>
      </c>
      <c r="S811" s="45">
        <v>82</v>
      </c>
      <c r="T811" s="71">
        <v>34</v>
      </c>
      <c r="U811" s="119">
        <v>0.12144212523719165</v>
      </c>
      <c r="V811" s="119">
        <v>4.363636363636364E-2</v>
      </c>
      <c r="W811" s="119">
        <v>1.9933554817275746E-2</v>
      </c>
      <c r="X811" s="119">
        <v>4.3196544276457886E-3</v>
      </c>
      <c r="Y811" s="119">
        <f t="shared" si="24"/>
        <v>5.7342657342657345E-2</v>
      </c>
      <c r="Z811" s="119">
        <f t="shared" si="25"/>
        <v>1.1867364746945899E-2</v>
      </c>
      <c r="AA811" s="65">
        <v>2.4117647058823528</v>
      </c>
      <c r="AB811" s="37">
        <v>2.6666666666666665</v>
      </c>
      <c r="AC811" s="37">
        <v>1.8</v>
      </c>
      <c r="AD811" s="37">
        <v>4.8319999999999999</v>
      </c>
      <c r="AE811" s="37">
        <v>2.7829999999999999</v>
      </c>
      <c r="AF811" s="66">
        <v>4.6150000000000002</v>
      </c>
      <c r="AG811" s="72">
        <v>-4.3625000000000025</v>
      </c>
      <c r="AH811" s="71">
        <v>-156.38888888888891</v>
      </c>
    </row>
    <row r="812" spans="1:34" ht="15.6" x14ac:dyDescent="0.3">
      <c r="A812" s="44">
        <v>810</v>
      </c>
      <c r="B812" s="45" t="s">
        <v>839</v>
      </c>
      <c r="C812" s="60">
        <v>975</v>
      </c>
      <c r="D812" s="61">
        <v>53.54</v>
      </c>
      <c r="E812" s="61">
        <v>34.770000000000003</v>
      </c>
      <c r="F812" s="61">
        <v>31.38</v>
      </c>
      <c r="G812" s="61">
        <v>40.619999999999997</v>
      </c>
      <c r="H812" s="68">
        <v>1.107843137254902</v>
      </c>
      <c r="I812" s="70">
        <v>335</v>
      </c>
      <c r="J812" s="45">
        <v>352</v>
      </c>
      <c r="K812" s="45">
        <v>607</v>
      </c>
      <c r="L812" s="45">
        <v>1506</v>
      </c>
      <c r="M812" s="45">
        <v>942</v>
      </c>
      <c r="N812" s="71">
        <v>1858</v>
      </c>
      <c r="O812" s="45">
        <v>67</v>
      </c>
      <c r="P812" s="45">
        <v>32</v>
      </c>
      <c r="Q812" s="45">
        <v>11</v>
      </c>
      <c r="R812" s="45">
        <v>6</v>
      </c>
      <c r="S812" s="45">
        <v>78</v>
      </c>
      <c r="T812" s="71">
        <v>38</v>
      </c>
      <c r="U812" s="119">
        <v>0.2</v>
      </c>
      <c r="V812" s="119">
        <v>9.0909090909090912E-2</v>
      </c>
      <c r="W812" s="119">
        <v>1.8121911037891267E-2</v>
      </c>
      <c r="X812" s="119">
        <v>3.9840637450199202E-3</v>
      </c>
      <c r="Y812" s="119">
        <f t="shared" si="24"/>
        <v>8.2802547770700632E-2</v>
      </c>
      <c r="Z812" s="119">
        <f t="shared" si="25"/>
        <v>2.0452099031216361E-2</v>
      </c>
      <c r="AA812" s="65">
        <v>2.0526315789473686</v>
      </c>
      <c r="AB812" s="37">
        <v>2.09375</v>
      </c>
      <c r="AC812" s="37">
        <v>1.8333333333333333</v>
      </c>
      <c r="AD812" s="37">
        <v>4.0490000000000004</v>
      </c>
      <c r="AE812" s="37">
        <v>2.2000000000000002</v>
      </c>
      <c r="AF812" s="66">
        <v>4.5490000000000004</v>
      </c>
      <c r="AG812" s="72">
        <v>-5.0746268656716502</v>
      </c>
      <c r="AH812" s="71">
        <v>-155.73333333333329</v>
      </c>
    </row>
    <row r="813" spans="1:34" ht="15.6" x14ac:dyDescent="0.3">
      <c r="A813" s="44">
        <v>811</v>
      </c>
      <c r="B813" s="45" t="s">
        <v>839</v>
      </c>
      <c r="C813" s="60">
        <v>1041</v>
      </c>
      <c r="D813" s="61">
        <v>52.16</v>
      </c>
      <c r="E813" s="61">
        <v>35.450000000000003</v>
      </c>
      <c r="F813" s="61">
        <v>27.67</v>
      </c>
      <c r="G813" s="61">
        <v>43.23</v>
      </c>
      <c r="H813" s="68">
        <v>1.28125</v>
      </c>
      <c r="I813" s="70">
        <v>370</v>
      </c>
      <c r="J813" s="45">
        <v>350</v>
      </c>
      <c r="K813" s="45">
        <v>635</v>
      </c>
      <c r="L813" s="45">
        <v>1624</v>
      </c>
      <c r="M813" s="45">
        <v>1005</v>
      </c>
      <c r="N813" s="71">
        <v>1974</v>
      </c>
      <c r="O813" s="45">
        <v>42</v>
      </c>
      <c r="P813" s="45">
        <v>17</v>
      </c>
      <c r="Q813" s="45">
        <v>9</v>
      </c>
      <c r="R813" s="45">
        <v>7</v>
      </c>
      <c r="S813" s="45">
        <v>51</v>
      </c>
      <c r="T813" s="71">
        <v>24</v>
      </c>
      <c r="U813" s="119">
        <v>0.11351351351351352</v>
      </c>
      <c r="V813" s="119">
        <v>4.8571428571428571E-2</v>
      </c>
      <c r="W813" s="119">
        <v>1.4173228346456693E-2</v>
      </c>
      <c r="X813" s="119">
        <v>4.3103448275862068E-3</v>
      </c>
      <c r="Y813" s="119">
        <f t="shared" si="24"/>
        <v>5.0746268656716415E-2</v>
      </c>
      <c r="Z813" s="119">
        <f t="shared" si="25"/>
        <v>1.2158054711246201E-2</v>
      </c>
      <c r="AA813" s="65">
        <v>2.125</v>
      </c>
      <c r="AB813" s="37">
        <v>2.4705882352941178</v>
      </c>
      <c r="AC813" s="37">
        <v>1.2857142857142858</v>
      </c>
      <c r="AD813" s="37">
        <v>4.1740000000000004</v>
      </c>
      <c r="AE813" s="37">
        <v>2.3370000000000002</v>
      </c>
      <c r="AF813" s="66">
        <v>3.2879999999999998</v>
      </c>
      <c r="AG813" s="72">
        <v>5.407142857142853</v>
      </c>
      <c r="AH813" s="71">
        <v>-148.12727272727278</v>
      </c>
    </row>
    <row r="814" spans="1:34" ht="15.6" x14ac:dyDescent="0.3">
      <c r="A814" s="44">
        <v>812</v>
      </c>
      <c r="B814" s="45" t="s">
        <v>840</v>
      </c>
      <c r="C814" s="60">
        <v>1020</v>
      </c>
      <c r="D814" s="61">
        <v>56.96</v>
      </c>
      <c r="E814" s="61">
        <v>29.41</v>
      </c>
      <c r="F814" s="61">
        <v>38.82</v>
      </c>
      <c r="G814" s="61">
        <v>31.18</v>
      </c>
      <c r="H814" s="68">
        <v>0.75757575757575757</v>
      </c>
      <c r="I814" s="70">
        <v>349</v>
      </c>
      <c r="J814" s="45">
        <v>408</v>
      </c>
      <c r="K814" s="45">
        <v>650</v>
      </c>
      <c r="L814" s="45">
        <v>1567</v>
      </c>
      <c r="M814" s="45">
        <v>999</v>
      </c>
      <c r="N814" s="71">
        <v>1975</v>
      </c>
      <c r="O814" s="45">
        <v>69</v>
      </c>
      <c r="P814" s="45">
        <v>18</v>
      </c>
      <c r="Q814" s="45">
        <v>6</v>
      </c>
      <c r="R814" s="45">
        <v>2</v>
      </c>
      <c r="S814" s="45">
        <v>75</v>
      </c>
      <c r="T814" s="71">
        <v>20</v>
      </c>
      <c r="U814" s="119">
        <v>0.19770773638968481</v>
      </c>
      <c r="V814" s="119">
        <v>4.4117647058823532E-2</v>
      </c>
      <c r="W814" s="119">
        <v>9.2307692307692316E-3</v>
      </c>
      <c r="X814" s="119">
        <v>1.2763241863433313E-3</v>
      </c>
      <c r="Y814" s="119">
        <f t="shared" si="24"/>
        <v>7.5075075075075076E-2</v>
      </c>
      <c r="Z814" s="119">
        <f t="shared" si="25"/>
        <v>1.0126582278481013E-2</v>
      </c>
      <c r="AA814" s="65">
        <v>3.75</v>
      </c>
      <c r="AB814" s="37">
        <v>3.8333333333333335</v>
      </c>
      <c r="AC814" s="37">
        <v>3</v>
      </c>
      <c r="AD814" s="37">
        <v>7.4139999999999997</v>
      </c>
      <c r="AE814" s="37">
        <v>4.4809999999999999</v>
      </c>
      <c r="AF814" s="66">
        <v>7.2320000000000002</v>
      </c>
      <c r="AG814" s="72">
        <v>-16.895652173913035</v>
      </c>
      <c r="AH814" s="71">
        <v>-141.06666666666666</v>
      </c>
    </row>
    <row r="815" spans="1:34" ht="15.6" x14ac:dyDescent="0.3">
      <c r="A815" s="44">
        <v>813</v>
      </c>
      <c r="B815" s="45" t="s">
        <v>841</v>
      </c>
      <c r="C815" s="60">
        <v>552</v>
      </c>
      <c r="D815" s="61">
        <v>49.28</v>
      </c>
      <c r="E815" s="61">
        <v>38.04</v>
      </c>
      <c r="F815" s="61">
        <v>35.33</v>
      </c>
      <c r="G815" s="61">
        <v>41.85</v>
      </c>
      <c r="H815" s="68">
        <v>1.0769230769230769</v>
      </c>
      <c r="I815" s="70">
        <v>190</v>
      </c>
      <c r="J815" s="45">
        <v>175</v>
      </c>
      <c r="K815" s="45">
        <v>344</v>
      </c>
      <c r="L815" s="45">
        <v>866</v>
      </c>
      <c r="M815" s="45">
        <v>534</v>
      </c>
      <c r="N815" s="71">
        <v>1041</v>
      </c>
      <c r="O815" s="45">
        <v>22</v>
      </c>
      <c r="P815" s="45">
        <v>2</v>
      </c>
      <c r="Q815" s="45">
        <v>4</v>
      </c>
      <c r="R815" s="45">
        <v>6</v>
      </c>
      <c r="S815" s="45">
        <v>26</v>
      </c>
      <c r="T815" s="71">
        <v>8</v>
      </c>
      <c r="U815" s="119">
        <v>0.11578947368421053</v>
      </c>
      <c r="V815" s="119">
        <v>1.1428571428571429E-2</v>
      </c>
      <c r="W815" s="119">
        <v>1.1627906976744186E-2</v>
      </c>
      <c r="X815" s="119">
        <v>6.9284064665127024E-3</v>
      </c>
      <c r="Y815" s="119">
        <f t="shared" si="24"/>
        <v>4.8689138576779027E-2</v>
      </c>
      <c r="Z815" s="119">
        <f t="shared" si="25"/>
        <v>7.684918347742555E-3</v>
      </c>
      <c r="AA815" s="65">
        <v>3.25</v>
      </c>
      <c r="AB815" s="37">
        <v>11</v>
      </c>
      <c r="AC815" s="37">
        <v>0.66666666666666663</v>
      </c>
      <c r="AD815" s="37">
        <v>6.3360000000000003</v>
      </c>
      <c r="AE815" s="37">
        <v>10.132</v>
      </c>
      <c r="AF815" s="66">
        <v>1.6779999999999999</v>
      </c>
      <c r="AG815" s="72">
        <v>7.8909090909090942</v>
      </c>
      <c r="AH815" s="71">
        <v>-151.70000000000002</v>
      </c>
    </row>
    <row r="816" spans="1:34" ht="15.6" x14ac:dyDescent="0.3">
      <c r="A816" s="44">
        <v>814</v>
      </c>
      <c r="B816" s="45" t="s">
        <v>842</v>
      </c>
      <c r="C816" s="60">
        <v>384</v>
      </c>
      <c r="D816" s="61">
        <v>47.66</v>
      </c>
      <c r="E816" s="61">
        <v>37.5</v>
      </c>
      <c r="F816" s="61">
        <v>34.380000000000003</v>
      </c>
      <c r="G816" s="61">
        <v>35.94</v>
      </c>
      <c r="H816" s="68">
        <v>1.0909090909090908</v>
      </c>
      <c r="I816" s="70">
        <v>136</v>
      </c>
      <c r="J816" s="45">
        <v>141</v>
      </c>
      <c r="K816" s="45">
        <v>238</v>
      </c>
      <c r="L816" s="45">
        <v>591</v>
      </c>
      <c r="M816" s="45">
        <v>374</v>
      </c>
      <c r="N816" s="71">
        <v>732</v>
      </c>
      <c r="O816" s="45">
        <v>12</v>
      </c>
      <c r="P816" s="45">
        <v>3</v>
      </c>
      <c r="Q816" s="45">
        <v>0</v>
      </c>
      <c r="R816" s="45">
        <v>2</v>
      </c>
      <c r="S816" s="45">
        <v>12</v>
      </c>
      <c r="T816" s="71">
        <v>5</v>
      </c>
      <c r="U816" s="119">
        <v>8.8235294117647065E-2</v>
      </c>
      <c r="V816" s="119">
        <v>2.1276595744680851E-2</v>
      </c>
      <c r="W816" s="119">
        <v>0</v>
      </c>
      <c r="X816" s="119">
        <v>3.3840947546531302E-3</v>
      </c>
      <c r="Y816" s="119">
        <f t="shared" si="24"/>
        <v>3.2085561497326207E-2</v>
      </c>
      <c r="Z816" s="119">
        <f t="shared" si="25"/>
        <v>6.8306010928961746E-3</v>
      </c>
      <c r="AA816" s="65">
        <v>2.4</v>
      </c>
      <c r="AB816" s="37">
        <v>4</v>
      </c>
      <c r="AC816" s="37">
        <v>0</v>
      </c>
      <c r="AD816" s="37">
        <v>4.6970000000000001</v>
      </c>
      <c r="AE816" s="37">
        <v>4.1470000000000002</v>
      </c>
      <c r="AF816" s="66">
        <v>0</v>
      </c>
      <c r="AG816" s="72">
        <v>-3.675000000000006</v>
      </c>
      <c r="AH816" s="71" t="s">
        <v>2479</v>
      </c>
    </row>
    <row r="817" spans="1:34" ht="15.6" x14ac:dyDescent="0.3">
      <c r="A817" s="44">
        <v>815</v>
      </c>
      <c r="B817" s="45" t="s">
        <v>843</v>
      </c>
      <c r="C817" s="60">
        <v>477</v>
      </c>
      <c r="D817" s="61">
        <v>48.43</v>
      </c>
      <c r="E817" s="61">
        <v>40.880000000000003</v>
      </c>
      <c r="F817" s="61">
        <v>31.45</v>
      </c>
      <c r="G817" s="61">
        <v>40.25</v>
      </c>
      <c r="H817" s="68">
        <v>1.3</v>
      </c>
      <c r="I817" s="70">
        <v>166</v>
      </c>
      <c r="J817" s="45">
        <v>162</v>
      </c>
      <c r="K817" s="45">
        <v>302</v>
      </c>
      <c r="L817" s="45">
        <v>744</v>
      </c>
      <c r="M817" s="45">
        <v>468</v>
      </c>
      <c r="N817" s="71">
        <v>906</v>
      </c>
      <c r="O817" s="45">
        <v>12</v>
      </c>
      <c r="P817" s="45">
        <v>2</v>
      </c>
      <c r="Q817" s="45">
        <v>1</v>
      </c>
      <c r="R817" s="45">
        <v>1</v>
      </c>
      <c r="S817" s="45">
        <v>13</v>
      </c>
      <c r="T817" s="71">
        <v>3</v>
      </c>
      <c r="U817" s="119">
        <v>7.2289156626506021E-2</v>
      </c>
      <c r="V817" s="119">
        <v>1.2345679012345678E-2</v>
      </c>
      <c r="W817" s="119">
        <v>3.3112582781456954E-3</v>
      </c>
      <c r="X817" s="119">
        <v>1.3440860215053765E-3</v>
      </c>
      <c r="Y817" s="119">
        <f t="shared" si="24"/>
        <v>2.7777777777777776E-2</v>
      </c>
      <c r="Z817" s="119">
        <f t="shared" si="25"/>
        <v>3.3112582781456954E-3</v>
      </c>
      <c r="AA817" s="65">
        <v>4.333333333333333</v>
      </c>
      <c r="AB817" s="37">
        <v>6</v>
      </c>
      <c r="AC817" s="37">
        <v>1</v>
      </c>
      <c r="AD817" s="37">
        <v>8.3889999999999993</v>
      </c>
      <c r="AE817" s="37">
        <v>5.8550000000000004</v>
      </c>
      <c r="AF817" s="66">
        <v>2.464</v>
      </c>
      <c r="AG817" s="72">
        <v>2.4166666666666599</v>
      </c>
      <c r="AH817" s="71">
        <v>-146.4</v>
      </c>
    </row>
    <row r="818" spans="1:34" ht="15.6" x14ac:dyDescent="0.3">
      <c r="A818" s="44">
        <v>816</v>
      </c>
      <c r="B818" s="45" t="s">
        <v>844</v>
      </c>
      <c r="C818" s="60">
        <v>477</v>
      </c>
      <c r="D818" s="61">
        <v>49.69</v>
      </c>
      <c r="E818" s="61">
        <v>42.14</v>
      </c>
      <c r="F818" s="61">
        <v>28.93</v>
      </c>
      <c r="G818" s="61">
        <v>42.77</v>
      </c>
      <c r="H818" s="68">
        <v>1.4565217391304348</v>
      </c>
      <c r="I818" s="70">
        <v>157</v>
      </c>
      <c r="J818" s="45">
        <v>153</v>
      </c>
      <c r="K818" s="45">
        <v>305</v>
      </c>
      <c r="L818" s="45">
        <v>745</v>
      </c>
      <c r="M818" s="45">
        <v>462</v>
      </c>
      <c r="N818" s="71">
        <v>898</v>
      </c>
      <c r="O818" s="45">
        <v>21</v>
      </c>
      <c r="P818" s="45">
        <v>9</v>
      </c>
      <c r="Q818" s="45">
        <v>1</v>
      </c>
      <c r="R818" s="45">
        <v>3</v>
      </c>
      <c r="S818" s="45">
        <v>22</v>
      </c>
      <c r="T818" s="71">
        <v>12</v>
      </c>
      <c r="U818" s="119">
        <v>0.13375796178343949</v>
      </c>
      <c r="V818" s="119">
        <v>5.8823529411764705E-2</v>
      </c>
      <c r="W818" s="119">
        <v>3.2786885245901639E-3</v>
      </c>
      <c r="X818" s="119">
        <v>4.0268456375838931E-3</v>
      </c>
      <c r="Y818" s="119">
        <f t="shared" si="24"/>
        <v>4.7619047619047616E-2</v>
      </c>
      <c r="Z818" s="119">
        <f t="shared" si="25"/>
        <v>1.3363028953229399E-2</v>
      </c>
      <c r="AA818" s="65">
        <v>1.8333333333333333</v>
      </c>
      <c r="AB818" s="37">
        <v>2.3333333333333335</v>
      </c>
      <c r="AC818" s="37">
        <v>0.33333333333333331</v>
      </c>
      <c r="AD818" s="37">
        <v>3.5630000000000002</v>
      </c>
      <c r="AE818" s="37">
        <v>2.274</v>
      </c>
      <c r="AF818" s="66">
        <v>0.81399999999999995</v>
      </c>
      <c r="AG818" s="72">
        <v>2.542857142857148</v>
      </c>
      <c r="AH818" s="71">
        <v>-144.19999999999999</v>
      </c>
    </row>
    <row r="819" spans="1:34" ht="15.6" x14ac:dyDescent="0.3">
      <c r="A819" s="44">
        <v>817</v>
      </c>
      <c r="B819" s="45" t="s">
        <v>845</v>
      </c>
      <c r="C819" s="60">
        <v>1647</v>
      </c>
      <c r="D819" s="61">
        <v>53.25</v>
      </c>
      <c r="E819" s="61">
        <v>31.69</v>
      </c>
      <c r="F819" s="61">
        <v>43.35</v>
      </c>
      <c r="G819" s="61">
        <v>30.6</v>
      </c>
      <c r="H819" s="68">
        <v>0.73109243697478987</v>
      </c>
      <c r="I819" s="70">
        <v>566</v>
      </c>
      <c r="J819" s="45">
        <v>666</v>
      </c>
      <c r="K819" s="45">
        <v>1062</v>
      </c>
      <c r="L819" s="45">
        <v>2517</v>
      </c>
      <c r="M819" s="45">
        <v>1628</v>
      </c>
      <c r="N819" s="71">
        <v>3183</v>
      </c>
      <c r="O819" s="45">
        <v>60</v>
      </c>
      <c r="P819" s="45">
        <v>17</v>
      </c>
      <c r="Q819" s="45">
        <v>3</v>
      </c>
      <c r="R819" s="45">
        <v>2</v>
      </c>
      <c r="S819" s="45">
        <v>63</v>
      </c>
      <c r="T819" s="71">
        <v>19</v>
      </c>
      <c r="U819" s="119">
        <v>0.10600706713780919</v>
      </c>
      <c r="V819" s="119">
        <v>2.5525525525525526E-2</v>
      </c>
      <c r="W819" s="119">
        <v>2.8248587570621469E-3</v>
      </c>
      <c r="X819" s="119">
        <v>7.9459674215335717E-4</v>
      </c>
      <c r="Y819" s="119">
        <f t="shared" si="24"/>
        <v>3.8697788697788699E-2</v>
      </c>
      <c r="Z819" s="119">
        <f t="shared" si="25"/>
        <v>5.9692114357524344E-3</v>
      </c>
      <c r="AA819" s="65">
        <v>3.3157894736842106</v>
      </c>
      <c r="AB819" s="37">
        <v>3.5294117647058822</v>
      </c>
      <c r="AC819" s="37">
        <v>1.5</v>
      </c>
      <c r="AD819" s="37">
        <v>6.4829999999999997</v>
      </c>
      <c r="AE819" s="37">
        <v>4.1529999999999996</v>
      </c>
      <c r="AF819" s="66">
        <v>3.5550000000000002</v>
      </c>
      <c r="AG819" s="72">
        <v>-17.668333333333326</v>
      </c>
      <c r="AH819" s="71">
        <v>-137</v>
      </c>
    </row>
    <row r="820" spans="1:34" ht="15.6" x14ac:dyDescent="0.3">
      <c r="A820" s="44">
        <v>818</v>
      </c>
      <c r="B820" s="45" t="s">
        <v>846</v>
      </c>
      <c r="C820" s="60">
        <v>258</v>
      </c>
      <c r="D820" s="61">
        <v>44.96</v>
      </c>
      <c r="E820" s="61">
        <v>47.67</v>
      </c>
      <c r="F820" s="61">
        <v>31.4</v>
      </c>
      <c r="G820" s="61">
        <v>46.51</v>
      </c>
      <c r="H820" s="68">
        <v>1.5185185185185186</v>
      </c>
      <c r="I820" s="70">
        <v>87</v>
      </c>
      <c r="J820" s="45">
        <v>75</v>
      </c>
      <c r="K820" s="45">
        <v>158</v>
      </c>
      <c r="L820" s="45">
        <v>412</v>
      </c>
      <c r="M820" s="45">
        <v>245</v>
      </c>
      <c r="N820" s="71">
        <v>487</v>
      </c>
      <c r="O820" s="45">
        <v>4</v>
      </c>
      <c r="P820" s="45">
        <v>2</v>
      </c>
      <c r="Q820" s="45">
        <v>4</v>
      </c>
      <c r="R820" s="45">
        <v>3</v>
      </c>
      <c r="S820" s="45">
        <v>8</v>
      </c>
      <c r="T820" s="71">
        <v>5</v>
      </c>
      <c r="U820" s="119">
        <v>4.5977011494252873E-2</v>
      </c>
      <c r="V820" s="119">
        <v>2.6666666666666668E-2</v>
      </c>
      <c r="W820" s="119">
        <v>2.5316455696202531E-2</v>
      </c>
      <c r="X820" s="119">
        <v>7.2815533980582527E-3</v>
      </c>
      <c r="Y820" s="119">
        <f t="shared" si="24"/>
        <v>3.2653061224489799E-2</v>
      </c>
      <c r="Z820" s="119">
        <f t="shared" si="25"/>
        <v>1.0266940451745379E-2</v>
      </c>
      <c r="AA820" s="65">
        <v>1.6</v>
      </c>
      <c r="AB820" s="37">
        <v>2</v>
      </c>
      <c r="AC820" s="37">
        <v>1.3333333333333333</v>
      </c>
      <c r="AD820" s="37">
        <v>3.18</v>
      </c>
      <c r="AE820" s="37">
        <v>1.724</v>
      </c>
      <c r="AF820" s="66">
        <v>3.4769999999999999</v>
      </c>
      <c r="AG820" s="72">
        <v>13.8</v>
      </c>
      <c r="AH820" s="71">
        <v>-160.77499999999998</v>
      </c>
    </row>
    <row r="821" spans="1:34" ht="15.6" x14ac:dyDescent="0.3">
      <c r="A821" s="44">
        <v>819</v>
      </c>
      <c r="B821" s="45" t="s">
        <v>847</v>
      </c>
      <c r="C821" s="60">
        <v>648</v>
      </c>
      <c r="D821" s="61">
        <v>49.07</v>
      </c>
      <c r="E821" s="61">
        <v>39.35</v>
      </c>
      <c r="F821" s="61">
        <v>26.85</v>
      </c>
      <c r="G821" s="61">
        <v>42.13</v>
      </c>
      <c r="H821" s="68">
        <v>1.4655172413793103</v>
      </c>
      <c r="I821" s="70">
        <v>231</v>
      </c>
      <c r="J821" s="45">
        <v>210</v>
      </c>
      <c r="K821" s="45">
        <v>404</v>
      </c>
      <c r="L821" s="45">
        <v>1018</v>
      </c>
      <c r="M821" s="45">
        <v>635</v>
      </c>
      <c r="N821" s="71">
        <v>1228</v>
      </c>
      <c r="O821" s="45">
        <v>21</v>
      </c>
      <c r="P821" s="45">
        <v>5</v>
      </c>
      <c r="Q821" s="45">
        <v>5</v>
      </c>
      <c r="R821" s="45">
        <v>5</v>
      </c>
      <c r="S821" s="45">
        <v>26</v>
      </c>
      <c r="T821" s="71">
        <v>10</v>
      </c>
      <c r="U821" s="119">
        <v>9.0909090909090912E-2</v>
      </c>
      <c r="V821" s="119">
        <v>2.3809523809523808E-2</v>
      </c>
      <c r="W821" s="119">
        <v>1.2376237623762377E-2</v>
      </c>
      <c r="X821" s="119">
        <v>4.911591355599214E-3</v>
      </c>
      <c r="Y821" s="119">
        <f t="shared" si="24"/>
        <v>4.0944881889763779E-2</v>
      </c>
      <c r="Z821" s="119">
        <f t="shared" si="25"/>
        <v>8.1433224755700327E-3</v>
      </c>
      <c r="AA821" s="65">
        <v>2.6</v>
      </c>
      <c r="AB821" s="37">
        <v>4.2</v>
      </c>
      <c r="AC821" s="37">
        <v>1</v>
      </c>
      <c r="AD821" s="37">
        <v>5.0279999999999996</v>
      </c>
      <c r="AE821" s="37">
        <v>3.8180000000000001</v>
      </c>
      <c r="AF821" s="66">
        <v>2.52</v>
      </c>
      <c r="AG821" s="72">
        <v>9.0952380952380985</v>
      </c>
      <c r="AH821" s="71">
        <v>-152</v>
      </c>
    </row>
    <row r="822" spans="1:34" ht="15.6" x14ac:dyDescent="0.3">
      <c r="A822" s="44">
        <v>820</v>
      </c>
      <c r="B822" s="45" t="s">
        <v>848</v>
      </c>
      <c r="C822" s="60">
        <v>252</v>
      </c>
      <c r="D822" s="61">
        <v>51.19</v>
      </c>
      <c r="E822" s="61">
        <v>38.1</v>
      </c>
      <c r="F822" s="61">
        <v>30.95</v>
      </c>
      <c r="G822" s="61">
        <v>40.479999999999997</v>
      </c>
      <c r="H822" s="68">
        <v>1.2307692307692308</v>
      </c>
      <c r="I822" s="70">
        <v>89</v>
      </c>
      <c r="J822" s="45">
        <v>78</v>
      </c>
      <c r="K822" s="45">
        <v>157</v>
      </c>
      <c r="L822" s="45">
        <v>396</v>
      </c>
      <c r="M822" s="45">
        <v>246</v>
      </c>
      <c r="N822" s="71">
        <v>474</v>
      </c>
      <c r="O822" s="45">
        <v>9</v>
      </c>
      <c r="P822" s="45">
        <v>2</v>
      </c>
      <c r="Q822" s="45">
        <v>0</v>
      </c>
      <c r="R822" s="45">
        <v>1</v>
      </c>
      <c r="S822" s="45">
        <v>9</v>
      </c>
      <c r="T822" s="71">
        <v>3</v>
      </c>
      <c r="U822" s="119">
        <v>0.10112359550561797</v>
      </c>
      <c r="V822" s="119">
        <v>2.564102564102564E-2</v>
      </c>
      <c r="W822" s="119">
        <v>0</v>
      </c>
      <c r="X822" s="119">
        <v>2.5252525252525255E-3</v>
      </c>
      <c r="Y822" s="119">
        <f t="shared" si="24"/>
        <v>3.6585365853658534E-2</v>
      </c>
      <c r="Z822" s="119">
        <f t="shared" si="25"/>
        <v>6.3291139240506328E-3</v>
      </c>
      <c r="AA822" s="65">
        <v>3</v>
      </c>
      <c r="AB822" s="37">
        <v>4.5</v>
      </c>
      <c r="AC822" s="37">
        <v>0</v>
      </c>
      <c r="AD822" s="37">
        <v>5.78</v>
      </c>
      <c r="AE822" s="37">
        <v>3.944</v>
      </c>
      <c r="AF822" s="66">
        <v>0</v>
      </c>
      <c r="AG822" s="72">
        <v>12.355555555555558</v>
      </c>
      <c r="AH822" s="71" t="s">
        <v>2479</v>
      </c>
    </row>
    <row r="823" spans="1:34" ht="15.6" x14ac:dyDescent="0.3">
      <c r="A823" s="44">
        <v>821</v>
      </c>
      <c r="B823" s="45" t="s">
        <v>849</v>
      </c>
      <c r="C823" s="60">
        <v>348</v>
      </c>
      <c r="D823" s="61">
        <v>52.59</v>
      </c>
      <c r="E823" s="61">
        <v>39.659999999999997</v>
      </c>
      <c r="F823" s="61">
        <v>31.03</v>
      </c>
      <c r="G823" s="61">
        <v>39.659999999999997</v>
      </c>
      <c r="H823" s="68">
        <v>1.2777777777777777</v>
      </c>
      <c r="I823" s="70">
        <v>119</v>
      </c>
      <c r="J823" s="45">
        <v>115</v>
      </c>
      <c r="K823" s="45">
        <v>213</v>
      </c>
      <c r="L823" s="45">
        <v>542</v>
      </c>
      <c r="M823" s="45">
        <v>332</v>
      </c>
      <c r="N823" s="71">
        <v>657</v>
      </c>
      <c r="O823" s="45">
        <v>8</v>
      </c>
      <c r="P823" s="45">
        <v>5</v>
      </c>
      <c r="Q823" s="45">
        <v>1</v>
      </c>
      <c r="R823" s="45">
        <v>1</v>
      </c>
      <c r="S823" s="45">
        <v>9</v>
      </c>
      <c r="T823" s="71">
        <v>6</v>
      </c>
      <c r="U823" s="119">
        <v>6.7226890756302518E-2</v>
      </c>
      <c r="V823" s="119">
        <v>4.3478260869565216E-2</v>
      </c>
      <c r="W823" s="119">
        <v>4.6948356807511738E-3</v>
      </c>
      <c r="X823" s="119">
        <v>1.8450184501845018E-3</v>
      </c>
      <c r="Y823" s="119">
        <f t="shared" si="24"/>
        <v>2.710843373493976E-2</v>
      </c>
      <c r="Z823" s="119">
        <f t="shared" si="25"/>
        <v>9.1324200913242004E-3</v>
      </c>
      <c r="AA823" s="65">
        <v>1.5</v>
      </c>
      <c r="AB823" s="37">
        <v>1.6</v>
      </c>
      <c r="AC823" s="37">
        <v>1</v>
      </c>
      <c r="AD823" s="37">
        <v>2.968</v>
      </c>
      <c r="AE823" s="37">
        <v>1.546</v>
      </c>
      <c r="AF823" s="66">
        <v>2.5449999999999999</v>
      </c>
      <c r="AG823" s="72">
        <v>3.3750000000000031</v>
      </c>
      <c r="AH823" s="71">
        <v>-154.5</v>
      </c>
    </row>
    <row r="824" spans="1:34" ht="15.6" x14ac:dyDescent="0.3">
      <c r="A824" s="44">
        <v>822</v>
      </c>
      <c r="B824" s="45" t="s">
        <v>850</v>
      </c>
      <c r="C824" s="60">
        <v>1557</v>
      </c>
      <c r="D824" s="61">
        <v>51.51</v>
      </c>
      <c r="E824" s="61">
        <v>36.61</v>
      </c>
      <c r="F824" s="61">
        <v>30.64</v>
      </c>
      <c r="G824" s="61">
        <v>38.340000000000003</v>
      </c>
      <c r="H824" s="68">
        <v>1.1949685534591195</v>
      </c>
      <c r="I824" s="70">
        <v>543</v>
      </c>
      <c r="J824" s="45">
        <v>547</v>
      </c>
      <c r="K824" s="45">
        <v>974</v>
      </c>
      <c r="L824" s="45">
        <v>2418</v>
      </c>
      <c r="M824" s="45">
        <v>1517</v>
      </c>
      <c r="N824" s="71">
        <v>2965</v>
      </c>
      <c r="O824" s="45">
        <v>78</v>
      </c>
      <c r="P824" s="45">
        <v>14</v>
      </c>
      <c r="Q824" s="45">
        <v>5</v>
      </c>
      <c r="R824" s="45">
        <v>4</v>
      </c>
      <c r="S824" s="45">
        <v>83</v>
      </c>
      <c r="T824" s="71">
        <v>18</v>
      </c>
      <c r="U824" s="119">
        <v>0.143646408839779</v>
      </c>
      <c r="V824" s="119">
        <v>2.5594149908592323E-2</v>
      </c>
      <c r="W824" s="119">
        <v>5.1334702258726897E-3</v>
      </c>
      <c r="X824" s="119">
        <v>1.6542597187758478E-3</v>
      </c>
      <c r="Y824" s="119">
        <f t="shared" si="24"/>
        <v>5.4713249835201053E-2</v>
      </c>
      <c r="Z824" s="119">
        <f t="shared" si="25"/>
        <v>6.0708263069139965E-3</v>
      </c>
      <c r="AA824" s="65">
        <v>4.6111111111111107</v>
      </c>
      <c r="AB824" s="37">
        <v>5.5714285714285712</v>
      </c>
      <c r="AC824" s="37">
        <v>1.25</v>
      </c>
      <c r="AD824" s="37">
        <v>9.0120000000000005</v>
      </c>
      <c r="AE824" s="37">
        <v>5.6120000000000001</v>
      </c>
      <c r="AF824" s="66">
        <v>3.1030000000000002</v>
      </c>
      <c r="AG824" s="72">
        <v>-0.72820512820513461</v>
      </c>
      <c r="AH824" s="71">
        <v>-148.24</v>
      </c>
    </row>
    <row r="825" spans="1:34" ht="15.6" x14ac:dyDescent="0.3">
      <c r="A825" s="44">
        <v>823</v>
      </c>
      <c r="B825" s="45" t="s">
        <v>851</v>
      </c>
      <c r="C825" s="60">
        <v>951</v>
      </c>
      <c r="D825" s="61">
        <v>53.52</v>
      </c>
      <c r="E825" s="61">
        <v>36.590000000000003</v>
      </c>
      <c r="F825" s="61">
        <v>30.91</v>
      </c>
      <c r="G825" s="61">
        <v>36.909999999999997</v>
      </c>
      <c r="H825" s="68">
        <v>1.1836734693877551</v>
      </c>
      <c r="I825" s="70">
        <v>330</v>
      </c>
      <c r="J825" s="45">
        <v>328</v>
      </c>
      <c r="K825" s="45">
        <v>599</v>
      </c>
      <c r="L825" s="45">
        <v>1494</v>
      </c>
      <c r="M825" s="45">
        <v>929</v>
      </c>
      <c r="N825" s="71">
        <v>1822</v>
      </c>
      <c r="O825" s="45">
        <v>63</v>
      </c>
      <c r="P825" s="45">
        <v>11</v>
      </c>
      <c r="Q825" s="45">
        <v>13</v>
      </c>
      <c r="R825" s="45">
        <v>8</v>
      </c>
      <c r="S825" s="45">
        <v>76</v>
      </c>
      <c r="T825" s="71">
        <v>19</v>
      </c>
      <c r="U825" s="119">
        <v>0.19090909090909092</v>
      </c>
      <c r="V825" s="119">
        <v>3.3536585365853661E-2</v>
      </c>
      <c r="W825" s="119">
        <v>2.1702838063439065E-2</v>
      </c>
      <c r="X825" s="119">
        <v>5.3547523427041497E-3</v>
      </c>
      <c r="Y825" s="119">
        <f t="shared" si="24"/>
        <v>8.1808396124865443E-2</v>
      </c>
      <c r="Z825" s="119">
        <f t="shared" si="25"/>
        <v>1.0428100987925357E-2</v>
      </c>
      <c r="AA825" s="65">
        <v>4</v>
      </c>
      <c r="AB825" s="37">
        <v>5.7272727272727275</v>
      </c>
      <c r="AC825" s="37">
        <v>1.625</v>
      </c>
      <c r="AD825" s="37">
        <v>7.8449999999999998</v>
      </c>
      <c r="AE825" s="37">
        <v>5.6929999999999996</v>
      </c>
      <c r="AF825" s="66">
        <v>4.0529999999999999</v>
      </c>
      <c r="AG825" s="72">
        <v>0.59841269841270939</v>
      </c>
      <c r="AH825" s="71">
        <v>-149.41538461538462</v>
      </c>
    </row>
    <row r="826" spans="1:34" ht="15.6" x14ac:dyDescent="0.3">
      <c r="A826" s="44">
        <v>824</v>
      </c>
      <c r="B826" s="45" t="s">
        <v>852</v>
      </c>
      <c r="C826" s="60">
        <v>1872</v>
      </c>
      <c r="D826" s="61">
        <v>54.11</v>
      </c>
      <c r="E826" s="61">
        <v>30.13</v>
      </c>
      <c r="F826" s="61">
        <v>33.81</v>
      </c>
      <c r="G826" s="61">
        <v>36.06</v>
      </c>
      <c r="H826" s="68">
        <v>0.89099526066350709</v>
      </c>
      <c r="I826" s="70">
        <v>654</v>
      </c>
      <c r="J826" s="45">
        <v>721</v>
      </c>
      <c r="K826" s="45">
        <v>1160</v>
      </c>
      <c r="L826" s="45">
        <v>2882</v>
      </c>
      <c r="M826" s="45">
        <v>1814</v>
      </c>
      <c r="N826" s="71">
        <v>3603</v>
      </c>
      <c r="O826" s="45">
        <v>59</v>
      </c>
      <c r="P826" s="45">
        <v>22</v>
      </c>
      <c r="Q826" s="45">
        <v>21</v>
      </c>
      <c r="R826" s="45">
        <v>19</v>
      </c>
      <c r="S826" s="45">
        <v>80</v>
      </c>
      <c r="T826" s="71">
        <v>41</v>
      </c>
      <c r="U826" s="119">
        <v>9.0214067278287458E-2</v>
      </c>
      <c r="V826" s="119">
        <v>3.0513176144244106E-2</v>
      </c>
      <c r="W826" s="119">
        <v>1.810344827586207E-2</v>
      </c>
      <c r="X826" s="119">
        <v>6.5926439972241501E-3</v>
      </c>
      <c r="Y826" s="119">
        <f t="shared" si="24"/>
        <v>4.4101433296582136E-2</v>
      </c>
      <c r="Z826" s="119">
        <f t="shared" si="25"/>
        <v>1.1379406050513461E-2</v>
      </c>
      <c r="AA826" s="65">
        <v>1.9512195121951219</v>
      </c>
      <c r="AB826" s="37">
        <v>2.6818181818181817</v>
      </c>
      <c r="AC826" s="37">
        <v>1.1052631578947369</v>
      </c>
      <c r="AD826" s="37">
        <v>3.8759999999999999</v>
      </c>
      <c r="AE826" s="37">
        <v>2.9569999999999999</v>
      </c>
      <c r="AF826" s="66">
        <v>2.746</v>
      </c>
      <c r="AG826" s="72">
        <v>-10.261016949152543</v>
      </c>
      <c r="AH826" s="71">
        <v>-152.52500000000003</v>
      </c>
    </row>
    <row r="827" spans="1:34" ht="15.6" x14ac:dyDescent="0.3">
      <c r="A827" s="44">
        <v>825</v>
      </c>
      <c r="B827" s="45" t="s">
        <v>852</v>
      </c>
      <c r="C827" s="60">
        <v>1590</v>
      </c>
      <c r="D827" s="61">
        <v>51.38</v>
      </c>
      <c r="E827" s="61">
        <v>31.13</v>
      </c>
      <c r="F827" s="61">
        <v>31.51</v>
      </c>
      <c r="G827" s="61">
        <v>39.06</v>
      </c>
      <c r="H827" s="68">
        <v>0.9880239520958084</v>
      </c>
      <c r="I827" s="70">
        <v>577</v>
      </c>
      <c r="J827" s="45">
        <v>612</v>
      </c>
      <c r="K827" s="45">
        <v>961</v>
      </c>
      <c r="L827" s="45">
        <v>2427</v>
      </c>
      <c r="M827" s="45">
        <v>1538</v>
      </c>
      <c r="N827" s="71">
        <v>3039</v>
      </c>
      <c r="O827" s="45">
        <v>64</v>
      </c>
      <c r="P827" s="45">
        <v>20</v>
      </c>
      <c r="Q827" s="45">
        <v>20</v>
      </c>
      <c r="R827" s="45">
        <v>15</v>
      </c>
      <c r="S827" s="45">
        <v>84</v>
      </c>
      <c r="T827" s="71">
        <v>35</v>
      </c>
      <c r="U827" s="119">
        <v>0.11091854419410745</v>
      </c>
      <c r="V827" s="119">
        <v>3.2679738562091505E-2</v>
      </c>
      <c r="W827" s="119">
        <v>2.081165452653486E-2</v>
      </c>
      <c r="X827" s="119">
        <v>6.180469715698393E-3</v>
      </c>
      <c r="Y827" s="119">
        <f t="shared" si="24"/>
        <v>5.4616384915474644E-2</v>
      </c>
      <c r="Z827" s="119">
        <f t="shared" si="25"/>
        <v>1.1516946363935505E-2</v>
      </c>
      <c r="AA827" s="65">
        <v>2.4</v>
      </c>
      <c r="AB827" s="37">
        <v>3.2</v>
      </c>
      <c r="AC827" s="37">
        <v>1.3333333333333333</v>
      </c>
      <c r="AD827" s="37">
        <v>4.742</v>
      </c>
      <c r="AE827" s="37">
        <v>3.3940000000000001</v>
      </c>
      <c r="AF827" s="66">
        <v>3.367</v>
      </c>
      <c r="AG827" s="72">
        <v>-6.0624999999999982</v>
      </c>
      <c r="AH827" s="71">
        <v>-148.44761904761901</v>
      </c>
    </row>
    <row r="828" spans="1:34" ht="15.6" x14ac:dyDescent="0.3">
      <c r="A828" s="44">
        <v>826</v>
      </c>
      <c r="B828" s="45" t="s">
        <v>853</v>
      </c>
      <c r="C828" s="60">
        <v>1539</v>
      </c>
      <c r="D828" s="61">
        <v>52.31</v>
      </c>
      <c r="E828" s="61">
        <v>37.229999999999997</v>
      </c>
      <c r="F828" s="61">
        <v>37.619999999999997</v>
      </c>
      <c r="G828" s="61">
        <v>40.35</v>
      </c>
      <c r="H828" s="68">
        <v>0.98963730569948183</v>
      </c>
      <c r="I828" s="70">
        <v>525</v>
      </c>
      <c r="J828" s="45">
        <v>532</v>
      </c>
      <c r="K828" s="45">
        <v>962</v>
      </c>
      <c r="L828" s="45">
        <v>2404</v>
      </c>
      <c r="M828" s="45">
        <v>1487</v>
      </c>
      <c r="N828" s="71">
        <v>2936</v>
      </c>
      <c r="O828" s="45">
        <v>65</v>
      </c>
      <c r="P828" s="45">
        <v>19</v>
      </c>
      <c r="Q828" s="45">
        <v>16</v>
      </c>
      <c r="R828" s="45">
        <v>6</v>
      </c>
      <c r="S828" s="45">
        <v>81</v>
      </c>
      <c r="T828" s="71">
        <v>25</v>
      </c>
      <c r="U828" s="119">
        <v>0.12380952380952381</v>
      </c>
      <c r="V828" s="119">
        <v>3.5714285714285712E-2</v>
      </c>
      <c r="W828" s="119">
        <v>1.6632016632016633E-2</v>
      </c>
      <c r="X828" s="119">
        <v>2.4958402662229617E-3</v>
      </c>
      <c r="Y828" s="119">
        <f t="shared" si="24"/>
        <v>5.4472091459314052E-2</v>
      </c>
      <c r="Z828" s="119">
        <f t="shared" si="25"/>
        <v>8.5149863760217992E-3</v>
      </c>
      <c r="AA828" s="65">
        <v>3.24</v>
      </c>
      <c r="AB828" s="37">
        <v>3.4210526315789473</v>
      </c>
      <c r="AC828" s="37">
        <v>2.6666666666666665</v>
      </c>
      <c r="AD828" s="37">
        <v>6.3970000000000002</v>
      </c>
      <c r="AE828" s="37">
        <v>3.4670000000000001</v>
      </c>
      <c r="AF828" s="66">
        <v>6.6639999999999997</v>
      </c>
      <c r="AG828" s="72">
        <v>-1.3430769230769262</v>
      </c>
      <c r="AH828" s="71">
        <v>-149.9</v>
      </c>
    </row>
    <row r="829" spans="1:34" ht="15.6" x14ac:dyDescent="0.3">
      <c r="A829" s="44">
        <v>827</v>
      </c>
      <c r="B829" s="45" t="s">
        <v>854</v>
      </c>
      <c r="C829" s="60">
        <v>921</v>
      </c>
      <c r="D829" s="61">
        <v>53.85</v>
      </c>
      <c r="E829" s="61">
        <v>24.1</v>
      </c>
      <c r="F829" s="61">
        <v>36.159999999999997</v>
      </c>
      <c r="G829" s="61">
        <v>29.97</v>
      </c>
      <c r="H829" s="68">
        <v>0.66666666666666663</v>
      </c>
      <c r="I829" s="70">
        <v>310</v>
      </c>
      <c r="J829" s="45">
        <v>358</v>
      </c>
      <c r="K829" s="45">
        <v>578</v>
      </c>
      <c r="L829" s="45">
        <v>1423</v>
      </c>
      <c r="M829" s="45">
        <v>888</v>
      </c>
      <c r="N829" s="71">
        <v>1781</v>
      </c>
      <c r="O829" s="45">
        <v>32</v>
      </c>
      <c r="P829" s="45">
        <v>14</v>
      </c>
      <c r="Q829" s="45">
        <v>2</v>
      </c>
      <c r="R829" s="45">
        <v>7</v>
      </c>
      <c r="S829" s="45">
        <v>34</v>
      </c>
      <c r="T829" s="71">
        <v>21</v>
      </c>
      <c r="U829" s="119">
        <v>0.1032258064516129</v>
      </c>
      <c r="V829" s="119">
        <v>3.9106145251396648E-2</v>
      </c>
      <c r="W829" s="119">
        <v>3.4602076124567475E-3</v>
      </c>
      <c r="X829" s="119">
        <v>4.9191848208011242E-3</v>
      </c>
      <c r="Y829" s="119">
        <f t="shared" si="24"/>
        <v>3.8288288288288286E-2</v>
      </c>
      <c r="Z829" s="119">
        <f t="shared" si="25"/>
        <v>1.1791128579449747E-2</v>
      </c>
      <c r="AA829" s="65">
        <v>1.6190476190476191</v>
      </c>
      <c r="AB829" s="37">
        <v>2.2857142857142856</v>
      </c>
      <c r="AC829" s="37">
        <v>0.2857142857142857</v>
      </c>
      <c r="AD829" s="37">
        <v>3.2469999999999999</v>
      </c>
      <c r="AE829" s="37">
        <v>2.64</v>
      </c>
      <c r="AF829" s="66">
        <v>0.70299999999999996</v>
      </c>
      <c r="AG829" s="72">
        <v>-15.500000000000011</v>
      </c>
      <c r="AH829" s="71">
        <v>-146.04999999999998</v>
      </c>
    </row>
    <row r="830" spans="1:34" ht="15.6" x14ac:dyDescent="0.3">
      <c r="A830" s="44">
        <v>828</v>
      </c>
      <c r="B830" s="45" t="s">
        <v>855</v>
      </c>
      <c r="C830" s="60">
        <v>912</v>
      </c>
      <c r="D830" s="61">
        <v>52.96</v>
      </c>
      <c r="E830" s="61">
        <v>24.01</v>
      </c>
      <c r="F830" s="61">
        <v>37.17</v>
      </c>
      <c r="G830" s="61">
        <v>29.61</v>
      </c>
      <c r="H830" s="68">
        <v>0.64601769911504425</v>
      </c>
      <c r="I830" s="70">
        <v>320</v>
      </c>
      <c r="J830" s="45">
        <v>364</v>
      </c>
      <c r="K830" s="45">
        <v>560</v>
      </c>
      <c r="L830" s="45">
        <v>1403</v>
      </c>
      <c r="M830" s="45">
        <v>880</v>
      </c>
      <c r="N830" s="71">
        <v>1767</v>
      </c>
      <c r="O830" s="45">
        <v>37</v>
      </c>
      <c r="P830" s="45">
        <v>12</v>
      </c>
      <c r="Q830" s="45">
        <v>8</v>
      </c>
      <c r="R830" s="45">
        <v>1</v>
      </c>
      <c r="S830" s="45">
        <v>45</v>
      </c>
      <c r="T830" s="71">
        <v>13</v>
      </c>
      <c r="U830" s="119">
        <v>0.11562500000000001</v>
      </c>
      <c r="V830" s="119">
        <v>3.2967032967032968E-2</v>
      </c>
      <c r="W830" s="119">
        <v>1.4285714285714285E-2</v>
      </c>
      <c r="X830" s="119">
        <v>7.1275837491090524E-4</v>
      </c>
      <c r="Y830" s="119">
        <f t="shared" si="24"/>
        <v>5.113636363636364E-2</v>
      </c>
      <c r="Z830" s="119">
        <f t="shared" si="25"/>
        <v>7.3571024335031127E-3</v>
      </c>
      <c r="AA830" s="65">
        <v>3.4615384615384617</v>
      </c>
      <c r="AB830" s="37">
        <v>3.0833333333333335</v>
      </c>
      <c r="AC830" s="37">
        <v>8</v>
      </c>
      <c r="AD830" s="37">
        <v>6.9509999999999996</v>
      </c>
      <c r="AE830" s="37">
        <v>3.5070000000000001</v>
      </c>
      <c r="AF830" s="66">
        <v>20.042999999999999</v>
      </c>
      <c r="AG830" s="72">
        <v>-13.740540540540538</v>
      </c>
      <c r="AH830" s="71">
        <v>-150.53749999999999</v>
      </c>
    </row>
    <row r="831" spans="1:34" ht="15.6" x14ac:dyDescent="0.3">
      <c r="A831" s="44">
        <v>829</v>
      </c>
      <c r="B831" s="45" t="s">
        <v>856</v>
      </c>
      <c r="C831" s="60">
        <v>1305</v>
      </c>
      <c r="D831" s="61">
        <v>52.18</v>
      </c>
      <c r="E831" s="61">
        <v>38.39</v>
      </c>
      <c r="F831" s="61">
        <v>31.49</v>
      </c>
      <c r="G831" s="61">
        <v>42.07</v>
      </c>
      <c r="H831" s="68">
        <v>1.218978102189781</v>
      </c>
      <c r="I831" s="70">
        <v>451</v>
      </c>
      <c r="J831" s="45">
        <v>431</v>
      </c>
      <c r="K831" s="45">
        <v>821</v>
      </c>
      <c r="L831" s="45">
        <v>2050</v>
      </c>
      <c r="M831" s="45">
        <v>1272</v>
      </c>
      <c r="N831" s="71">
        <v>2481</v>
      </c>
      <c r="O831" s="45">
        <v>72</v>
      </c>
      <c r="P831" s="45">
        <v>13</v>
      </c>
      <c r="Q831" s="45">
        <v>1</v>
      </c>
      <c r="R831" s="45">
        <v>5</v>
      </c>
      <c r="S831" s="45">
        <v>73</v>
      </c>
      <c r="T831" s="71">
        <v>18</v>
      </c>
      <c r="U831" s="119">
        <v>0.15964523281596452</v>
      </c>
      <c r="V831" s="119">
        <v>3.0162412993039442E-2</v>
      </c>
      <c r="W831" s="119">
        <v>1.2180267965895249E-3</v>
      </c>
      <c r="X831" s="119">
        <v>2.4390243902439024E-3</v>
      </c>
      <c r="Y831" s="119">
        <f t="shared" si="24"/>
        <v>5.738993710691824E-2</v>
      </c>
      <c r="Z831" s="119">
        <f t="shared" si="25"/>
        <v>7.2551390568319227E-3</v>
      </c>
      <c r="AA831" s="65">
        <v>4.0555555555555554</v>
      </c>
      <c r="AB831" s="37">
        <v>5.5384615384615383</v>
      </c>
      <c r="AC831" s="37">
        <v>0.2</v>
      </c>
      <c r="AD831" s="37">
        <v>7.91</v>
      </c>
      <c r="AE831" s="37">
        <v>5.2930000000000001</v>
      </c>
      <c r="AF831" s="66">
        <v>0.499</v>
      </c>
      <c r="AG831" s="72">
        <v>4.4319444444444391</v>
      </c>
      <c r="AH831" s="71">
        <v>-149.5</v>
      </c>
    </row>
    <row r="832" spans="1:34" ht="15.6" x14ac:dyDescent="0.3">
      <c r="A832" s="44">
        <v>830</v>
      </c>
      <c r="B832" s="45" t="s">
        <v>857</v>
      </c>
      <c r="C832" s="60">
        <v>1860</v>
      </c>
      <c r="D832" s="61">
        <v>52.58</v>
      </c>
      <c r="E832" s="61">
        <v>40.479999999999997</v>
      </c>
      <c r="F832" s="61">
        <v>30</v>
      </c>
      <c r="G832" s="61">
        <v>42.9</v>
      </c>
      <c r="H832" s="68">
        <v>1.3494623655913978</v>
      </c>
      <c r="I832" s="70">
        <v>642</v>
      </c>
      <c r="J832" s="45">
        <v>590</v>
      </c>
      <c r="K832" s="45">
        <v>1149</v>
      </c>
      <c r="L832" s="45">
        <v>2974</v>
      </c>
      <c r="M832" s="45">
        <v>1791</v>
      </c>
      <c r="N832" s="71">
        <v>3564</v>
      </c>
      <c r="O832" s="45">
        <v>121</v>
      </c>
      <c r="P832" s="45">
        <v>36</v>
      </c>
      <c r="Q832" s="45">
        <v>7</v>
      </c>
      <c r="R832" s="45">
        <v>15</v>
      </c>
      <c r="S832" s="45">
        <v>128</v>
      </c>
      <c r="T832" s="71">
        <v>51</v>
      </c>
      <c r="U832" s="119">
        <v>0.18847352024922118</v>
      </c>
      <c r="V832" s="119">
        <v>6.1016949152542375E-2</v>
      </c>
      <c r="W832" s="119">
        <v>6.0922541340295913E-3</v>
      </c>
      <c r="X832" s="119">
        <v>5.0437121721587088E-3</v>
      </c>
      <c r="Y832" s="119">
        <f t="shared" si="24"/>
        <v>7.1468453378001118E-2</v>
      </c>
      <c r="Z832" s="119">
        <f t="shared" si="25"/>
        <v>1.4309764309764311E-2</v>
      </c>
      <c r="AA832" s="65">
        <v>2.5098039215686274</v>
      </c>
      <c r="AB832" s="37">
        <v>3.3611111111111112</v>
      </c>
      <c r="AC832" s="37">
        <v>0.46666666666666667</v>
      </c>
      <c r="AD832" s="37">
        <v>4.9939999999999998</v>
      </c>
      <c r="AE832" s="37">
        <v>3.089</v>
      </c>
      <c r="AF832" s="66">
        <v>1.208</v>
      </c>
      <c r="AG832" s="72">
        <v>8.0958677685950438</v>
      </c>
      <c r="AH832" s="71">
        <v>-158.85714285714286</v>
      </c>
    </row>
    <row r="833" spans="1:34" ht="15.6" x14ac:dyDescent="0.3">
      <c r="A833" s="44">
        <v>831</v>
      </c>
      <c r="B833" s="45" t="s">
        <v>858</v>
      </c>
      <c r="C833" s="60">
        <v>606</v>
      </c>
      <c r="D833" s="61">
        <v>50.5</v>
      </c>
      <c r="E833" s="61">
        <v>38.61</v>
      </c>
      <c r="F833" s="61">
        <v>30.69</v>
      </c>
      <c r="G833" s="61">
        <v>41.09</v>
      </c>
      <c r="H833" s="68">
        <v>1.2580645161290323</v>
      </c>
      <c r="I833" s="70">
        <v>216</v>
      </c>
      <c r="J833" s="45">
        <v>199</v>
      </c>
      <c r="K833" s="45">
        <v>373</v>
      </c>
      <c r="L833" s="45">
        <v>947</v>
      </c>
      <c r="M833" s="45">
        <v>589</v>
      </c>
      <c r="N833" s="71">
        <v>1146</v>
      </c>
      <c r="O833" s="45">
        <v>16</v>
      </c>
      <c r="P833" s="45">
        <v>4</v>
      </c>
      <c r="Q833" s="45">
        <v>6</v>
      </c>
      <c r="R833" s="45">
        <v>9</v>
      </c>
      <c r="S833" s="45">
        <v>22</v>
      </c>
      <c r="T833" s="71">
        <v>13</v>
      </c>
      <c r="U833" s="119">
        <v>7.407407407407407E-2</v>
      </c>
      <c r="V833" s="119">
        <v>2.0100502512562814E-2</v>
      </c>
      <c r="W833" s="119">
        <v>1.6085790884718499E-2</v>
      </c>
      <c r="X833" s="119">
        <v>9.5036958817317843E-3</v>
      </c>
      <c r="Y833" s="119">
        <f t="shared" si="24"/>
        <v>3.7351443123938878E-2</v>
      </c>
      <c r="Z833" s="119">
        <f t="shared" si="25"/>
        <v>1.1343804537521814E-2</v>
      </c>
      <c r="AA833" s="65">
        <v>1.6923076923076923</v>
      </c>
      <c r="AB833" s="37">
        <v>4</v>
      </c>
      <c r="AC833" s="37">
        <v>0.66666666666666663</v>
      </c>
      <c r="AD833" s="37">
        <v>3.2930000000000001</v>
      </c>
      <c r="AE833" s="37">
        <v>3.6850000000000001</v>
      </c>
      <c r="AF833" s="66">
        <v>1.6930000000000001</v>
      </c>
      <c r="AG833" s="72">
        <v>7.8749999999999982</v>
      </c>
      <c r="AH833" s="71">
        <v>-153.95000000000005</v>
      </c>
    </row>
    <row r="834" spans="1:34" ht="15.6" x14ac:dyDescent="0.3">
      <c r="A834" s="44">
        <v>832</v>
      </c>
      <c r="B834" s="45" t="s">
        <v>859</v>
      </c>
      <c r="C834" s="60">
        <v>627</v>
      </c>
      <c r="D834" s="61">
        <v>52.15</v>
      </c>
      <c r="E834" s="61">
        <v>34.450000000000003</v>
      </c>
      <c r="F834" s="61">
        <v>30.14</v>
      </c>
      <c r="G834" s="61">
        <v>39.71</v>
      </c>
      <c r="H834" s="68">
        <v>1.1428571428571428</v>
      </c>
      <c r="I834" s="70">
        <v>213</v>
      </c>
      <c r="J834" s="45">
        <v>217</v>
      </c>
      <c r="K834" s="45">
        <v>387</v>
      </c>
      <c r="L834" s="45">
        <v>986</v>
      </c>
      <c r="M834" s="45">
        <v>600</v>
      </c>
      <c r="N834" s="71">
        <v>1203</v>
      </c>
      <c r="O834" s="45">
        <v>14</v>
      </c>
      <c r="P834" s="45">
        <v>8</v>
      </c>
      <c r="Q834" s="45">
        <v>4</v>
      </c>
      <c r="R834" s="45">
        <v>1</v>
      </c>
      <c r="S834" s="45">
        <v>18</v>
      </c>
      <c r="T834" s="71">
        <v>9</v>
      </c>
      <c r="U834" s="119">
        <v>6.5727699530516437E-2</v>
      </c>
      <c r="V834" s="119">
        <v>3.6866359447004608E-2</v>
      </c>
      <c r="W834" s="119">
        <v>1.0335917312661499E-2</v>
      </c>
      <c r="X834" s="119">
        <v>1.0141987829614604E-3</v>
      </c>
      <c r="Y834" s="119">
        <f t="shared" si="24"/>
        <v>0.03</v>
      </c>
      <c r="Z834" s="119">
        <f t="shared" si="25"/>
        <v>7.481296758104738E-3</v>
      </c>
      <c r="AA834" s="65">
        <v>2</v>
      </c>
      <c r="AB834" s="37">
        <v>1.75</v>
      </c>
      <c r="AC834" s="37">
        <v>4</v>
      </c>
      <c r="AD834" s="37">
        <v>4.01</v>
      </c>
      <c r="AE834" s="37">
        <v>1.7829999999999999</v>
      </c>
      <c r="AF834" s="66">
        <v>10.191000000000001</v>
      </c>
      <c r="AG834" s="72">
        <v>-1.8857142857142812</v>
      </c>
      <c r="AH834" s="71">
        <v>-154.77500000000001</v>
      </c>
    </row>
    <row r="835" spans="1:34" ht="15.6" x14ac:dyDescent="0.3">
      <c r="A835" s="44">
        <v>833</v>
      </c>
      <c r="B835" s="45" t="s">
        <v>860</v>
      </c>
      <c r="C835" s="60">
        <v>1680</v>
      </c>
      <c r="D835" s="61">
        <v>43.81</v>
      </c>
      <c r="E835" s="61">
        <v>40</v>
      </c>
      <c r="F835" s="61">
        <v>26.25</v>
      </c>
      <c r="G835" s="61">
        <v>46.07</v>
      </c>
      <c r="H835" s="68">
        <v>1.5238095238095237</v>
      </c>
      <c r="I835" s="70">
        <v>581</v>
      </c>
      <c r="J835" s="45">
        <v>492</v>
      </c>
      <c r="K835" s="45">
        <v>1043</v>
      </c>
      <c r="L835" s="45">
        <v>2697</v>
      </c>
      <c r="M835" s="45">
        <v>1624</v>
      </c>
      <c r="N835" s="71">
        <v>3189</v>
      </c>
      <c r="O835" s="45">
        <v>13</v>
      </c>
      <c r="P835" s="45">
        <v>9</v>
      </c>
      <c r="Q835" s="45">
        <v>36</v>
      </c>
      <c r="R835" s="45">
        <v>15</v>
      </c>
      <c r="S835" s="45">
        <v>49</v>
      </c>
      <c r="T835" s="71">
        <v>24</v>
      </c>
      <c r="U835" s="119">
        <v>2.2375215146299483E-2</v>
      </c>
      <c r="V835" s="119">
        <v>1.8292682926829267E-2</v>
      </c>
      <c r="W835" s="119">
        <v>3.451581975071908E-2</v>
      </c>
      <c r="X835" s="119">
        <v>5.5617352614015575E-3</v>
      </c>
      <c r="Y835" s="119">
        <f t="shared" ref="Y835:Y898" si="26">S835/M835</f>
        <v>3.017241379310345E-2</v>
      </c>
      <c r="Z835" s="119">
        <f t="shared" ref="Z835:Z898" si="27">T835/N835</f>
        <v>7.525870178739417E-3</v>
      </c>
      <c r="AA835" s="65">
        <v>2.0416666666666665</v>
      </c>
      <c r="AB835" s="37">
        <v>1.4444444444444444</v>
      </c>
      <c r="AC835" s="37">
        <v>2.4</v>
      </c>
      <c r="AD835" s="37">
        <v>4.0090000000000003</v>
      </c>
      <c r="AE835" s="37">
        <v>1.2230000000000001</v>
      </c>
      <c r="AF835" s="66">
        <v>6.2060000000000004</v>
      </c>
      <c r="AG835" s="72">
        <v>15.330769230769222</v>
      </c>
      <c r="AH835" s="71">
        <v>-158.58333333333337</v>
      </c>
    </row>
    <row r="836" spans="1:34" ht="15.6" x14ac:dyDescent="0.3">
      <c r="A836" s="44">
        <v>834</v>
      </c>
      <c r="B836" s="45" t="s">
        <v>861</v>
      </c>
      <c r="C836" s="60">
        <v>1578</v>
      </c>
      <c r="D836" s="61">
        <v>54.31</v>
      </c>
      <c r="E836" s="61">
        <v>35.93</v>
      </c>
      <c r="F836" s="61">
        <v>34.409999999999997</v>
      </c>
      <c r="G836" s="61">
        <v>33.65</v>
      </c>
      <c r="H836" s="68">
        <v>1.0441988950276244</v>
      </c>
      <c r="I836" s="70">
        <v>539</v>
      </c>
      <c r="J836" s="45">
        <v>576</v>
      </c>
      <c r="K836" s="45">
        <v>1006</v>
      </c>
      <c r="L836" s="45">
        <v>2468</v>
      </c>
      <c r="M836" s="45">
        <v>1545</v>
      </c>
      <c r="N836" s="71">
        <v>3044</v>
      </c>
      <c r="O836" s="45">
        <v>101</v>
      </c>
      <c r="P836" s="45">
        <v>23</v>
      </c>
      <c r="Q836" s="45">
        <v>6</v>
      </c>
      <c r="R836" s="45">
        <v>4</v>
      </c>
      <c r="S836" s="45">
        <v>107</v>
      </c>
      <c r="T836" s="71">
        <v>27</v>
      </c>
      <c r="U836" s="119">
        <v>0.18738404452690166</v>
      </c>
      <c r="V836" s="119">
        <v>3.9930555555555552E-2</v>
      </c>
      <c r="W836" s="119">
        <v>5.9642147117296221E-3</v>
      </c>
      <c r="X836" s="119">
        <v>1.6207455429497568E-3</v>
      </c>
      <c r="Y836" s="119">
        <f t="shared" si="26"/>
        <v>6.9255663430420708E-2</v>
      </c>
      <c r="Z836" s="119">
        <f t="shared" si="27"/>
        <v>8.8699080157687259E-3</v>
      </c>
      <c r="AA836" s="65">
        <v>3.9629629629629628</v>
      </c>
      <c r="AB836" s="37">
        <v>4.3913043478260869</v>
      </c>
      <c r="AC836" s="37">
        <v>1.5</v>
      </c>
      <c r="AD836" s="37">
        <v>7.8079999999999998</v>
      </c>
      <c r="AE836" s="37">
        <v>4.6929999999999996</v>
      </c>
      <c r="AF836" s="66">
        <v>3.68</v>
      </c>
      <c r="AG836" s="72">
        <v>-6.8702970297029626</v>
      </c>
      <c r="AH836" s="71">
        <v>-145.33333333333334</v>
      </c>
    </row>
    <row r="837" spans="1:34" ht="15.6" x14ac:dyDescent="0.3">
      <c r="A837" s="44">
        <v>835</v>
      </c>
      <c r="B837" s="45" t="s">
        <v>862</v>
      </c>
      <c r="C837" s="60">
        <v>1467</v>
      </c>
      <c r="D837" s="61">
        <v>54.94</v>
      </c>
      <c r="E837" s="61">
        <v>29.86</v>
      </c>
      <c r="F837" s="61">
        <v>40.9</v>
      </c>
      <c r="G837" s="61">
        <v>28.22</v>
      </c>
      <c r="H837" s="68">
        <v>0.73</v>
      </c>
      <c r="I837" s="70">
        <v>507</v>
      </c>
      <c r="J837" s="45">
        <v>612</v>
      </c>
      <c r="K837" s="45">
        <v>942</v>
      </c>
      <c r="L837" s="45">
        <v>2227</v>
      </c>
      <c r="M837" s="45">
        <v>1449</v>
      </c>
      <c r="N837" s="71">
        <v>2839</v>
      </c>
      <c r="O837" s="45">
        <v>88</v>
      </c>
      <c r="P837" s="45">
        <v>34</v>
      </c>
      <c r="Q837" s="45">
        <v>8</v>
      </c>
      <c r="R837" s="45">
        <v>5</v>
      </c>
      <c r="S837" s="45">
        <v>96</v>
      </c>
      <c r="T837" s="71">
        <v>39</v>
      </c>
      <c r="U837" s="119">
        <v>0.17357001972386588</v>
      </c>
      <c r="V837" s="119">
        <v>5.5555555555555552E-2</v>
      </c>
      <c r="W837" s="119">
        <v>8.4925690021231421E-3</v>
      </c>
      <c r="X837" s="119">
        <v>2.2451728783116302E-3</v>
      </c>
      <c r="Y837" s="119">
        <f t="shared" si="26"/>
        <v>6.6252587991718431E-2</v>
      </c>
      <c r="Z837" s="119">
        <f t="shared" si="27"/>
        <v>1.3737231419513914E-2</v>
      </c>
      <c r="AA837" s="65">
        <v>2.4615384615384617</v>
      </c>
      <c r="AB837" s="37">
        <v>2.5882352941176472</v>
      </c>
      <c r="AC837" s="37">
        <v>1.6</v>
      </c>
      <c r="AD837" s="37">
        <v>4.8230000000000004</v>
      </c>
      <c r="AE837" s="37">
        <v>3.1240000000000001</v>
      </c>
      <c r="AF837" s="66">
        <v>3.7829999999999999</v>
      </c>
      <c r="AG837" s="72">
        <v>-20.7</v>
      </c>
      <c r="AH837" s="71">
        <v>-136.4375</v>
      </c>
    </row>
    <row r="838" spans="1:34" ht="15.6" x14ac:dyDescent="0.3">
      <c r="A838" s="44">
        <v>836</v>
      </c>
      <c r="B838" s="45" t="s">
        <v>863</v>
      </c>
      <c r="C838" s="60">
        <v>1044</v>
      </c>
      <c r="D838" s="61">
        <v>51.44</v>
      </c>
      <c r="E838" s="61">
        <v>33.909999999999997</v>
      </c>
      <c r="F838" s="61">
        <v>37.36</v>
      </c>
      <c r="G838" s="61">
        <v>33.049999999999997</v>
      </c>
      <c r="H838" s="68">
        <v>0.90769230769230769</v>
      </c>
      <c r="I838" s="70">
        <v>351</v>
      </c>
      <c r="J838" s="45">
        <v>395</v>
      </c>
      <c r="K838" s="45">
        <v>675</v>
      </c>
      <c r="L838" s="45">
        <v>1609</v>
      </c>
      <c r="M838" s="45">
        <v>1026</v>
      </c>
      <c r="N838" s="71">
        <v>2004</v>
      </c>
      <c r="O838" s="45">
        <v>38</v>
      </c>
      <c r="P838" s="45">
        <v>12</v>
      </c>
      <c r="Q838" s="45">
        <v>6</v>
      </c>
      <c r="R838" s="45">
        <v>2</v>
      </c>
      <c r="S838" s="45">
        <v>44</v>
      </c>
      <c r="T838" s="71">
        <v>14</v>
      </c>
      <c r="U838" s="119">
        <v>0.10826210826210826</v>
      </c>
      <c r="V838" s="119">
        <v>3.0379746835443037E-2</v>
      </c>
      <c r="W838" s="119">
        <v>8.8888888888888889E-3</v>
      </c>
      <c r="X838" s="119">
        <v>1.243008079552517E-3</v>
      </c>
      <c r="Y838" s="119">
        <f t="shared" si="26"/>
        <v>4.2884990253411304E-2</v>
      </c>
      <c r="Z838" s="119">
        <f t="shared" si="27"/>
        <v>6.9860279441117763E-3</v>
      </c>
      <c r="AA838" s="65">
        <v>3.1428571428571428</v>
      </c>
      <c r="AB838" s="37">
        <v>3.1666666666666665</v>
      </c>
      <c r="AC838" s="37">
        <v>3</v>
      </c>
      <c r="AD838" s="37">
        <v>6.1390000000000002</v>
      </c>
      <c r="AE838" s="37">
        <v>3.5640000000000001</v>
      </c>
      <c r="AF838" s="66">
        <v>7.1509999999999998</v>
      </c>
      <c r="AG838" s="72">
        <v>-12.547368421052637</v>
      </c>
      <c r="AH838" s="71">
        <v>-138.36666666666667</v>
      </c>
    </row>
    <row r="839" spans="1:34" ht="15.6" x14ac:dyDescent="0.3">
      <c r="A839" s="44">
        <v>837</v>
      </c>
      <c r="B839" s="45" t="s">
        <v>864</v>
      </c>
      <c r="C839" s="60">
        <v>1317</v>
      </c>
      <c r="D839" s="61">
        <v>49.05</v>
      </c>
      <c r="E839" s="61">
        <v>39.64</v>
      </c>
      <c r="F839" s="61">
        <v>29.84</v>
      </c>
      <c r="G839" s="61">
        <v>44.19</v>
      </c>
      <c r="H839" s="68">
        <v>1.3282442748091603</v>
      </c>
      <c r="I839" s="70">
        <v>450</v>
      </c>
      <c r="J839" s="45">
        <v>419</v>
      </c>
      <c r="K839" s="45">
        <v>831</v>
      </c>
      <c r="L839" s="45">
        <v>2065</v>
      </c>
      <c r="M839" s="45">
        <v>1281</v>
      </c>
      <c r="N839" s="71">
        <v>2484</v>
      </c>
      <c r="O839" s="45">
        <v>5</v>
      </c>
      <c r="P839" s="45">
        <v>0</v>
      </c>
      <c r="Q839" s="45">
        <v>8</v>
      </c>
      <c r="R839" s="45">
        <v>4</v>
      </c>
      <c r="S839" s="45">
        <v>13</v>
      </c>
      <c r="T839" s="71">
        <v>4</v>
      </c>
      <c r="U839" s="119">
        <v>1.1111111111111112E-2</v>
      </c>
      <c r="V839" s="119">
        <v>0</v>
      </c>
      <c r="W839" s="119">
        <v>9.6269554753309269E-3</v>
      </c>
      <c r="X839" s="119">
        <v>1.937046004842615E-3</v>
      </c>
      <c r="Y839" s="119">
        <f t="shared" si="26"/>
        <v>1.0148321623731461E-2</v>
      </c>
      <c r="Z839" s="119">
        <f t="shared" si="27"/>
        <v>1.6103059581320451E-3</v>
      </c>
      <c r="AA839" s="65">
        <v>3.25</v>
      </c>
      <c r="AB839" s="37" t="e">
        <v>#DIV/0!</v>
      </c>
      <c r="AC839" s="37">
        <v>2</v>
      </c>
      <c r="AD839" s="37">
        <v>6.3019999999999996</v>
      </c>
      <c r="AE839" s="37" t="s">
        <v>2480</v>
      </c>
      <c r="AF839" s="66">
        <v>4.97</v>
      </c>
      <c r="AG839" s="72" t="s">
        <v>2479</v>
      </c>
      <c r="AH839" s="71">
        <v>-148.5</v>
      </c>
    </row>
    <row r="840" spans="1:34" ht="15.6" x14ac:dyDescent="0.3">
      <c r="A840" s="44">
        <v>838</v>
      </c>
      <c r="B840" s="45" t="s">
        <v>865</v>
      </c>
      <c r="C840" s="60">
        <v>1341</v>
      </c>
      <c r="D840" s="61">
        <v>53.47</v>
      </c>
      <c r="E840" s="61">
        <v>34.68</v>
      </c>
      <c r="F840" s="61">
        <v>36.47</v>
      </c>
      <c r="G840" s="61">
        <v>34.450000000000003</v>
      </c>
      <c r="H840" s="68">
        <v>0.95092024539877296</v>
      </c>
      <c r="I840" s="70">
        <v>454</v>
      </c>
      <c r="J840" s="45">
        <v>496</v>
      </c>
      <c r="K840" s="45">
        <v>847</v>
      </c>
      <c r="L840" s="45">
        <v>2108</v>
      </c>
      <c r="M840" s="45">
        <v>1301</v>
      </c>
      <c r="N840" s="71">
        <v>2604</v>
      </c>
      <c r="O840" s="45">
        <v>72</v>
      </c>
      <c r="P840" s="45">
        <v>20</v>
      </c>
      <c r="Q840" s="45">
        <v>12</v>
      </c>
      <c r="R840" s="45">
        <v>12</v>
      </c>
      <c r="S840" s="45">
        <v>84</v>
      </c>
      <c r="T840" s="71">
        <v>32</v>
      </c>
      <c r="U840" s="119">
        <v>0.15859030837004406</v>
      </c>
      <c r="V840" s="119">
        <v>4.0322580645161289E-2</v>
      </c>
      <c r="W840" s="119">
        <v>1.4167650531286895E-2</v>
      </c>
      <c r="X840" s="119">
        <v>5.6925996204933585E-3</v>
      </c>
      <c r="Y840" s="119">
        <f t="shared" si="26"/>
        <v>6.4565718677940045E-2</v>
      </c>
      <c r="Z840" s="119">
        <f t="shared" si="27"/>
        <v>1.2288786482334869E-2</v>
      </c>
      <c r="AA840" s="65">
        <v>2.625</v>
      </c>
      <c r="AB840" s="37">
        <v>3.6</v>
      </c>
      <c r="AC840" s="37">
        <v>1</v>
      </c>
      <c r="AD840" s="37">
        <v>5.2539999999999996</v>
      </c>
      <c r="AE840" s="37">
        <v>3.9329999999999998</v>
      </c>
      <c r="AF840" s="66">
        <v>2.4889999999999999</v>
      </c>
      <c r="AG840" s="72">
        <v>-9.2499999999999929</v>
      </c>
      <c r="AH840" s="71">
        <v>-148.89999999999998</v>
      </c>
    </row>
    <row r="841" spans="1:34" ht="15.6" x14ac:dyDescent="0.3">
      <c r="A841" s="44">
        <v>839</v>
      </c>
      <c r="B841" s="45" t="s">
        <v>866</v>
      </c>
      <c r="C841" s="60">
        <v>1353</v>
      </c>
      <c r="D841" s="61">
        <v>52.7</v>
      </c>
      <c r="E841" s="61">
        <v>27.05</v>
      </c>
      <c r="F841" s="61">
        <v>36.81</v>
      </c>
      <c r="G841" s="61">
        <v>27.27</v>
      </c>
      <c r="H841" s="68">
        <v>0.73493975903614461</v>
      </c>
      <c r="I841" s="70">
        <v>447</v>
      </c>
      <c r="J841" s="45">
        <v>510</v>
      </c>
      <c r="K841" s="45">
        <v>861</v>
      </c>
      <c r="L841" s="45">
        <v>2114</v>
      </c>
      <c r="M841" s="45">
        <v>1308</v>
      </c>
      <c r="N841" s="71">
        <v>2624</v>
      </c>
      <c r="O841" s="45">
        <v>53</v>
      </c>
      <c r="P841" s="45">
        <v>22</v>
      </c>
      <c r="Q841" s="45">
        <v>8</v>
      </c>
      <c r="R841" s="45">
        <v>6</v>
      </c>
      <c r="S841" s="45">
        <v>61</v>
      </c>
      <c r="T841" s="71">
        <v>28</v>
      </c>
      <c r="U841" s="119">
        <v>0.11856823266219239</v>
      </c>
      <c r="V841" s="119">
        <v>4.3137254901960784E-2</v>
      </c>
      <c r="W841" s="119">
        <v>9.2915214866434379E-3</v>
      </c>
      <c r="X841" s="119">
        <v>2.8382213812677389E-3</v>
      </c>
      <c r="Y841" s="119">
        <f t="shared" si="26"/>
        <v>4.6636085626911315E-2</v>
      </c>
      <c r="Z841" s="119">
        <f t="shared" si="27"/>
        <v>1.0670731707317074E-2</v>
      </c>
      <c r="AA841" s="65">
        <v>2.1785714285714284</v>
      </c>
      <c r="AB841" s="37">
        <v>2.4090909090909092</v>
      </c>
      <c r="AC841" s="37">
        <v>1.3333333333333333</v>
      </c>
      <c r="AD841" s="37">
        <v>4.37</v>
      </c>
      <c r="AE841" s="37">
        <v>2.7490000000000001</v>
      </c>
      <c r="AF841" s="66">
        <v>3.274</v>
      </c>
      <c r="AG841" s="72">
        <v>-14.10943396226415</v>
      </c>
      <c r="AH841" s="71">
        <v>-145.55000000000001</v>
      </c>
    </row>
    <row r="842" spans="1:34" ht="15.6" x14ac:dyDescent="0.3">
      <c r="A842" s="44">
        <v>840</v>
      </c>
      <c r="B842" s="45" t="s">
        <v>867</v>
      </c>
      <c r="C842" s="60">
        <v>1341</v>
      </c>
      <c r="D842" s="61">
        <v>54.14</v>
      </c>
      <c r="E842" s="61">
        <v>34.9</v>
      </c>
      <c r="F842" s="61">
        <v>38.93</v>
      </c>
      <c r="G842" s="61">
        <v>36.909999999999997</v>
      </c>
      <c r="H842" s="68">
        <v>0.89655172413793105</v>
      </c>
      <c r="I842" s="70">
        <v>454</v>
      </c>
      <c r="J842" s="45">
        <v>499</v>
      </c>
      <c r="K842" s="45">
        <v>843</v>
      </c>
      <c r="L842" s="45">
        <v>2099</v>
      </c>
      <c r="M842" s="45">
        <v>1297</v>
      </c>
      <c r="N842" s="71">
        <v>2598</v>
      </c>
      <c r="O842" s="45">
        <v>9</v>
      </c>
      <c r="P842" s="45">
        <v>7</v>
      </c>
      <c r="Q842" s="45">
        <v>15</v>
      </c>
      <c r="R842" s="45">
        <v>7</v>
      </c>
      <c r="S842" s="45">
        <v>24</v>
      </c>
      <c r="T842" s="71">
        <v>14</v>
      </c>
      <c r="U842" s="119">
        <v>1.9823788546255508E-2</v>
      </c>
      <c r="V842" s="119">
        <v>1.4028056112224449E-2</v>
      </c>
      <c r="W842" s="119">
        <v>1.7793594306049824E-2</v>
      </c>
      <c r="X842" s="119">
        <v>3.3349213911386373E-3</v>
      </c>
      <c r="Y842" s="119">
        <f t="shared" si="26"/>
        <v>1.8504240555127217E-2</v>
      </c>
      <c r="Z842" s="119">
        <f t="shared" si="27"/>
        <v>5.3887605850654347E-3</v>
      </c>
      <c r="AA842" s="65">
        <v>1.7142857142857142</v>
      </c>
      <c r="AB842" s="37">
        <v>1.2857142857142858</v>
      </c>
      <c r="AC842" s="37">
        <v>2.1428571428571428</v>
      </c>
      <c r="AD842" s="37">
        <v>3.4340000000000002</v>
      </c>
      <c r="AE842" s="37">
        <v>1.413</v>
      </c>
      <c r="AF842" s="66">
        <v>5.3360000000000003</v>
      </c>
      <c r="AG842" s="72">
        <v>-9.899999999999995</v>
      </c>
      <c r="AH842" s="71">
        <v>-149.01333333333335</v>
      </c>
    </row>
    <row r="843" spans="1:34" ht="15.6" x14ac:dyDescent="0.3">
      <c r="A843" s="44">
        <v>841</v>
      </c>
      <c r="B843" s="45" t="s">
        <v>868</v>
      </c>
      <c r="C843" s="60">
        <v>1053</v>
      </c>
      <c r="D843" s="61">
        <v>56.03</v>
      </c>
      <c r="E843" s="61">
        <v>36.18</v>
      </c>
      <c r="F843" s="61">
        <v>37.89</v>
      </c>
      <c r="G843" s="61">
        <v>34.47</v>
      </c>
      <c r="H843" s="68">
        <v>0.95488721804511278</v>
      </c>
      <c r="I843" s="70">
        <v>349</v>
      </c>
      <c r="J843" s="45">
        <v>372</v>
      </c>
      <c r="K843" s="45">
        <v>682</v>
      </c>
      <c r="L843" s="45">
        <v>1652</v>
      </c>
      <c r="M843" s="45">
        <v>1031</v>
      </c>
      <c r="N843" s="71">
        <v>2024</v>
      </c>
      <c r="O843" s="45">
        <v>13</v>
      </c>
      <c r="P843" s="45">
        <v>9</v>
      </c>
      <c r="Q843" s="45">
        <v>15</v>
      </c>
      <c r="R843" s="45">
        <v>4</v>
      </c>
      <c r="S843" s="45">
        <v>28</v>
      </c>
      <c r="T843" s="71">
        <v>13</v>
      </c>
      <c r="U843" s="119">
        <v>3.7249283667621778E-2</v>
      </c>
      <c r="V843" s="119">
        <v>2.4193548387096774E-2</v>
      </c>
      <c r="W843" s="119">
        <v>2.1994134897360705E-2</v>
      </c>
      <c r="X843" s="119">
        <v>2.4213075060532689E-3</v>
      </c>
      <c r="Y843" s="119">
        <f t="shared" si="26"/>
        <v>2.7158098933074686E-2</v>
      </c>
      <c r="Z843" s="119">
        <f t="shared" si="27"/>
        <v>6.422924901185771E-3</v>
      </c>
      <c r="AA843" s="65">
        <v>2.1538461538461537</v>
      </c>
      <c r="AB843" s="37">
        <v>1.4444444444444444</v>
      </c>
      <c r="AC843" s="37">
        <v>3.75</v>
      </c>
      <c r="AD843" s="37">
        <v>4.2279999999999998</v>
      </c>
      <c r="AE843" s="37">
        <v>1.54</v>
      </c>
      <c r="AF843" s="66">
        <v>9.0839999999999996</v>
      </c>
      <c r="AG843" s="72">
        <v>-6.6153846153846203</v>
      </c>
      <c r="AH843" s="71">
        <v>-144</v>
      </c>
    </row>
    <row r="844" spans="1:34" ht="15.6" x14ac:dyDescent="0.3">
      <c r="A844" s="44">
        <v>842</v>
      </c>
      <c r="B844" s="45" t="s">
        <v>868</v>
      </c>
      <c r="C844" s="60">
        <v>1062</v>
      </c>
      <c r="D844" s="61">
        <v>55.46</v>
      </c>
      <c r="E844" s="61">
        <v>33.049999999999997</v>
      </c>
      <c r="F844" s="61">
        <v>37.01</v>
      </c>
      <c r="G844" s="61">
        <v>35.880000000000003</v>
      </c>
      <c r="H844" s="68">
        <v>0.89312977099236646</v>
      </c>
      <c r="I844" s="70">
        <v>363</v>
      </c>
      <c r="J844" s="45">
        <v>393</v>
      </c>
      <c r="K844" s="45">
        <v>675</v>
      </c>
      <c r="L844" s="45">
        <v>1647</v>
      </c>
      <c r="M844" s="45">
        <v>1038</v>
      </c>
      <c r="N844" s="71">
        <v>2040</v>
      </c>
      <c r="O844" s="45">
        <v>14</v>
      </c>
      <c r="P844" s="45">
        <v>4</v>
      </c>
      <c r="Q844" s="45">
        <v>8</v>
      </c>
      <c r="R844" s="45">
        <v>4</v>
      </c>
      <c r="S844" s="45">
        <v>22</v>
      </c>
      <c r="T844" s="71">
        <v>8</v>
      </c>
      <c r="U844" s="119">
        <v>3.8567493112947659E-2</v>
      </c>
      <c r="V844" s="119">
        <v>1.0178117048346057E-2</v>
      </c>
      <c r="W844" s="119">
        <v>1.1851851851851851E-2</v>
      </c>
      <c r="X844" s="119">
        <v>2.4286581663630845E-3</v>
      </c>
      <c r="Y844" s="119">
        <f t="shared" si="26"/>
        <v>2.119460500963391E-2</v>
      </c>
      <c r="Z844" s="119">
        <f t="shared" si="27"/>
        <v>3.9215686274509803E-3</v>
      </c>
      <c r="AA844" s="65">
        <v>2.75</v>
      </c>
      <c r="AB844" s="37">
        <v>3.5</v>
      </c>
      <c r="AC844" s="37">
        <v>2</v>
      </c>
      <c r="AD844" s="37">
        <v>5.4050000000000002</v>
      </c>
      <c r="AE844" s="37">
        <v>3.7890000000000001</v>
      </c>
      <c r="AF844" s="66">
        <v>4.88</v>
      </c>
      <c r="AG844" s="72">
        <v>-8.2571428571428616</v>
      </c>
      <c r="AH844" s="71">
        <v>-142.23999999999998</v>
      </c>
    </row>
    <row r="845" spans="1:34" ht="15.6" x14ac:dyDescent="0.3">
      <c r="A845" s="44">
        <v>843</v>
      </c>
      <c r="B845" s="45" t="s">
        <v>869</v>
      </c>
      <c r="C845" s="60">
        <v>966</v>
      </c>
      <c r="D845" s="61">
        <v>57.45</v>
      </c>
      <c r="E845" s="61">
        <v>27.64</v>
      </c>
      <c r="F845" s="61">
        <v>38.51</v>
      </c>
      <c r="G845" s="61">
        <v>29.81</v>
      </c>
      <c r="H845" s="68">
        <v>0.717741935483871</v>
      </c>
      <c r="I845" s="70">
        <v>339</v>
      </c>
      <c r="J845" s="45">
        <v>384</v>
      </c>
      <c r="K845" s="45">
        <v>610</v>
      </c>
      <c r="L845" s="45">
        <v>1490</v>
      </c>
      <c r="M845" s="45">
        <v>949</v>
      </c>
      <c r="N845" s="71">
        <v>1874</v>
      </c>
      <c r="O845" s="45">
        <v>58</v>
      </c>
      <c r="P845" s="45">
        <v>21</v>
      </c>
      <c r="Q845" s="45">
        <v>11</v>
      </c>
      <c r="R845" s="45">
        <v>6</v>
      </c>
      <c r="S845" s="45">
        <v>69</v>
      </c>
      <c r="T845" s="71">
        <v>27</v>
      </c>
      <c r="U845" s="119">
        <v>0.17109144542772861</v>
      </c>
      <c r="V845" s="119">
        <v>5.46875E-2</v>
      </c>
      <c r="W845" s="119">
        <v>1.8032786885245903E-2</v>
      </c>
      <c r="X845" s="119">
        <v>4.0268456375838931E-3</v>
      </c>
      <c r="Y845" s="119">
        <f t="shared" si="26"/>
        <v>7.2708113804004215E-2</v>
      </c>
      <c r="Z845" s="119">
        <f t="shared" si="27"/>
        <v>1.44076840981857E-2</v>
      </c>
      <c r="AA845" s="65">
        <v>2.5555555555555554</v>
      </c>
      <c r="AB845" s="37">
        <v>2.7619047619047619</v>
      </c>
      <c r="AC845" s="37">
        <v>1.8333333333333333</v>
      </c>
      <c r="AD845" s="37">
        <v>5.0460000000000003</v>
      </c>
      <c r="AE845" s="37">
        <v>3.129</v>
      </c>
      <c r="AF845" s="66">
        <v>4.4779999999999998</v>
      </c>
      <c r="AG845" s="72">
        <v>-13.29137931034483</v>
      </c>
      <c r="AH845" s="71">
        <v>-144.25454545454545</v>
      </c>
    </row>
    <row r="846" spans="1:34" ht="15.6" x14ac:dyDescent="0.3">
      <c r="A846" s="44">
        <v>844</v>
      </c>
      <c r="B846" s="45" t="s">
        <v>870</v>
      </c>
      <c r="C846" s="60">
        <v>2628</v>
      </c>
      <c r="D846" s="61">
        <v>54.11</v>
      </c>
      <c r="E846" s="61">
        <v>34.590000000000003</v>
      </c>
      <c r="F846" s="61">
        <v>34.700000000000003</v>
      </c>
      <c r="G846" s="61">
        <v>35.049999999999997</v>
      </c>
      <c r="H846" s="68">
        <v>0.99671052631578949</v>
      </c>
      <c r="I846" s="70">
        <v>913</v>
      </c>
      <c r="J846" s="45">
        <v>994</v>
      </c>
      <c r="K846" s="45">
        <v>1679</v>
      </c>
      <c r="L846" s="45">
        <v>4067</v>
      </c>
      <c r="M846" s="45">
        <v>2592</v>
      </c>
      <c r="N846" s="71">
        <v>5061</v>
      </c>
      <c r="O846" s="45">
        <v>162</v>
      </c>
      <c r="P846" s="45">
        <v>51</v>
      </c>
      <c r="Q846" s="45">
        <v>11</v>
      </c>
      <c r="R846" s="45">
        <v>8</v>
      </c>
      <c r="S846" s="45">
        <v>173</v>
      </c>
      <c r="T846" s="71">
        <v>59</v>
      </c>
      <c r="U846" s="119">
        <v>0.1774370208105148</v>
      </c>
      <c r="V846" s="119">
        <v>5.1307847082494973E-2</v>
      </c>
      <c r="W846" s="119">
        <v>6.5515187611673619E-3</v>
      </c>
      <c r="X846" s="119">
        <v>1.9670518809933612E-3</v>
      </c>
      <c r="Y846" s="119">
        <f t="shared" si="26"/>
        <v>6.6743827160493832E-2</v>
      </c>
      <c r="Z846" s="119">
        <f t="shared" si="27"/>
        <v>1.1657775143252322E-2</v>
      </c>
      <c r="AA846" s="65">
        <v>2.9322033898305087</v>
      </c>
      <c r="AB846" s="37">
        <v>3.1764705882352939</v>
      </c>
      <c r="AC846" s="37">
        <v>1.375</v>
      </c>
      <c r="AD846" s="37">
        <v>5.7249999999999996</v>
      </c>
      <c r="AE846" s="37">
        <v>3.4580000000000002</v>
      </c>
      <c r="AF846" s="66">
        <v>3.331</v>
      </c>
      <c r="AG846" s="72">
        <v>-8.8629629629629747</v>
      </c>
      <c r="AH846" s="71">
        <v>-142.25454545454545</v>
      </c>
    </row>
    <row r="847" spans="1:34" ht="15.6" x14ac:dyDescent="0.3">
      <c r="A847" s="44">
        <v>845</v>
      </c>
      <c r="B847" s="45" t="s">
        <v>871</v>
      </c>
      <c r="C847" s="60">
        <v>2415</v>
      </c>
      <c r="D847" s="61">
        <v>55.28</v>
      </c>
      <c r="E847" s="61">
        <v>38.76</v>
      </c>
      <c r="F847" s="61">
        <v>31.68</v>
      </c>
      <c r="G847" s="61">
        <v>38.39</v>
      </c>
      <c r="H847" s="68">
        <v>1.223529411764706</v>
      </c>
      <c r="I847" s="70">
        <v>836</v>
      </c>
      <c r="J847" s="45">
        <v>848</v>
      </c>
      <c r="K847" s="45">
        <v>1532</v>
      </c>
      <c r="L847" s="45">
        <v>3786</v>
      </c>
      <c r="M847" s="45">
        <v>2368</v>
      </c>
      <c r="N847" s="71">
        <v>4634</v>
      </c>
      <c r="O847" s="45">
        <v>141</v>
      </c>
      <c r="P847" s="45">
        <v>17</v>
      </c>
      <c r="Q847" s="45">
        <v>7</v>
      </c>
      <c r="R847" s="45">
        <v>6</v>
      </c>
      <c r="S847" s="45">
        <v>148</v>
      </c>
      <c r="T847" s="71">
        <v>23</v>
      </c>
      <c r="U847" s="119">
        <v>0.1686602870813397</v>
      </c>
      <c r="V847" s="119">
        <v>2.0047169811320754E-2</v>
      </c>
      <c r="W847" s="119">
        <v>4.5691906005221935E-3</v>
      </c>
      <c r="X847" s="119">
        <v>1.5847860538827259E-3</v>
      </c>
      <c r="Y847" s="119">
        <f t="shared" si="26"/>
        <v>6.25E-2</v>
      </c>
      <c r="Z847" s="119">
        <f t="shared" si="27"/>
        <v>4.9633146309883474E-3</v>
      </c>
      <c r="AA847" s="65">
        <v>6.4347826086956523</v>
      </c>
      <c r="AB847" s="37">
        <v>8.2941176470588243</v>
      </c>
      <c r="AC847" s="37">
        <v>1.1666666666666667</v>
      </c>
      <c r="AD847" s="37">
        <v>12.592000000000001</v>
      </c>
      <c r="AE847" s="37">
        <v>8.4130000000000003</v>
      </c>
      <c r="AF847" s="66">
        <v>2.883</v>
      </c>
      <c r="AG847" s="72">
        <v>-1.4333333333333274</v>
      </c>
      <c r="AH847" s="71">
        <v>-147.1142857142857</v>
      </c>
    </row>
    <row r="848" spans="1:34" ht="15.6" x14ac:dyDescent="0.3">
      <c r="A848" s="44">
        <v>846</v>
      </c>
      <c r="B848" s="45" t="s">
        <v>872</v>
      </c>
      <c r="C848" s="60">
        <v>894</v>
      </c>
      <c r="D848" s="61">
        <v>52.68</v>
      </c>
      <c r="E848" s="61">
        <v>30.54</v>
      </c>
      <c r="F848" s="61">
        <v>32.89</v>
      </c>
      <c r="G848" s="61">
        <v>34.9</v>
      </c>
      <c r="H848" s="68">
        <v>0.9285714285714286</v>
      </c>
      <c r="I848" s="70">
        <v>315</v>
      </c>
      <c r="J848" s="45">
        <v>345</v>
      </c>
      <c r="K848" s="45">
        <v>553</v>
      </c>
      <c r="L848" s="45">
        <v>1385</v>
      </c>
      <c r="M848" s="45">
        <v>868</v>
      </c>
      <c r="N848" s="71">
        <v>1730</v>
      </c>
      <c r="O848" s="45">
        <v>2</v>
      </c>
      <c r="P848" s="45">
        <v>2</v>
      </c>
      <c r="Q848" s="45">
        <v>6</v>
      </c>
      <c r="R848" s="45">
        <v>5</v>
      </c>
      <c r="S848" s="45">
        <v>8</v>
      </c>
      <c r="T848" s="71">
        <v>7</v>
      </c>
      <c r="U848" s="119">
        <v>6.3492063492063492E-3</v>
      </c>
      <c r="V848" s="119">
        <v>5.7971014492753624E-3</v>
      </c>
      <c r="W848" s="119">
        <v>1.0849909584086799E-2</v>
      </c>
      <c r="X848" s="119">
        <v>3.6101083032490976E-3</v>
      </c>
      <c r="Y848" s="119">
        <f t="shared" si="26"/>
        <v>9.2165898617511521E-3</v>
      </c>
      <c r="Z848" s="119">
        <f t="shared" si="27"/>
        <v>4.0462427745664737E-3</v>
      </c>
      <c r="AA848" s="65">
        <v>1.1428571428571428</v>
      </c>
      <c r="AB848" s="37">
        <v>1</v>
      </c>
      <c r="AC848" s="37">
        <v>1.2</v>
      </c>
      <c r="AD848" s="37">
        <v>2.278</v>
      </c>
      <c r="AE848" s="37">
        <v>1.095</v>
      </c>
      <c r="AF848" s="66">
        <v>3.0049999999999999</v>
      </c>
      <c r="AG848" s="72">
        <v>-9.4999999999999964</v>
      </c>
      <c r="AH848" s="71">
        <v>-150.41666666666666</v>
      </c>
    </row>
    <row r="849" spans="1:34" ht="15.6" x14ac:dyDescent="0.3">
      <c r="A849" s="44">
        <v>847</v>
      </c>
      <c r="B849" s="45" t="s">
        <v>873</v>
      </c>
      <c r="C849" s="60">
        <v>1140</v>
      </c>
      <c r="D849" s="61">
        <v>56.67</v>
      </c>
      <c r="E849" s="61">
        <v>21.84</v>
      </c>
      <c r="F849" s="61">
        <v>38.159999999999997</v>
      </c>
      <c r="G849" s="61">
        <v>27.11</v>
      </c>
      <c r="H849" s="68">
        <v>0.57241379310344831</v>
      </c>
      <c r="I849" s="70">
        <v>396</v>
      </c>
      <c r="J849" s="45">
        <v>459</v>
      </c>
      <c r="K849" s="45">
        <v>696</v>
      </c>
      <c r="L849" s="45">
        <v>1743</v>
      </c>
      <c r="M849" s="45">
        <v>1092</v>
      </c>
      <c r="N849" s="71">
        <v>2202</v>
      </c>
      <c r="O849" s="45">
        <v>47</v>
      </c>
      <c r="P849" s="45">
        <v>21</v>
      </c>
      <c r="Q849" s="45">
        <v>12</v>
      </c>
      <c r="R849" s="45">
        <v>9</v>
      </c>
      <c r="S849" s="45">
        <v>59</v>
      </c>
      <c r="T849" s="71">
        <v>30</v>
      </c>
      <c r="U849" s="119">
        <v>0.11868686868686869</v>
      </c>
      <c r="V849" s="119">
        <v>4.5751633986928102E-2</v>
      </c>
      <c r="W849" s="119">
        <v>1.7241379310344827E-2</v>
      </c>
      <c r="X849" s="119">
        <v>5.1635111876075735E-3</v>
      </c>
      <c r="Y849" s="119">
        <f t="shared" si="26"/>
        <v>5.4029304029304032E-2</v>
      </c>
      <c r="Z849" s="119">
        <f t="shared" si="27"/>
        <v>1.3623978201634877E-2</v>
      </c>
      <c r="AA849" s="65">
        <v>1.9666666666666666</v>
      </c>
      <c r="AB849" s="37">
        <v>2.2380952380952381</v>
      </c>
      <c r="AC849" s="37">
        <v>1.3333333333333333</v>
      </c>
      <c r="AD849" s="37">
        <v>3.9660000000000002</v>
      </c>
      <c r="AE849" s="37">
        <v>2.5939999999999999</v>
      </c>
      <c r="AF849" s="66">
        <v>3.339</v>
      </c>
      <c r="AG849" s="72">
        <v>-15.902127659574461</v>
      </c>
      <c r="AH849" s="71">
        <v>-150.42499999999998</v>
      </c>
    </row>
    <row r="850" spans="1:34" ht="15.6" x14ac:dyDescent="0.3">
      <c r="A850" s="44">
        <v>848</v>
      </c>
      <c r="B850" s="45" t="s">
        <v>874</v>
      </c>
      <c r="C850" s="60">
        <v>1653</v>
      </c>
      <c r="D850" s="61">
        <v>55.05</v>
      </c>
      <c r="E850" s="61">
        <v>35.57</v>
      </c>
      <c r="F850" s="61">
        <v>34.659999999999997</v>
      </c>
      <c r="G850" s="61">
        <v>34.659999999999997</v>
      </c>
      <c r="H850" s="68">
        <v>1.0261780104712042</v>
      </c>
      <c r="I850" s="70">
        <v>580</v>
      </c>
      <c r="J850" s="45">
        <v>614</v>
      </c>
      <c r="K850" s="45">
        <v>1032</v>
      </c>
      <c r="L850" s="45">
        <v>2575</v>
      </c>
      <c r="M850" s="45">
        <v>1612</v>
      </c>
      <c r="N850" s="71">
        <v>3189</v>
      </c>
      <c r="O850" s="45">
        <v>93</v>
      </c>
      <c r="P850" s="45">
        <v>29</v>
      </c>
      <c r="Q850" s="45">
        <v>15</v>
      </c>
      <c r="R850" s="45">
        <v>8</v>
      </c>
      <c r="S850" s="45">
        <v>108</v>
      </c>
      <c r="T850" s="71">
        <v>37</v>
      </c>
      <c r="U850" s="119">
        <v>0.16034482758620688</v>
      </c>
      <c r="V850" s="119">
        <v>4.7231270358306189E-2</v>
      </c>
      <c r="W850" s="119">
        <v>1.4534883720930232E-2</v>
      </c>
      <c r="X850" s="119">
        <v>3.1067961165048546E-3</v>
      </c>
      <c r="Y850" s="119">
        <f t="shared" si="26"/>
        <v>6.699751861042183E-2</v>
      </c>
      <c r="Z850" s="119">
        <f t="shared" si="27"/>
        <v>1.1602383192223268E-2</v>
      </c>
      <c r="AA850" s="65">
        <v>2.9189189189189189</v>
      </c>
      <c r="AB850" s="37">
        <v>3.2068965517241379</v>
      </c>
      <c r="AC850" s="37">
        <v>1.875</v>
      </c>
      <c r="AD850" s="37">
        <v>5.774</v>
      </c>
      <c r="AE850" s="37">
        <v>3.395</v>
      </c>
      <c r="AF850" s="66">
        <v>4.6779999999999999</v>
      </c>
      <c r="AG850" s="72">
        <v>-5.8655913978494638</v>
      </c>
      <c r="AH850" s="71">
        <v>-149.49333333333331</v>
      </c>
    </row>
    <row r="851" spans="1:34" ht="15.6" x14ac:dyDescent="0.3">
      <c r="A851" s="44">
        <v>849</v>
      </c>
      <c r="B851" s="45" t="s">
        <v>875</v>
      </c>
      <c r="C851" s="60">
        <v>969</v>
      </c>
      <c r="D851" s="61">
        <v>55.42</v>
      </c>
      <c r="E851" s="61">
        <v>32.200000000000003</v>
      </c>
      <c r="F851" s="61">
        <v>39.94</v>
      </c>
      <c r="G851" s="61">
        <v>34.06</v>
      </c>
      <c r="H851" s="68">
        <v>0.80620155038759689</v>
      </c>
      <c r="I851" s="70">
        <v>326</v>
      </c>
      <c r="J851" s="45">
        <v>381</v>
      </c>
      <c r="K851" s="45">
        <v>614</v>
      </c>
      <c r="L851" s="45">
        <v>1477</v>
      </c>
      <c r="M851" s="45">
        <v>940</v>
      </c>
      <c r="N851" s="71">
        <v>1858</v>
      </c>
      <c r="O851" s="45">
        <v>51</v>
      </c>
      <c r="P851" s="45">
        <v>12</v>
      </c>
      <c r="Q851" s="45">
        <v>18</v>
      </c>
      <c r="R851" s="45">
        <v>7</v>
      </c>
      <c r="S851" s="45">
        <v>69</v>
      </c>
      <c r="T851" s="71">
        <v>19</v>
      </c>
      <c r="U851" s="119">
        <v>0.15644171779141106</v>
      </c>
      <c r="V851" s="119">
        <v>3.1496062992125984E-2</v>
      </c>
      <c r="W851" s="119">
        <v>2.9315960912052116E-2</v>
      </c>
      <c r="X851" s="119">
        <v>4.7393364928909956E-3</v>
      </c>
      <c r="Y851" s="119">
        <f t="shared" si="26"/>
        <v>7.3404255319148931E-2</v>
      </c>
      <c r="Z851" s="119">
        <f t="shared" si="27"/>
        <v>1.022604951560818E-2</v>
      </c>
      <c r="AA851" s="65">
        <v>3.6315789473684212</v>
      </c>
      <c r="AB851" s="37">
        <v>4.25</v>
      </c>
      <c r="AC851" s="37">
        <v>2.5714285714285716</v>
      </c>
      <c r="AD851" s="37">
        <v>7.1779999999999999</v>
      </c>
      <c r="AE851" s="37">
        <v>4.9669999999999996</v>
      </c>
      <c r="AF851" s="66">
        <v>6.1859999999999999</v>
      </c>
      <c r="AG851" s="72">
        <v>-16.870588235294111</v>
      </c>
      <c r="AH851" s="71">
        <v>-140.56666666666663</v>
      </c>
    </row>
    <row r="852" spans="1:34" ht="15.6" x14ac:dyDescent="0.3">
      <c r="A852" s="44">
        <v>850</v>
      </c>
      <c r="B852" s="45" t="s">
        <v>876</v>
      </c>
      <c r="C852" s="60">
        <v>747</v>
      </c>
      <c r="D852" s="61">
        <v>53.15</v>
      </c>
      <c r="E852" s="61">
        <v>34.14</v>
      </c>
      <c r="F852" s="61">
        <v>25.7</v>
      </c>
      <c r="G852" s="61">
        <v>43.37</v>
      </c>
      <c r="H852" s="68">
        <v>1.328125</v>
      </c>
      <c r="I852" s="70">
        <v>273</v>
      </c>
      <c r="J852" s="45">
        <v>261</v>
      </c>
      <c r="K852" s="45">
        <v>447</v>
      </c>
      <c r="L852" s="45">
        <v>1162</v>
      </c>
      <c r="M852" s="45">
        <v>720</v>
      </c>
      <c r="N852" s="71">
        <v>1423</v>
      </c>
      <c r="O852" s="45">
        <v>24</v>
      </c>
      <c r="P852" s="45">
        <v>5</v>
      </c>
      <c r="Q852" s="45">
        <v>1</v>
      </c>
      <c r="R852" s="45">
        <v>1</v>
      </c>
      <c r="S852" s="45">
        <v>25</v>
      </c>
      <c r="T852" s="71">
        <v>6</v>
      </c>
      <c r="U852" s="119">
        <v>8.7912087912087919E-2</v>
      </c>
      <c r="V852" s="119">
        <v>1.9157088122605363E-2</v>
      </c>
      <c r="W852" s="119">
        <v>2.2371364653243847E-3</v>
      </c>
      <c r="X852" s="119">
        <v>8.6058519793459555E-4</v>
      </c>
      <c r="Y852" s="119">
        <f t="shared" si="26"/>
        <v>3.4722222222222224E-2</v>
      </c>
      <c r="Z852" s="119">
        <f t="shared" si="27"/>
        <v>4.216444132115249E-3</v>
      </c>
      <c r="AA852" s="65">
        <v>4.166666666666667</v>
      </c>
      <c r="AB852" s="37">
        <v>4.8</v>
      </c>
      <c r="AC852" s="37">
        <v>1</v>
      </c>
      <c r="AD852" s="37">
        <v>8.2349999999999994</v>
      </c>
      <c r="AE852" s="37">
        <v>4.5890000000000004</v>
      </c>
      <c r="AF852" s="66">
        <v>2.6</v>
      </c>
      <c r="AG852" s="72">
        <v>4.3958333333333215</v>
      </c>
      <c r="AH852" s="71">
        <v>-160</v>
      </c>
    </row>
    <row r="853" spans="1:34" ht="15.6" x14ac:dyDescent="0.3">
      <c r="A853" s="44">
        <v>851</v>
      </c>
      <c r="B853" s="45" t="s">
        <v>877</v>
      </c>
      <c r="C853" s="60">
        <v>333</v>
      </c>
      <c r="D853" s="61">
        <v>42.94</v>
      </c>
      <c r="E853" s="61">
        <v>43.24</v>
      </c>
      <c r="F853" s="61">
        <v>37.840000000000003</v>
      </c>
      <c r="G853" s="61">
        <v>43.24</v>
      </c>
      <c r="H853" s="68">
        <v>1.1428571428571428</v>
      </c>
      <c r="I853" s="70">
        <v>112</v>
      </c>
      <c r="J853" s="45">
        <v>106</v>
      </c>
      <c r="K853" s="45">
        <v>208</v>
      </c>
      <c r="L853" s="45">
        <v>529</v>
      </c>
      <c r="M853" s="45">
        <v>320</v>
      </c>
      <c r="N853" s="71">
        <v>635</v>
      </c>
      <c r="O853" s="45">
        <v>7</v>
      </c>
      <c r="P853" s="45">
        <v>1</v>
      </c>
      <c r="Q853" s="45">
        <v>3</v>
      </c>
      <c r="R853" s="45">
        <v>3</v>
      </c>
      <c r="S853" s="45">
        <v>10</v>
      </c>
      <c r="T853" s="71">
        <v>4</v>
      </c>
      <c r="U853" s="119">
        <v>6.25E-2</v>
      </c>
      <c r="V853" s="119">
        <v>9.433962264150943E-3</v>
      </c>
      <c r="W853" s="119">
        <v>1.4423076923076924E-2</v>
      </c>
      <c r="X853" s="119">
        <v>5.6710775047258983E-3</v>
      </c>
      <c r="Y853" s="119">
        <f t="shared" si="26"/>
        <v>3.125E-2</v>
      </c>
      <c r="Z853" s="119">
        <f t="shared" si="27"/>
        <v>6.2992125984251968E-3</v>
      </c>
      <c r="AA853" s="65">
        <v>2.5</v>
      </c>
      <c r="AB853" s="37">
        <v>7</v>
      </c>
      <c r="AC853" s="37">
        <v>1</v>
      </c>
      <c r="AD853" s="37">
        <v>4.9610000000000003</v>
      </c>
      <c r="AE853" s="37">
        <v>6.625</v>
      </c>
      <c r="AF853" s="66">
        <v>2.5430000000000001</v>
      </c>
      <c r="AG853" s="72">
        <v>5.3571428571428568</v>
      </c>
      <c r="AH853" s="71">
        <v>-154.30000000000001</v>
      </c>
    </row>
    <row r="854" spans="1:34" ht="15.6" x14ac:dyDescent="0.3">
      <c r="A854" s="44">
        <v>852</v>
      </c>
      <c r="B854" s="45" t="s">
        <v>878</v>
      </c>
      <c r="C854" s="60">
        <v>339</v>
      </c>
      <c r="D854" s="61">
        <v>40.119999999999997</v>
      </c>
      <c r="E854" s="61">
        <v>41.59</v>
      </c>
      <c r="F854" s="61">
        <v>30.97</v>
      </c>
      <c r="G854" s="61">
        <v>45.13</v>
      </c>
      <c r="H854" s="68">
        <v>1.3428571428571427</v>
      </c>
      <c r="I854" s="70">
        <v>112</v>
      </c>
      <c r="J854" s="45">
        <v>101</v>
      </c>
      <c r="K854" s="45">
        <v>215</v>
      </c>
      <c r="L854" s="45">
        <v>536</v>
      </c>
      <c r="M854" s="45">
        <v>327</v>
      </c>
      <c r="N854" s="71">
        <v>637</v>
      </c>
      <c r="O854" s="45">
        <v>8</v>
      </c>
      <c r="P854" s="45">
        <v>1</v>
      </c>
      <c r="Q854" s="45">
        <v>2</v>
      </c>
      <c r="R854" s="45">
        <v>1</v>
      </c>
      <c r="S854" s="45">
        <v>10</v>
      </c>
      <c r="T854" s="71">
        <v>2</v>
      </c>
      <c r="U854" s="119">
        <v>7.1428571428571425E-2</v>
      </c>
      <c r="V854" s="119">
        <v>9.9009900990099011E-3</v>
      </c>
      <c r="W854" s="119">
        <v>9.3023255813953487E-3</v>
      </c>
      <c r="X854" s="119">
        <v>1.8656716417910447E-3</v>
      </c>
      <c r="Y854" s="119">
        <f t="shared" si="26"/>
        <v>3.0581039755351681E-2</v>
      </c>
      <c r="Z854" s="119">
        <f t="shared" si="27"/>
        <v>3.1397174254317113E-3</v>
      </c>
      <c r="AA854" s="65">
        <v>5</v>
      </c>
      <c r="AB854" s="37">
        <v>8</v>
      </c>
      <c r="AC854" s="37">
        <v>2</v>
      </c>
      <c r="AD854" s="37">
        <v>9.74</v>
      </c>
      <c r="AE854" s="37">
        <v>7.2140000000000004</v>
      </c>
      <c r="AF854" s="66">
        <v>4.9859999999999998</v>
      </c>
      <c r="AG854" s="72">
        <v>9.8249999999999957</v>
      </c>
      <c r="AH854" s="71">
        <v>-149.29999999999998</v>
      </c>
    </row>
    <row r="855" spans="1:34" ht="15.6" x14ac:dyDescent="0.3">
      <c r="A855" s="44">
        <v>853</v>
      </c>
      <c r="B855" s="45" t="s">
        <v>879</v>
      </c>
      <c r="C855" s="60">
        <v>768</v>
      </c>
      <c r="D855" s="61">
        <v>47.27</v>
      </c>
      <c r="E855" s="61">
        <v>32.81</v>
      </c>
      <c r="F855" s="61">
        <v>37.11</v>
      </c>
      <c r="G855" s="61">
        <v>33.200000000000003</v>
      </c>
      <c r="H855" s="68">
        <v>0.88421052631578945</v>
      </c>
      <c r="I855" s="70">
        <v>260</v>
      </c>
      <c r="J855" s="45">
        <v>291</v>
      </c>
      <c r="K855" s="45">
        <v>492</v>
      </c>
      <c r="L855" s="45">
        <v>1195</v>
      </c>
      <c r="M855" s="45">
        <v>752</v>
      </c>
      <c r="N855" s="71">
        <v>1486</v>
      </c>
      <c r="O855" s="45">
        <v>40</v>
      </c>
      <c r="P855" s="45">
        <v>18</v>
      </c>
      <c r="Q855" s="45">
        <v>11</v>
      </c>
      <c r="R855" s="45">
        <v>7</v>
      </c>
      <c r="S855" s="45">
        <v>51</v>
      </c>
      <c r="T855" s="71">
        <v>25</v>
      </c>
      <c r="U855" s="119">
        <v>0.15384615384615385</v>
      </c>
      <c r="V855" s="119">
        <v>6.1855670103092786E-2</v>
      </c>
      <c r="W855" s="119">
        <v>2.2357723577235773E-2</v>
      </c>
      <c r="X855" s="119">
        <v>5.8577405857740588E-3</v>
      </c>
      <c r="Y855" s="119">
        <f t="shared" si="26"/>
        <v>6.7819148936170207E-2</v>
      </c>
      <c r="Z855" s="119">
        <f t="shared" si="27"/>
        <v>1.6823687752355317E-2</v>
      </c>
      <c r="AA855" s="65">
        <v>2.04</v>
      </c>
      <c r="AB855" s="37">
        <v>2.2222222222222223</v>
      </c>
      <c r="AC855" s="37">
        <v>1.5714285714285714</v>
      </c>
      <c r="AD855" s="37">
        <v>4.0309999999999997</v>
      </c>
      <c r="AE855" s="37">
        <v>2.4870000000000001</v>
      </c>
      <c r="AF855" s="66">
        <v>3.8170000000000002</v>
      </c>
      <c r="AG855" s="72">
        <v>-11.914999999999999</v>
      </c>
      <c r="AH855" s="71">
        <v>-142.90000000000003</v>
      </c>
    </row>
    <row r="856" spans="1:34" ht="15.6" x14ac:dyDescent="0.3">
      <c r="A856" s="44">
        <v>854</v>
      </c>
      <c r="B856" s="45" t="s">
        <v>880</v>
      </c>
      <c r="C856" s="60">
        <v>2055</v>
      </c>
      <c r="D856" s="61">
        <v>52.99</v>
      </c>
      <c r="E856" s="61">
        <v>36.35</v>
      </c>
      <c r="F856" s="61">
        <v>29.05</v>
      </c>
      <c r="G856" s="61">
        <v>42.04</v>
      </c>
      <c r="H856" s="68">
        <v>1.2512562814070352</v>
      </c>
      <c r="I856" s="70">
        <v>715</v>
      </c>
      <c r="J856" s="45">
        <v>693</v>
      </c>
      <c r="K856" s="45">
        <v>1258</v>
      </c>
      <c r="L856" s="45">
        <v>3233</v>
      </c>
      <c r="M856" s="45">
        <v>1973</v>
      </c>
      <c r="N856" s="71">
        <v>3926</v>
      </c>
      <c r="O856" s="45">
        <v>65</v>
      </c>
      <c r="P856" s="45">
        <v>21</v>
      </c>
      <c r="Q856" s="45">
        <v>19</v>
      </c>
      <c r="R856" s="45">
        <v>18</v>
      </c>
      <c r="S856" s="45">
        <v>84</v>
      </c>
      <c r="T856" s="71">
        <v>39</v>
      </c>
      <c r="U856" s="119">
        <v>9.0909090909090912E-2</v>
      </c>
      <c r="V856" s="119">
        <v>3.0303030303030304E-2</v>
      </c>
      <c r="W856" s="119">
        <v>1.5103338632750398E-2</v>
      </c>
      <c r="X856" s="119">
        <v>5.567584287039901E-3</v>
      </c>
      <c r="Y856" s="119">
        <f t="shared" si="26"/>
        <v>4.2574759249873292E-2</v>
      </c>
      <c r="Z856" s="119">
        <f t="shared" si="27"/>
        <v>9.9337748344370865E-3</v>
      </c>
      <c r="AA856" s="65">
        <v>2.1538461538461537</v>
      </c>
      <c r="AB856" s="37">
        <v>3.0952380952380953</v>
      </c>
      <c r="AC856" s="37">
        <v>1.0555555555555556</v>
      </c>
      <c r="AD856" s="37">
        <v>4.2859999999999996</v>
      </c>
      <c r="AE856" s="37">
        <v>3</v>
      </c>
      <c r="AF856" s="66">
        <v>2.7130000000000001</v>
      </c>
      <c r="AG856" s="72">
        <v>3.0769230769230802</v>
      </c>
      <c r="AH856" s="71">
        <v>-157.02105263157895</v>
      </c>
    </row>
    <row r="857" spans="1:34" ht="15.6" x14ac:dyDescent="0.3">
      <c r="A857" s="44">
        <v>855</v>
      </c>
      <c r="B857" s="45" t="s">
        <v>881</v>
      </c>
      <c r="C857" s="60">
        <v>1257</v>
      </c>
      <c r="D857" s="61">
        <v>54.34</v>
      </c>
      <c r="E857" s="61">
        <v>33.409999999999997</v>
      </c>
      <c r="F857" s="61">
        <v>30.07</v>
      </c>
      <c r="G857" s="61">
        <v>37.71</v>
      </c>
      <c r="H857" s="68">
        <v>1.1111111111111112</v>
      </c>
      <c r="I857" s="70">
        <v>439</v>
      </c>
      <c r="J857" s="45">
        <v>451</v>
      </c>
      <c r="K857" s="45">
        <v>780</v>
      </c>
      <c r="L857" s="45">
        <v>1966</v>
      </c>
      <c r="M857" s="45">
        <v>1219</v>
      </c>
      <c r="N857" s="71">
        <v>2417</v>
      </c>
      <c r="O857" s="45">
        <v>93</v>
      </c>
      <c r="P857" s="45">
        <v>28</v>
      </c>
      <c r="Q857" s="45">
        <v>10</v>
      </c>
      <c r="R857" s="45">
        <v>14</v>
      </c>
      <c r="S857" s="45">
        <v>103</v>
      </c>
      <c r="T857" s="71">
        <v>42</v>
      </c>
      <c r="U857" s="119">
        <v>0.21184510250569477</v>
      </c>
      <c r="V857" s="119">
        <v>6.2084257206208429E-2</v>
      </c>
      <c r="W857" s="119">
        <v>1.282051282051282E-2</v>
      </c>
      <c r="X857" s="119">
        <v>7.1210579857578843E-3</v>
      </c>
      <c r="Y857" s="119">
        <f t="shared" si="26"/>
        <v>8.4495488105004096E-2</v>
      </c>
      <c r="Z857" s="119">
        <f t="shared" si="27"/>
        <v>1.737691352916839E-2</v>
      </c>
      <c r="AA857" s="65">
        <v>2.4523809523809526</v>
      </c>
      <c r="AB857" s="37">
        <v>3.3214285714285716</v>
      </c>
      <c r="AC857" s="37">
        <v>0.7142857142857143</v>
      </c>
      <c r="AD857" s="37">
        <v>4.8630000000000004</v>
      </c>
      <c r="AE857" s="37">
        <v>3.4119999999999999</v>
      </c>
      <c r="AF857" s="66">
        <v>1.8</v>
      </c>
      <c r="AG857" s="72">
        <v>-2.7268817204300992</v>
      </c>
      <c r="AH857" s="71">
        <v>-152.00000000000003</v>
      </c>
    </row>
    <row r="858" spans="1:34" ht="15.6" x14ac:dyDescent="0.3">
      <c r="A858" s="44">
        <v>856</v>
      </c>
      <c r="B858" s="45" t="s">
        <v>882</v>
      </c>
      <c r="C858" s="60">
        <v>975</v>
      </c>
      <c r="D858" s="61">
        <v>54.46</v>
      </c>
      <c r="E858" s="61">
        <v>34.15</v>
      </c>
      <c r="F858" s="61">
        <v>32.92</v>
      </c>
      <c r="G858" s="61">
        <v>35.69</v>
      </c>
      <c r="H858" s="68">
        <v>1.0373831775700935</v>
      </c>
      <c r="I858" s="70">
        <v>331</v>
      </c>
      <c r="J858" s="45">
        <v>349</v>
      </c>
      <c r="K858" s="45">
        <v>630</v>
      </c>
      <c r="L858" s="45">
        <v>1507</v>
      </c>
      <c r="M858" s="45">
        <v>961</v>
      </c>
      <c r="N858" s="71">
        <v>1856</v>
      </c>
      <c r="O858" s="45">
        <v>54</v>
      </c>
      <c r="P858" s="45">
        <v>22</v>
      </c>
      <c r="Q858" s="45">
        <v>7</v>
      </c>
      <c r="R858" s="45">
        <v>3</v>
      </c>
      <c r="S858" s="45">
        <v>61</v>
      </c>
      <c r="T858" s="71">
        <v>25</v>
      </c>
      <c r="U858" s="119">
        <v>0.16314199395770393</v>
      </c>
      <c r="V858" s="119">
        <v>6.3037249283667621E-2</v>
      </c>
      <c r="W858" s="119">
        <v>1.1111111111111112E-2</v>
      </c>
      <c r="X858" s="119">
        <v>1.9907100199071004E-3</v>
      </c>
      <c r="Y858" s="119">
        <f t="shared" si="26"/>
        <v>6.3475546305931316E-2</v>
      </c>
      <c r="Z858" s="119">
        <f t="shared" si="27"/>
        <v>1.3469827586206896E-2</v>
      </c>
      <c r="AA858" s="65">
        <v>2.44</v>
      </c>
      <c r="AB858" s="37">
        <v>2.4545454545454546</v>
      </c>
      <c r="AC858" s="37">
        <v>2.3333333333333335</v>
      </c>
      <c r="AD858" s="37">
        <v>4.7119999999999997</v>
      </c>
      <c r="AE858" s="37">
        <v>2.5880000000000001</v>
      </c>
      <c r="AF858" s="66">
        <v>5.5810000000000004</v>
      </c>
      <c r="AG858" s="72">
        <v>-5.4370370370370384</v>
      </c>
      <c r="AH858" s="71">
        <v>-139.18571428571428</v>
      </c>
    </row>
    <row r="859" spans="1:34" ht="15.6" x14ac:dyDescent="0.3">
      <c r="A859" s="44">
        <v>857</v>
      </c>
      <c r="B859" s="45" t="s">
        <v>883</v>
      </c>
      <c r="C859" s="60">
        <v>963</v>
      </c>
      <c r="D859" s="61">
        <v>55.97</v>
      </c>
      <c r="E859" s="61">
        <v>27.73</v>
      </c>
      <c r="F859" s="61">
        <v>35.83</v>
      </c>
      <c r="G859" s="61">
        <v>33.33</v>
      </c>
      <c r="H859" s="68">
        <v>0.77391304347826084</v>
      </c>
      <c r="I859" s="70">
        <v>339</v>
      </c>
      <c r="J859" s="45">
        <v>390</v>
      </c>
      <c r="K859" s="45">
        <v>607</v>
      </c>
      <c r="L859" s="45">
        <v>1459</v>
      </c>
      <c r="M859" s="45">
        <v>946</v>
      </c>
      <c r="N859" s="71">
        <v>1849</v>
      </c>
      <c r="O859" s="45">
        <v>46</v>
      </c>
      <c r="P859" s="45">
        <v>13</v>
      </c>
      <c r="Q859" s="45">
        <v>9</v>
      </c>
      <c r="R859" s="45">
        <v>7</v>
      </c>
      <c r="S859" s="45">
        <v>55</v>
      </c>
      <c r="T859" s="71">
        <v>20</v>
      </c>
      <c r="U859" s="119">
        <v>0.13569321533923304</v>
      </c>
      <c r="V859" s="119">
        <v>3.3333333333333333E-2</v>
      </c>
      <c r="W859" s="119">
        <v>1.4827018121911038E-2</v>
      </c>
      <c r="X859" s="119">
        <v>4.7978067169294038E-3</v>
      </c>
      <c r="Y859" s="119">
        <f t="shared" si="26"/>
        <v>5.8139534883720929E-2</v>
      </c>
      <c r="Z859" s="119">
        <f t="shared" si="27"/>
        <v>1.081665765278529E-2</v>
      </c>
      <c r="AA859" s="65">
        <v>2.75</v>
      </c>
      <c r="AB859" s="37">
        <v>3.5384615384615383</v>
      </c>
      <c r="AC859" s="37">
        <v>1.2857142857142858</v>
      </c>
      <c r="AD859" s="37">
        <v>5.375</v>
      </c>
      <c r="AE859" s="37">
        <v>4.0709999999999997</v>
      </c>
      <c r="AF859" s="66">
        <v>3.09</v>
      </c>
      <c r="AG859" s="72">
        <v>-15.049999999999997</v>
      </c>
      <c r="AH859" s="71">
        <v>-140.33333333333331</v>
      </c>
    </row>
    <row r="860" spans="1:34" ht="15.6" x14ac:dyDescent="0.3">
      <c r="A860" s="44">
        <v>858</v>
      </c>
      <c r="B860" s="45" t="s">
        <v>884</v>
      </c>
      <c r="C860" s="60">
        <v>741</v>
      </c>
      <c r="D860" s="61">
        <v>53.44</v>
      </c>
      <c r="E860" s="61">
        <v>31.98</v>
      </c>
      <c r="F860" s="61">
        <v>30.36</v>
      </c>
      <c r="G860" s="61">
        <v>41.7</v>
      </c>
      <c r="H860" s="68">
        <v>1.0533333333333332</v>
      </c>
      <c r="I860" s="70">
        <v>267</v>
      </c>
      <c r="J860" s="45">
        <v>271</v>
      </c>
      <c r="K860" s="45">
        <v>433</v>
      </c>
      <c r="L860" s="45">
        <v>1144</v>
      </c>
      <c r="M860" s="45">
        <v>700</v>
      </c>
      <c r="N860" s="71">
        <v>1415</v>
      </c>
      <c r="O860" s="45">
        <v>37</v>
      </c>
      <c r="P860" s="45">
        <v>18</v>
      </c>
      <c r="Q860" s="45">
        <v>8</v>
      </c>
      <c r="R860" s="45">
        <v>11</v>
      </c>
      <c r="S860" s="45">
        <v>45</v>
      </c>
      <c r="T860" s="71">
        <v>29</v>
      </c>
      <c r="U860" s="119">
        <v>0.13857677902621723</v>
      </c>
      <c r="V860" s="119">
        <v>6.6420664206642069E-2</v>
      </c>
      <c r="W860" s="119">
        <v>1.8475750577367205E-2</v>
      </c>
      <c r="X860" s="119">
        <v>9.6153846153846159E-3</v>
      </c>
      <c r="Y860" s="119">
        <f t="shared" si="26"/>
        <v>6.4285714285714279E-2</v>
      </c>
      <c r="Z860" s="119">
        <f t="shared" si="27"/>
        <v>2.0494699646643109E-2</v>
      </c>
      <c r="AA860" s="65">
        <v>1.5517241379310345</v>
      </c>
      <c r="AB860" s="37">
        <v>2.0555555555555554</v>
      </c>
      <c r="AC860" s="37">
        <v>0.72727272727272729</v>
      </c>
      <c r="AD860" s="37">
        <v>3.137</v>
      </c>
      <c r="AE860" s="37">
        <v>2.0859999999999999</v>
      </c>
      <c r="AF860" s="66">
        <v>1.921</v>
      </c>
      <c r="AG860" s="72">
        <v>-1.4810810810810837</v>
      </c>
      <c r="AH860" s="71">
        <v>-164.13749999999999</v>
      </c>
    </row>
    <row r="861" spans="1:34" ht="15.6" x14ac:dyDescent="0.3">
      <c r="A861" s="44">
        <v>859</v>
      </c>
      <c r="B861" s="45" t="s">
        <v>885</v>
      </c>
      <c r="C861" s="60">
        <v>1065</v>
      </c>
      <c r="D861" s="61">
        <v>56.34</v>
      </c>
      <c r="E861" s="61">
        <v>33.24</v>
      </c>
      <c r="F861" s="61">
        <v>37.46</v>
      </c>
      <c r="G861" s="61">
        <v>34.65</v>
      </c>
      <c r="H861" s="68">
        <v>0.88721804511278191</v>
      </c>
      <c r="I861" s="70">
        <v>362</v>
      </c>
      <c r="J861" s="45">
        <v>406</v>
      </c>
      <c r="K861" s="45">
        <v>676</v>
      </c>
      <c r="L861" s="45">
        <v>1640</v>
      </c>
      <c r="M861" s="45">
        <v>1038</v>
      </c>
      <c r="N861" s="71">
        <v>2046</v>
      </c>
      <c r="O861" s="45">
        <v>48</v>
      </c>
      <c r="P861" s="45">
        <v>17</v>
      </c>
      <c r="Q861" s="45">
        <v>8</v>
      </c>
      <c r="R861" s="45">
        <v>6</v>
      </c>
      <c r="S861" s="45">
        <v>56</v>
      </c>
      <c r="T861" s="71">
        <v>23</v>
      </c>
      <c r="U861" s="119">
        <v>0.13259668508287292</v>
      </c>
      <c r="V861" s="119">
        <v>4.1871921182266007E-2</v>
      </c>
      <c r="W861" s="119">
        <v>1.1834319526627219E-2</v>
      </c>
      <c r="X861" s="119">
        <v>3.6585365853658539E-3</v>
      </c>
      <c r="Y861" s="119">
        <f t="shared" si="26"/>
        <v>5.3949903660886318E-2</v>
      </c>
      <c r="Z861" s="119">
        <f t="shared" si="27"/>
        <v>1.1241446725317693E-2</v>
      </c>
      <c r="AA861" s="65">
        <v>2.4347826086956523</v>
      </c>
      <c r="AB861" s="37">
        <v>2.8235294117647061</v>
      </c>
      <c r="AC861" s="37">
        <v>1.3333333333333333</v>
      </c>
      <c r="AD861" s="37">
        <v>4.7990000000000004</v>
      </c>
      <c r="AE861" s="37">
        <v>3.1669999999999998</v>
      </c>
      <c r="AF861" s="66">
        <v>3.2349999999999999</v>
      </c>
      <c r="AG861" s="72">
        <v>-12.164583333333319</v>
      </c>
      <c r="AH861" s="71">
        <v>-142.625</v>
      </c>
    </row>
    <row r="862" spans="1:34" ht="15.6" x14ac:dyDescent="0.3">
      <c r="A862" s="44">
        <v>860</v>
      </c>
      <c r="B862" s="45" t="s">
        <v>886</v>
      </c>
      <c r="C862" s="60">
        <v>900</v>
      </c>
      <c r="D862" s="61">
        <v>55.11</v>
      </c>
      <c r="E862" s="61">
        <v>40.33</v>
      </c>
      <c r="F862" s="61">
        <v>33.67</v>
      </c>
      <c r="G862" s="61">
        <v>38.67</v>
      </c>
      <c r="H862" s="68">
        <v>1.198019801980198</v>
      </c>
      <c r="I862" s="70">
        <v>300</v>
      </c>
      <c r="J862" s="45">
        <v>302</v>
      </c>
      <c r="K862" s="45">
        <v>568</v>
      </c>
      <c r="L862" s="45">
        <v>1421</v>
      </c>
      <c r="M862" s="45">
        <v>868</v>
      </c>
      <c r="N862" s="71">
        <v>1723</v>
      </c>
      <c r="O862" s="45">
        <v>69</v>
      </c>
      <c r="P862" s="45">
        <v>17</v>
      </c>
      <c r="Q862" s="45">
        <v>11</v>
      </c>
      <c r="R862" s="45">
        <v>13</v>
      </c>
      <c r="S862" s="45">
        <v>80</v>
      </c>
      <c r="T862" s="71">
        <v>30</v>
      </c>
      <c r="U862" s="119">
        <v>0.23</v>
      </c>
      <c r="V862" s="119">
        <v>5.6291390728476824E-2</v>
      </c>
      <c r="W862" s="119">
        <v>1.936619718309859E-2</v>
      </c>
      <c r="X862" s="119">
        <v>9.1484869809992965E-3</v>
      </c>
      <c r="Y862" s="119">
        <f t="shared" si="26"/>
        <v>9.2165898617511524E-2</v>
      </c>
      <c r="Z862" s="119">
        <f t="shared" si="27"/>
        <v>1.7411491584445733E-2</v>
      </c>
      <c r="AA862" s="65">
        <v>2.6666666666666665</v>
      </c>
      <c r="AB862" s="37">
        <v>4.0588235294117645</v>
      </c>
      <c r="AC862" s="37">
        <v>0.84615384615384615</v>
      </c>
      <c r="AD862" s="37">
        <v>5.2930000000000001</v>
      </c>
      <c r="AE862" s="37">
        <v>4.0860000000000003</v>
      </c>
      <c r="AF862" s="66">
        <v>2.117</v>
      </c>
      <c r="AG862" s="72">
        <v>-0.6695652173913168</v>
      </c>
      <c r="AH862" s="71">
        <v>-150.19090909090909</v>
      </c>
    </row>
    <row r="863" spans="1:34" ht="15.6" x14ac:dyDescent="0.3">
      <c r="A863" s="44">
        <v>861</v>
      </c>
      <c r="B863" s="45" t="s">
        <v>887</v>
      </c>
      <c r="C863" s="60">
        <v>546</v>
      </c>
      <c r="D863" s="61">
        <v>51.65</v>
      </c>
      <c r="E863" s="61">
        <v>37.909999999999997</v>
      </c>
      <c r="F863" s="61">
        <v>29.12</v>
      </c>
      <c r="G863" s="61">
        <v>41.21</v>
      </c>
      <c r="H863" s="68">
        <v>1.3018867924528301</v>
      </c>
      <c r="I863" s="70">
        <v>183</v>
      </c>
      <c r="J863" s="45">
        <v>190</v>
      </c>
      <c r="K863" s="45">
        <v>344</v>
      </c>
      <c r="L863" s="45">
        <v>841</v>
      </c>
      <c r="M863" s="45">
        <v>527</v>
      </c>
      <c r="N863" s="71">
        <v>1031</v>
      </c>
      <c r="O863" s="45">
        <v>37</v>
      </c>
      <c r="P863" s="45">
        <v>10</v>
      </c>
      <c r="Q863" s="45">
        <v>4</v>
      </c>
      <c r="R863" s="45">
        <v>2</v>
      </c>
      <c r="S863" s="45">
        <v>41</v>
      </c>
      <c r="T863" s="71">
        <v>12</v>
      </c>
      <c r="U863" s="119">
        <v>0.20218579234972678</v>
      </c>
      <c r="V863" s="119">
        <v>5.2631578947368418E-2</v>
      </c>
      <c r="W863" s="119">
        <v>1.1627906976744186E-2</v>
      </c>
      <c r="X863" s="119">
        <v>2.3781212841854932E-3</v>
      </c>
      <c r="Y863" s="119">
        <f t="shared" si="26"/>
        <v>7.7798861480075907E-2</v>
      </c>
      <c r="Z863" s="119">
        <f t="shared" si="27"/>
        <v>1.1639185257032008E-2</v>
      </c>
      <c r="AA863" s="65">
        <v>3.4166666666666665</v>
      </c>
      <c r="AB863" s="37">
        <v>3.7</v>
      </c>
      <c r="AC863" s="37">
        <v>2</v>
      </c>
      <c r="AD863" s="37">
        <v>6.6840000000000002</v>
      </c>
      <c r="AE863" s="37">
        <v>3.8420000000000001</v>
      </c>
      <c r="AF863" s="66">
        <v>4.8899999999999997</v>
      </c>
      <c r="AG863" s="72">
        <v>-3.8378378378378346</v>
      </c>
      <c r="AH863" s="71">
        <v>-144.49999999999997</v>
      </c>
    </row>
    <row r="864" spans="1:34" ht="15.6" x14ac:dyDescent="0.3">
      <c r="A864" s="44">
        <v>862</v>
      </c>
      <c r="B864" s="45" t="s">
        <v>888</v>
      </c>
      <c r="C864" s="60">
        <v>963</v>
      </c>
      <c r="D864" s="61">
        <v>54.31</v>
      </c>
      <c r="E864" s="61">
        <v>31.46</v>
      </c>
      <c r="F864" s="61">
        <v>33.96</v>
      </c>
      <c r="G864" s="61">
        <v>35.51</v>
      </c>
      <c r="H864" s="68">
        <v>0.92660550458715596</v>
      </c>
      <c r="I864" s="70">
        <v>333</v>
      </c>
      <c r="J864" s="45">
        <v>369</v>
      </c>
      <c r="K864" s="45">
        <v>604</v>
      </c>
      <c r="L864" s="45">
        <v>1468</v>
      </c>
      <c r="M864" s="45">
        <v>937</v>
      </c>
      <c r="N864" s="71">
        <v>1837</v>
      </c>
      <c r="O864" s="45">
        <v>49</v>
      </c>
      <c r="P864" s="45">
        <v>19</v>
      </c>
      <c r="Q864" s="45">
        <v>10</v>
      </c>
      <c r="R864" s="45">
        <v>5</v>
      </c>
      <c r="S864" s="45">
        <v>59</v>
      </c>
      <c r="T864" s="71">
        <v>24</v>
      </c>
      <c r="U864" s="119">
        <v>0.14714714714714713</v>
      </c>
      <c r="V864" s="119">
        <v>5.1490514905149054E-2</v>
      </c>
      <c r="W864" s="119">
        <v>1.6556291390728478E-2</v>
      </c>
      <c r="X864" s="119">
        <v>3.4059945504087193E-3</v>
      </c>
      <c r="Y864" s="119">
        <f t="shared" si="26"/>
        <v>6.2966915688367125E-2</v>
      </c>
      <c r="Z864" s="119">
        <f t="shared" si="27"/>
        <v>1.30647795318454E-2</v>
      </c>
      <c r="AA864" s="65">
        <v>2.4583333333333335</v>
      </c>
      <c r="AB864" s="37">
        <v>2.5789473684210527</v>
      </c>
      <c r="AC864" s="37">
        <v>2</v>
      </c>
      <c r="AD864" s="37">
        <v>4.82</v>
      </c>
      <c r="AE864" s="37">
        <v>2.8580000000000001</v>
      </c>
      <c r="AF864" s="66">
        <v>4.8609999999999998</v>
      </c>
      <c r="AG864" s="72">
        <v>-10.820408163265309</v>
      </c>
      <c r="AH864" s="71">
        <v>-143.04999999999998</v>
      </c>
    </row>
    <row r="865" spans="1:34" ht="15.6" x14ac:dyDescent="0.3">
      <c r="A865" s="44">
        <v>863</v>
      </c>
      <c r="B865" s="45" t="s">
        <v>889</v>
      </c>
      <c r="C865" s="60">
        <v>1281</v>
      </c>
      <c r="D865" s="61">
        <v>55.82</v>
      </c>
      <c r="E865" s="61">
        <v>32.08</v>
      </c>
      <c r="F865" s="61">
        <v>41.92</v>
      </c>
      <c r="G865" s="61">
        <v>29.51</v>
      </c>
      <c r="H865" s="68">
        <v>0.76536312849162014</v>
      </c>
      <c r="I865" s="70">
        <v>437</v>
      </c>
      <c r="J865" s="45">
        <v>499</v>
      </c>
      <c r="K865" s="45">
        <v>831</v>
      </c>
      <c r="L865" s="45">
        <v>1969</v>
      </c>
      <c r="M865" s="45">
        <v>1268</v>
      </c>
      <c r="N865" s="71">
        <v>2468</v>
      </c>
      <c r="O865" s="45">
        <v>64</v>
      </c>
      <c r="P865" s="45">
        <v>21</v>
      </c>
      <c r="Q865" s="45">
        <v>13</v>
      </c>
      <c r="R865" s="45">
        <v>8</v>
      </c>
      <c r="S865" s="45">
        <v>77</v>
      </c>
      <c r="T865" s="71">
        <v>29</v>
      </c>
      <c r="U865" s="119">
        <v>0.14645308924485126</v>
      </c>
      <c r="V865" s="119">
        <v>4.2084168336673347E-2</v>
      </c>
      <c r="W865" s="119">
        <v>1.5643802647412757E-2</v>
      </c>
      <c r="X865" s="119">
        <v>4.0629761300152358E-3</v>
      </c>
      <c r="Y865" s="119">
        <f t="shared" si="26"/>
        <v>6.0725552050473183E-2</v>
      </c>
      <c r="Z865" s="119">
        <f t="shared" si="27"/>
        <v>1.1750405186385737E-2</v>
      </c>
      <c r="AA865" s="65">
        <v>2.6551724137931036</v>
      </c>
      <c r="AB865" s="37">
        <v>3.0476190476190474</v>
      </c>
      <c r="AC865" s="37">
        <v>1.625</v>
      </c>
      <c r="AD865" s="37">
        <v>5.1680000000000001</v>
      </c>
      <c r="AE865" s="37">
        <v>3.48</v>
      </c>
      <c r="AF865" s="66">
        <v>3.85</v>
      </c>
      <c r="AG865" s="72">
        <v>-14.187500000000005</v>
      </c>
      <c r="AH865" s="71">
        <v>-136.92307692307693</v>
      </c>
    </row>
    <row r="866" spans="1:34" ht="15.6" x14ac:dyDescent="0.3">
      <c r="A866" s="44">
        <v>864</v>
      </c>
      <c r="B866" s="45" t="s">
        <v>890</v>
      </c>
      <c r="C866" s="60">
        <v>1137</v>
      </c>
      <c r="D866" s="61">
        <v>53.39</v>
      </c>
      <c r="E866" s="61">
        <v>38.79</v>
      </c>
      <c r="F866" s="61">
        <v>31.13</v>
      </c>
      <c r="G866" s="61">
        <v>40.630000000000003</v>
      </c>
      <c r="H866" s="68">
        <v>1.2457627118644068</v>
      </c>
      <c r="I866" s="70">
        <v>400</v>
      </c>
      <c r="J866" s="45">
        <v>390</v>
      </c>
      <c r="K866" s="45">
        <v>700</v>
      </c>
      <c r="L866" s="45">
        <v>1784</v>
      </c>
      <c r="M866" s="45">
        <v>1100</v>
      </c>
      <c r="N866" s="71">
        <v>2174</v>
      </c>
      <c r="O866" s="45">
        <v>72</v>
      </c>
      <c r="P866" s="45">
        <v>32</v>
      </c>
      <c r="Q866" s="45">
        <v>16</v>
      </c>
      <c r="R866" s="45">
        <v>8</v>
      </c>
      <c r="S866" s="45">
        <v>88</v>
      </c>
      <c r="T866" s="71">
        <v>40</v>
      </c>
      <c r="U866" s="119">
        <v>0.18</v>
      </c>
      <c r="V866" s="119">
        <v>8.2051282051282051E-2</v>
      </c>
      <c r="W866" s="119">
        <v>2.2857142857142857E-2</v>
      </c>
      <c r="X866" s="119">
        <v>4.4843049327354259E-3</v>
      </c>
      <c r="Y866" s="119">
        <f t="shared" si="26"/>
        <v>0.08</v>
      </c>
      <c r="Z866" s="119">
        <f t="shared" si="27"/>
        <v>1.8399264029438821E-2</v>
      </c>
      <c r="AA866" s="65">
        <v>2.2000000000000002</v>
      </c>
      <c r="AB866" s="37">
        <v>2.25</v>
      </c>
      <c r="AC866" s="37">
        <v>2</v>
      </c>
      <c r="AD866" s="37">
        <v>4.3479999999999999</v>
      </c>
      <c r="AE866" s="37">
        <v>2.194</v>
      </c>
      <c r="AF866" s="66">
        <v>5.0970000000000004</v>
      </c>
      <c r="AG866" s="72">
        <v>2.4888888888888911</v>
      </c>
      <c r="AH866" s="71">
        <v>-161.54</v>
      </c>
    </row>
    <row r="867" spans="1:34" ht="15.6" x14ac:dyDescent="0.3">
      <c r="A867" s="44">
        <v>865</v>
      </c>
      <c r="B867" s="45" t="s">
        <v>890</v>
      </c>
      <c r="C867" s="60">
        <v>1374</v>
      </c>
      <c r="D867" s="61">
        <v>53.13</v>
      </c>
      <c r="E867" s="61">
        <v>43.89</v>
      </c>
      <c r="F867" s="61">
        <v>25.55</v>
      </c>
      <c r="G867" s="61">
        <v>42.58</v>
      </c>
      <c r="H867" s="68">
        <v>1.7179487179487178</v>
      </c>
      <c r="I867" s="70">
        <v>486</v>
      </c>
      <c r="J867" s="45">
        <v>434</v>
      </c>
      <c r="K867" s="45">
        <v>840</v>
      </c>
      <c r="L867" s="45">
        <v>2197</v>
      </c>
      <c r="M867" s="45">
        <v>1326</v>
      </c>
      <c r="N867" s="71">
        <v>2631</v>
      </c>
      <c r="O867" s="45">
        <v>70</v>
      </c>
      <c r="P867" s="45">
        <v>15</v>
      </c>
      <c r="Q867" s="45">
        <v>5</v>
      </c>
      <c r="R867" s="45">
        <v>9</v>
      </c>
      <c r="S867" s="45">
        <v>75</v>
      </c>
      <c r="T867" s="71">
        <v>24</v>
      </c>
      <c r="U867" s="119">
        <v>0.1440329218106996</v>
      </c>
      <c r="V867" s="119">
        <v>3.4562211981566823E-2</v>
      </c>
      <c r="W867" s="119">
        <v>5.9523809523809521E-3</v>
      </c>
      <c r="X867" s="119">
        <v>4.0964952207555756E-3</v>
      </c>
      <c r="Y867" s="119">
        <f t="shared" si="26"/>
        <v>5.6561085972850679E-2</v>
      </c>
      <c r="Z867" s="119">
        <f t="shared" si="27"/>
        <v>9.1220068415051314E-3</v>
      </c>
      <c r="AA867" s="65">
        <v>3.125</v>
      </c>
      <c r="AB867" s="37">
        <v>4.666666666666667</v>
      </c>
      <c r="AC867" s="37">
        <v>0.55555555555555558</v>
      </c>
      <c r="AD867" s="37">
        <v>6.2009999999999996</v>
      </c>
      <c r="AE867" s="37">
        <v>4.1669999999999998</v>
      </c>
      <c r="AF867" s="66">
        <v>1.4530000000000001</v>
      </c>
      <c r="AG867" s="72">
        <v>10.707142857142866</v>
      </c>
      <c r="AH867" s="71">
        <v>-154.85000000000002</v>
      </c>
    </row>
    <row r="868" spans="1:34" ht="15.6" x14ac:dyDescent="0.3">
      <c r="A868" s="44">
        <v>866</v>
      </c>
      <c r="B868" s="45" t="s">
        <v>891</v>
      </c>
      <c r="C868" s="60">
        <v>1182</v>
      </c>
      <c r="D868" s="61">
        <v>53.64</v>
      </c>
      <c r="E868" s="61">
        <v>35.79</v>
      </c>
      <c r="F868" s="61">
        <v>33.5</v>
      </c>
      <c r="G868" s="61">
        <v>39.85</v>
      </c>
      <c r="H868" s="68">
        <v>1.0681818181818181</v>
      </c>
      <c r="I868" s="70">
        <v>412</v>
      </c>
      <c r="J868" s="45">
        <v>415</v>
      </c>
      <c r="K868" s="45">
        <v>717</v>
      </c>
      <c r="L868" s="45">
        <v>1871</v>
      </c>
      <c r="M868" s="45">
        <v>1129</v>
      </c>
      <c r="N868" s="71">
        <v>2286</v>
      </c>
      <c r="O868" s="45">
        <v>64</v>
      </c>
      <c r="P868" s="45">
        <v>18</v>
      </c>
      <c r="Q868" s="45">
        <v>15</v>
      </c>
      <c r="R868" s="45">
        <v>6</v>
      </c>
      <c r="S868" s="45">
        <v>79</v>
      </c>
      <c r="T868" s="71">
        <v>24</v>
      </c>
      <c r="U868" s="119">
        <v>0.1553398058252427</v>
      </c>
      <c r="V868" s="119">
        <v>4.3373493975903614E-2</v>
      </c>
      <c r="W868" s="119">
        <v>2.0920502092050208E-2</v>
      </c>
      <c r="X868" s="119">
        <v>3.206841261357563E-3</v>
      </c>
      <c r="Y868" s="119">
        <f t="shared" si="26"/>
        <v>6.997342781222321E-2</v>
      </c>
      <c r="Z868" s="119">
        <f t="shared" si="27"/>
        <v>1.0498687664041995E-2</v>
      </c>
      <c r="AA868" s="65">
        <v>3.2916666666666665</v>
      </c>
      <c r="AB868" s="37">
        <v>3.5555555555555554</v>
      </c>
      <c r="AC868" s="37">
        <v>2.5</v>
      </c>
      <c r="AD868" s="37">
        <v>6.665</v>
      </c>
      <c r="AE868" s="37">
        <v>3.581</v>
      </c>
      <c r="AF868" s="66">
        <v>6.524</v>
      </c>
      <c r="AG868" s="72">
        <v>-0.7156250000000044</v>
      </c>
      <c r="AH868" s="71">
        <v>-160.95999999999998</v>
      </c>
    </row>
    <row r="869" spans="1:34" ht="15.6" x14ac:dyDescent="0.3">
      <c r="A869" s="44">
        <v>867</v>
      </c>
      <c r="B869" s="45" t="s">
        <v>892</v>
      </c>
      <c r="C869" s="60">
        <v>1005</v>
      </c>
      <c r="D869" s="61">
        <v>53.03</v>
      </c>
      <c r="E869" s="61">
        <v>34.93</v>
      </c>
      <c r="F869" s="61">
        <v>32.24</v>
      </c>
      <c r="G869" s="61">
        <v>32.54</v>
      </c>
      <c r="H869" s="68">
        <v>1.0833333333333333</v>
      </c>
      <c r="I869" s="70">
        <v>341</v>
      </c>
      <c r="J869" s="45">
        <v>371</v>
      </c>
      <c r="K869" s="45">
        <v>651</v>
      </c>
      <c r="L869" s="45">
        <v>1559</v>
      </c>
      <c r="M869" s="45">
        <v>992</v>
      </c>
      <c r="N869" s="71">
        <v>1930</v>
      </c>
      <c r="O869" s="45">
        <v>38</v>
      </c>
      <c r="P869" s="45">
        <v>10</v>
      </c>
      <c r="Q869" s="45">
        <v>0</v>
      </c>
      <c r="R869" s="45">
        <v>2</v>
      </c>
      <c r="S869" s="45">
        <v>38</v>
      </c>
      <c r="T869" s="71">
        <v>12</v>
      </c>
      <c r="U869" s="119">
        <v>0.11143695014662756</v>
      </c>
      <c r="V869" s="119">
        <v>2.6954177897574125E-2</v>
      </c>
      <c r="W869" s="119">
        <v>0</v>
      </c>
      <c r="X869" s="119">
        <v>1.2828736369467607E-3</v>
      </c>
      <c r="Y869" s="119">
        <f t="shared" si="26"/>
        <v>3.8306451612903226E-2</v>
      </c>
      <c r="Z869" s="119">
        <f t="shared" si="27"/>
        <v>6.2176165803108805E-3</v>
      </c>
      <c r="AA869" s="65">
        <v>3.1666666666666665</v>
      </c>
      <c r="AB869" s="37">
        <v>3.8</v>
      </c>
      <c r="AC869" s="37">
        <v>0</v>
      </c>
      <c r="AD869" s="37">
        <v>6.1609999999999996</v>
      </c>
      <c r="AE869" s="37">
        <v>4.1340000000000003</v>
      </c>
      <c r="AF869" s="66">
        <v>0</v>
      </c>
      <c r="AG869" s="72">
        <v>-8.7894736842105399</v>
      </c>
      <c r="AH869" s="71" t="s">
        <v>2479</v>
      </c>
    </row>
    <row r="870" spans="1:34" ht="15.6" x14ac:dyDescent="0.3">
      <c r="A870" s="44">
        <v>868</v>
      </c>
      <c r="B870" s="45" t="s">
        <v>893</v>
      </c>
      <c r="C870" s="60">
        <v>642</v>
      </c>
      <c r="D870" s="61">
        <v>57.17</v>
      </c>
      <c r="E870" s="61">
        <v>27.57</v>
      </c>
      <c r="F870" s="61">
        <v>34.11</v>
      </c>
      <c r="G870" s="61">
        <v>31.78</v>
      </c>
      <c r="H870" s="68">
        <v>0.80821917808219179</v>
      </c>
      <c r="I870" s="70">
        <v>229</v>
      </c>
      <c r="J870" s="45">
        <v>257</v>
      </c>
      <c r="K870" s="45">
        <v>392</v>
      </c>
      <c r="L870" s="45">
        <v>984</v>
      </c>
      <c r="M870" s="45">
        <v>621</v>
      </c>
      <c r="N870" s="71">
        <v>1241</v>
      </c>
      <c r="O870" s="45">
        <v>27</v>
      </c>
      <c r="P870" s="45">
        <v>6</v>
      </c>
      <c r="Q870" s="45">
        <v>3</v>
      </c>
      <c r="R870" s="45">
        <v>3</v>
      </c>
      <c r="S870" s="45">
        <v>30</v>
      </c>
      <c r="T870" s="71">
        <v>9</v>
      </c>
      <c r="U870" s="119">
        <v>0.11790393013100436</v>
      </c>
      <c r="V870" s="119">
        <v>2.3346303501945526E-2</v>
      </c>
      <c r="W870" s="119">
        <v>7.6530612244897957E-3</v>
      </c>
      <c r="X870" s="119">
        <v>3.0487804878048782E-3</v>
      </c>
      <c r="Y870" s="119">
        <f t="shared" si="26"/>
        <v>4.8309178743961352E-2</v>
      </c>
      <c r="Z870" s="119">
        <f t="shared" si="27"/>
        <v>7.2522159548751011E-3</v>
      </c>
      <c r="AA870" s="65">
        <v>3.3333333333333335</v>
      </c>
      <c r="AB870" s="37">
        <v>4.5</v>
      </c>
      <c r="AC870" s="37">
        <v>1</v>
      </c>
      <c r="AD870" s="37">
        <v>6.6609999999999996</v>
      </c>
      <c r="AE870" s="37">
        <v>5.05</v>
      </c>
      <c r="AF870" s="66">
        <v>2.5099999999999998</v>
      </c>
      <c r="AG870" s="72">
        <v>-12.222222222222218</v>
      </c>
      <c r="AH870" s="71">
        <v>-150.99999999999997</v>
      </c>
    </row>
    <row r="871" spans="1:34" ht="15.6" x14ac:dyDescent="0.3">
      <c r="A871" s="44">
        <v>869</v>
      </c>
      <c r="B871" s="45" t="s">
        <v>894</v>
      </c>
      <c r="C871" s="60">
        <v>918</v>
      </c>
      <c r="D871" s="61">
        <v>53.05</v>
      </c>
      <c r="E871" s="61">
        <v>31.37</v>
      </c>
      <c r="F871" s="61">
        <v>31.37</v>
      </c>
      <c r="G871" s="61">
        <v>33.33</v>
      </c>
      <c r="H871" s="68">
        <v>1</v>
      </c>
      <c r="I871" s="70">
        <v>305</v>
      </c>
      <c r="J871" s="45">
        <v>334</v>
      </c>
      <c r="K871" s="45">
        <v>588</v>
      </c>
      <c r="L871" s="45">
        <v>1429</v>
      </c>
      <c r="M871" s="45">
        <v>893</v>
      </c>
      <c r="N871" s="71">
        <v>1763</v>
      </c>
      <c r="O871" s="45">
        <v>61</v>
      </c>
      <c r="P871" s="45">
        <v>20</v>
      </c>
      <c r="Q871" s="45">
        <v>9</v>
      </c>
      <c r="R871" s="45">
        <v>5</v>
      </c>
      <c r="S871" s="45">
        <v>70</v>
      </c>
      <c r="T871" s="71">
        <v>25</v>
      </c>
      <c r="U871" s="119">
        <v>0.2</v>
      </c>
      <c r="V871" s="119">
        <v>5.9880239520958084E-2</v>
      </c>
      <c r="W871" s="119">
        <v>1.5306122448979591E-2</v>
      </c>
      <c r="X871" s="119">
        <v>3.4989503149055285E-3</v>
      </c>
      <c r="Y871" s="119">
        <f t="shared" si="26"/>
        <v>7.8387458006718924E-2</v>
      </c>
      <c r="Z871" s="119">
        <f t="shared" si="27"/>
        <v>1.4180374361883154E-2</v>
      </c>
      <c r="AA871" s="65">
        <v>2.8</v>
      </c>
      <c r="AB871" s="37">
        <v>3.05</v>
      </c>
      <c r="AC871" s="37">
        <v>1.8</v>
      </c>
      <c r="AD871" s="37">
        <v>5.5279999999999996</v>
      </c>
      <c r="AE871" s="37">
        <v>3.34</v>
      </c>
      <c r="AF871" s="66">
        <v>4.3739999999999997</v>
      </c>
      <c r="AG871" s="72">
        <v>-9.5081967213114762</v>
      </c>
      <c r="AH871" s="71">
        <v>-145.53750000000002</v>
      </c>
    </row>
    <row r="872" spans="1:34" ht="15.6" x14ac:dyDescent="0.3">
      <c r="A872" s="44">
        <v>870</v>
      </c>
      <c r="B872" s="45" t="s">
        <v>894</v>
      </c>
      <c r="C872" s="60">
        <v>1260</v>
      </c>
      <c r="D872" s="61">
        <v>56.19</v>
      </c>
      <c r="E872" s="61">
        <v>33.81</v>
      </c>
      <c r="F872" s="61">
        <v>37.14</v>
      </c>
      <c r="G872" s="61">
        <v>36.19</v>
      </c>
      <c r="H872" s="68">
        <v>0.91025641025641024</v>
      </c>
      <c r="I872" s="70">
        <v>432</v>
      </c>
      <c r="J872" s="45">
        <v>471</v>
      </c>
      <c r="K872" s="45">
        <v>795</v>
      </c>
      <c r="L872" s="45">
        <v>1952</v>
      </c>
      <c r="M872" s="45">
        <v>1227</v>
      </c>
      <c r="N872" s="71">
        <v>2423</v>
      </c>
      <c r="O872" s="45">
        <v>39</v>
      </c>
      <c r="P872" s="45">
        <v>8</v>
      </c>
      <c r="Q872" s="45">
        <v>8</v>
      </c>
      <c r="R872" s="45">
        <v>1</v>
      </c>
      <c r="S872" s="45">
        <v>47</v>
      </c>
      <c r="T872" s="71">
        <v>9</v>
      </c>
      <c r="U872" s="119">
        <v>9.0277777777777776E-2</v>
      </c>
      <c r="V872" s="119">
        <v>1.6985138004246284E-2</v>
      </c>
      <c r="W872" s="119">
        <v>1.0062893081761006E-2</v>
      </c>
      <c r="X872" s="119">
        <v>5.1229508196721314E-4</v>
      </c>
      <c r="Y872" s="119">
        <f t="shared" si="26"/>
        <v>3.8304808475957623E-2</v>
      </c>
      <c r="Z872" s="119">
        <f t="shared" si="27"/>
        <v>3.7144036318613291E-3</v>
      </c>
      <c r="AA872" s="65">
        <v>5.2222222222222223</v>
      </c>
      <c r="AB872" s="37">
        <v>4.875</v>
      </c>
      <c r="AC872" s="37">
        <v>8</v>
      </c>
      <c r="AD872" s="37">
        <v>10.313000000000001</v>
      </c>
      <c r="AE872" s="37">
        <v>5.3150000000000004</v>
      </c>
      <c r="AF872" s="66">
        <v>19.643000000000001</v>
      </c>
      <c r="AG872" s="72">
        <v>-9.0256410256410327</v>
      </c>
      <c r="AH872" s="71">
        <v>-143</v>
      </c>
    </row>
    <row r="873" spans="1:34" ht="15.6" x14ac:dyDescent="0.3">
      <c r="A873" s="44">
        <v>871</v>
      </c>
      <c r="B873" s="45" t="s">
        <v>895</v>
      </c>
      <c r="C873" s="60">
        <v>1281</v>
      </c>
      <c r="D873" s="61">
        <v>53.86</v>
      </c>
      <c r="E873" s="61">
        <v>35.130000000000003</v>
      </c>
      <c r="F873" s="61">
        <v>32.08</v>
      </c>
      <c r="G873" s="61">
        <v>38.64</v>
      </c>
      <c r="H873" s="68">
        <v>1.0948905109489051</v>
      </c>
      <c r="I873" s="70">
        <v>449</v>
      </c>
      <c r="J873" s="45">
        <v>476</v>
      </c>
      <c r="K873" s="45">
        <v>793</v>
      </c>
      <c r="L873" s="45">
        <v>1987</v>
      </c>
      <c r="M873" s="45">
        <v>1242</v>
      </c>
      <c r="N873" s="71">
        <v>2463</v>
      </c>
      <c r="O873" s="45">
        <v>32</v>
      </c>
      <c r="P873" s="45">
        <v>7</v>
      </c>
      <c r="Q873" s="45">
        <v>3</v>
      </c>
      <c r="R873" s="45">
        <v>6</v>
      </c>
      <c r="S873" s="45">
        <v>35</v>
      </c>
      <c r="T873" s="71">
        <v>13</v>
      </c>
      <c r="U873" s="119">
        <v>7.126948775055679E-2</v>
      </c>
      <c r="V873" s="119">
        <v>1.4705882352941176E-2</v>
      </c>
      <c r="W873" s="119">
        <v>3.7831021437578815E-3</v>
      </c>
      <c r="X873" s="119">
        <v>3.0196275792652239E-3</v>
      </c>
      <c r="Y873" s="119">
        <f t="shared" si="26"/>
        <v>2.8180354267310789E-2</v>
      </c>
      <c r="Z873" s="119">
        <f t="shared" si="27"/>
        <v>5.2781161185546082E-3</v>
      </c>
      <c r="AA873" s="65">
        <v>2.6923076923076925</v>
      </c>
      <c r="AB873" s="37">
        <v>4.5714285714285712</v>
      </c>
      <c r="AC873" s="37">
        <v>0.5</v>
      </c>
      <c r="AD873" s="37">
        <v>5.3390000000000004</v>
      </c>
      <c r="AE873" s="37">
        <v>4.8460000000000001</v>
      </c>
      <c r="AF873" s="66">
        <v>1.2529999999999999</v>
      </c>
      <c r="AG873" s="72">
        <v>-6.0062500000000076</v>
      </c>
      <c r="AH873" s="71">
        <v>-150.59999999999997</v>
      </c>
    </row>
    <row r="874" spans="1:34" ht="15.6" x14ac:dyDescent="0.3">
      <c r="A874" s="44">
        <v>872</v>
      </c>
      <c r="B874" s="45" t="s">
        <v>896</v>
      </c>
      <c r="C874" s="60">
        <v>309</v>
      </c>
      <c r="D874" s="61">
        <v>48.87</v>
      </c>
      <c r="E874" s="61">
        <v>37.86</v>
      </c>
      <c r="F874" s="61">
        <v>30.1</v>
      </c>
      <c r="G874" s="61">
        <v>37.86</v>
      </c>
      <c r="H874" s="68">
        <v>1.2580645161290323</v>
      </c>
      <c r="I874" s="70">
        <v>107</v>
      </c>
      <c r="J874" s="45">
        <v>98</v>
      </c>
      <c r="K874" s="45">
        <v>190</v>
      </c>
      <c r="L874" s="45">
        <v>497</v>
      </c>
      <c r="M874" s="45">
        <v>297</v>
      </c>
      <c r="N874" s="71">
        <v>595</v>
      </c>
      <c r="O874" s="45">
        <v>6</v>
      </c>
      <c r="P874" s="45">
        <v>1</v>
      </c>
      <c r="Q874" s="45">
        <v>0</v>
      </c>
      <c r="R874" s="45">
        <v>0</v>
      </c>
      <c r="S874" s="45">
        <v>6</v>
      </c>
      <c r="T874" s="71">
        <v>1</v>
      </c>
      <c r="U874" s="119">
        <v>5.6074766355140186E-2</v>
      </c>
      <c r="V874" s="119">
        <v>1.020408163265306E-2</v>
      </c>
      <c r="W874" s="119">
        <v>0</v>
      </c>
      <c r="X874" s="119">
        <v>0</v>
      </c>
      <c r="Y874" s="119">
        <f t="shared" si="26"/>
        <v>2.0202020202020204E-2</v>
      </c>
      <c r="Z874" s="119">
        <f t="shared" si="27"/>
        <v>1.6806722689075631E-3</v>
      </c>
      <c r="AA874" s="65">
        <v>6</v>
      </c>
      <c r="AB874" s="37">
        <v>6</v>
      </c>
      <c r="AC874" s="37" t="e">
        <v>#DIV/0!</v>
      </c>
      <c r="AD874" s="37">
        <v>12.02</v>
      </c>
      <c r="AE874" s="37">
        <v>5.4950000000000001</v>
      </c>
      <c r="AF874" s="66" t="s">
        <v>2481</v>
      </c>
      <c r="AG874" s="72">
        <v>8.4166666666666661</v>
      </c>
      <c r="AH874" s="71" t="s">
        <v>2479</v>
      </c>
    </row>
    <row r="875" spans="1:34" ht="15.6" x14ac:dyDescent="0.3">
      <c r="A875" s="44">
        <v>873</v>
      </c>
      <c r="B875" s="45" t="s">
        <v>897</v>
      </c>
      <c r="C875" s="60">
        <v>219</v>
      </c>
      <c r="D875" s="61">
        <v>40.64</v>
      </c>
      <c r="E875" s="61">
        <v>41.1</v>
      </c>
      <c r="F875" s="61">
        <v>19.18</v>
      </c>
      <c r="G875" s="61">
        <v>50.68</v>
      </c>
      <c r="H875" s="68">
        <v>2.1428571428571428</v>
      </c>
      <c r="I875" s="70">
        <v>76</v>
      </c>
      <c r="J875" s="45">
        <v>62</v>
      </c>
      <c r="K875" s="45">
        <v>137</v>
      </c>
      <c r="L875" s="45">
        <v>333</v>
      </c>
      <c r="M875" s="45">
        <v>213</v>
      </c>
      <c r="N875" s="71">
        <v>395</v>
      </c>
      <c r="O875" s="45">
        <v>5</v>
      </c>
      <c r="P875" s="45">
        <v>0</v>
      </c>
      <c r="Q875" s="45">
        <v>0</v>
      </c>
      <c r="R875" s="45">
        <v>1</v>
      </c>
      <c r="S875" s="45">
        <v>5</v>
      </c>
      <c r="T875" s="71">
        <v>1</v>
      </c>
      <c r="U875" s="119">
        <v>6.5789473684210523E-2</v>
      </c>
      <c r="V875" s="119">
        <v>0</v>
      </c>
      <c r="W875" s="119">
        <v>0</v>
      </c>
      <c r="X875" s="119">
        <v>3.003003003003003E-3</v>
      </c>
      <c r="Y875" s="119">
        <f t="shared" si="26"/>
        <v>2.3474178403755867E-2</v>
      </c>
      <c r="Z875" s="119">
        <f t="shared" si="27"/>
        <v>2.5316455696202532E-3</v>
      </c>
      <c r="AA875" s="65">
        <v>5</v>
      </c>
      <c r="AB875" s="37" t="e">
        <v>#DIV/0!</v>
      </c>
      <c r="AC875" s="37">
        <v>0</v>
      </c>
      <c r="AD875" s="37">
        <v>9.2720000000000002</v>
      </c>
      <c r="AE875" s="37" t="s">
        <v>2480</v>
      </c>
      <c r="AF875" s="66">
        <v>0</v>
      </c>
      <c r="AG875" s="72" t="s">
        <v>2479</v>
      </c>
      <c r="AH875" s="71" t="s">
        <v>2479</v>
      </c>
    </row>
    <row r="876" spans="1:34" ht="15.6" x14ac:dyDescent="0.3">
      <c r="A876" s="44">
        <v>874</v>
      </c>
      <c r="B876" s="45" t="s">
        <v>898</v>
      </c>
      <c r="C876" s="60">
        <v>360</v>
      </c>
      <c r="D876" s="61">
        <v>50.56</v>
      </c>
      <c r="E876" s="61">
        <v>32.5</v>
      </c>
      <c r="F876" s="61">
        <v>32.5</v>
      </c>
      <c r="G876" s="61">
        <v>36.67</v>
      </c>
      <c r="H876" s="68">
        <v>1</v>
      </c>
      <c r="I876" s="70">
        <v>123</v>
      </c>
      <c r="J876" s="45">
        <v>131</v>
      </c>
      <c r="K876" s="45">
        <v>229</v>
      </c>
      <c r="L876" s="45">
        <v>557</v>
      </c>
      <c r="M876" s="45">
        <v>352</v>
      </c>
      <c r="N876" s="71">
        <v>688</v>
      </c>
      <c r="O876" s="45">
        <v>10</v>
      </c>
      <c r="P876" s="45">
        <v>7</v>
      </c>
      <c r="Q876" s="45">
        <v>1</v>
      </c>
      <c r="R876" s="45">
        <v>0</v>
      </c>
      <c r="S876" s="45">
        <v>11</v>
      </c>
      <c r="T876" s="71">
        <v>7</v>
      </c>
      <c r="U876" s="119">
        <v>8.1300813008130079E-2</v>
      </c>
      <c r="V876" s="119">
        <v>5.3435114503816793E-2</v>
      </c>
      <c r="W876" s="119">
        <v>4.3668122270742356E-3</v>
      </c>
      <c r="X876" s="119">
        <v>0</v>
      </c>
      <c r="Y876" s="119">
        <f t="shared" si="26"/>
        <v>3.125E-2</v>
      </c>
      <c r="Z876" s="119">
        <f t="shared" si="27"/>
        <v>1.0174418604651164E-2</v>
      </c>
      <c r="AA876" s="65">
        <v>1.5714285714285714</v>
      </c>
      <c r="AB876" s="37">
        <v>1.4285714285714286</v>
      </c>
      <c r="AC876" s="37" t="e">
        <v>#DIV/0!</v>
      </c>
      <c r="AD876" s="37">
        <v>3.0710000000000002</v>
      </c>
      <c r="AE876" s="37">
        <v>1.5209999999999999</v>
      </c>
      <c r="AF876" s="66" t="s">
        <v>2480</v>
      </c>
      <c r="AG876" s="72">
        <v>-6.4699999999999909</v>
      </c>
      <c r="AH876" s="71" t="s">
        <v>2479</v>
      </c>
    </row>
    <row r="877" spans="1:34" ht="15.6" x14ac:dyDescent="0.3">
      <c r="A877" s="44">
        <v>875</v>
      </c>
      <c r="B877" s="45" t="s">
        <v>899</v>
      </c>
      <c r="C877" s="60">
        <v>738</v>
      </c>
      <c r="D877" s="61">
        <v>57.45</v>
      </c>
      <c r="E877" s="61">
        <v>30.89</v>
      </c>
      <c r="F877" s="61">
        <v>42.28</v>
      </c>
      <c r="G877" s="61">
        <v>35.369999999999997</v>
      </c>
      <c r="H877" s="68">
        <v>0.73076923076923073</v>
      </c>
      <c r="I877" s="70">
        <v>263</v>
      </c>
      <c r="J877" s="45">
        <v>300</v>
      </c>
      <c r="K877" s="45">
        <v>453</v>
      </c>
      <c r="L877" s="45">
        <v>1111</v>
      </c>
      <c r="M877" s="45">
        <v>716</v>
      </c>
      <c r="N877" s="71">
        <v>1411</v>
      </c>
      <c r="O877" s="45">
        <v>28</v>
      </c>
      <c r="P877" s="45">
        <v>10</v>
      </c>
      <c r="Q877" s="45">
        <v>16</v>
      </c>
      <c r="R877" s="45">
        <v>4</v>
      </c>
      <c r="S877" s="45">
        <v>44</v>
      </c>
      <c r="T877" s="71">
        <v>14</v>
      </c>
      <c r="U877" s="119">
        <v>0.10646387832699619</v>
      </c>
      <c r="V877" s="119">
        <v>3.3333333333333333E-2</v>
      </c>
      <c r="W877" s="119">
        <v>3.5320088300220751E-2</v>
      </c>
      <c r="X877" s="119">
        <v>3.6003600360036002E-3</v>
      </c>
      <c r="Y877" s="119">
        <f t="shared" si="26"/>
        <v>6.1452513966480445E-2</v>
      </c>
      <c r="Z877" s="119">
        <f t="shared" si="27"/>
        <v>9.922041105598866E-3</v>
      </c>
      <c r="AA877" s="65">
        <v>3.1428571428571428</v>
      </c>
      <c r="AB877" s="37">
        <v>2.8</v>
      </c>
      <c r="AC877" s="37">
        <v>4</v>
      </c>
      <c r="AD877" s="37">
        <v>6.194</v>
      </c>
      <c r="AE877" s="37">
        <v>3.194</v>
      </c>
      <c r="AF877" s="66">
        <v>9.81</v>
      </c>
      <c r="AG877" s="72">
        <v>-14.071428571428577</v>
      </c>
      <c r="AH877" s="71">
        <v>-145.25</v>
      </c>
    </row>
    <row r="878" spans="1:34" ht="15.6" x14ac:dyDescent="0.3">
      <c r="A878" s="44">
        <v>876</v>
      </c>
      <c r="B878" s="45" t="s">
        <v>900</v>
      </c>
      <c r="C878" s="60">
        <v>1068</v>
      </c>
      <c r="D878" s="61">
        <v>53.84</v>
      </c>
      <c r="E878" s="61">
        <v>40.729999999999997</v>
      </c>
      <c r="F878" s="61">
        <v>28.93</v>
      </c>
      <c r="G878" s="61">
        <v>39.33</v>
      </c>
      <c r="H878" s="68">
        <v>1.4077669902912622</v>
      </c>
      <c r="I878" s="70">
        <v>368</v>
      </c>
      <c r="J878" s="45">
        <v>353</v>
      </c>
      <c r="K878" s="45">
        <v>675</v>
      </c>
      <c r="L878" s="45">
        <v>1696</v>
      </c>
      <c r="M878" s="45">
        <v>1043</v>
      </c>
      <c r="N878" s="71">
        <v>2049</v>
      </c>
      <c r="O878" s="45">
        <v>26</v>
      </c>
      <c r="P878" s="45">
        <v>20</v>
      </c>
      <c r="Q878" s="45">
        <v>9</v>
      </c>
      <c r="R878" s="45">
        <v>8</v>
      </c>
      <c r="S878" s="45">
        <v>35</v>
      </c>
      <c r="T878" s="71">
        <v>28</v>
      </c>
      <c r="U878" s="119">
        <v>7.0652173913043473E-2</v>
      </c>
      <c r="V878" s="119">
        <v>5.6657223796033995E-2</v>
      </c>
      <c r="W878" s="119">
        <v>1.3333333333333334E-2</v>
      </c>
      <c r="X878" s="119">
        <v>4.7169811320754715E-3</v>
      </c>
      <c r="Y878" s="119">
        <f t="shared" si="26"/>
        <v>3.3557046979865772E-2</v>
      </c>
      <c r="Z878" s="119">
        <f t="shared" si="27"/>
        <v>1.3665202537823329E-2</v>
      </c>
      <c r="AA878" s="65">
        <v>1.25</v>
      </c>
      <c r="AB878" s="37">
        <v>1.3</v>
      </c>
      <c r="AC878" s="37">
        <v>1.125</v>
      </c>
      <c r="AD878" s="37">
        <v>2.456</v>
      </c>
      <c r="AE878" s="37">
        <v>1.2470000000000001</v>
      </c>
      <c r="AF878" s="66">
        <v>2.827</v>
      </c>
      <c r="AG878" s="72">
        <v>4.0769230769230713</v>
      </c>
      <c r="AH878" s="71">
        <v>-151.28888888888889</v>
      </c>
    </row>
    <row r="879" spans="1:34" ht="15.6" x14ac:dyDescent="0.3">
      <c r="A879" s="44">
        <v>877</v>
      </c>
      <c r="B879" s="45" t="s">
        <v>901</v>
      </c>
      <c r="C879" s="60">
        <v>1071</v>
      </c>
      <c r="D879" s="61">
        <v>55.84</v>
      </c>
      <c r="E879" s="61">
        <v>34.17</v>
      </c>
      <c r="F879" s="61">
        <v>35.01</v>
      </c>
      <c r="G879" s="61">
        <v>37.54</v>
      </c>
      <c r="H879" s="68">
        <v>0.97599999999999998</v>
      </c>
      <c r="I879" s="70">
        <v>381</v>
      </c>
      <c r="J879" s="45">
        <v>394</v>
      </c>
      <c r="K879" s="45">
        <v>657</v>
      </c>
      <c r="L879" s="45">
        <v>1646</v>
      </c>
      <c r="M879" s="45">
        <v>1038</v>
      </c>
      <c r="N879" s="71">
        <v>2040</v>
      </c>
      <c r="O879" s="45">
        <v>38</v>
      </c>
      <c r="P879" s="45">
        <v>13</v>
      </c>
      <c r="Q879" s="45">
        <v>20</v>
      </c>
      <c r="R879" s="45">
        <v>9</v>
      </c>
      <c r="S879" s="45">
        <v>58</v>
      </c>
      <c r="T879" s="71">
        <v>22</v>
      </c>
      <c r="U879" s="119">
        <v>9.9737532808398949E-2</v>
      </c>
      <c r="V879" s="119">
        <v>3.2994923857868022E-2</v>
      </c>
      <c r="W879" s="119">
        <v>3.0441400304414001E-2</v>
      </c>
      <c r="X879" s="119">
        <v>5.4678007290400975E-3</v>
      </c>
      <c r="Y879" s="119">
        <f t="shared" si="26"/>
        <v>5.5876685934489405E-2</v>
      </c>
      <c r="Z879" s="119">
        <f t="shared" si="27"/>
        <v>1.0784313725490196E-2</v>
      </c>
      <c r="AA879" s="65">
        <v>2.6363636363636362</v>
      </c>
      <c r="AB879" s="37">
        <v>2.9230769230769229</v>
      </c>
      <c r="AC879" s="37">
        <v>2.2222222222222223</v>
      </c>
      <c r="AD879" s="37">
        <v>5.181</v>
      </c>
      <c r="AE879" s="37">
        <v>3.0230000000000001</v>
      </c>
      <c r="AF879" s="66">
        <v>5.5670000000000002</v>
      </c>
      <c r="AG879" s="72">
        <v>-3.4184210526315892</v>
      </c>
      <c r="AH879" s="71">
        <v>-150.51499999999999</v>
      </c>
    </row>
    <row r="880" spans="1:34" ht="15.6" x14ac:dyDescent="0.3">
      <c r="A880" s="44">
        <v>878</v>
      </c>
      <c r="B880" s="45" t="s">
        <v>902</v>
      </c>
      <c r="C880" s="60">
        <v>1305</v>
      </c>
      <c r="D880" s="61">
        <v>58.16</v>
      </c>
      <c r="E880" s="61">
        <v>31.03</v>
      </c>
      <c r="F880" s="61">
        <v>40</v>
      </c>
      <c r="G880" s="61">
        <v>32.64</v>
      </c>
      <c r="H880" s="68">
        <v>0.77586206896551724</v>
      </c>
      <c r="I880" s="70">
        <v>457</v>
      </c>
      <c r="J880" s="45">
        <v>521</v>
      </c>
      <c r="K880" s="45">
        <v>818</v>
      </c>
      <c r="L880" s="45">
        <v>1994</v>
      </c>
      <c r="M880" s="45">
        <v>1275</v>
      </c>
      <c r="N880" s="71">
        <v>2515</v>
      </c>
      <c r="O880" s="45">
        <v>120</v>
      </c>
      <c r="P880" s="45">
        <v>50</v>
      </c>
      <c r="Q880" s="45">
        <v>33</v>
      </c>
      <c r="R880" s="45">
        <v>25</v>
      </c>
      <c r="S880" s="45">
        <v>153</v>
      </c>
      <c r="T880" s="71">
        <v>75</v>
      </c>
      <c r="U880" s="119">
        <v>0.26258205689277897</v>
      </c>
      <c r="V880" s="119">
        <v>9.5969289827255277E-2</v>
      </c>
      <c r="W880" s="119">
        <v>4.0342298288508556E-2</v>
      </c>
      <c r="X880" s="119">
        <v>1.2537612838515547E-2</v>
      </c>
      <c r="Y880" s="119">
        <f t="shared" si="26"/>
        <v>0.12</v>
      </c>
      <c r="Z880" s="119">
        <f t="shared" si="27"/>
        <v>2.982107355864811E-2</v>
      </c>
      <c r="AA880" s="65">
        <v>2.04</v>
      </c>
      <c r="AB880" s="37">
        <v>2.4</v>
      </c>
      <c r="AC880" s="37">
        <v>1.32</v>
      </c>
      <c r="AD880" s="37">
        <v>4.024</v>
      </c>
      <c r="AE880" s="37">
        <v>2.7360000000000002</v>
      </c>
      <c r="AF880" s="66">
        <v>3.218</v>
      </c>
      <c r="AG880" s="72">
        <v>-14.000000000000012</v>
      </c>
      <c r="AH880" s="71">
        <v>-143.78787878787878</v>
      </c>
    </row>
    <row r="881" spans="1:34" ht="15.6" x14ac:dyDescent="0.3">
      <c r="A881" s="44">
        <v>879</v>
      </c>
      <c r="B881" s="45" t="s">
        <v>903</v>
      </c>
      <c r="C881" s="60">
        <v>612</v>
      </c>
      <c r="D881" s="61">
        <v>53.76</v>
      </c>
      <c r="E881" s="61">
        <v>38.24</v>
      </c>
      <c r="F881" s="61">
        <v>31.37</v>
      </c>
      <c r="G881" s="61">
        <v>42.65</v>
      </c>
      <c r="H881" s="68">
        <v>1.21875</v>
      </c>
      <c r="I881" s="70">
        <v>219</v>
      </c>
      <c r="J881" s="45">
        <v>204</v>
      </c>
      <c r="K881" s="45">
        <v>372</v>
      </c>
      <c r="L881" s="45">
        <v>958</v>
      </c>
      <c r="M881" s="45">
        <v>591</v>
      </c>
      <c r="N881" s="71">
        <v>1162</v>
      </c>
      <c r="O881" s="45">
        <v>46</v>
      </c>
      <c r="P881" s="45">
        <v>28</v>
      </c>
      <c r="Q881" s="45">
        <v>13</v>
      </c>
      <c r="R881" s="45">
        <v>10</v>
      </c>
      <c r="S881" s="45">
        <v>59</v>
      </c>
      <c r="T881" s="71">
        <v>38</v>
      </c>
      <c r="U881" s="119">
        <v>0.21004566210045661</v>
      </c>
      <c r="V881" s="119">
        <v>0.13725490196078433</v>
      </c>
      <c r="W881" s="119">
        <v>3.4946236559139782E-2</v>
      </c>
      <c r="X881" s="119">
        <v>1.0438413361169102E-2</v>
      </c>
      <c r="Y881" s="119">
        <f t="shared" si="26"/>
        <v>9.9830795262267347E-2</v>
      </c>
      <c r="Z881" s="119">
        <f t="shared" si="27"/>
        <v>3.2702237521514632E-2</v>
      </c>
      <c r="AA881" s="65">
        <v>1.5526315789473684</v>
      </c>
      <c r="AB881" s="37">
        <v>1.6428571428571428</v>
      </c>
      <c r="AC881" s="37">
        <v>1.3</v>
      </c>
      <c r="AD881" s="37">
        <v>3.0529999999999999</v>
      </c>
      <c r="AE881" s="37">
        <v>1.53</v>
      </c>
      <c r="AF881" s="66">
        <v>3.3479999999999999</v>
      </c>
      <c r="AG881" s="72">
        <v>6.8695652173912993</v>
      </c>
      <c r="AH881" s="71">
        <v>-157.53846153846155</v>
      </c>
    </row>
    <row r="882" spans="1:34" ht="15.6" x14ac:dyDescent="0.3">
      <c r="A882" s="44">
        <v>880</v>
      </c>
      <c r="B882" s="45" t="s">
        <v>904</v>
      </c>
      <c r="C882" s="60">
        <v>777</v>
      </c>
      <c r="D882" s="61">
        <v>52.51</v>
      </c>
      <c r="E882" s="61">
        <v>36.29</v>
      </c>
      <c r="F882" s="61">
        <v>34.75</v>
      </c>
      <c r="G882" s="61">
        <v>35.909999999999997</v>
      </c>
      <c r="H882" s="68">
        <v>1.0444444444444445</v>
      </c>
      <c r="I882" s="70">
        <v>259</v>
      </c>
      <c r="J882" s="45">
        <v>282</v>
      </c>
      <c r="K882" s="45">
        <v>496</v>
      </c>
      <c r="L882" s="45">
        <v>1213</v>
      </c>
      <c r="M882" s="45">
        <v>755</v>
      </c>
      <c r="N882" s="71">
        <v>1495</v>
      </c>
      <c r="O882" s="45">
        <v>52</v>
      </c>
      <c r="P882" s="45">
        <v>24</v>
      </c>
      <c r="Q882" s="45">
        <v>13</v>
      </c>
      <c r="R882" s="45">
        <v>6</v>
      </c>
      <c r="S882" s="45">
        <v>65</v>
      </c>
      <c r="T882" s="71">
        <v>30</v>
      </c>
      <c r="U882" s="119">
        <v>0.20077220077220076</v>
      </c>
      <c r="V882" s="119">
        <v>8.5106382978723402E-2</v>
      </c>
      <c r="W882" s="119">
        <v>2.620967741935484E-2</v>
      </c>
      <c r="X882" s="119">
        <v>4.9464138499587798E-3</v>
      </c>
      <c r="Y882" s="119">
        <f t="shared" si="26"/>
        <v>8.6092715231788075E-2</v>
      </c>
      <c r="Z882" s="119">
        <f t="shared" si="27"/>
        <v>2.0066889632107024E-2</v>
      </c>
      <c r="AA882" s="65">
        <v>2.1666666666666665</v>
      </c>
      <c r="AB882" s="37">
        <v>2.1666666666666665</v>
      </c>
      <c r="AC882" s="37">
        <v>2.1666666666666665</v>
      </c>
      <c r="AD882" s="37">
        <v>4.29</v>
      </c>
      <c r="AE882" s="37">
        <v>2.359</v>
      </c>
      <c r="AF882" s="66">
        <v>5.2990000000000004</v>
      </c>
      <c r="AG882" s="72">
        <v>-8.8769230769230845</v>
      </c>
      <c r="AH882" s="71">
        <v>-144.56923076923081</v>
      </c>
    </row>
    <row r="883" spans="1:34" ht="15.6" x14ac:dyDescent="0.3">
      <c r="A883" s="44">
        <v>881</v>
      </c>
      <c r="B883" s="45" t="s">
        <v>905</v>
      </c>
      <c r="C883" s="60">
        <v>900</v>
      </c>
      <c r="D883" s="61">
        <v>54.89</v>
      </c>
      <c r="E883" s="61">
        <v>31.33</v>
      </c>
      <c r="F883" s="61">
        <v>28.33</v>
      </c>
      <c r="G883" s="61">
        <v>34.33</v>
      </c>
      <c r="H883" s="68">
        <v>1.1058823529411765</v>
      </c>
      <c r="I883" s="70">
        <v>317</v>
      </c>
      <c r="J883" s="45">
        <v>341</v>
      </c>
      <c r="K883" s="45">
        <v>565</v>
      </c>
      <c r="L883" s="45">
        <v>1384</v>
      </c>
      <c r="M883" s="45">
        <v>882</v>
      </c>
      <c r="N883" s="71">
        <v>1725</v>
      </c>
      <c r="O883" s="45">
        <v>77</v>
      </c>
      <c r="P883" s="45">
        <v>26</v>
      </c>
      <c r="Q883" s="45">
        <v>7</v>
      </c>
      <c r="R883" s="45">
        <v>7</v>
      </c>
      <c r="S883" s="45">
        <v>84</v>
      </c>
      <c r="T883" s="71">
        <v>33</v>
      </c>
      <c r="U883" s="119">
        <v>0.24290220820189273</v>
      </c>
      <c r="V883" s="119">
        <v>7.6246334310850442E-2</v>
      </c>
      <c r="W883" s="119">
        <v>1.2389380530973451E-2</v>
      </c>
      <c r="X883" s="119">
        <v>5.0578034682080926E-3</v>
      </c>
      <c r="Y883" s="119">
        <f t="shared" si="26"/>
        <v>9.5238095238095233E-2</v>
      </c>
      <c r="Z883" s="119">
        <f t="shared" si="27"/>
        <v>1.9130434782608695E-2</v>
      </c>
      <c r="AA883" s="65">
        <v>2.5454545454545454</v>
      </c>
      <c r="AB883" s="37">
        <v>2.9615384615384617</v>
      </c>
      <c r="AC883" s="37">
        <v>1</v>
      </c>
      <c r="AD883" s="37">
        <v>4.9779999999999998</v>
      </c>
      <c r="AE883" s="37">
        <v>3.1859999999999999</v>
      </c>
      <c r="AF883" s="66">
        <v>2.4500000000000002</v>
      </c>
      <c r="AG883" s="72">
        <v>-7.5792207792207726</v>
      </c>
      <c r="AH883" s="71">
        <v>-145.00000000000003</v>
      </c>
    </row>
    <row r="884" spans="1:34" ht="15.6" x14ac:dyDescent="0.3">
      <c r="A884" s="44">
        <v>882</v>
      </c>
      <c r="B884" s="45" t="s">
        <v>906</v>
      </c>
      <c r="C884" s="60">
        <v>591</v>
      </c>
      <c r="D884" s="61">
        <v>56.85</v>
      </c>
      <c r="E884" s="61">
        <v>37.56</v>
      </c>
      <c r="F884" s="61">
        <v>35.03</v>
      </c>
      <c r="G884" s="61">
        <v>36.549999999999997</v>
      </c>
      <c r="H884" s="68">
        <v>1.0724637681159421</v>
      </c>
      <c r="I884" s="70">
        <v>205</v>
      </c>
      <c r="J884" s="45">
        <v>201</v>
      </c>
      <c r="K884" s="45">
        <v>370</v>
      </c>
      <c r="L884" s="45">
        <v>934</v>
      </c>
      <c r="M884" s="45">
        <v>575</v>
      </c>
      <c r="N884" s="71">
        <v>1135</v>
      </c>
      <c r="O884" s="45">
        <v>25</v>
      </c>
      <c r="P884" s="45">
        <v>14</v>
      </c>
      <c r="Q884" s="45">
        <v>3</v>
      </c>
      <c r="R884" s="45">
        <v>3</v>
      </c>
      <c r="S884" s="45">
        <v>28</v>
      </c>
      <c r="T884" s="71">
        <v>17</v>
      </c>
      <c r="U884" s="119">
        <v>0.12195121951219512</v>
      </c>
      <c r="V884" s="119">
        <v>6.965174129353234E-2</v>
      </c>
      <c r="W884" s="119">
        <v>8.1081081081081086E-3</v>
      </c>
      <c r="X884" s="119">
        <v>3.2119914346895075E-3</v>
      </c>
      <c r="Y884" s="119">
        <f t="shared" si="26"/>
        <v>4.8695652173913043E-2</v>
      </c>
      <c r="Z884" s="119">
        <f t="shared" si="27"/>
        <v>1.4977973568281937E-2</v>
      </c>
      <c r="AA884" s="65">
        <v>1.6470588235294117</v>
      </c>
      <c r="AB884" s="37">
        <v>1.7857142857142858</v>
      </c>
      <c r="AC884" s="37">
        <v>1</v>
      </c>
      <c r="AD884" s="37">
        <v>3.2509999999999999</v>
      </c>
      <c r="AE884" s="37">
        <v>1.7509999999999999</v>
      </c>
      <c r="AF884" s="66">
        <v>2.524</v>
      </c>
      <c r="AG884" s="72">
        <v>1.9440000000000113</v>
      </c>
      <c r="AH884" s="71">
        <v>-152.4</v>
      </c>
    </row>
    <row r="885" spans="1:34" ht="15.6" x14ac:dyDescent="0.3">
      <c r="A885" s="44">
        <v>883</v>
      </c>
      <c r="B885" s="45" t="s">
        <v>907</v>
      </c>
      <c r="C885" s="60">
        <v>783</v>
      </c>
      <c r="D885" s="61">
        <v>48.79</v>
      </c>
      <c r="E885" s="61">
        <v>40.61</v>
      </c>
      <c r="F885" s="61">
        <v>32.57</v>
      </c>
      <c r="G885" s="61">
        <v>41</v>
      </c>
      <c r="H885" s="68">
        <v>1.2470588235294118</v>
      </c>
      <c r="I885" s="70">
        <v>274</v>
      </c>
      <c r="J885" s="45">
        <v>269</v>
      </c>
      <c r="K885" s="45">
        <v>492</v>
      </c>
      <c r="L885" s="45">
        <v>1212</v>
      </c>
      <c r="M885" s="45">
        <v>766</v>
      </c>
      <c r="N885" s="71">
        <v>1481</v>
      </c>
      <c r="O885" s="45">
        <v>56</v>
      </c>
      <c r="P885" s="45">
        <v>12</v>
      </c>
      <c r="Q885" s="45">
        <v>2</v>
      </c>
      <c r="R885" s="45">
        <v>2</v>
      </c>
      <c r="S885" s="45">
        <v>58</v>
      </c>
      <c r="T885" s="71">
        <v>14</v>
      </c>
      <c r="U885" s="119">
        <v>0.20437956204379562</v>
      </c>
      <c r="V885" s="119">
        <v>4.4609665427509292E-2</v>
      </c>
      <c r="W885" s="119">
        <v>4.0650406504065045E-3</v>
      </c>
      <c r="X885" s="119">
        <v>1.6501650165016502E-3</v>
      </c>
      <c r="Y885" s="119">
        <f t="shared" si="26"/>
        <v>7.5718015665796348E-2</v>
      </c>
      <c r="Z885" s="119">
        <f t="shared" si="27"/>
        <v>9.4530722484807567E-3</v>
      </c>
      <c r="AA885" s="65">
        <v>4.1428571428571432</v>
      </c>
      <c r="AB885" s="37">
        <v>4.666666666666667</v>
      </c>
      <c r="AC885" s="37">
        <v>1</v>
      </c>
      <c r="AD885" s="37">
        <v>8.01</v>
      </c>
      <c r="AE885" s="37">
        <v>4.5819999999999999</v>
      </c>
      <c r="AF885" s="66">
        <v>2.4630000000000001</v>
      </c>
      <c r="AG885" s="72">
        <v>1.8142857142857238</v>
      </c>
      <c r="AH885" s="71">
        <v>-146.30000000000001</v>
      </c>
    </row>
    <row r="886" spans="1:34" ht="15.6" x14ac:dyDescent="0.3">
      <c r="A886" s="44">
        <v>884</v>
      </c>
      <c r="B886" s="45" t="s">
        <v>908</v>
      </c>
      <c r="C886" s="60">
        <v>717</v>
      </c>
      <c r="D886" s="61">
        <v>49.65</v>
      </c>
      <c r="E886" s="61">
        <v>28.03</v>
      </c>
      <c r="F886" s="61">
        <v>33.89</v>
      </c>
      <c r="G886" s="61">
        <v>30.54</v>
      </c>
      <c r="H886" s="68">
        <v>0.8271604938271605</v>
      </c>
      <c r="I886" s="70">
        <v>255</v>
      </c>
      <c r="J886" s="45">
        <v>277</v>
      </c>
      <c r="K886" s="45">
        <v>445</v>
      </c>
      <c r="L886" s="45">
        <v>1084</v>
      </c>
      <c r="M886" s="45">
        <v>700</v>
      </c>
      <c r="N886" s="71">
        <v>1361</v>
      </c>
      <c r="O886" s="45">
        <v>41</v>
      </c>
      <c r="P886" s="45">
        <v>16</v>
      </c>
      <c r="Q886" s="45">
        <v>2</v>
      </c>
      <c r="R886" s="45">
        <v>1</v>
      </c>
      <c r="S886" s="45">
        <v>43</v>
      </c>
      <c r="T886" s="71">
        <v>17</v>
      </c>
      <c r="U886" s="119">
        <v>0.16078431372549021</v>
      </c>
      <c r="V886" s="119">
        <v>5.7761732851985562E-2</v>
      </c>
      <c r="W886" s="119">
        <v>4.4943820224719105E-3</v>
      </c>
      <c r="X886" s="119">
        <v>9.225092250922509E-4</v>
      </c>
      <c r="Y886" s="119">
        <f t="shared" si="26"/>
        <v>6.142857142857143E-2</v>
      </c>
      <c r="Z886" s="119">
        <f t="shared" si="27"/>
        <v>1.2490815576781777E-2</v>
      </c>
      <c r="AA886" s="65">
        <v>2.5294117647058822</v>
      </c>
      <c r="AB886" s="37">
        <v>2.5625</v>
      </c>
      <c r="AC886" s="37">
        <v>2</v>
      </c>
      <c r="AD886" s="37">
        <v>4.9180000000000001</v>
      </c>
      <c r="AE886" s="37">
        <v>2.7839999999999998</v>
      </c>
      <c r="AF886" s="66">
        <v>4.8719999999999999</v>
      </c>
      <c r="AG886" s="72">
        <v>-8.6439024390243819</v>
      </c>
      <c r="AH886" s="71">
        <v>-143.6</v>
      </c>
    </row>
    <row r="887" spans="1:34" ht="15.6" x14ac:dyDescent="0.3">
      <c r="A887" s="44">
        <v>885</v>
      </c>
      <c r="B887" s="45" t="s">
        <v>909</v>
      </c>
      <c r="C887" s="60">
        <v>774</v>
      </c>
      <c r="D887" s="61">
        <v>51.94</v>
      </c>
      <c r="E887" s="61">
        <v>37.21</v>
      </c>
      <c r="F887" s="61">
        <v>30.23</v>
      </c>
      <c r="G887" s="61">
        <v>41.09</v>
      </c>
      <c r="H887" s="68">
        <v>1.2307692307692308</v>
      </c>
      <c r="I887" s="70">
        <v>268</v>
      </c>
      <c r="J887" s="45">
        <v>270</v>
      </c>
      <c r="K887" s="45">
        <v>483</v>
      </c>
      <c r="L887" s="45">
        <v>1211</v>
      </c>
      <c r="M887" s="45">
        <v>751</v>
      </c>
      <c r="N887" s="71">
        <v>1481</v>
      </c>
      <c r="O887" s="45">
        <v>51</v>
      </c>
      <c r="P887" s="45">
        <v>19</v>
      </c>
      <c r="Q887" s="45">
        <v>8</v>
      </c>
      <c r="R887" s="45">
        <v>7</v>
      </c>
      <c r="S887" s="45">
        <v>59</v>
      </c>
      <c r="T887" s="71">
        <v>26</v>
      </c>
      <c r="U887" s="119">
        <v>0.19029850746268656</v>
      </c>
      <c r="V887" s="119">
        <v>7.0370370370370375E-2</v>
      </c>
      <c r="W887" s="119">
        <v>1.6563146997929608E-2</v>
      </c>
      <c r="X887" s="119">
        <v>5.7803468208092483E-3</v>
      </c>
      <c r="Y887" s="119">
        <f t="shared" si="26"/>
        <v>7.8561917443408791E-2</v>
      </c>
      <c r="Z887" s="119">
        <f t="shared" si="27"/>
        <v>1.7555705604321403E-2</v>
      </c>
      <c r="AA887" s="65">
        <v>2.2692307692307692</v>
      </c>
      <c r="AB887" s="37">
        <v>2.6842105263157894</v>
      </c>
      <c r="AC887" s="37">
        <v>1.1428571428571428</v>
      </c>
      <c r="AD887" s="37">
        <v>4.4749999999999996</v>
      </c>
      <c r="AE887" s="37">
        <v>2.7040000000000002</v>
      </c>
      <c r="AF887" s="66">
        <v>2.8650000000000002</v>
      </c>
      <c r="AG887" s="72">
        <v>-0.73725490196079457</v>
      </c>
      <c r="AH887" s="71">
        <v>-150.68750000000003</v>
      </c>
    </row>
    <row r="888" spans="1:34" ht="15.6" x14ac:dyDescent="0.3">
      <c r="A888" s="44">
        <v>886</v>
      </c>
      <c r="B888" s="45" t="s">
        <v>910</v>
      </c>
      <c r="C888" s="60">
        <v>687</v>
      </c>
      <c r="D888" s="61">
        <v>52.69</v>
      </c>
      <c r="E888" s="61">
        <v>24.89</v>
      </c>
      <c r="F888" s="61">
        <v>39.74</v>
      </c>
      <c r="G888" s="61">
        <v>24.45</v>
      </c>
      <c r="H888" s="68">
        <v>0.62637362637362637</v>
      </c>
      <c r="I888" s="70">
        <v>239</v>
      </c>
      <c r="J888" s="45">
        <v>287</v>
      </c>
      <c r="K888" s="45">
        <v>434</v>
      </c>
      <c r="L888" s="45">
        <v>1036</v>
      </c>
      <c r="M888" s="45">
        <v>673</v>
      </c>
      <c r="N888" s="71">
        <v>1323</v>
      </c>
      <c r="O888" s="45">
        <v>34</v>
      </c>
      <c r="P888" s="45">
        <v>12</v>
      </c>
      <c r="Q888" s="45">
        <v>8</v>
      </c>
      <c r="R888" s="45">
        <v>4</v>
      </c>
      <c r="S888" s="45">
        <v>42</v>
      </c>
      <c r="T888" s="71">
        <v>16</v>
      </c>
      <c r="U888" s="119">
        <v>0.14225941422594143</v>
      </c>
      <c r="V888" s="119">
        <v>4.1811846689895474E-2</v>
      </c>
      <c r="W888" s="119">
        <v>1.8433179723502304E-2</v>
      </c>
      <c r="X888" s="119">
        <v>3.8610038610038611E-3</v>
      </c>
      <c r="Y888" s="119">
        <f t="shared" si="26"/>
        <v>6.2407132243684993E-2</v>
      </c>
      <c r="Z888" s="119">
        <f t="shared" si="27"/>
        <v>1.2093726379440665E-2</v>
      </c>
      <c r="AA888" s="65">
        <v>2.625</v>
      </c>
      <c r="AB888" s="37">
        <v>2.8333333333333335</v>
      </c>
      <c r="AC888" s="37">
        <v>2</v>
      </c>
      <c r="AD888" s="37">
        <v>5.16</v>
      </c>
      <c r="AE888" s="37">
        <v>3.4020000000000001</v>
      </c>
      <c r="AF888" s="66">
        <v>4.774</v>
      </c>
      <c r="AG888" s="72">
        <v>-20.070588235294114</v>
      </c>
      <c r="AH888" s="71">
        <v>-138.69999999999999</v>
      </c>
    </row>
    <row r="889" spans="1:34" ht="15.6" x14ac:dyDescent="0.3">
      <c r="A889" s="44">
        <v>887</v>
      </c>
      <c r="B889" s="45" t="s">
        <v>911</v>
      </c>
      <c r="C889" s="60">
        <v>1275</v>
      </c>
      <c r="D889" s="61">
        <v>54.59</v>
      </c>
      <c r="E889" s="61">
        <v>34.82</v>
      </c>
      <c r="F889" s="61">
        <v>35.29</v>
      </c>
      <c r="G889" s="61">
        <v>36.71</v>
      </c>
      <c r="H889" s="68">
        <v>0.98666666666666669</v>
      </c>
      <c r="I889" s="70">
        <v>446</v>
      </c>
      <c r="J889" s="45">
        <v>476</v>
      </c>
      <c r="K889" s="45">
        <v>795</v>
      </c>
      <c r="L889" s="45">
        <v>1966</v>
      </c>
      <c r="M889" s="45">
        <v>1241</v>
      </c>
      <c r="N889" s="71">
        <v>2442</v>
      </c>
      <c r="O889" s="45">
        <v>34</v>
      </c>
      <c r="P889" s="45">
        <v>16</v>
      </c>
      <c r="Q889" s="45">
        <v>7</v>
      </c>
      <c r="R889" s="45">
        <v>4</v>
      </c>
      <c r="S889" s="45">
        <v>41</v>
      </c>
      <c r="T889" s="71">
        <v>20</v>
      </c>
      <c r="U889" s="119">
        <v>7.623318385650224E-2</v>
      </c>
      <c r="V889" s="119">
        <v>3.3613445378151259E-2</v>
      </c>
      <c r="W889" s="119">
        <v>8.8050314465408803E-3</v>
      </c>
      <c r="X889" s="119">
        <v>2.0345879959308239E-3</v>
      </c>
      <c r="Y889" s="119">
        <f t="shared" si="26"/>
        <v>3.3037872683319904E-2</v>
      </c>
      <c r="Z889" s="119">
        <f t="shared" si="27"/>
        <v>8.1900081900081901E-3</v>
      </c>
      <c r="AA889" s="65">
        <v>2.0499999999999998</v>
      </c>
      <c r="AB889" s="37">
        <v>2.125</v>
      </c>
      <c r="AC889" s="37">
        <v>1.75</v>
      </c>
      <c r="AD889" s="37">
        <v>4.0339999999999998</v>
      </c>
      <c r="AE889" s="37">
        <v>2.2679999999999998</v>
      </c>
      <c r="AF889" s="66">
        <v>4.3280000000000003</v>
      </c>
      <c r="AG889" s="72">
        <v>-6.7294117647058727</v>
      </c>
      <c r="AH889" s="71">
        <v>-147.31428571428575</v>
      </c>
    </row>
    <row r="890" spans="1:34" ht="15.6" x14ac:dyDescent="0.3">
      <c r="A890" s="44">
        <v>888</v>
      </c>
      <c r="B890" s="45" t="s">
        <v>912</v>
      </c>
      <c r="C890" s="60">
        <v>414</v>
      </c>
      <c r="D890" s="61">
        <v>41.79</v>
      </c>
      <c r="E890" s="61">
        <v>40.58</v>
      </c>
      <c r="F890" s="61">
        <v>33.33</v>
      </c>
      <c r="G890" s="61">
        <v>47.83</v>
      </c>
      <c r="H890" s="68">
        <v>1.2173913043478262</v>
      </c>
      <c r="I890" s="70">
        <v>143</v>
      </c>
      <c r="J890" s="45">
        <v>128</v>
      </c>
      <c r="K890" s="45">
        <v>255</v>
      </c>
      <c r="L890" s="45">
        <v>642</v>
      </c>
      <c r="M890" s="45">
        <v>398</v>
      </c>
      <c r="N890" s="71">
        <v>770</v>
      </c>
      <c r="O890" s="45">
        <v>14</v>
      </c>
      <c r="P890" s="45">
        <v>4</v>
      </c>
      <c r="Q890" s="45">
        <v>6</v>
      </c>
      <c r="R890" s="45">
        <v>2</v>
      </c>
      <c r="S890" s="45">
        <v>20</v>
      </c>
      <c r="T890" s="71">
        <v>6</v>
      </c>
      <c r="U890" s="119">
        <v>9.7902097902097904E-2</v>
      </c>
      <c r="V890" s="119">
        <v>3.125E-2</v>
      </c>
      <c r="W890" s="119">
        <v>2.3529411764705882E-2</v>
      </c>
      <c r="X890" s="119">
        <v>3.1152647975077881E-3</v>
      </c>
      <c r="Y890" s="119">
        <f t="shared" si="26"/>
        <v>5.0251256281407038E-2</v>
      </c>
      <c r="Z890" s="119">
        <f t="shared" si="27"/>
        <v>7.7922077922077922E-3</v>
      </c>
      <c r="AA890" s="65">
        <v>3.3333333333333335</v>
      </c>
      <c r="AB890" s="37">
        <v>3.5</v>
      </c>
      <c r="AC890" s="37">
        <v>3</v>
      </c>
      <c r="AD890" s="37">
        <v>6.4489999999999998</v>
      </c>
      <c r="AE890" s="37">
        <v>3.133</v>
      </c>
      <c r="AF890" s="66">
        <v>7.5529999999999999</v>
      </c>
      <c r="AG890" s="72">
        <v>10.485714285714286</v>
      </c>
      <c r="AH890" s="71">
        <v>-151.76666666666668</v>
      </c>
    </row>
    <row r="891" spans="1:34" ht="15.6" x14ac:dyDescent="0.3">
      <c r="A891" s="44">
        <v>889</v>
      </c>
      <c r="B891" s="45" t="s">
        <v>913</v>
      </c>
      <c r="C891" s="60">
        <v>933</v>
      </c>
      <c r="D891" s="61">
        <v>51.34</v>
      </c>
      <c r="E891" s="61">
        <v>44.05</v>
      </c>
      <c r="F891" s="61">
        <v>30.55</v>
      </c>
      <c r="G891" s="61">
        <v>40.19</v>
      </c>
      <c r="H891" s="68">
        <v>1.4421052631578948</v>
      </c>
      <c r="I891" s="70">
        <v>321</v>
      </c>
      <c r="J891" s="45">
        <v>299</v>
      </c>
      <c r="K891" s="45">
        <v>594</v>
      </c>
      <c r="L891" s="45">
        <v>1472</v>
      </c>
      <c r="M891" s="45">
        <v>915</v>
      </c>
      <c r="N891" s="71">
        <v>1771</v>
      </c>
      <c r="O891" s="45">
        <v>73</v>
      </c>
      <c r="P891" s="45">
        <v>24</v>
      </c>
      <c r="Q891" s="45">
        <v>6</v>
      </c>
      <c r="R891" s="45">
        <v>3</v>
      </c>
      <c r="S891" s="45">
        <v>79</v>
      </c>
      <c r="T891" s="71">
        <v>27</v>
      </c>
      <c r="U891" s="119">
        <v>0.22741433021806853</v>
      </c>
      <c r="V891" s="119">
        <v>8.0267558528428096E-2</v>
      </c>
      <c r="W891" s="119">
        <v>1.0101010101010102E-2</v>
      </c>
      <c r="X891" s="119">
        <v>2.0380434782608695E-3</v>
      </c>
      <c r="Y891" s="119">
        <f t="shared" si="26"/>
        <v>8.6338797814207655E-2</v>
      </c>
      <c r="Z891" s="119">
        <f t="shared" si="27"/>
        <v>1.5245623941276116E-2</v>
      </c>
      <c r="AA891" s="65">
        <v>2.925925925925926</v>
      </c>
      <c r="AB891" s="37">
        <v>3.0416666666666665</v>
      </c>
      <c r="AC891" s="37">
        <v>2</v>
      </c>
      <c r="AD891" s="37">
        <v>5.6630000000000003</v>
      </c>
      <c r="AE891" s="37">
        <v>2.8330000000000002</v>
      </c>
      <c r="AF891" s="66">
        <v>4.9560000000000004</v>
      </c>
      <c r="AG891" s="72">
        <v>6.8602739726027293</v>
      </c>
      <c r="AH891" s="71">
        <v>-147.80000000000001</v>
      </c>
    </row>
    <row r="892" spans="1:34" ht="15.6" x14ac:dyDescent="0.3">
      <c r="A892" s="44">
        <v>890</v>
      </c>
      <c r="B892" s="45" t="s">
        <v>914</v>
      </c>
      <c r="C892" s="60">
        <v>1434</v>
      </c>
      <c r="D892" s="61">
        <v>55.65</v>
      </c>
      <c r="E892" s="61">
        <v>31.17</v>
      </c>
      <c r="F892" s="61">
        <v>40.17</v>
      </c>
      <c r="G892" s="61">
        <v>33.47</v>
      </c>
      <c r="H892" s="68">
        <v>0.77604166666666663</v>
      </c>
      <c r="I892" s="70">
        <v>505</v>
      </c>
      <c r="J892" s="45">
        <v>580</v>
      </c>
      <c r="K892" s="45">
        <v>905</v>
      </c>
      <c r="L892" s="45">
        <v>2182</v>
      </c>
      <c r="M892" s="45">
        <v>1410</v>
      </c>
      <c r="N892" s="71">
        <v>2762</v>
      </c>
      <c r="O892" s="45">
        <v>102</v>
      </c>
      <c r="P892" s="45">
        <v>21</v>
      </c>
      <c r="Q892" s="45">
        <v>10</v>
      </c>
      <c r="R892" s="45">
        <v>3</v>
      </c>
      <c r="S892" s="45">
        <v>112</v>
      </c>
      <c r="T892" s="71">
        <v>24</v>
      </c>
      <c r="U892" s="119">
        <v>0.20198019801980199</v>
      </c>
      <c r="V892" s="119">
        <v>3.6206896551724141E-2</v>
      </c>
      <c r="W892" s="119">
        <v>1.1049723756906077E-2</v>
      </c>
      <c r="X892" s="119">
        <v>1.3748854262144821E-3</v>
      </c>
      <c r="Y892" s="119">
        <f t="shared" si="26"/>
        <v>7.9432624113475181E-2</v>
      </c>
      <c r="Z892" s="119">
        <f t="shared" si="27"/>
        <v>8.6893555394641567E-3</v>
      </c>
      <c r="AA892" s="65">
        <v>4.666666666666667</v>
      </c>
      <c r="AB892" s="37">
        <v>4.8571428571428568</v>
      </c>
      <c r="AC892" s="37">
        <v>3.3333333333333335</v>
      </c>
      <c r="AD892" s="37">
        <v>9.141</v>
      </c>
      <c r="AE892" s="37">
        <v>5.5789999999999997</v>
      </c>
      <c r="AF892" s="66">
        <v>8.0370000000000008</v>
      </c>
      <c r="AG892" s="72">
        <v>-14.861764705882358</v>
      </c>
      <c r="AH892" s="71">
        <v>-141.11000000000001</v>
      </c>
    </row>
    <row r="893" spans="1:34" ht="15.6" x14ac:dyDescent="0.3">
      <c r="A893" s="44">
        <v>891</v>
      </c>
      <c r="B893" s="45" t="s">
        <v>915</v>
      </c>
      <c r="C893" s="60">
        <v>912</v>
      </c>
      <c r="D893" s="61">
        <v>41.45</v>
      </c>
      <c r="E893" s="61">
        <v>43.42</v>
      </c>
      <c r="F893" s="61">
        <v>29.61</v>
      </c>
      <c r="G893" s="61">
        <v>47.7</v>
      </c>
      <c r="H893" s="68">
        <v>1.4666666666666666</v>
      </c>
      <c r="I893" s="70">
        <v>319</v>
      </c>
      <c r="J893" s="45">
        <v>267</v>
      </c>
      <c r="K893" s="45">
        <v>570</v>
      </c>
      <c r="L893" s="45">
        <v>1434</v>
      </c>
      <c r="M893" s="45">
        <v>889</v>
      </c>
      <c r="N893" s="71">
        <v>1701</v>
      </c>
      <c r="O893" s="45">
        <v>10</v>
      </c>
      <c r="P893" s="45">
        <v>5</v>
      </c>
      <c r="Q893" s="45">
        <v>10</v>
      </c>
      <c r="R893" s="45">
        <v>4</v>
      </c>
      <c r="S893" s="45">
        <v>20</v>
      </c>
      <c r="T893" s="71">
        <v>9</v>
      </c>
      <c r="U893" s="119">
        <v>3.1347962382445138E-2</v>
      </c>
      <c r="V893" s="119">
        <v>1.8726591760299626E-2</v>
      </c>
      <c r="W893" s="119">
        <v>1.7543859649122806E-2</v>
      </c>
      <c r="X893" s="119">
        <v>2.7894002789400278E-3</v>
      </c>
      <c r="Y893" s="119">
        <f t="shared" si="26"/>
        <v>2.2497187851518559E-2</v>
      </c>
      <c r="Z893" s="119">
        <f t="shared" si="27"/>
        <v>5.2910052910052907E-3</v>
      </c>
      <c r="AA893" s="65">
        <v>2.2222222222222223</v>
      </c>
      <c r="AB893" s="37">
        <v>2</v>
      </c>
      <c r="AC893" s="37">
        <v>2.5</v>
      </c>
      <c r="AD893" s="37">
        <v>4.2519999999999998</v>
      </c>
      <c r="AE893" s="37">
        <v>1.6739999999999999</v>
      </c>
      <c r="AF893" s="66">
        <v>6.2889999999999997</v>
      </c>
      <c r="AG893" s="72">
        <v>16.300000000000004</v>
      </c>
      <c r="AH893" s="71">
        <v>-151.55999999999997</v>
      </c>
    </row>
    <row r="894" spans="1:34" ht="15.6" x14ac:dyDescent="0.3">
      <c r="A894" s="44">
        <v>892</v>
      </c>
      <c r="B894" s="45" t="s">
        <v>916</v>
      </c>
      <c r="C894" s="60">
        <v>1191</v>
      </c>
      <c r="D894" s="61">
        <v>52.48</v>
      </c>
      <c r="E894" s="61">
        <v>39.29</v>
      </c>
      <c r="F894" s="61">
        <v>36.270000000000003</v>
      </c>
      <c r="G894" s="61">
        <v>37.78</v>
      </c>
      <c r="H894" s="68">
        <v>1.0833333333333333</v>
      </c>
      <c r="I894" s="70">
        <v>408</v>
      </c>
      <c r="J894" s="45">
        <v>394</v>
      </c>
      <c r="K894" s="45">
        <v>748</v>
      </c>
      <c r="L894" s="45">
        <v>1897</v>
      </c>
      <c r="M894" s="45">
        <v>1156</v>
      </c>
      <c r="N894" s="71">
        <v>2291</v>
      </c>
      <c r="O894" s="45">
        <v>41</v>
      </c>
      <c r="P894" s="45">
        <v>14</v>
      </c>
      <c r="Q894" s="45">
        <v>12</v>
      </c>
      <c r="R894" s="45">
        <v>6</v>
      </c>
      <c r="S894" s="45">
        <v>53</v>
      </c>
      <c r="T894" s="71">
        <v>20</v>
      </c>
      <c r="U894" s="119">
        <v>0.10049019607843138</v>
      </c>
      <c r="V894" s="119">
        <v>3.553299492385787E-2</v>
      </c>
      <c r="W894" s="119">
        <v>1.6042780748663103E-2</v>
      </c>
      <c r="X894" s="119">
        <v>3.1628887717448603E-3</v>
      </c>
      <c r="Y894" s="119">
        <f t="shared" si="26"/>
        <v>4.5847750865051905E-2</v>
      </c>
      <c r="Z894" s="119">
        <f t="shared" si="27"/>
        <v>8.7298123090353563E-3</v>
      </c>
      <c r="AA894" s="65">
        <v>2.65</v>
      </c>
      <c r="AB894" s="37">
        <v>2.9285714285714284</v>
      </c>
      <c r="AC894" s="37">
        <v>2</v>
      </c>
      <c r="AD894" s="37">
        <v>5.2519999999999998</v>
      </c>
      <c r="AE894" s="37">
        <v>2.8279999999999998</v>
      </c>
      <c r="AF894" s="66">
        <v>5.0720000000000001</v>
      </c>
      <c r="AG894" s="72">
        <v>3.4341463414634137</v>
      </c>
      <c r="AH894" s="71">
        <v>-153.6</v>
      </c>
    </row>
    <row r="895" spans="1:34" ht="15.6" x14ac:dyDescent="0.3">
      <c r="A895" s="44">
        <v>893</v>
      </c>
      <c r="B895" s="45" t="s">
        <v>917</v>
      </c>
      <c r="C895" s="60">
        <v>414</v>
      </c>
      <c r="D895" s="61">
        <v>46.62</v>
      </c>
      <c r="E895" s="61">
        <v>39.86</v>
      </c>
      <c r="F895" s="61">
        <v>28.99</v>
      </c>
      <c r="G895" s="61">
        <v>41.3</v>
      </c>
      <c r="H895" s="68">
        <v>1.375</v>
      </c>
      <c r="I895" s="70">
        <v>141</v>
      </c>
      <c r="J895" s="45">
        <v>137</v>
      </c>
      <c r="K895" s="45">
        <v>261</v>
      </c>
      <c r="L895" s="45">
        <v>644</v>
      </c>
      <c r="M895" s="45">
        <v>402</v>
      </c>
      <c r="N895" s="71">
        <v>781</v>
      </c>
      <c r="O895" s="45">
        <v>7</v>
      </c>
      <c r="P895" s="45">
        <v>1</v>
      </c>
      <c r="Q895" s="45">
        <v>0</v>
      </c>
      <c r="R895" s="45">
        <v>2</v>
      </c>
      <c r="S895" s="45">
        <v>7</v>
      </c>
      <c r="T895" s="71">
        <v>3</v>
      </c>
      <c r="U895" s="119">
        <v>4.9645390070921988E-2</v>
      </c>
      <c r="V895" s="119">
        <v>7.2992700729927005E-3</v>
      </c>
      <c r="W895" s="119">
        <v>0</v>
      </c>
      <c r="X895" s="119">
        <v>3.105590062111801E-3</v>
      </c>
      <c r="Y895" s="119">
        <f t="shared" si="26"/>
        <v>1.7412935323383085E-2</v>
      </c>
      <c r="Z895" s="119">
        <f t="shared" si="27"/>
        <v>3.8412291933418692E-3</v>
      </c>
      <c r="AA895" s="65">
        <v>2.3333333333333335</v>
      </c>
      <c r="AB895" s="37">
        <v>7</v>
      </c>
      <c r="AC895" s="37">
        <v>0</v>
      </c>
      <c r="AD895" s="37">
        <v>4.5330000000000004</v>
      </c>
      <c r="AE895" s="37">
        <v>6.8010000000000002</v>
      </c>
      <c r="AF895" s="66">
        <v>0</v>
      </c>
      <c r="AG895" s="72">
        <v>2.8428571428571408</v>
      </c>
      <c r="AH895" s="71" t="s">
        <v>2479</v>
      </c>
    </row>
    <row r="896" spans="1:34" ht="15.6" x14ac:dyDescent="0.3">
      <c r="A896" s="44">
        <v>894</v>
      </c>
      <c r="B896" s="45" t="s">
        <v>918</v>
      </c>
      <c r="C896" s="60">
        <v>1032</v>
      </c>
      <c r="D896" s="61">
        <v>52.33</v>
      </c>
      <c r="E896" s="61">
        <v>34.590000000000003</v>
      </c>
      <c r="F896" s="61">
        <v>28.2</v>
      </c>
      <c r="G896" s="61">
        <v>44.77</v>
      </c>
      <c r="H896" s="68">
        <v>1.2268041237113403</v>
      </c>
      <c r="I896" s="70">
        <v>383</v>
      </c>
      <c r="J896" s="45">
        <v>349</v>
      </c>
      <c r="K896" s="45">
        <v>601</v>
      </c>
      <c r="L896" s="45">
        <v>1616</v>
      </c>
      <c r="M896" s="45">
        <v>984</v>
      </c>
      <c r="N896" s="71">
        <v>1965</v>
      </c>
      <c r="O896" s="45">
        <v>41</v>
      </c>
      <c r="P896" s="45">
        <v>16</v>
      </c>
      <c r="Q896" s="45">
        <v>14</v>
      </c>
      <c r="R896" s="45">
        <v>10</v>
      </c>
      <c r="S896" s="45">
        <v>55</v>
      </c>
      <c r="T896" s="71">
        <v>26</v>
      </c>
      <c r="U896" s="119">
        <v>0.10704960835509138</v>
      </c>
      <c r="V896" s="119">
        <v>4.5845272206303724E-2</v>
      </c>
      <c r="W896" s="119">
        <v>2.329450915141431E-2</v>
      </c>
      <c r="X896" s="119">
        <v>6.1881188118811884E-3</v>
      </c>
      <c r="Y896" s="119">
        <f t="shared" si="26"/>
        <v>5.589430894308943E-2</v>
      </c>
      <c r="Z896" s="119">
        <f t="shared" si="27"/>
        <v>1.3231552162849873E-2</v>
      </c>
      <c r="AA896" s="65">
        <v>2.1153846153846154</v>
      </c>
      <c r="AB896" s="37">
        <v>2.5625</v>
      </c>
      <c r="AC896" s="37">
        <v>1.4</v>
      </c>
      <c r="AD896" s="37">
        <v>4.2240000000000002</v>
      </c>
      <c r="AE896" s="37">
        <v>2.335</v>
      </c>
      <c r="AF896" s="66">
        <v>3.7639999999999998</v>
      </c>
      <c r="AG896" s="72">
        <v>8.8780487804878057</v>
      </c>
      <c r="AH896" s="71">
        <v>-168.85714285714286</v>
      </c>
    </row>
    <row r="897" spans="1:34" ht="15.6" x14ac:dyDescent="0.3">
      <c r="A897" s="44">
        <v>895</v>
      </c>
      <c r="B897" s="45" t="s">
        <v>919</v>
      </c>
      <c r="C897" s="60">
        <v>1005</v>
      </c>
      <c r="D897" s="61">
        <v>54.13</v>
      </c>
      <c r="E897" s="61">
        <v>30.45</v>
      </c>
      <c r="F897" s="61">
        <v>35.520000000000003</v>
      </c>
      <c r="G897" s="61">
        <v>41.49</v>
      </c>
      <c r="H897" s="68">
        <v>0.8571428571428571</v>
      </c>
      <c r="I897" s="70">
        <v>363</v>
      </c>
      <c r="J897" s="45">
        <v>375</v>
      </c>
      <c r="K897" s="45">
        <v>605</v>
      </c>
      <c r="L897" s="45">
        <v>1528</v>
      </c>
      <c r="M897" s="45">
        <v>968</v>
      </c>
      <c r="N897" s="71">
        <v>1903</v>
      </c>
      <c r="O897" s="45">
        <v>50</v>
      </c>
      <c r="P897" s="45">
        <v>9</v>
      </c>
      <c r="Q897" s="45">
        <v>13</v>
      </c>
      <c r="R897" s="45">
        <v>6</v>
      </c>
      <c r="S897" s="45">
        <v>63</v>
      </c>
      <c r="T897" s="71">
        <v>15</v>
      </c>
      <c r="U897" s="119">
        <v>0.13774104683195593</v>
      </c>
      <c r="V897" s="119">
        <v>2.4E-2</v>
      </c>
      <c r="W897" s="119">
        <v>2.1487603305785124E-2</v>
      </c>
      <c r="X897" s="119">
        <v>3.9267015706806281E-3</v>
      </c>
      <c r="Y897" s="119">
        <f t="shared" si="26"/>
        <v>6.5082644628099179E-2</v>
      </c>
      <c r="Z897" s="119">
        <f t="shared" si="27"/>
        <v>7.8822911192853382E-3</v>
      </c>
      <c r="AA897" s="65">
        <v>4.2</v>
      </c>
      <c r="AB897" s="37">
        <v>5.5555555555555554</v>
      </c>
      <c r="AC897" s="37">
        <v>2.1666666666666665</v>
      </c>
      <c r="AD897" s="37">
        <v>8.2569999999999997</v>
      </c>
      <c r="AE897" s="37">
        <v>5.7389999999999999</v>
      </c>
      <c r="AF897" s="66">
        <v>5.4720000000000004</v>
      </c>
      <c r="AG897" s="72">
        <v>-3.3020000000000014</v>
      </c>
      <c r="AH897" s="71">
        <v>-152.55384615384619</v>
      </c>
    </row>
    <row r="898" spans="1:34" ht="15.6" x14ac:dyDescent="0.3">
      <c r="A898" s="44">
        <v>896</v>
      </c>
      <c r="B898" s="45" t="s">
        <v>920</v>
      </c>
      <c r="C898" s="60">
        <v>444</v>
      </c>
      <c r="D898" s="61">
        <v>54.28</v>
      </c>
      <c r="E898" s="61">
        <v>35.14</v>
      </c>
      <c r="F898" s="61">
        <v>34.46</v>
      </c>
      <c r="G898" s="61">
        <v>37.159999999999997</v>
      </c>
      <c r="H898" s="68">
        <v>1.0196078431372548</v>
      </c>
      <c r="I898" s="70">
        <v>152</v>
      </c>
      <c r="J898" s="45">
        <v>156</v>
      </c>
      <c r="K898" s="45">
        <v>276</v>
      </c>
      <c r="L898" s="45">
        <v>688</v>
      </c>
      <c r="M898" s="45">
        <v>428</v>
      </c>
      <c r="N898" s="71">
        <v>844</v>
      </c>
      <c r="O898" s="45">
        <v>14</v>
      </c>
      <c r="P898" s="45">
        <v>2</v>
      </c>
      <c r="Q898" s="45">
        <v>3</v>
      </c>
      <c r="R898" s="45">
        <v>3</v>
      </c>
      <c r="S898" s="45">
        <v>17</v>
      </c>
      <c r="T898" s="71">
        <v>5</v>
      </c>
      <c r="U898" s="119">
        <v>9.2105263157894732E-2</v>
      </c>
      <c r="V898" s="119">
        <v>1.282051282051282E-2</v>
      </c>
      <c r="W898" s="119">
        <v>1.0869565217391304E-2</v>
      </c>
      <c r="X898" s="119">
        <v>4.3604651162790697E-3</v>
      </c>
      <c r="Y898" s="119">
        <f t="shared" si="26"/>
        <v>3.9719626168224297E-2</v>
      </c>
      <c r="Z898" s="119">
        <f t="shared" si="27"/>
        <v>5.9241706161137437E-3</v>
      </c>
      <c r="AA898" s="65">
        <v>3.4</v>
      </c>
      <c r="AB898" s="37">
        <v>7</v>
      </c>
      <c r="AC898" s="37">
        <v>1</v>
      </c>
      <c r="AD898" s="37">
        <v>6.7050000000000001</v>
      </c>
      <c r="AE898" s="37">
        <v>7.1840000000000002</v>
      </c>
      <c r="AF898" s="66">
        <v>2.4929999999999999</v>
      </c>
      <c r="AG898" s="72">
        <v>-2.6285714285714308</v>
      </c>
      <c r="AH898" s="71">
        <v>-149.29999999999998</v>
      </c>
    </row>
    <row r="899" spans="1:34" ht="15.6" x14ac:dyDescent="0.3">
      <c r="A899" s="44">
        <v>897</v>
      </c>
      <c r="B899" s="45" t="s">
        <v>921</v>
      </c>
      <c r="C899" s="60">
        <v>414</v>
      </c>
      <c r="D899" s="61">
        <v>57.73</v>
      </c>
      <c r="E899" s="61">
        <v>26.81</v>
      </c>
      <c r="F899" s="61">
        <v>35.51</v>
      </c>
      <c r="G899" s="61">
        <v>37.68</v>
      </c>
      <c r="H899" s="68">
        <v>0.75510204081632648</v>
      </c>
      <c r="I899" s="70">
        <v>147</v>
      </c>
      <c r="J899" s="45">
        <v>163</v>
      </c>
      <c r="K899" s="45">
        <v>242</v>
      </c>
      <c r="L899" s="45">
        <v>632</v>
      </c>
      <c r="M899" s="45">
        <v>389</v>
      </c>
      <c r="N899" s="71">
        <v>795</v>
      </c>
      <c r="O899" s="45">
        <v>15</v>
      </c>
      <c r="P899" s="45">
        <v>1</v>
      </c>
      <c r="Q899" s="45">
        <v>6</v>
      </c>
      <c r="R899" s="45">
        <v>5</v>
      </c>
      <c r="S899" s="45">
        <v>21</v>
      </c>
      <c r="T899" s="71">
        <v>6</v>
      </c>
      <c r="U899" s="119">
        <v>0.10204081632653061</v>
      </c>
      <c r="V899" s="119">
        <v>6.1349693251533744E-3</v>
      </c>
      <c r="W899" s="119">
        <v>2.4793388429752067E-2</v>
      </c>
      <c r="X899" s="119">
        <v>7.9113924050632917E-3</v>
      </c>
      <c r="Y899" s="119">
        <f t="shared" ref="Y899:Y962" si="28">S899/M899</f>
        <v>5.3984575835475578E-2</v>
      </c>
      <c r="Z899" s="119">
        <f t="shared" ref="Z899:Z962" si="29">T899/N899</f>
        <v>7.5471698113207548E-3</v>
      </c>
      <c r="AA899" s="65">
        <v>3.5</v>
      </c>
      <c r="AB899" s="37">
        <v>15</v>
      </c>
      <c r="AC899" s="37">
        <v>1.2</v>
      </c>
      <c r="AD899" s="37">
        <v>7.1529999999999996</v>
      </c>
      <c r="AE899" s="37">
        <v>16.632999999999999</v>
      </c>
      <c r="AF899" s="66">
        <v>3.1339999999999999</v>
      </c>
      <c r="AG899" s="72">
        <v>-10.886666666666661</v>
      </c>
      <c r="AH899" s="71">
        <v>-161.16666666666666</v>
      </c>
    </row>
    <row r="900" spans="1:34" ht="15.6" x14ac:dyDescent="0.3">
      <c r="A900" s="44">
        <v>898</v>
      </c>
      <c r="B900" s="45" t="s">
        <v>922</v>
      </c>
      <c r="C900" s="60">
        <v>231</v>
      </c>
      <c r="D900" s="61">
        <v>48.48</v>
      </c>
      <c r="E900" s="61">
        <v>37.659999999999997</v>
      </c>
      <c r="F900" s="61">
        <v>27.27</v>
      </c>
      <c r="G900" s="61">
        <v>44.16</v>
      </c>
      <c r="H900" s="68">
        <v>1.3809523809523809</v>
      </c>
      <c r="I900" s="70">
        <v>80</v>
      </c>
      <c r="J900" s="45">
        <v>75</v>
      </c>
      <c r="K900" s="45">
        <v>144</v>
      </c>
      <c r="L900" s="45">
        <v>356</v>
      </c>
      <c r="M900" s="45">
        <v>224</v>
      </c>
      <c r="N900" s="71">
        <v>431</v>
      </c>
      <c r="O900" s="45">
        <v>3</v>
      </c>
      <c r="P900" s="45">
        <v>0</v>
      </c>
      <c r="Q900" s="45">
        <v>1</v>
      </c>
      <c r="R900" s="45">
        <v>2</v>
      </c>
      <c r="S900" s="45">
        <v>4</v>
      </c>
      <c r="T900" s="71">
        <v>2</v>
      </c>
      <c r="U900" s="119">
        <v>3.7499999999999999E-2</v>
      </c>
      <c r="V900" s="119">
        <v>0</v>
      </c>
      <c r="W900" s="119">
        <v>6.9444444444444441E-3</v>
      </c>
      <c r="X900" s="119">
        <v>5.6179775280898875E-3</v>
      </c>
      <c r="Y900" s="119">
        <f t="shared" si="28"/>
        <v>1.7857142857142856E-2</v>
      </c>
      <c r="Z900" s="119">
        <f t="shared" si="29"/>
        <v>4.6403712296983757E-3</v>
      </c>
      <c r="AA900" s="65">
        <v>2</v>
      </c>
      <c r="AB900" s="37" t="e">
        <v>#DIV/0!</v>
      </c>
      <c r="AC900" s="37">
        <v>0.5</v>
      </c>
      <c r="AD900" s="37">
        <v>3.8479999999999999</v>
      </c>
      <c r="AE900" s="37" t="s">
        <v>2480</v>
      </c>
      <c r="AF900" s="66">
        <v>1.236</v>
      </c>
      <c r="AG900" s="72" t="s">
        <v>2479</v>
      </c>
      <c r="AH900" s="71">
        <v>-147.19999999999999</v>
      </c>
    </row>
    <row r="901" spans="1:34" ht="15.6" x14ac:dyDescent="0.3">
      <c r="A901" s="44">
        <v>899</v>
      </c>
      <c r="B901" s="45" t="s">
        <v>923</v>
      </c>
      <c r="C901" s="60">
        <v>2298</v>
      </c>
      <c r="D901" s="61">
        <v>53.52</v>
      </c>
      <c r="E901" s="61">
        <v>37.6</v>
      </c>
      <c r="F901" s="61">
        <v>29.63</v>
      </c>
      <c r="G901" s="61">
        <v>40.99</v>
      </c>
      <c r="H901" s="68">
        <v>1.2687224669603525</v>
      </c>
      <c r="I901" s="70">
        <v>819</v>
      </c>
      <c r="J901" s="45">
        <v>781</v>
      </c>
      <c r="K901" s="45">
        <v>1420</v>
      </c>
      <c r="L901" s="45">
        <v>3603</v>
      </c>
      <c r="M901" s="45">
        <v>2239</v>
      </c>
      <c r="N901" s="71">
        <v>4384</v>
      </c>
      <c r="O901" s="45">
        <v>125</v>
      </c>
      <c r="P901" s="45">
        <v>31</v>
      </c>
      <c r="Q901" s="45">
        <v>23</v>
      </c>
      <c r="R901" s="45">
        <v>14</v>
      </c>
      <c r="S901" s="45">
        <v>148</v>
      </c>
      <c r="T901" s="71">
        <v>45</v>
      </c>
      <c r="U901" s="119">
        <v>0.15262515262515264</v>
      </c>
      <c r="V901" s="119">
        <v>3.9692701664532648E-2</v>
      </c>
      <c r="W901" s="119">
        <v>1.6197183098591549E-2</v>
      </c>
      <c r="X901" s="119">
        <v>3.8856508465167916E-3</v>
      </c>
      <c r="Y901" s="119">
        <f t="shared" si="28"/>
        <v>6.6100937918713715E-2</v>
      </c>
      <c r="Z901" s="119">
        <f t="shared" si="29"/>
        <v>1.0264598540145985E-2</v>
      </c>
      <c r="AA901" s="65">
        <v>3.2888888888888888</v>
      </c>
      <c r="AB901" s="37">
        <v>4.032258064516129</v>
      </c>
      <c r="AC901" s="37">
        <v>1.6428571428571428</v>
      </c>
      <c r="AD901" s="37">
        <v>6.44</v>
      </c>
      <c r="AE901" s="37">
        <v>3.8450000000000002</v>
      </c>
      <c r="AF901" s="66">
        <v>4.1680000000000001</v>
      </c>
      <c r="AG901" s="72">
        <v>4.6439999999999948</v>
      </c>
      <c r="AH901" s="71">
        <v>-153.70434782608697</v>
      </c>
    </row>
    <row r="902" spans="1:34" ht="15.6" x14ac:dyDescent="0.3">
      <c r="A902" s="44">
        <v>900</v>
      </c>
      <c r="B902" s="45" t="s">
        <v>924</v>
      </c>
      <c r="C902" s="60">
        <v>288</v>
      </c>
      <c r="D902" s="61">
        <v>44.79</v>
      </c>
      <c r="E902" s="61">
        <v>45.83</v>
      </c>
      <c r="F902" s="61">
        <v>30.21</v>
      </c>
      <c r="G902" s="61">
        <v>47.92</v>
      </c>
      <c r="H902" s="68">
        <v>1.5172413793103448</v>
      </c>
      <c r="I902" s="70">
        <v>100</v>
      </c>
      <c r="J902" s="45">
        <v>87</v>
      </c>
      <c r="K902" s="45">
        <v>178</v>
      </c>
      <c r="L902" s="45">
        <v>455</v>
      </c>
      <c r="M902" s="45">
        <v>278</v>
      </c>
      <c r="N902" s="71">
        <v>542</v>
      </c>
      <c r="O902" s="45">
        <v>5</v>
      </c>
      <c r="P902" s="45">
        <v>1</v>
      </c>
      <c r="Q902" s="45">
        <v>0</v>
      </c>
      <c r="R902" s="45">
        <v>0</v>
      </c>
      <c r="S902" s="45">
        <v>5</v>
      </c>
      <c r="T902" s="71">
        <v>1</v>
      </c>
      <c r="U902" s="119">
        <v>0.05</v>
      </c>
      <c r="V902" s="119">
        <v>1.1494252873563218E-2</v>
      </c>
      <c r="W902" s="119">
        <v>0</v>
      </c>
      <c r="X902" s="119">
        <v>0</v>
      </c>
      <c r="Y902" s="119">
        <f t="shared" si="28"/>
        <v>1.7985611510791366E-2</v>
      </c>
      <c r="Z902" s="119">
        <f t="shared" si="29"/>
        <v>1.8450184501845018E-3</v>
      </c>
      <c r="AA902" s="65">
        <v>5</v>
      </c>
      <c r="AB902" s="37">
        <v>5</v>
      </c>
      <c r="AC902" s="37" t="e">
        <v>#DIV/0!</v>
      </c>
      <c r="AD902" s="37">
        <v>9.7479999999999993</v>
      </c>
      <c r="AE902" s="37">
        <v>4.3499999999999996</v>
      </c>
      <c r="AF902" s="66" t="s">
        <v>2481</v>
      </c>
      <c r="AG902" s="72">
        <v>13.000000000000005</v>
      </c>
      <c r="AH902" s="71" t="s">
        <v>2479</v>
      </c>
    </row>
    <row r="903" spans="1:34" ht="15.6" x14ac:dyDescent="0.3">
      <c r="A903" s="44">
        <v>901</v>
      </c>
      <c r="B903" s="45" t="s">
        <v>925</v>
      </c>
      <c r="C903" s="60">
        <v>537</v>
      </c>
      <c r="D903" s="61">
        <v>50.65</v>
      </c>
      <c r="E903" s="61">
        <v>34.64</v>
      </c>
      <c r="F903" s="61">
        <v>27.37</v>
      </c>
      <c r="G903" s="61">
        <v>34.64</v>
      </c>
      <c r="H903" s="68">
        <v>1.2653061224489797</v>
      </c>
      <c r="I903" s="70">
        <v>187</v>
      </c>
      <c r="J903" s="45">
        <v>190</v>
      </c>
      <c r="K903" s="45">
        <v>344</v>
      </c>
      <c r="L903" s="45">
        <v>832</v>
      </c>
      <c r="M903" s="45">
        <v>531</v>
      </c>
      <c r="N903" s="71">
        <v>1022</v>
      </c>
      <c r="O903" s="45">
        <v>16</v>
      </c>
      <c r="P903" s="45">
        <v>3</v>
      </c>
      <c r="Q903" s="45">
        <v>1</v>
      </c>
      <c r="R903" s="45">
        <v>3</v>
      </c>
      <c r="S903" s="45">
        <v>17</v>
      </c>
      <c r="T903" s="71">
        <v>6</v>
      </c>
      <c r="U903" s="119">
        <v>8.5561497326203204E-2</v>
      </c>
      <c r="V903" s="119">
        <v>1.5789473684210527E-2</v>
      </c>
      <c r="W903" s="119">
        <v>2.9069767441860465E-3</v>
      </c>
      <c r="X903" s="119">
        <v>3.605769230769231E-3</v>
      </c>
      <c r="Y903" s="119">
        <f t="shared" si="28"/>
        <v>3.2015065913370999E-2</v>
      </c>
      <c r="Z903" s="119">
        <f t="shared" si="29"/>
        <v>5.8708414872798431E-3</v>
      </c>
      <c r="AA903" s="65">
        <v>2.8333333333333335</v>
      </c>
      <c r="AB903" s="37">
        <v>5.333333333333333</v>
      </c>
      <c r="AC903" s="37">
        <v>0.33333333333333331</v>
      </c>
      <c r="AD903" s="37">
        <v>5.4530000000000003</v>
      </c>
      <c r="AE903" s="37">
        <v>5.4189999999999996</v>
      </c>
      <c r="AF903" s="66">
        <v>0.80600000000000005</v>
      </c>
      <c r="AG903" s="72">
        <v>-1.606249999999998</v>
      </c>
      <c r="AH903" s="71">
        <v>-141.80000000000004</v>
      </c>
    </row>
    <row r="904" spans="1:34" ht="15.6" x14ac:dyDescent="0.3">
      <c r="A904" s="44">
        <v>902</v>
      </c>
      <c r="B904" s="45" t="s">
        <v>926</v>
      </c>
      <c r="C904" s="60">
        <v>2430</v>
      </c>
      <c r="D904" s="61">
        <v>56.75</v>
      </c>
      <c r="E904" s="61">
        <v>28.89</v>
      </c>
      <c r="F904" s="61">
        <v>33.83</v>
      </c>
      <c r="G904" s="61">
        <v>39.01</v>
      </c>
      <c r="H904" s="68">
        <v>0.85401459854014594</v>
      </c>
      <c r="I904" s="70">
        <v>881</v>
      </c>
      <c r="J904" s="45">
        <v>923</v>
      </c>
      <c r="K904" s="45">
        <v>1458</v>
      </c>
      <c r="L904" s="45">
        <v>3738</v>
      </c>
      <c r="M904" s="45">
        <v>2339</v>
      </c>
      <c r="N904" s="71">
        <v>4661</v>
      </c>
      <c r="O904" s="45">
        <v>144</v>
      </c>
      <c r="P904" s="45">
        <v>34</v>
      </c>
      <c r="Q904" s="45">
        <v>41</v>
      </c>
      <c r="R904" s="45">
        <v>31</v>
      </c>
      <c r="S904" s="45">
        <v>185</v>
      </c>
      <c r="T904" s="71">
        <v>65</v>
      </c>
      <c r="U904" s="119">
        <v>0.16345062429057888</v>
      </c>
      <c r="V904" s="119">
        <v>3.6836403033586131E-2</v>
      </c>
      <c r="W904" s="119">
        <v>2.8120713305898493E-2</v>
      </c>
      <c r="X904" s="119">
        <v>8.2932049224184057E-3</v>
      </c>
      <c r="Y904" s="119">
        <f t="shared" si="28"/>
        <v>7.9093629756306114E-2</v>
      </c>
      <c r="Z904" s="119">
        <f t="shared" si="29"/>
        <v>1.3945505256382751E-2</v>
      </c>
      <c r="AA904" s="65">
        <v>2.8461538461538463</v>
      </c>
      <c r="AB904" s="37">
        <v>4.2352941176470589</v>
      </c>
      <c r="AC904" s="37">
        <v>1.3225806451612903</v>
      </c>
      <c r="AD904" s="37">
        <v>5.6719999999999997</v>
      </c>
      <c r="AE904" s="37">
        <v>4.4370000000000003</v>
      </c>
      <c r="AF904" s="66">
        <v>3.391</v>
      </c>
      <c r="AG904" s="72">
        <v>-4.7625000000000046</v>
      </c>
      <c r="AH904" s="71">
        <v>-156.39268292682931</v>
      </c>
    </row>
    <row r="905" spans="1:34" ht="15.6" x14ac:dyDescent="0.3">
      <c r="A905" s="44">
        <v>903</v>
      </c>
      <c r="B905" s="45" t="s">
        <v>926</v>
      </c>
      <c r="C905" s="60">
        <v>3903</v>
      </c>
      <c r="D905" s="61">
        <v>53.8</v>
      </c>
      <c r="E905" s="61">
        <v>37.51</v>
      </c>
      <c r="F905" s="61">
        <v>28.13</v>
      </c>
      <c r="G905" s="61">
        <v>40.28</v>
      </c>
      <c r="H905" s="68">
        <v>1.3333333333333333</v>
      </c>
      <c r="I905" s="70">
        <v>1373</v>
      </c>
      <c r="J905" s="45">
        <v>1330</v>
      </c>
      <c r="K905" s="45">
        <v>2416</v>
      </c>
      <c r="L905" s="45">
        <v>6157</v>
      </c>
      <c r="M905" s="45">
        <v>3789</v>
      </c>
      <c r="N905" s="71">
        <v>7487</v>
      </c>
      <c r="O905" s="45">
        <v>368</v>
      </c>
      <c r="P905" s="45">
        <v>122</v>
      </c>
      <c r="Q905" s="45">
        <v>34</v>
      </c>
      <c r="R905" s="45">
        <v>24</v>
      </c>
      <c r="S905" s="45">
        <v>402</v>
      </c>
      <c r="T905" s="71">
        <v>146</v>
      </c>
      <c r="U905" s="119">
        <v>0.26802621995630005</v>
      </c>
      <c r="V905" s="119">
        <v>9.1729323308270674E-2</v>
      </c>
      <c r="W905" s="119">
        <v>1.4072847682119206E-2</v>
      </c>
      <c r="X905" s="119">
        <v>3.8980022738346596E-3</v>
      </c>
      <c r="Y905" s="119">
        <f t="shared" si="28"/>
        <v>0.1060965954077593</v>
      </c>
      <c r="Z905" s="119">
        <f t="shared" si="29"/>
        <v>1.9500467476960066E-2</v>
      </c>
      <c r="AA905" s="65">
        <v>2.7534246575342465</v>
      </c>
      <c r="AB905" s="37">
        <v>3.0163934426229506</v>
      </c>
      <c r="AC905" s="37">
        <v>1.4166666666666667</v>
      </c>
      <c r="AD905" s="37">
        <v>5.4409999999999998</v>
      </c>
      <c r="AE905" s="37">
        <v>2.9220000000000002</v>
      </c>
      <c r="AF905" s="66">
        <v>3.61</v>
      </c>
      <c r="AG905" s="72">
        <v>3.1293478260869452</v>
      </c>
      <c r="AH905" s="71">
        <v>-154.8235294117647</v>
      </c>
    </row>
    <row r="906" spans="1:34" ht="15.6" x14ac:dyDescent="0.3">
      <c r="A906" s="44">
        <v>904</v>
      </c>
      <c r="B906" s="45" t="s">
        <v>927</v>
      </c>
      <c r="C906" s="60">
        <v>1851</v>
      </c>
      <c r="D906" s="61">
        <v>57.75</v>
      </c>
      <c r="E906" s="61">
        <v>29.82</v>
      </c>
      <c r="F906" s="61">
        <v>38.74</v>
      </c>
      <c r="G906" s="61">
        <v>31.28</v>
      </c>
      <c r="H906" s="68">
        <v>0.76987447698744771</v>
      </c>
      <c r="I906" s="70">
        <v>660</v>
      </c>
      <c r="J906" s="45">
        <v>755</v>
      </c>
      <c r="K906" s="45">
        <v>1152</v>
      </c>
      <c r="L906" s="45">
        <v>2841</v>
      </c>
      <c r="M906" s="45">
        <v>1812</v>
      </c>
      <c r="N906" s="71">
        <v>3596</v>
      </c>
      <c r="O906" s="45">
        <v>104</v>
      </c>
      <c r="P906" s="45">
        <v>28</v>
      </c>
      <c r="Q906" s="45">
        <v>21</v>
      </c>
      <c r="R906" s="45">
        <v>12</v>
      </c>
      <c r="S906" s="45">
        <v>125</v>
      </c>
      <c r="T906" s="71">
        <v>40</v>
      </c>
      <c r="U906" s="119">
        <v>0.15757575757575756</v>
      </c>
      <c r="V906" s="119">
        <v>3.7086092715231792E-2</v>
      </c>
      <c r="W906" s="119">
        <v>1.8229166666666668E-2</v>
      </c>
      <c r="X906" s="119">
        <v>4.2238648363252373E-3</v>
      </c>
      <c r="Y906" s="119">
        <f t="shared" si="28"/>
        <v>6.8984547461368659E-2</v>
      </c>
      <c r="Z906" s="119">
        <f t="shared" si="29"/>
        <v>1.1123470522803115E-2</v>
      </c>
      <c r="AA906" s="65">
        <v>3.125</v>
      </c>
      <c r="AB906" s="37">
        <v>3.7142857142857144</v>
      </c>
      <c r="AC906" s="37">
        <v>1.75</v>
      </c>
      <c r="AD906" s="37">
        <v>6.202</v>
      </c>
      <c r="AE906" s="37">
        <v>4.2489999999999997</v>
      </c>
      <c r="AF906" s="66">
        <v>4.3159999999999998</v>
      </c>
      <c r="AG906" s="72">
        <v>-14.396153846153833</v>
      </c>
      <c r="AH906" s="71">
        <v>-146.62857142857143</v>
      </c>
    </row>
    <row r="907" spans="1:34" ht="15.6" x14ac:dyDescent="0.3">
      <c r="A907" s="44">
        <v>905</v>
      </c>
      <c r="B907" s="45" t="s">
        <v>928</v>
      </c>
      <c r="C907" s="60">
        <v>516</v>
      </c>
      <c r="D907" s="61">
        <v>52.13</v>
      </c>
      <c r="E907" s="61">
        <v>44.19</v>
      </c>
      <c r="F907" s="61">
        <v>21.51</v>
      </c>
      <c r="G907" s="61">
        <v>44.77</v>
      </c>
      <c r="H907" s="68">
        <v>2.0540540540540539</v>
      </c>
      <c r="I907" s="70">
        <v>182</v>
      </c>
      <c r="J907" s="45">
        <v>147</v>
      </c>
      <c r="K907" s="45">
        <v>309</v>
      </c>
      <c r="L907" s="45">
        <v>837</v>
      </c>
      <c r="M907" s="45">
        <v>491</v>
      </c>
      <c r="N907" s="71">
        <v>984</v>
      </c>
      <c r="O907" s="45">
        <v>19</v>
      </c>
      <c r="P907" s="45">
        <v>2</v>
      </c>
      <c r="Q907" s="45">
        <v>1</v>
      </c>
      <c r="R907" s="45">
        <v>0</v>
      </c>
      <c r="S907" s="45">
        <v>20</v>
      </c>
      <c r="T907" s="71">
        <v>2</v>
      </c>
      <c r="U907" s="119">
        <v>0.1043956043956044</v>
      </c>
      <c r="V907" s="119">
        <v>1.3605442176870748E-2</v>
      </c>
      <c r="W907" s="119">
        <v>3.2362459546925568E-3</v>
      </c>
      <c r="X907" s="119">
        <v>0</v>
      </c>
      <c r="Y907" s="119">
        <f t="shared" si="28"/>
        <v>4.0733197556008148E-2</v>
      </c>
      <c r="Z907" s="119">
        <f t="shared" si="29"/>
        <v>2.0325203252032522E-3</v>
      </c>
      <c r="AA907" s="65">
        <v>10</v>
      </c>
      <c r="AB907" s="37">
        <v>9.5</v>
      </c>
      <c r="AC907" s="37" t="e">
        <v>#DIV/0!</v>
      </c>
      <c r="AD907" s="37">
        <v>20.041</v>
      </c>
      <c r="AE907" s="37">
        <v>7.673</v>
      </c>
      <c r="AF907" s="66" t="s">
        <v>2480</v>
      </c>
      <c r="AG907" s="72">
        <v>19.231578947368423</v>
      </c>
      <c r="AH907" s="71" t="s">
        <v>2479</v>
      </c>
    </row>
    <row r="908" spans="1:34" ht="15.6" x14ac:dyDescent="0.3">
      <c r="A908" s="44">
        <v>906</v>
      </c>
      <c r="B908" s="45" t="s">
        <v>929</v>
      </c>
      <c r="C908" s="60">
        <v>423</v>
      </c>
      <c r="D908" s="61">
        <v>47.04</v>
      </c>
      <c r="E908" s="61">
        <v>36.17</v>
      </c>
      <c r="F908" s="61">
        <v>31.91</v>
      </c>
      <c r="G908" s="61">
        <v>36.17</v>
      </c>
      <c r="H908" s="68">
        <v>1.1333333333333333</v>
      </c>
      <c r="I908" s="70">
        <v>145</v>
      </c>
      <c r="J908" s="45">
        <v>132</v>
      </c>
      <c r="K908" s="45">
        <v>269</v>
      </c>
      <c r="L908" s="45">
        <v>677</v>
      </c>
      <c r="M908" s="45">
        <v>414</v>
      </c>
      <c r="N908" s="71">
        <v>809</v>
      </c>
      <c r="O908" s="45">
        <v>1</v>
      </c>
      <c r="P908" s="45">
        <v>0</v>
      </c>
      <c r="Q908" s="45">
        <v>2</v>
      </c>
      <c r="R908" s="45">
        <v>2</v>
      </c>
      <c r="S908" s="45">
        <v>3</v>
      </c>
      <c r="T908" s="71">
        <v>2</v>
      </c>
      <c r="U908" s="119">
        <v>6.8965517241379309E-3</v>
      </c>
      <c r="V908" s="119">
        <v>0</v>
      </c>
      <c r="W908" s="119">
        <v>7.4349442379182153E-3</v>
      </c>
      <c r="X908" s="119">
        <v>2.9542097488921715E-3</v>
      </c>
      <c r="Y908" s="119">
        <f t="shared" si="28"/>
        <v>7.246376811594203E-3</v>
      </c>
      <c r="Z908" s="119">
        <f t="shared" si="29"/>
        <v>2.472187886279357E-3</v>
      </c>
      <c r="AA908" s="65">
        <v>1.5</v>
      </c>
      <c r="AB908" s="37" t="e">
        <v>#DIV/0!</v>
      </c>
      <c r="AC908" s="37">
        <v>1</v>
      </c>
      <c r="AD908" s="37">
        <v>2.931</v>
      </c>
      <c r="AE908" s="37" t="s">
        <v>2480</v>
      </c>
      <c r="AF908" s="66">
        <v>2.5169999999999999</v>
      </c>
      <c r="AG908" s="72" t="s">
        <v>2479</v>
      </c>
      <c r="AH908" s="71">
        <v>-151.69999999999999</v>
      </c>
    </row>
    <row r="909" spans="1:34" ht="15.6" x14ac:dyDescent="0.3">
      <c r="A909" s="44">
        <v>907</v>
      </c>
      <c r="B909" s="45" t="s">
        <v>930</v>
      </c>
      <c r="C909" s="60">
        <v>879</v>
      </c>
      <c r="D909" s="61">
        <v>52.9</v>
      </c>
      <c r="E909" s="61">
        <v>41.3</v>
      </c>
      <c r="F909" s="61">
        <v>33.450000000000003</v>
      </c>
      <c r="G909" s="61">
        <v>41.98</v>
      </c>
      <c r="H909" s="68">
        <v>1.2346938775510203</v>
      </c>
      <c r="I909" s="70">
        <v>315</v>
      </c>
      <c r="J909" s="45">
        <v>292</v>
      </c>
      <c r="K909" s="45">
        <v>541</v>
      </c>
      <c r="L909" s="45">
        <v>1391</v>
      </c>
      <c r="M909" s="45">
        <v>856</v>
      </c>
      <c r="N909" s="71">
        <v>1683</v>
      </c>
      <c r="O909" s="45">
        <v>37</v>
      </c>
      <c r="P909" s="45">
        <v>13</v>
      </c>
      <c r="Q909" s="45">
        <v>6</v>
      </c>
      <c r="R909" s="45">
        <v>2</v>
      </c>
      <c r="S909" s="45">
        <v>43</v>
      </c>
      <c r="T909" s="71">
        <v>15</v>
      </c>
      <c r="U909" s="119">
        <v>0.11746031746031746</v>
      </c>
      <c r="V909" s="119">
        <v>4.4520547945205477E-2</v>
      </c>
      <c r="W909" s="119">
        <v>1.1090573012939002E-2</v>
      </c>
      <c r="X909" s="119">
        <v>1.4378145219266715E-3</v>
      </c>
      <c r="Y909" s="119">
        <f t="shared" si="28"/>
        <v>5.0233644859813083E-2</v>
      </c>
      <c r="Z909" s="119">
        <f t="shared" si="29"/>
        <v>8.9126559714795012E-3</v>
      </c>
      <c r="AA909" s="65">
        <v>2.8666666666666667</v>
      </c>
      <c r="AB909" s="37">
        <v>2.8461538461538463</v>
      </c>
      <c r="AC909" s="37">
        <v>3</v>
      </c>
      <c r="AD909" s="37">
        <v>5.6360000000000001</v>
      </c>
      <c r="AE909" s="37">
        <v>2.6379999999999999</v>
      </c>
      <c r="AF909" s="66">
        <v>7.7130000000000001</v>
      </c>
      <c r="AG909" s="72">
        <v>7.3135135135135201</v>
      </c>
      <c r="AH909" s="71">
        <v>-157.1</v>
      </c>
    </row>
    <row r="910" spans="1:34" ht="15.6" x14ac:dyDescent="0.3">
      <c r="A910" s="44">
        <v>908</v>
      </c>
      <c r="B910" s="45" t="s">
        <v>931</v>
      </c>
      <c r="C910" s="60">
        <v>402</v>
      </c>
      <c r="D910" s="61">
        <v>53.23</v>
      </c>
      <c r="E910" s="61">
        <v>37.31</v>
      </c>
      <c r="F910" s="61">
        <v>29.1</v>
      </c>
      <c r="G910" s="61">
        <v>42.54</v>
      </c>
      <c r="H910" s="68">
        <v>1.2820512820512822</v>
      </c>
      <c r="I910" s="70">
        <v>138</v>
      </c>
      <c r="J910" s="45">
        <v>137</v>
      </c>
      <c r="K910" s="45">
        <v>251</v>
      </c>
      <c r="L910" s="45">
        <v>621</v>
      </c>
      <c r="M910" s="45">
        <v>389</v>
      </c>
      <c r="N910" s="71">
        <v>758</v>
      </c>
      <c r="O910" s="45">
        <v>12</v>
      </c>
      <c r="P910" s="45">
        <v>1</v>
      </c>
      <c r="Q910" s="45">
        <v>4</v>
      </c>
      <c r="R910" s="45">
        <v>3</v>
      </c>
      <c r="S910" s="45">
        <v>16</v>
      </c>
      <c r="T910" s="71">
        <v>4</v>
      </c>
      <c r="U910" s="119">
        <v>8.6956521739130432E-2</v>
      </c>
      <c r="V910" s="119">
        <v>7.2992700729927005E-3</v>
      </c>
      <c r="W910" s="119">
        <v>1.5936254980079681E-2</v>
      </c>
      <c r="X910" s="119">
        <v>4.830917874396135E-3</v>
      </c>
      <c r="Y910" s="119">
        <f t="shared" si="28"/>
        <v>4.1131105398457581E-2</v>
      </c>
      <c r="Z910" s="119">
        <f t="shared" si="29"/>
        <v>5.2770448548812663E-3</v>
      </c>
      <c r="AA910" s="65">
        <v>4</v>
      </c>
      <c r="AB910" s="37">
        <v>12</v>
      </c>
      <c r="AC910" s="37">
        <v>1.3333333333333333</v>
      </c>
      <c r="AD910" s="37">
        <v>7.7939999999999996</v>
      </c>
      <c r="AE910" s="37">
        <v>11.913</v>
      </c>
      <c r="AF910" s="66">
        <v>3.2989999999999999</v>
      </c>
      <c r="AG910" s="72">
        <v>0.72499999999999787</v>
      </c>
      <c r="AH910" s="71">
        <v>-147.42500000000001</v>
      </c>
    </row>
    <row r="911" spans="1:34" ht="15.6" x14ac:dyDescent="0.3">
      <c r="A911" s="44">
        <v>909</v>
      </c>
      <c r="B911" s="45" t="s">
        <v>932</v>
      </c>
      <c r="C911" s="60">
        <v>1332</v>
      </c>
      <c r="D911" s="61">
        <v>52.63</v>
      </c>
      <c r="E911" s="61">
        <v>37.159999999999997</v>
      </c>
      <c r="F911" s="61">
        <v>29.73</v>
      </c>
      <c r="G911" s="61">
        <v>36.71</v>
      </c>
      <c r="H911" s="68">
        <v>1.25</v>
      </c>
      <c r="I911" s="70">
        <v>462</v>
      </c>
      <c r="J911" s="45">
        <v>462</v>
      </c>
      <c r="K911" s="45">
        <v>838</v>
      </c>
      <c r="L911" s="45">
        <v>2102</v>
      </c>
      <c r="M911" s="45">
        <v>1300</v>
      </c>
      <c r="N911" s="71">
        <v>2564</v>
      </c>
      <c r="O911" s="45">
        <v>45</v>
      </c>
      <c r="P911" s="45">
        <v>8</v>
      </c>
      <c r="Q911" s="45">
        <v>3</v>
      </c>
      <c r="R911" s="45">
        <v>5</v>
      </c>
      <c r="S911" s="45">
        <v>48</v>
      </c>
      <c r="T911" s="71">
        <v>13</v>
      </c>
      <c r="U911" s="119">
        <v>9.7402597402597407E-2</v>
      </c>
      <c r="V911" s="119">
        <v>1.7316017316017316E-2</v>
      </c>
      <c r="W911" s="119">
        <v>3.5799522673031028E-3</v>
      </c>
      <c r="X911" s="119">
        <v>2.3786869647954329E-3</v>
      </c>
      <c r="Y911" s="119">
        <f t="shared" si="28"/>
        <v>3.6923076923076927E-2</v>
      </c>
      <c r="Z911" s="119">
        <f t="shared" si="29"/>
        <v>5.0702028081123247E-3</v>
      </c>
      <c r="AA911" s="65">
        <v>3.6923076923076925</v>
      </c>
      <c r="AB911" s="37">
        <v>5.625</v>
      </c>
      <c r="AC911" s="37">
        <v>0.6</v>
      </c>
      <c r="AD911" s="37">
        <v>7.282</v>
      </c>
      <c r="AE911" s="37">
        <v>5.625</v>
      </c>
      <c r="AF911" s="66">
        <v>1.5049999999999999</v>
      </c>
      <c r="AG911" s="72">
        <v>0</v>
      </c>
      <c r="AH911" s="71">
        <v>-150.83333333333334</v>
      </c>
    </row>
    <row r="912" spans="1:34" ht="15.6" x14ac:dyDescent="0.3">
      <c r="A912" s="44">
        <v>910</v>
      </c>
      <c r="B912" s="45" t="s">
        <v>933</v>
      </c>
      <c r="C912" s="60">
        <v>531</v>
      </c>
      <c r="D912" s="61">
        <v>52.73</v>
      </c>
      <c r="E912" s="61">
        <v>33.9</v>
      </c>
      <c r="F912" s="61">
        <v>37.85</v>
      </c>
      <c r="G912" s="61">
        <v>34.46</v>
      </c>
      <c r="H912" s="68">
        <v>0.89552238805970152</v>
      </c>
      <c r="I912" s="70">
        <v>185</v>
      </c>
      <c r="J912" s="45">
        <v>199</v>
      </c>
      <c r="K912" s="45">
        <v>337</v>
      </c>
      <c r="L912" s="45">
        <v>818</v>
      </c>
      <c r="M912" s="45">
        <v>522</v>
      </c>
      <c r="N912" s="71">
        <v>1017</v>
      </c>
      <c r="O912" s="45">
        <v>17</v>
      </c>
      <c r="P912" s="45">
        <v>3</v>
      </c>
      <c r="Q912" s="45">
        <v>0</v>
      </c>
      <c r="R912" s="45">
        <v>0</v>
      </c>
      <c r="S912" s="45">
        <v>17</v>
      </c>
      <c r="T912" s="71">
        <v>3</v>
      </c>
      <c r="U912" s="119">
        <v>9.1891891891891897E-2</v>
      </c>
      <c r="V912" s="119">
        <v>1.507537688442211E-2</v>
      </c>
      <c r="W912" s="119">
        <v>0</v>
      </c>
      <c r="X912" s="119">
        <v>0</v>
      </c>
      <c r="Y912" s="119">
        <f t="shared" si="28"/>
        <v>3.2567049808429116E-2</v>
      </c>
      <c r="Z912" s="119">
        <f t="shared" si="29"/>
        <v>2.9498525073746312E-3</v>
      </c>
      <c r="AA912" s="65">
        <v>5.666666666666667</v>
      </c>
      <c r="AB912" s="37">
        <v>5.666666666666667</v>
      </c>
      <c r="AC912" s="37" t="e">
        <v>#DIV/0!</v>
      </c>
      <c r="AD912" s="37">
        <v>11.04</v>
      </c>
      <c r="AE912" s="37">
        <v>6.0949999999999998</v>
      </c>
      <c r="AF912" s="66" t="s">
        <v>2481</v>
      </c>
      <c r="AG912" s="72">
        <v>-7.5588235294117556</v>
      </c>
      <c r="AH912" s="71" t="s">
        <v>2479</v>
      </c>
    </row>
    <row r="913" spans="1:34" ht="15.6" x14ac:dyDescent="0.3">
      <c r="A913" s="44">
        <v>911</v>
      </c>
      <c r="B913" s="45" t="s">
        <v>934</v>
      </c>
      <c r="C913" s="60">
        <v>318</v>
      </c>
      <c r="D913" s="61">
        <v>55.97</v>
      </c>
      <c r="E913" s="61">
        <v>36.79</v>
      </c>
      <c r="F913" s="61">
        <v>30.19</v>
      </c>
      <c r="G913" s="61">
        <v>41.51</v>
      </c>
      <c r="H913" s="68">
        <v>1.21875</v>
      </c>
      <c r="I913" s="70">
        <v>110</v>
      </c>
      <c r="J913" s="45">
        <v>110</v>
      </c>
      <c r="K913" s="45">
        <v>195</v>
      </c>
      <c r="L913" s="45">
        <v>495</v>
      </c>
      <c r="M913" s="45">
        <v>305</v>
      </c>
      <c r="N913" s="71">
        <v>605</v>
      </c>
      <c r="O913" s="45">
        <v>6</v>
      </c>
      <c r="P913" s="45">
        <v>1</v>
      </c>
      <c r="Q913" s="45">
        <v>2</v>
      </c>
      <c r="R913" s="45">
        <v>0</v>
      </c>
      <c r="S913" s="45">
        <v>8</v>
      </c>
      <c r="T913" s="71">
        <v>1</v>
      </c>
      <c r="U913" s="119">
        <v>5.4545454545454543E-2</v>
      </c>
      <c r="V913" s="119">
        <v>9.0909090909090905E-3</v>
      </c>
      <c r="W913" s="119">
        <v>1.0256410256410256E-2</v>
      </c>
      <c r="X913" s="119">
        <v>0</v>
      </c>
      <c r="Y913" s="119">
        <f t="shared" si="28"/>
        <v>2.6229508196721311E-2</v>
      </c>
      <c r="Z913" s="119">
        <f t="shared" si="29"/>
        <v>1.652892561983471E-3</v>
      </c>
      <c r="AA913" s="65">
        <v>8</v>
      </c>
      <c r="AB913" s="37">
        <v>6</v>
      </c>
      <c r="AC913" s="37" t="e">
        <v>#DIV/0!</v>
      </c>
      <c r="AD913" s="37">
        <v>15.869</v>
      </c>
      <c r="AE913" s="37">
        <v>6</v>
      </c>
      <c r="AF913" s="66" t="s">
        <v>2480</v>
      </c>
      <c r="AG913" s="72">
        <v>0</v>
      </c>
      <c r="AH913" s="71" t="s">
        <v>2479</v>
      </c>
    </row>
    <row r="914" spans="1:34" ht="15.6" x14ac:dyDescent="0.3">
      <c r="A914" s="44">
        <v>912</v>
      </c>
      <c r="B914" s="45" t="s">
        <v>935</v>
      </c>
      <c r="C914" s="60">
        <v>1428</v>
      </c>
      <c r="D914" s="61">
        <v>49.37</v>
      </c>
      <c r="E914" s="61">
        <v>20.8</v>
      </c>
      <c r="F914" s="61">
        <v>37.18</v>
      </c>
      <c r="G914" s="61">
        <v>26.05</v>
      </c>
      <c r="H914" s="68">
        <v>0.55932203389830504</v>
      </c>
      <c r="I914" s="70">
        <v>482</v>
      </c>
      <c r="J914" s="45">
        <v>574</v>
      </c>
      <c r="K914" s="45">
        <v>913</v>
      </c>
      <c r="L914" s="45">
        <v>2186</v>
      </c>
      <c r="M914" s="45">
        <v>1395</v>
      </c>
      <c r="N914" s="71">
        <v>2760</v>
      </c>
      <c r="O914" s="45">
        <v>46</v>
      </c>
      <c r="P914" s="45">
        <v>18</v>
      </c>
      <c r="Q914" s="45">
        <v>17</v>
      </c>
      <c r="R914" s="45">
        <v>8</v>
      </c>
      <c r="S914" s="45">
        <v>63</v>
      </c>
      <c r="T914" s="71">
        <v>26</v>
      </c>
      <c r="U914" s="119">
        <v>9.5435684647302899E-2</v>
      </c>
      <c r="V914" s="119">
        <v>3.1358885017421602E-2</v>
      </c>
      <c r="W914" s="119">
        <v>1.8619934282584884E-2</v>
      </c>
      <c r="X914" s="119">
        <v>3.6596523330283625E-3</v>
      </c>
      <c r="Y914" s="119">
        <f t="shared" si="28"/>
        <v>4.5161290322580643E-2</v>
      </c>
      <c r="Z914" s="119">
        <f t="shared" si="29"/>
        <v>9.4202898550724643E-3</v>
      </c>
      <c r="AA914" s="65">
        <v>2.4230769230769229</v>
      </c>
      <c r="AB914" s="37">
        <v>2.5555555555555554</v>
      </c>
      <c r="AC914" s="37">
        <v>2.125</v>
      </c>
      <c r="AD914" s="37">
        <v>4.7939999999999996</v>
      </c>
      <c r="AE914" s="37">
        <v>3.0430000000000001</v>
      </c>
      <c r="AF914" s="66">
        <v>5.0880000000000001</v>
      </c>
      <c r="AG914" s="72">
        <v>-19.073913043478278</v>
      </c>
      <c r="AH914" s="71">
        <v>-139.43529411764706</v>
      </c>
    </row>
    <row r="915" spans="1:34" ht="15.6" x14ac:dyDescent="0.3">
      <c r="A915" s="44">
        <v>913</v>
      </c>
      <c r="B915" s="45" t="s">
        <v>936</v>
      </c>
      <c r="C915" s="60">
        <v>1875</v>
      </c>
      <c r="D915" s="61">
        <v>53.07</v>
      </c>
      <c r="E915" s="61">
        <v>41.28</v>
      </c>
      <c r="F915" s="61">
        <v>26.4</v>
      </c>
      <c r="G915" s="61">
        <v>40</v>
      </c>
      <c r="H915" s="68">
        <v>1.5636363636363637</v>
      </c>
      <c r="I915" s="70">
        <v>658</v>
      </c>
      <c r="J915" s="45">
        <v>631</v>
      </c>
      <c r="K915" s="45">
        <v>1170</v>
      </c>
      <c r="L915" s="45">
        <v>2964</v>
      </c>
      <c r="M915" s="45">
        <v>1828</v>
      </c>
      <c r="N915" s="71">
        <v>3595</v>
      </c>
      <c r="O915" s="45">
        <v>93</v>
      </c>
      <c r="P915" s="45">
        <v>25</v>
      </c>
      <c r="Q915" s="45">
        <v>10</v>
      </c>
      <c r="R915" s="45">
        <v>5</v>
      </c>
      <c r="S915" s="45">
        <v>103</v>
      </c>
      <c r="T915" s="71">
        <v>30</v>
      </c>
      <c r="U915" s="119">
        <v>0.14133738601823709</v>
      </c>
      <c r="V915" s="119">
        <v>3.9619651347068144E-2</v>
      </c>
      <c r="W915" s="119">
        <v>8.5470085470085479E-3</v>
      </c>
      <c r="X915" s="119">
        <v>1.6869095816464238E-3</v>
      </c>
      <c r="Y915" s="119">
        <f t="shared" si="28"/>
        <v>5.6345733041575495E-2</v>
      </c>
      <c r="Z915" s="119">
        <f t="shared" si="29"/>
        <v>8.3449235048678721E-3</v>
      </c>
      <c r="AA915" s="65">
        <v>3.4333333333333331</v>
      </c>
      <c r="AB915" s="37">
        <v>3.72</v>
      </c>
      <c r="AC915" s="37">
        <v>2</v>
      </c>
      <c r="AD915" s="37">
        <v>6.7519999999999998</v>
      </c>
      <c r="AE915" s="37">
        <v>3.5670000000000002</v>
      </c>
      <c r="AF915" s="66">
        <v>5.0670000000000002</v>
      </c>
      <c r="AG915" s="72">
        <v>4.112903225806452</v>
      </c>
      <c r="AH915" s="71">
        <v>-153.35000000000002</v>
      </c>
    </row>
    <row r="916" spans="1:34" ht="15.6" x14ac:dyDescent="0.3">
      <c r="A916" s="44">
        <v>914</v>
      </c>
      <c r="B916" s="45" t="s">
        <v>937</v>
      </c>
      <c r="C916" s="60">
        <v>882</v>
      </c>
      <c r="D916" s="61">
        <v>53.29</v>
      </c>
      <c r="E916" s="61">
        <v>27.55</v>
      </c>
      <c r="F916" s="61">
        <v>34.35</v>
      </c>
      <c r="G916" s="61">
        <v>28.23</v>
      </c>
      <c r="H916" s="68">
        <v>0.80198019801980203</v>
      </c>
      <c r="I916" s="70">
        <v>300</v>
      </c>
      <c r="J916" s="45">
        <v>336</v>
      </c>
      <c r="K916" s="45">
        <v>559</v>
      </c>
      <c r="L916" s="45">
        <v>1380</v>
      </c>
      <c r="M916" s="45">
        <v>859</v>
      </c>
      <c r="N916" s="71">
        <v>1716</v>
      </c>
      <c r="O916" s="45">
        <v>28</v>
      </c>
      <c r="P916" s="45">
        <v>9</v>
      </c>
      <c r="Q916" s="45">
        <v>3</v>
      </c>
      <c r="R916" s="45">
        <v>0</v>
      </c>
      <c r="S916" s="45">
        <v>31</v>
      </c>
      <c r="T916" s="71">
        <v>9</v>
      </c>
      <c r="U916" s="119">
        <v>9.3333333333333338E-2</v>
      </c>
      <c r="V916" s="119">
        <v>2.6785714285714284E-2</v>
      </c>
      <c r="W916" s="119">
        <v>5.3667262969588547E-3</v>
      </c>
      <c r="X916" s="119">
        <v>0</v>
      </c>
      <c r="Y916" s="119">
        <f t="shared" si="28"/>
        <v>3.6088474970896393E-2</v>
      </c>
      <c r="Z916" s="119">
        <f t="shared" si="29"/>
        <v>5.244755244755245E-3</v>
      </c>
      <c r="AA916" s="65">
        <v>3.4444444444444446</v>
      </c>
      <c r="AB916" s="37">
        <v>3.1111111111111112</v>
      </c>
      <c r="AC916" s="37" t="e">
        <v>#DIV/0!</v>
      </c>
      <c r="AD916" s="37">
        <v>6.8810000000000002</v>
      </c>
      <c r="AE916" s="37">
        <v>3.484</v>
      </c>
      <c r="AF916" s="66" t="s">
        <v>2480</v>
      </c>
      <c r="AG916" s="72">
        <v>-11.985714285714282</v>
      </c>
      <c r="AH916" s="71" t="s">
        <v>2479</v>
      </c>
    </row>
    <row r="917" spans="1:34" ht="15.6" x14ac:dyDescent="0.3">
      <c r="A917" s="44">
        <v>915</v>
      </c>
      <c r="B917" s="45" t="s">
        <v>938</v>
      </c>
      <c r="C917" s="60">
        <v>921</v>
      </c>
      <c r="D917" s="61">
        <v>53.2</v>
      </c>
      <c r="E917" s="61">
        <v>30.62</v>
      </c>
      <c r="F917" s="61">
        <v>32.57</v>
      </c>
      <c r="G917" s="61">
        <v>37.79</v>
      </c>
      <c r="H917" s="68">
        <v>0.94</v>
      </c>
      <c r="I917" s="70">
        <v>305</v>
      </c>
      <c r="J917" s="45">
        <v>327</v>
      </c>
      <c r="K917" s="45">
        <v>577</v>
      </c>
      <c r="L917" s="45">
        <v>1424</v>
      </c>
      <c r="M917" s="45">
        <v>882</v>
      </c>
      <c r="N917" s="71">
        <v>1751</v>
      </c>
      <c r="O917" s="45">
        <v>19</v>
      </c>
      <c r="P917" s="45">
        <v>11</v>
      </c>
      <c r="Q917" s="45">
        <v>8</v>
      </c>
      <c r="R917" s="45">
        <v>2</v>
      </c>
      <c r="S917" s="45">
        <v>27</v>
      </c>
      <c r="T917" s="71">
        <v>13</v>
      </c>
      <c r="U917" s="119">
        <v>6.2295081967213117E-2</v>
      </c>
      <c r="V917" s="119">
        <v>3.3639143730886847E-2</v>
      </c>
      <c r="W917" s="119">
        <v>1.3864818024263431E-2</v>
      </c>
      <c r="X917" s="119">
        <v>1.4044943820224719E-3</v>
      </c>
      <c r="Y917" s="119">
        <f t="shared" si="28"/>
        <v>3.0612244897959183E-2</v>
      </c>
      <c r="Z917" s="119">
        <f t="shared" si="29"/>
        <v>7.4243289548829245E-3</v>
      </c>
      <c r="AA917" s="65">
        <v>2.0769230769230771</v>
      </c>
      <c r="AB917" s="37">
        <v>1.7272727272727273</v>
      </c>
      <c r="AC917" s="37">
        <v>4</v>
      </c>
      <c r="AD917" s="37">
        <v>4.1230000000000002</v>
      </c>
      <c r="AE917" s="37">
        <v>1.8520000000000001</v>
      </c>
      <c r="AF917" s="66">
        <v>9.8719999999999999</v>
      </c>
      <c r="AG917" s="72">
        <v>-7.2210526315789521</v>
      </c>
      <c r="AH917" s="71">
        <v>-146.80000000000001</v>
      </c>
    </row>
    <row r="918" spans="1:34" ht="15.6" x14ac:dyDescent="0.3">
      <c r="A918" s="44">
        <v>916</v>
      </c>
      <c r="B918" s="45" t="s">
        <v>938</v>
      </c>
      <c r="C918" s="60">
        <v>921</v>
      </c>
      <c r="D918" s="61">
        <v>51.47</v>
      </c>
      <c r="E918" s="61">
        <v>33.22</v>
      </c>
      <c r="F918" s="61">
        <v>30.94</v>
      </c>
      <c r="G918" s="61">
        <v>35.5</v>
      </c>
      <c r="H918" s="68">
        <v>1.0736842105263158</v>
      </c>
      <c r="I918" s="70">
        <v>291</v>
      </c>
      <c r="J918" s="45">
        <v>324</v>
      </c>
      <c r="K918" s="45">
        <v>595</v>
      </c>
      <c r="L918" s="45">
        <v>1441</v>
      </c>
      <c r="M918" s="45">
        <v>886</v>
      </c>
      <c r="N918" s="71">
        <v>1765</v>
      </c>
      <c r="O918" s="45">
        <v>38</v>
      </c>
      <c r="P918" s="45">
        <v>14</v>
      </c>
      <c r="Q918" s="45">
        <v>9</v>
      </c>
      <c r="R918" s="45">
        <v>6</v>
      </c>
      <c r="S918" s="45">
        <v>47</v>
      </c>
      <c r="T918" s="71">
        <v>20</v>
      </c>
      <c r="U918" s="119">
        <v>0.13058419243986255</v>
      </c>
      <c r="V918" s="119">
        <v>4.3209876543209874E-2</v>
      </c>
      <c r="W918" s="119">
        <v>1.5126050420168067E-2</v>
      </c>
      <c r="X918" s="119">
        <v>4.1637751561415682E-3</v>
      </c>
      <c r="Y918" s="119">
        <f t="shared" si="28"/>
        <v>5.3047404063205419E-2</v>
      </c>
      <c r="Z918" s="119">
        <f t="shared" si="29"/>
        <v>1.1331444759206799E-2</v>
      </c>
      <c r="AA918" s="65">
        <v>2.35</v>
      </c>
      <c r="AB918" s="37">
        <v>2.7142857142857144</v>
      </c>
      <c r="AC918" s="37">
        <v>1.5</v>
      </c>
      <c r="AD918" s="37">
        <v>4.681</v>
      </c>
      <c r="AE918" s="37">
        <v>3.0219999999999998</v>
      </c>
      <c r="AF918" s="66">
        <v>3.633</v>
      </c>
      <c r="AG918" s="72">
        <v>-11.336842105263145</v>
      </c>
      <c r="AH918" s="71">
        <v>-142.19999999999999</v>
      </c>
    </row>
    <row r="919" spans="1:34" ht="15.6" x14ac:dyDescent="0.3">
      <c r="A919" s="44">
        <v>917</v>
      </c>
      <c r="B919" s="45" t="s">
        <v>939</v>
      </c>
      <c r="C919" s="60">
        <v>273</v>
      </c>
      <c r="D919" s="61">
        <v>48.35</v>
      </c>
      <c r="E919" s="61">
        <v>36.26</v>
      </c>
      <c r="F919" s="61">
        <v>40.659999999999997</v>
      </c>
      <c r="G919" s="61">
        <v>32.97</v>
      </c>
      <c r="H919" s="68">
        <v>0.89189189189189189</v>
      </c>
      <c r="I919" s="70">
        <v>96</v>
      </c>
      <c r="J919" s="45">
        <v>107</v>
      </c>
      <c r="K919" s="45">
        <v>170</v>
      </c>
      <c r="L919" s="45">
        <v>415</v>
      </c>
      <c r="M919" s="45">
        <v>266</v>
      </c>
      <c r="N919" s="71">
        <v>522</v>
      </c>
      <c r="O919" s="45">
        <v>1</v>
      </c>
      <c r="P919" s="45">
        <v>0</v>
      </c>
      <c r="Q919" s="45">
        <v>2</v>
      </c>
      <c r="R919" s="45">
        <v>1</v>
      </c>
      <c r="S919" s="45">
        <v>3</v>
      </c>
      <c r="T919" s="71">
        <v>1</v>
      </c>
      <c r="U919" s="119">
        <v>1.0416666666666666E-2</v>
      </c>
      <c r="V919" s="119">
        <v>0</v>
      </c>
      <c r="W919" s="119">
        <v>1.1764705882352941E-2</v>
      </c>
      <c r="X919" s="119">
        <v>2.4096385542168677E-3</v>
      </c>
      <c r="Y919" s="119">
        <f t="shared" si="28"/>
        <v>1.1278195488721804E-2</v>
      </c>
      <c r="Z919" s="119">
        <f t="shared" si="29"/>
        <v>1.9157088122605363E-3</v>
      </c>
      <c r="AA919" s="65">
        <v>3</v>
      </c>
      <c r="AB919" s="37" t="e">
        <v>#DIV/0!</v>
      </c>
      <c r="AC919" s="37">
        <v>2</v>
      </c>
      <c r="AD919" s="37">
        <v>5.8869999999999996</v>
      </c>
      <c r="AE919" s="37" t="s">
        <v>2480</v>
      </c>
      <c r="AF919" s="66">
        <v>4.8819999999999997</v>
      </c>
      <c r="AG919" s="72" t="s">
        <v>2479</v>
      </c>
      <c r="AH919" s="71">
        <v>-144.1</v>
      </c>
    </row>
    <row r="920" spans="1:34" ht="15.6" x14ac:dyDescent="0.3">
      <c r="A920" s="44">
        <v>918</v>
      </c>
      <c r="B920" s="45" t="s">
        <v>940</v>
      </c>
      <c r="C920" s="60">
        <v>381</v>
      </c>
      <c r="D920" s="61">
        <v>56.17</v>
      </c>
      <c r="E920" s="61">
        <v>32.28</v>
      </c>
      <c r="F920" s="61">
        <v>31.5</v>
      </c>
      <c r="G920" s="61">
        <v>39.369999999999997</v>
      </c>
      <c r="H920" s="68">
        <v>1.0249999999999999</v>
      </c>
      <c r="I920" s="70">
        <v>136</v>
      </c>
      <c r="J920" s="45">
        <v>132</v>
      </c>
      <c r="K920" s="45">
        <v>230</v>
      </c>
      <c r="L920" s="45">
        <v>592</v>
      </c>
      <c r="M920" s="45">
        <v>366</v>
      </c>
      <c r="N920" s="71">
        <v>724</v>
      </c>
      <c r="O920" s="45">
        <v>3</v>
      </c>
      <c r="P920" s="45">
        <v>1</v>
      </c>
      <c r="Q920" s="45">
        <v>3</v>
      </c>
      <c r="R920" s="45">
        <v>4</v>
      </c>
      <c r="S920" s="45">
        <v>6</v>
      </c>
      <c r="T920" s="71">
        <v>5</v>
      </c>
      <c r="U920" s="119">
        <v>2.2058823529411766E-2</v>
      </c>
      <c r="V920" s="119">
        <v>7.575757575757576E-3</v>
      </c>
      <c r="W920" s="119">
        <v>1.3043478260869565E-2</v>
      </c>
      <c r="X920" s="119">
        <v>6.7567567567567571E-3</v>
      </c>
      <c r="Y920" s="119">
        <f t="shared" si="28"/>
        <v>1.6393442622950821E-2</v>
      </c>
      <c r="Z920" s="119">
        <f t="shared" si="29"/>
        <v>6.9060773480662981E-3</v>
      </c>
      <c r="AA920" s="65">
        <v>1.2</v>
      </c>
      <c r="AB920" s="37">
        <v>3</v>
      </c>
      <c r="AC920" s="37">
        <v>0.75</v>
      </c>
      <c r="AD920" s="37">
        <v>2.3740000000000001</v>
      </c>
      <c r="AE920" s="37">
        <v>2.9119999999999999</v>
      </c>
      <c r="AF920" s="66">
        <v>1.93</v>
      </c>
      <c r="AG920" s="72">
        <v>2.9333333333333362</v>
      </c>
      <c r="AH920" s="71">
        <v>-157.33333333333331</v>
      </c>
    </row>
    <row r="921" spans="1:34" ht="15.6" x14ac:dyDescent="0.3">
      <c r="A921" s="44">
        <v>919</v>
      </c>
      <c r="B921" s="45" t="s">
        <v>941</v>
      </c>
      <c r="C921" s="60">
        <v>1119</v>
      </c>
      <c r="D921" s="61">
        <v>56.12</v>
      </c>
      <c r="E921" s="61">
        <v>34.32</v>
      </c>
      <c r="F921" s="61">
        <v>37.53</v>
      </c>
      <c r="G921" s="61">
        <v>37.270000000000003</v>
      </c>
      <c r="H921" s="68">
        <v>0.91428571428571426</v>
      </c>
      <c r="I921" s="70">
        <v>368</v>
      </c>
      <c r="J921" s="45">
        <v>406</v>
      </c>
      <c r="K921" s="45">
        <v>715</v>
      </c>
      <c r="L921" s="45">
        <v>1743</v>
      </c>
      <c r="M921" s="45">
        <v>1083</v>
      </c>
      <c r="N921" s="71">
        <v>2149</v>
      </c>
      <c r="O921" s="45">
        <v>76</v>
      </c>
      <c r="P921" s="45">
        <v>18</v>
      </c>
      <c r="Q921" s="45">
        <v>8</v>
      </c>
      <c r="R921" s="45">
        <v>4</v>
      </c>
      <c r="S921" s="45">
        <v>84</v>
      </c>
      <c r="T921" s="71">
        <v>22</v>
      </c>
      <c r="U921" s="119">
        <v>0.20652173913043478</v>
      </c>
      <c r="V921" s="119">
        <v>4.4334975369458129E-2</v>
      </c>
      <c r="W921" s="119">
        <v>1.1188811188811189E-2</v>
      </c>
      <c r="X921" s="119">
        <v>2.2948938611589212E-3</v>
      </c>
      <c r="Y921" s="119">
        <f t="shared" si="28"/>
        <v>7.7562326869806089E-2</v>
      </c>
      <c r="Z921" s="119">
        <f t="shared" si="29"/>
        <v>1.0237319683573755E-2</v>
      </c>
      <c r="AA921" s="65">
        <v>3.8181818181818183</v>
      </c>
      <c r="AB921" s="37">
        <v>4.2222222222222223</v>
      </c>
      <c r="AC921" s="37">
        <v>2</v>
      </c>
      <c r="AD921" s="37">
        <v>7.5759999999999996</v>
      </c>
      <c r="AE921" s="37">
        <v>4.6580000000000004</v>
      </c>
      <c r="AF921" s="66">
        <v>4.8760000000000003</v>
      </c>
      <c r="AG921" s="72">
        <v>-10.321052631578953</v>
      </c>
      <c r="AH921" s="71">
        <v>-143.80000000000001</v>
      </c>
    </row>
    <row r="922" spans="1:34" ht="15.6" x14ac:dyDescent="0.3">
      <c r="A922" s="44">
        <v>920</v>
      </c>
      <c r="B922" s="45" t="s">
        <v>942</v>
      </c>
      <c r="C922" s="60">
        <v>1794</v>
      </c>
      <c r="D922" s="61">
        <v>56.52</v>
      </c>
      <c r="E922" s="61">
        <v>35.950000000000003</v>
      </c>
      <c r="F922" s="61">
        <v>34.11</v>
      </c>
      <c r="G922" s="61">
        <v>38.630000000000003</v>
      </c>
      <c r="H922" s="68">
        <v>1.053921568627451</v>
      </c>
      <c r="I922" s="70">
        <v>602</v>
      </c>
      <c r="J922" s="45">
        <v>621</v>
      </c>
      <c r="K922" s="45">
        <v>1130</v>
      </c>
      <c r="L922" s="45">
        <v>2847</v>
      </c>
      <c r="M922" s="45">
        <v>1732</v>
      </c>
      <c r="N922" s="71">
        <v>3468</v>
      </c>
      <c r="O922" s="45">
        <v>134</v>
      </c>
      <c r="P922" s="45">
        <v>23</v>
      </c>
      <c r="Q922" s="45">
        <v>8</v>
      </c>
      <c r="R922" s="45">
        <v>4</v>
      </c>
      <c r="S922" s="45">
        <v>142</v>
      </c>
      <c r="T922" s="71">
        <v>27</v>
      </c>
      <c r="U922" s="119">
        <v>0.22259136212624583</v>
      </c>
      <c r="V922" s="119">
        <v>3.7037037037037035E-2</v>
      </c>
      <c r="W922" s="119">
        <v>7.0796460176991149E-3</v>
      </c>
      <c r="X922" s="119">
        <v>1.4049877063575693E-3</v>
      </c>
      <c r="Y922" s="119">
        <f t="shared" si="28"/>
        <v>8.198614318706697E-2</v>
      </c>
      <c r="Z922" s="119">
        <f t="shared" si="29"/>
        <v>7.7854671280276812E-3</v>
      </c>
      <c r="AA922" s="65">
        <v>5.2592592592592595</v>
      </c>
      <c r="AB922" s="37">
        <v>5.8260869565217392</v>
      </c>
      <c r="AC922" s="37">
        <v>2</v>
      </c>
      <c r="AD922" s="37">
        <v>10.531000000000001</v>
      </c>
      <c r="AE922" s="37">
        <v>6.01</v>
      </c>
      <c r="AF922" s="66">
        <v>5.0389999999999997</v>
      </c>
      <c r="AG922" s="72">
        <v>-3.1567164179104421</v>
      </c>
      <c r="AH922" s="71">
        <v>-151.94999999999999</v>
      </c>
    </row>
    <row r="923" spans="1:34" ht="15.6" x14ac:dyDescent="0.3">
      <c r="A923" s="44">
        <v>921</v>
      </c>
      <c r="B923" s="45" t="s">
        <v>943</v>
      </c>
      <c r="C923" s="60">
        <v>708</v>
      </c>
      <c r="D923" s="61">
        <v>51.84</v>
      </c>
      <c r="E923" s="61">
        <v>32.200000000000003</v>
      </c>
      <c r="F923" s="61">
        <v>29.24</v>
      </c>
      <c r="G923" s="61">
        <v>33.47</v>
      </c>
      <c r="H923" s="68">
        <v>1.1014492753623188</v>
      </c>
      <c r="I923" s="70">
        <v>224</v>
      </c>
      <c r="J923" s="45">
        <v>222</v>
      </c>
      <c r="K923" s="45">
        <v>453</v>
      </c>
      <c r="L923" s="45">
        <v>1129</v>
      </c>
      <c r="M923" s="45">
        <v>677</v>
      </c>
      <c r="N923" s="71">
        <v>1351</v>
      </c>
      <c r="O923" s="45">
        <v>43</v>
      </c>
      <c r="P923" s="45">
        <v>14</v>
      </c>
      <c r="Q923" s="45">
        <v>6</v>
      </c>
      <c r="R923" s="45">
        <v>3</v>
      </c>
      <c r="S923" s="45">
        <v>49</v>
      </c>
      <c r="T923" s="71">
        <v>17</v>
      </c>
      <c r="U923" s="119">
        <v>0.19196428571428573</v>
      </c>
      <c r="V923" s="119">
        <v>6.3063063063063057E-2</v>
      </c>
      <c r="W923" s="119">
        <v>1.3245033112582781E-2</v>
      </c>
      <c r="X923" s="119">
        <v>2.6572187776793621E-3</v>
      </c>
      <c r="Y923" s="119">
        <f t="shared" si="28"/>
        <v>7.2378138847858195E-2</v>
      </c>
      <c r="Z923" s="119">
        <f t="shared" si="29"/>
        <v>1.2583271650629163E-2</v>
      </c>
      <c r="AA923" s="65">
        <v>2.8823529411764706</v>
      </c>
      <c r="AB923" s="37">
        <v>3.0714285714285716</v>
      </c>
      <c r="AC923" s="37">
        <v>2</v>
      </c>
      <c r="AD923" s="37">
        <v>5.7519999999999998</v>
      </c>
      <c r="AE923" s="37">
        <v>3.044</v>
      </c>
      <c r="AF923" s="66">
        <v>4.9850000000000003</v>
      </c>
      <c r="AG923" s="72">
        <v>0.89302325581395825</v>
      </c>
      <c r="AH923" s="71">
        <v>-149.25000000000003</v>
      </c>
    </row>
    <row r="924" spans="1:34" ht="15.6" x14ac:dyDescent="0.3">
      <c r="A924" s="44">
        <v>922</v>
      </c>
      <c r="B924" s="45" t="s">
        <v>944</v>
      </c>
      <c r="C924" s="60">
        <v>399</v>
      </c>
      <c r="D924" s="61">
        <v>56.64</v>
      </c>
      <c r="E924" s="61">
        <v>30.08</v>
      </c>
      <c r="F924" s="61">
        <v>34.590000000000003</v>
      </c>
      <c r="G924" s="61">
        <v>35.340000000000003</v>
      </c>
      <c r="H924" s="68">
        <v>0.86956521739130432</v>
      </c>
      <c r="I924" s="70">
        <v>132</v>
      </c>
      <c r="J924" s="45">
        <v>141</v>
      </c>
      <c r="K924" s="45">
        <v>247</v>
      </c>
      <c r="L924" s="45">
        <v>626</v>
      </c>
      <c r="M924" s="45">
        <v>379</v>
      </c>
      <c r="N924" s="71">
        <v>767</v>
      </c>
      <c r="O924" s="45">
        <v>27</v>
      </c>
      <c r="P924" s="45">
        <v>5</v>
      </c>
      <c r="Q924" s="45">
        <v>7</v>
      </c>
      <c r="R924" s="45">
        <v>5</v>
      </c>
      <c r="S924" s="45">
        <v>34</v>
      </c>
      <c r="T924" s="71">
        <v>10</v>
      </c>
      <c r="U924" s="119">
        <v>0.20454545454545456</v>
      </c>
      <c r="V924" s="119">
        <v>3.5460992907801421E-2</v>
      </c>
      <c r="W924" s="119">
        <v>2.8340080971659919E-2</v>
      </c>
      <c r="X924" s="119">
        <v>7.9872204472843447E-3</v>
      </c>
      <c r="Y924" s="119">
        <f t="shared" si="28"/>
        <v>8.9709762532981532E-2</v>
      </c>
      <c r="Z924" s="119">
        <f t="shared" si="29"/>
        <v>1.303780964797914E-2</v>
      </c>
      <c r="AA924" s="65">
        <v>3.4</v>
      </c>
      <c r="AB924" s="37">
        <v>5.4</v>
      </c>
      <c r="AC924" s="37">
        <v>1.4</v>
      </c>
      <c r="AD924" s="37">
        <v>6.8810000000000002</v>
      </c>
      <c r="AE924" s="37">
        <v>5.7679999999999998</v>
      </c>
      <c r="AF924" s="66">
        <v>3.548</v>
      </c>
      <c r="AG924" s="72">
        <v>-6.8148148148148042</v>
      </c>
      <c r="AH924" s="71">
        <v>-153.42857142857144</v>
      </c>
    </row>
    <row r="925" spans="1:34" ht="15.6" x14ac:dyDescent="0.3">
      <c r="A925" s="44">
        <v>923</v>
      </c>
      <c r="B925" s="45" t="s">
        <v>945</v>
      </c>
      <c r="C925" s="60">
        <v>1179</v>
      </c>
      <c r="D925" s="61">
        <v>54.11</v>
      </c>
      <c r="E925" s="61">
        <v>27.48</v>
      </c>
      <c r="F925" s="61">
        <v>31.81</v>
      </c>
      <c r="G925" s="61">
        <v>29.01</v>
      </c>
      <c r="H925" s="68">
        <v>0.86399999999999999</v>
      </c>
      <c r="I925" s="70">
        <v>423</v>
      </c>
      <c r="J925" s="45">
        <v>455</v>
      </c>
      <c r="K925" s="45">
        <v>725</v>
      </c>
      <c r="L925" s="45">
        <v>1810</v>
      </c>
      <c r="M925" s="45">
        <v>1148</v>
      </c>
      <c r="N925" s="71">
        <v>2265</v>
      </c>
      <c r="O925" s="45">
        <v>63</v>
      </c>
      <c r="P925" s="45">
        <v>14</v>
      </c>
      <c r="Q925" s="45">
        <v>2</v>
      </c>
      <c r="R925" s="45">
        <v>1</v>
      </c>
      <c r="S925" s="45">
        <v>65</v>
      </c>
      <c r="T925" s="71">
        <v>15</v>
      </c>
      <c r="U925" s="119">
        <v>0.14893617021276595</v>
      </c>
      <c r="V925" s="119">
        <v>3.0769230769230771E-2</v>
      </c>
      <c r="W925" s="119">
        <v>2.7586206896551722E-3</v>
      </c>
      <c r="X925" s="119">
        <v>5.5248618784530391E-4</v>
      </c>
      <c r="Y925" s="119">
        <f t="shared" si="28"/>
        <v>5.6620209059233449E-2</v>
      </c>
      <c r="Z925" s="119">
        <f t="shared" si="29"/>
        <v>6.6225165562913907E-3</v>
      </c>
      <c r="AA925" s="65">
        <v>4.333333333333333</v>
      </c>
      <c r="AB925" s="37">
        <v>4.5</v>
      </c>
      <c r="AC925" s="37">
        <v>2</v>
      </c>
      <c r="AD925" s="37">
        <v>8.5500000000000007</v>
      </c>
      <c r="AE925" s="37">
        <v>4.84</v>
      </c>
      <c r="AF925" s="66">
        <v>4.9930000000000003</v>
      </c>
      <c r="AG925" s="72">
        <v>-7.5555555555555527</v>
      </c>
      <c r="AH925" s="71">
        <v>-149.65</v>
      </c>
    </row>
    <row r="926" spans="1:34" ht="15.6" x14ac:dyDescent="0.3">
      <c r="A926" s="44">
        <v>924</v>
      </c>
      <c r="B926" s="45" t="s">
        <v>946</v>
      </c>
      <c r="C926" s="60">
        <v>1704</v>
      </c>
      <c r="D926" s="61">
        <v>53.35</v>
      </c>
      <c r="E926" s="61">
        <v>35.39</v>
      </c>
      <c r="F926" s="61">
        <v>35.56</v>
      </c>
      <c r="G926" s="61">
        <v>37.32</v>
      </c>
      <c r="H926" s="68">
        <v>0.99504950495049505</v>
      </c>
      <c r="I926" s="70">
        <v>583</v>
      </c>
      <c r="J926" s="45">
        <v>614</v>
      </c>
      <c r="K926" s="45">
        <v>1071</v>
      </c>
      <c r="L926" s="45">
        <v>2669</v>
      </c>
      <c r="M926" s="45">
        <v>1654</v>
      </c>
      <c r="N926" s="71">
        <v>3283</v>
      </c>
      <c r="O926" s="45">
        <v>123</v>
      </c>
      <c r="P926" s="45">
        <v>28</v>
      </c>
      <c r="Q926" s="45">
        <v>7</v>
      </c>
      <c r="R926" s="45">
        <v>4</v>
      </c>
      <c r="S926" s="45">
        <v>130</v>
      </c>
      <c r="T926" s="71">
        <v>32</v>
      </c>
      <c r="U926" s="119">
        <v>0.21097770154373929</v>
      </c>
      <c r="V926" s="119">
        <v>4.5602605863192182E-2</v>
      </c>
      <c r="W926" s="119">
        <v>6.5359477124183009E-3</v>
      </c>
      <c r="X926" s="119">
        <v>1.4986886474334957E-3</v>
      </c>
      <c r="Y926" s="119">
        <f t="shared" si="28"/>
        <v>7.8597339782345829E-2</v>
      </c>
      <c r="Z926" s="119">
        <f t="shared" si="29"/>
        <v>9.7471824550715812E-3</v>
      </c>
      <c r="AA926" s="65">
        <v>4.0625</v>
      </c>
      <c r="AB926" s="37">
        <v>4.3928571428571432</v>
      </c>
      <c r="AC926" s="37">
        <v>1.75</v>
      </c>
      <c r="AD926" s="37">
        <v>8.0640000000000001</v>
      </c>
      <c r="AE926" s="37">
        <v>4.6260000000000003</v>
      </c>
      <c r="AF926" s="66">
        <v>4.3609999999999998</v>
      </c>
      <c r="AG926" s="72">
        <v>-5.3073170731707302</v>
      </c>
      <c r="AH926" s="71">
        <v>-149.19999999999999</v>
      </c>
    </row>
    <row r="927" spans="1:34" ht="15.6" x14ac:dyDescent="0.3">
      <c r="A927" s="44">
        <v>925</v>
      </c>
      <c r="B927" s="45" t="s">
        <v>947</v>
      </c>
      <c r="C927" s="60">
        <v>588</v>
      </c>
      <c r="D927" s="61">
        <v>59.01</v>
      </c>
      <c r="E927" s="61">
        <v>33.159999999999997</v>
      </c>
      <c r="F927" s="61">
        <v>32.65</v>
      </c>
      <c r="G927" s="61">
        <v>40.31</v>
      </c>
      <c r="H927" s="68">
        <v>1.015625</v>
      </c>
      <c r="I927" s="70">
        <v>209</v>
      </c>
      <c r="J927" s="45">
        <v>216</v>
      </c>
      <c r="K927" s="45">
        <v>358</v>
      </c>
      <c r="L927" s="45">
        <v>902</v>
      </c>
      <c r="M927" s="45">
        <v>567</v>
      </c>
      <c r="N927" s="71">
        <v>1118</v>
      </c>
      <c r="O927" s="45">
        <v>42</v>
      </c>
      <c r="P927" s="45">
        <v>11</v>
      </c>
      <c r="Q927" s="45">
        <v>7</v>
      </c>
      <c r="R927" s="45">
        <v>7</v>
      </c>
      <c r="S927" s="45">
        <v>49</v>
      </c>
      <c r="T927" s="71">
        <v>18</v>
      </c>
      <c r="U927" s="119">
        <v>0.20095693779904306</v>
      </c>
      <c r="V927" s="119">
        <v>5.0925925925925923E-2</v>
      </c>
      <c r="W927" s="119">
        <v>1.9553072625698324E-2</v>
      </c>
      <c r="X927" s="119">
        <v>7.7605321507760536E-3</v>
      </c>
      <c r="Y927" s="119">
        <f t="shared" si="28"/>
        <v>8.6419753086419748E-2</v>
      </c>
      <c r="Z927" s="119">
        <f t="shared" si="29"/>
        <v>1.6100178890876567E-2</v>
      </c>
      <c r="AA927" s="65">
        <v>2.7222222222222223</v>
      </c>
      <c r="AB927" s="37">
        <v>3.8181818181818183</v>
      </c>
      <c r="AC927" s="37">
        <v>1</v>
      </c>
      <c r="AD927" s="37">
        <v>5.3680000000000003</v>
      </c>
      <c r="AE927" s="37">
        <v>3.9460000000000002</v>
      </c>
      <c r="AF927" s="66">
        <v>2.52</v>
      </c>
      <c r="AG927" s="72">
        <v>-3.3476190476190477</v>
      </c>
      <c r="AH927" s="71">
        <v>-152</v>
      </c>
    </row>
    <row r="928" spans="1:34" ht="15.6" x14ac:dyDescent="0.3">
      <c r="A928" s="44">
        <v>926</v>
      </c>
      <c r="B928" s="45" t="s">
        <v>947</v>
      </c>
      <c r="C928" s="60">
        <v>495</v>
      </c>
      <c r="D928" s="61">
        <v>54.95</v>
      </c>
      <c r="E928" s="61">
        <v>27.88</v>
      </c>
      <c r="F928" s="61">
        <v>36.36</v>
      </c>
      <c r="G928" s="61">
        <v>33.94</v>
      </c>
      <c r="H928" s="68">
        <v>0.76666666666666672</v>
      </c>
      <c r="I928" s="70">
        <v>177</v>
      </c>
      <c r="J928" s="45">
        <v>198</v>
      </c>
      <c r="K928" s="45">
        <v>311</v>
      </c>
      <c r="L928" s="45">
        <v>746</v>
      </c>
      <c r="M928" s="45">
        <v>488</v>
      </c>
      <c r="N928" s="71">
        <v>944</v>
      </c>
      <c r="O928" s="45">
        <v>26</v>
      </c>
      <c r="P928" s="45">
        <v>8</v>
      </c>
      <c r="Q928" s="45">
        <v>5</v>
      </c>
      <c r="R928" s="45">
        <v>2</v>
      </c>
      <c r="S928" s="45">
        <v>31</v>
      </c>
      <c r="T928" s="71">
        <v>10</v>
      </c>
      <c r="U928" s="119">
        <v>0.14689265536723164</v>
      </c>
      <c r="V928" s="119">
        <v>4.0404040404040407E-2</v>
      </c>
      <c r="W928" s="119">
        <v>1.607717041800643E-2</v>
      </c>
      <c r="X928" s="119">
        <v>2.6809651474530832E-3</v>
      </c>
      <c r="Y928" s="119">
        <f t="shared" si="28"/>
        <v>6.3524590163934427E-2</v>
      </c>
      <c r="Z928" s="119">
        <f t="shared" si="29"/>
        <v>1.059322033898305E-2</v>
      </c>
      <c r="AA928" s="65">
        <v>3.1</v>
      </c>
      <c r="AB928" s="37">
        <v>3.25</v>
      </c>
      <c r="AC928" s="37">
        <v>2.5</v>
      </c>
      <c r="AD928" s="37">
        <v>5.9969999999999999</v>
      </c>
      <c r="AE928" s="37">
        <v>3.6360000000000001</v>
      </c>
      <c r="AF928" s="66">
        <v>5.9969999999999999</v>
      </c>
      <c r="AG928" s="72">
        <v>-11.876923076923081</v>
      </c>
      <c r="AH928" s="71">
        <v>-139.88</v>
      </c>
    </row>
    <row r="929" spans="1:34" ht="15.6" x14ac:dyDescent="0.3">
      <c r="A929" s="44">
        <v>927</v>
      </c>
      <c r="B929" s="45" t="s">
        <v>948</v>
      </c>
      <c r="C929" s="60">
        <v>489</v>
      </c>
      <c r="D929" s="61">
        <v>54.4</v>
      </c>
      <c r="E929" s="61">
        <v>29.45</v>
      </c>
      <c r="F929" s="61">
        <v>33.130000000000003</v>
      </c>
      <c r="G929" s="61">
        <v>31.9</v>
      </c>
      <c r="H929" s="68">
        <v>0.88888888888888884</v>
      </c>
      <c r="I929" s="70">
        <v>162</v>
      </c>
      <c r="J929" s="45">
        <v>193</v>
      </c>
      <c r="K929" s="45">
        <v>309</v>
      </c>
      <c r="L929" s="45">
        <v>750</v>
      </c>
      <c r="M929" s="45">
        <v>471</v>
      </c>
      <c r="N929" s="71">
        <v>943</v>
      </c>
      <c r="O929" s="45">
        <v>22</v>
      </c>
      <c r="P929" s="45">
        <v>6</v>
      </c>
      <c r="Q929" s="45">
        <v>8</v>
      </c>
      <c r="R929" s="45">
        <v>5</v>
      </c>
      <c r="S929" s="45">
        <v>30</v>
      </c>
      <c r="T929" s="71">
        <v>11</v>
      </c>
      <c r="U929" s="119">
        <v>0.13580246913580246</v>
      </c>
      <c r="V929" s="119">
        <v>3.1088082901554404E-2</v>
      </c>
      <c r="W929" s="119">
        <v>2.5889967637540454E-2</v>
      </c>
      <c r="X929" s="119">
        <v>6.6666666666666671E-3</v>
      </c>
      <c r="Y929" s="119">
        <f t="shared" si="28"/>
        <v>6.3694267515923567E-2</v>
      </c>
      <c r="Z929" s="119">
        <f t="shared" si="29"/>
        <v>1.166489925768823E-2</v>
      </c>
      <c r="AA929" s="65">
        <v>2.7272727272727271</v>
      </c>
      <c r="AB929" s="37">
        <v>3.6666666666666665</v>
      </c>
      <c r="AC929" s="37">
        <v>1.6</v>
      </c>
      <c r="AD929" s="37">
        <v>5.46</v>
      </c>
      <c r="AE929" s="37">
        <v>4.3680000000000003</v>
      </c>
      <c r="AF929" s="66">
        <v>3.883</v>
      </c>
      <c r="AG929" s="72">
        <v>-19.127272727272739</v>
      </c>
      <c r="AH929" s="71">
        <v>-142.6875</v>
      </c>
    </row>
    <row r="930" spans="1:34" ht="15.6" x14ac:dyDescent="0.3">
      <c r="A930" s="44">
        <v>928</v>
      </c>
      <c r="B930" s="45" t="s">
        <v>949</v>
      </c>
      <c r="C930" s="60">
        <v>1119</v>
      </c>
      <c r="D930" s="61">
        <v>54.6</v>
      </c>
      <c r="E930" s="61">
        <v>36.19</v>
      </c>
      <c r="F930" s="61">
        <v>39.950000000000003</v>
      </c>
      <c r="G930" s="61">
        <v>38.07</v>
      </c>
      <c r="H930" s="68">
        <v>0.90604026845637586</v>
      </c>
      <c r="I930" s="70">
        <v>378</v>
      </c>
      <c r="J930" s="45">
        <v>416</v>
      </c>
      <c r="K930" s="45">
        <v>719</v>
      </c>
      <c r="L930" s="45">
        <v>1726</v>
      </c>
      <c r="M930" s="45">
        <v>1097</v>
      </c>
      <c r="N930" s="71">
        <v>2142</v>
      </c>
      <c r="O930" s="45">
        <v>46</v>
      </c>
      <c r="P930" s="45">
        <v>13</v>
      </c>
      <c r="Q930" s="45">
        <v>3</v>
      </c>
      <c r="R930" s="45">
        <v>4</v>
      </c>
      <c r="S930" s="45">
        <v>49</v>
      </c>
      <c r="T930" s="71">
        <v>17</v>
      </c>
      <c r="U930" s="119">
        <v>0.12169312169312169</v>
      </c>
      <c r="V930" s="119">
        <v>3.125E-2</v>
      </c>
      <c r="W930" s="119">
        <v>4.172461752433936E-3</v>
      </c>
      <c r="X930" s="119">
        <v>2.3174971031286211E-3</v>
      </c>
      <c r="Y930" s="119">
        <f t="shared" si="28"/>
        <v>4.4667274384685506E-2</v>
      </c>
      <c r="Z930" s="119">
        <f t="shared" si="29"/>
        <v>7.9365079365079361E-3</v>
      </c>
      <c r="AA930" s="65">
        <v>2.8823529411764706</v>
      </c>
      <c r="AB930" s="37">
        <v>3.5384615384615383</v>
      </c>
      <c r="AC930" s="37">
        <v>0.75</v>
      </c>
      <c r="AD930" s="37">
        <v>5.6280000000000001</v>
      </c>
      <c r="AE930" s="37">
        <v>3.8940000000000001</v>
      </c>
      <c r="AF930" s="66">
        <v>1.8</v>
      </c>
      <c r="AG930" s="72">
        <v>-10.04782608695653</v>
      </c>
      <c r="AH930" s="71">
        <v>-140</v>
      </c>
    </row>
    <row r="931" spans="1:34" ht="15.6" x14ac:dyDescent="0.3">
      <c r="A931" s="44">
        <v>929</v>
      </c>
      <c r="B931" s="45" t="s">
        <v>950</v>
      </c>
      <c r="C931" s="60">
        <v>462</v>
      </c>
      <c r="D931" s="61">
        <v>50.22</v>
      </c>
      <c r="E931" s="61">
        <v>43.51</v>
      </c>
      <c r="F931" s="61">
        <v>24.68</v>
      </c>
      <c r="G931" s="61">
        <v>46.1</v>
      </c>
      <c r="H931" s="68">
        <v>1.763157894736842</v>
      </c>
      <c r="I931" s="70">
        <v>157</v>
      </c>
      <c r="J931" s="45">
        <v>132</v>
      </c>
      <c r="K931" s="45">
        <v>288</v>
      </c>
      <c r="L931" s="45">
        <v>740</v>
      </c>
      <c r="M931" s="45">
        <v>445</v>
      </c>
      <c r="N931" s="71">
        <v>872</v>
      </c>
      <c r="O931" s="45">
        <v>15</v>
      </c>
      <c r="P931" s="45">
        <v>0</v>
      </c>
      <c r="Q931" s="45">
        <v>5</v>
      </c>
      <c r="R931" s="45">
        <v>2</v>
      </c>
      <c r="S931" s="45">
        <v>20</v>
      </c>
      <c r="T931" s="71">
        <v>2</v>
      </c>
      <c r="U931" s="119">
        <v>9.5541401273885357E-2</v>
      </c>
      <c r="V931" s="119">
        <v>0</v>
      </c>
      <c r="W931" s="119">
        <v>1.7361111111111112E-2</v>
      </c>
      <c r="X931" s="119">
        <v>2.7027027027027029E-3</v>
      </c>
      <c r="Y931" s="119">
        <f t="shared" si="28"/>
        <v>4.49438202247191E-2</v>
      </c>
      <c r="Z931" s="119">
        <f t="shared" si="29"/>
        <v>2.2935779816513763E-3</v>
      </c>
      <c r="AA931" s="65">
        <v>10</v>
      </c>
      <c r="AB931" s="37" t="e">
        <v>#DIV/0!</v>
      </c>
      <c r="AC931" s="37">
        <v>2.5</v>
      </c>
      <c r="AD931" s="37">
        <v>19.596</v>
      </c>
      <c r="AE931" s="37" t="s">
        <v>2480</v>
      </c>
      <c r="AF931" s="66">
        <v>6.4240000000000004</v>
      </c>
      <c r="AG931" s="72" t="s">
        <v>2479</v>
      </c>
      <c r="AH931" s="71">
        <v>-156.96</v>
      </c>
    </row>
    <row r="932" spans="1:34" ht="15.6" x14ac:dyDescent="0.3">
      <c r="A932" s="44">
        <v>930</v>
      </c>
      <c r="B932" s="45" t="s">
        <v>951</v>
      </c>
      <c r="C932" s="60">
        <v>924</v>
      </c>
      <c r="D932" s="61">
        <v>58.33</v>
      </c>
      <c r="E932" s="61">
        <v>21.75</v>
      </c>
      <c r="F932" s="61">
        <v>40.26</v>
      </c>
      <c r="G932" s="61">
        <v>21.75</v>
      </c>
      <c r="H932" s="68">
        <v>0.54032258064516125</v>
      </c>
      <c r="I932" s="70">
        <v>333</v>
      </c>
      <c r="J932" s="45">
        <v>384</v>
      </c>
      <c r="K932" s="45">
        <v>565</v>
      </c>
      <c r="L932" s="45">
        <v>1413</v>
      </c>
      <c r="M932" s="45">
        <v>898</v>
      </c>
      <c r="N932" s="71">
        <v>1797</v>
      </c>
      <c r="O932" s="45">
        <v>64</v>
      </c>
      <c r="P932" s="45">
        <v>11</v>
      </c>
      <c r="Q932" s="45">
        <v>10</v>
      </c>
      <c r="R932" s="45">
        <v>10</v>
      </c>
      <c r="S932" s="45">
        <v>74</v>
      </c>
      <c r="T932" s="71">
        <v>21</v>
      </c>
      <c r="U932" s="119">
        <v>0.19219219219219219</v>
      </c>
      <c r="V932" s="119">
        <v>2.8645833333333332E-2</v>
      </c>
      <c r="W932" s="119">
        <v>1.7699115044247787E-2</v>
      </c>
      <c r="X932" s="119">
        <v>7.0771408351026181E-3</v>
      </c>
      <c r="Y932" s="119">
        <f t="shared" si="28"/>
        <v>8.2405345211581285E-2</v>
      </c>
      <c r="Z932" s="119">
        <f t="shared" si="29"/>
        <v>1.1686143572621035E-2</v>
      </c>
      <c r="AA932" s="65">
        <v>3.5238095238095237</v>
      </c>
      <c r="AB932" s="37">
        <v>5.8181818181818183</v>
      </c>
      <c r="AC932" s="37">
        <v>1</v>
      </c>
      <c r="AD932" s="37">
        <v>7.0519999999999996</v>
      </c>
      <c r="AE932" s="37">
        <v>6.7089999999999996</v>
      </c>
      <c r="AF932" s="66">
        <v>2.5009999999999999</v>
      </c>
      <c r="AG932" s="72">
        <v>-15.310937499999991</v>
      </c>
      <c r="AH932" s="71">
        <v>-150.1</v>
      </c>
    </row>
    <row r="933" spans="1:34" ht="15.6" x14ac:dyDescent="0.3">
      <c r="A933" s="44">
        <v>931</v>
      </c>
      <c r="B933" s="45" t="s">
        <v>952</v>
      </c>
      <c r="C933" s="60">
        <v>1710</v>
      </c>
      <c r="D933" s="61">
        <v>56.96</v>
      </c>
      <c r="E933" s="61">
        <v>36.32</v>
      </c>
      <c r="F933" s="61">
        <v>32.46</v>
      </c>
      <c r="G933" s="61">
        <v>35.61</v>
      </c>
      <c r="H933" s="68">
        <v>1.1189189189189188</v>
      </c>
      <c r="I933" s="70">
        <v>586</v>
      </c>
      <c r="J933" s="45">
        <v>619</v>
      </c>
      <c r="K933" s="45">
        <v>1089</v>
      </c>
      <c r="L933" s="45">
        <v>2664</v>
      </c>
      <c r="M933" s="45">
        <v>1675</v>
      </c>
      <c r="N933" s="71">
        <v>3283</v>
      </c>
      <c r="O933" s="45">
        <v>148</v>
      </c>
      <c r="P933" s="45">
        <v>39</v>
      </c>
      <c r="Q933" s="45">
        <v>13</v>
      </c>
      <c r="R933" s="45">
        <v>5</v>
      </c>
      <c r="S933" s="45">
        <v>161</v>
      </c>
      <c r="T933" s="71">
        <v>44</v>
      </c>
      <c r="U933" s="119">
        <v>0.25255972696245732</v>
      </c>
      <c r="V933" s="119">
        <v>6.3004846526655903E-2</v>
      </c>
      <c r="W933" s="119">
        <v>1.1937557392102846E-2</v>
      </c>
      <c r="X933" s="119">
        <v>1.8768768768768769E-3</v>
      </c>
      <c r="Y933" s="119">
        <f t="shared" si="28"/>
        <v>9.6119402985074626E-2</v>
      </c>
      <c r="Z933" s="119">
        <f t="shared" si="29"/>
        <v>1.3402375875723424E-2</v>
      </c>
      <c r="AA933" s="65">
        <v>3.6590909090909092</v>
      </c>
      <c r="AB933" s="37">
        <v>3.7948717948717947</v>
      </c>
      <c r="AC933" s="37">
        <v>2.6</v>
      </c>
      <c r="AD933" s="37">
        <v>7.1719999999999997</v>
      </c>
      <c r="AE933" s="37">
        <v>4.0090000000000003</v>
      </c>
      <c r="AF933" s="66">
        <v>6.36</v>
      </c>
      <c r="AG933" s="72">
        <v>-5.642567567567581</v>
      </c>
      <c r="AH933" s="71">
        <v>-144.61538461538461</v>
      </c>
    </row>
    <row r="934" spans="1:34" ht="15.6" x14ac:dyDescent="0.3">
      <c r="A934" s="44">
        <v>932</v>
      </c>
      <c r="B934" s="45" t="s">
        <v>953</v>
      </c>
      <c r="C934" s="60">
        <v>768</v>
      </c>
      <c r="D934" s="61">
        <v>57.03</v>
      </c>
      <c r="E934" s="61">
        <v>32.81</v>
      </c>
      <c r="F934" s="61">
        <v>35.94</v>
      </c>
      <c r="G934" s="61">
        <v>35.549999999999997</v>
      </c>
      <c r="H934" s="68">
        <v>0.91304347826086951</v>
      </c>
      <c r="I934" s="70">
        <v>264</v>
      </c>
      <c r="J934" s="45">
        <v>291</v>
      </c>
      <c r="K934" s="45">
        <v>484</v>
      </c>
      <c r="L934" s="45">
        <v>1178</v>
      </c>
      <c r="M934" s="45">
        <v>748</v>
      </c>
      <c r="N934" s="71">
        <v>1469</v>
      </c>
      <c r="O934" s="45">
        <v>58</v>
      </c>
      <c r="P934" s="45">
        <v>19</v>
      </c>
      <c r="Q934" s="45">
        <v>7</v>
      </c>
      <c r="R934" s="45">
        <v>8</v>
      </c>
      <c r="S934" s="45">
        <v>65</v>
      </c>
      <c r="T934" s="71">
        <v>27</v>
      </c>
      <c r="U934" s="119">
        <v>0.2196969696969697</v>
      </c>
      <c r="V934" s="119">
        <v>6.5292096219931275E-2</v>
      </c>
      <c r="W934" s="119">
        <v>1.4462809917355372E-2</v>
      </c>
      <c r="X934" s="119">
        <v>6.7911714770797962E-3</v>
      </c>
      <c r="Y934" s="119">
        <f t="shared" si="28"/>
        <v>8.6898395721925134E-2</v>
      </c>
      <c r="Z934" s="119">
        <f t="shared" si="29"/>
        <v>1.8379850238257316E-2</v>
      </c>
      <c r="AA934" s="65">
        <v>2.4074074074074074</v>
      </c>
      <c r="AB934" s="37">
        <v>3.0526315789473686</v>
      </c>
      <c r="AC934" s="37">
        <v>0.875</v>
      </c>
      <c r="AD934" s="37">
        <v>4.7279999999999998</v>
      </c>
      <c r="AE934" s="37">
        <v>3.3650000000000002</v>
      </c>
      <c r="AF934" s="66">
        <v>2.13</v>
      </c>
      <c r="AG934" s="72">
        <v>-10.232758620689657</v>
      </c>
      <c r="AH934" s="71">
        <v>-143.42857142857142</v>
      </c>
    </row>
    <row r="935" spans="1:34" ht="15.6" x14ac:dyDescent="0.3">
      <c r="A935" s="44">
        <v>933</v>
      </c>
      <c r="B935" s="45" t="s">
        <v>954</v>
      </c>
      <c r="C935" s="60">
        <v>471</v>
      </c>
      <c r="D935" s="61">
        <v>54.35</v>
      </c>
      <c r="E935" s="61">
        <v>34.39</v>
      </c>
      <c r="F935" s="61">
        <v>36.31</v>
      </c>
      <c r="G935" s="61">
        <v>37.58</v>
      </c>
      <c r="H935" s="68">
        <v>0.94736842105263153</v>
      </c>
      <c r="I935" s="70">
        <v>157</v>
      </c>
      <c r="J935" s="45">
        <v>160</v>
      </c>
      <c r="K935" s="45">
        <v>300</v>
      </c>
      <c r="L935" s="45">
        <v>743</v>
      </c>
      <c r="M935" s="45">
        <v>457</v>
      </c>
      <c r="N935" s="71">
        <v>903</v>
      </c>
      <c r="O935" s="45">
        <v>52</v>
      </c>
      <c r="P935" s="45">
        <v>11</v>
      </c>
      <c r="Q935" s="45">
        <v>4</v>
      </c>
      <c r="R935" s="45">
        <v>6</v>
      </c>
      <c r="S935" s="45">
        <v>56</v>
      </c>
      <c r="T935" s="71">
        <v>17</v>
      </c>
      <c r="U935" s="119">
        <v>0.33121019108280253</v>
      </c>
      <c r="V935" s="119">
        <v>6.8750000000000006E-2</v>
      </c>
      <c r="W935" s="119">
        <v>1.3333333333333334E-2</v>
      </c>
      <c r="X935" s="119">
        <v>8.0753701211305519E-3</v>
      </c>
      <c r="Y935" s="119">
        <f t="shared" si="28"/>
        <v>0.12253829321663019</v>
      </c>
      <c r="Z935" s="119">
        <f t="shared" si="29"/>
        <v>1.8826135105204873E-2</v>
      </c>
      <c r="AA935" s="65">
        <v>3.2941176470588234</v>
      </c>
      <c r="AB935" s="37">
        <v>4.7272727272727275</v>
      </c>
      <c r="AC935" s="37">
        <v>0.66666666666666663</v>
      </c>
      <c r="AD935" s="37">
        <v>6.5090000000000003</v>
      </c>
      <c r="AE935" s="37">
        <v>4.8179999999999996</v>
      </c>
      <c r="AF935" s="66">
        <v>1.651</v>
      </c>
      <c r="AG935" s="72">
        <v>-1.9192307692307558</v>
      </c>
      <c r="AH935" s="71">
        <v>-147.65</v>
      </c>
    </row>
    <row r="936" spans="1:34" ht="15.6" x14ac:dyDescent="0.3">
      <c r="A936" s="44">
        <v>934</v>
      </c>
      <c r="B936" s="45" t="s">
        <v>955</v>
      </c>
      <c r="C936" s="60">
        <v>528</v>
      </c>
      <c r="D936" s="61">
        <v>52.46</v>
      </c>
      <c r="E936" s="61">
        <v>39.200000000000003</v>
      </c>
      <c r="F936" s="61">
        <v>35.229999999999997</v>
      </c>
      <c r="G936" s="61">
        <v>38.07</v>
      </c>
      <c r="H936" s="68">
        <v>1.1129032258064515</v>
      </c>
      <c r="I936" s="70">
        <v>177</v>
      </c>
      <c r="J936" s="45">
        <v>183</v>
      </c>
      <c r="K936" s="45">
        <v>343</v>
      </c>
      <c r="L936" s="45">
        <v>828</v>
      </c>
      <c r="M936" s="45">
        <v>520</v>
      </c>
      <c r="N936" s="71">
        <v>1011</v>
      </c>
      <c r="O936" s="45">
        <v>26</v>
      </c>
      <c r="P936" s="45">
        <v>11</v>
      </c>
      <c r="Q936" s="45">
        <v>7</v>
      </c>
      <c r="R936" s="45">
        <v>1</v>
      </c>
      <c r="S936" s="45">
        <v>33</v>
      </c>
      <c r="T936" s="71">
        <v>12</v>
      </c>
      <c r="U936" s="119">
        <v>0.14689265536723164</v>
      </c>
      <c r="V936" s="119">
        <v>6.0109289617486336E-2</v>
      </c>
      <c r="W936" s="119">
        <v>2.0408163265306121E-2</v>
      </c>
      <c r="X936" s="119">
        <v>1.2077294685990338E-3</v>
      </c>
      <c r="Y936" s="119">
        <f t="shared" si="28"/>
        <v>6.3461538461538458E-2</v>
      </c>
      <c r="Z936" s="119">
        <f t="shared" si="29"/>
        <v>1.1869436201780416E-2</v>
      </c>
      <c r="AA936" s="65">
        <v>2.75</v>
      </c>
      <c r="AB936" s="37">
        <v>2.3636363636363638</v>
      </c>
      <c r="AC936" s="37">
        <v>7</v>
      </c>
      <c r="AD936" s="37">
        <v>5.3470000000000004</v>
      </c>
      <c r="AE936" s="37">
        <v>2.444</v>
      </c>
      <c r="AF936" s="66">
        <v>16.898</v>
      </c>
      <c r="AG936" s="72">
        <v>-3.3999999999999928</v>
      </c>
      <c r="AH936" s="71">
        <v>-152.15000000000003</v>
      </c>
    </row>
    <row r="937" spans="1:34" ht="15.6" x14ac:dyDescent="0.3">
      <c r="A937" s="44">
        <v>935</v>
      </c>
      <c r="B937" s="45" t="s">
        <v>955</v>
      </c>
      <c r="C937" s="60">
        <v>489</v>
      </c>
      <c r="D937" s="61">
        <v>54.81</v>
      </c>
      <c r="E937" s="61">
        <v>36.200000000000003</v>
      </c>
      <c r="F937" s="61">
        <v>34.36</v>
      </c>
      <c r="G937" s="61">
        <v>42.94</v>
      </c>
      <c r="H937" s="68">
        <v>1.0535714285714286</v>
      </c>
      <c r="I937" s="70">
        <v>168</v>
      </c>
      <c r="J937" s="45">
        <v>172</v>
      </c>
      <c r="K937" s="45">
        <v>301</v>
      </c>
      <c r="L937" s="45">
        <v>759</v>
      </c>
      <c r="M937" s="45">
        <v>469</v>
      </c>
      <c r="N937" s="71">
        <v>931</v>
      </c>
      <c r="O937" s="45">
        <v>0</v>
      </c>
      <c r="P937" s="45">
        <v>2</v>
      </c>
      <c r="Q937" s="45">
        <v>8</v>
      </c>
      <c r="R937" s="45">
        <v>3</v>
      </c>
      <c r="S937" s="45">
        <v>8</v>
      </c>
      <c r="T937" s="71">
        <v>5</v>
      </c>
      <c r="U937" s="119">
        <v>0</v>
      </c>
      <c r="V937" s="119">
        <v>1.1627906976744186E-2</v>
      </c>
      <c r="W937" s="119">
        <v>2.6578073089700997E-2</v>
      </c>
      <c r="X937" s="119">
        <v>3.952569169960474E-3</v>
      </c>
      <c r="Y937" s="119">
        <f t="shared" si="28"/>
        <v>1.7057569296375266E-2</v>
      </c>
      <c r="Z937" s="119">
        <f t="shared" si="29"/>
        <v>5.3705692803437165E-3</v>
      </c>
      <c r="AA937" s="65">
        <v>1.6</v>
      </c>
      <c r="AB937" s="37">
        <v>0</v>
      </c>
      <c r="AC937" s="37">
        <v>2.6666666666666665</v>
      </c>
      <c r="AD937" s="37">
        <v>3.1760000000000002</v>
      </c>
      <c r="AE937" s="37">
        <v>0</v>
      </c>
      <c r="AF937" s="66">
        <v>6.7240000000000002</v>
      </c>
      <c r="AG937" s="72" t="s">
        <v>2479</v>
      </c>
      <c r="AH937" s="71">
        <v>-144.79999999999998</v>
      </c>
    </row>
    <row r="938" spans="1:34" ht="15.6" x14ac:dyDescent="0.3">
      <c r="A938" s="44">
        <v>936</v>
      </c>
      <c r="B938" s="45" t="s">
        <v>955</v>
      </c>
      <c r="C938" s="60">
        <v>474</v>
      </c>
      <c r="D938" s="61">
        <v>53.8</v>
      </c>
      <c r="E938" s="61">
        <v>42.41</v>
      </c>
      <c r="F938" s="61">
        <v>31.65</v>
      </c>
      <c r="G938" s="61">
        <v>44.94</v>
      </c>
      <c r="H938" s="68">
        <v>1.34</v>
      </c>
      <c r="I938" s="70">
        <v>155</v>
      </c>
      <c r="J938" s="45">
        <v>155</v>
      </c>
      <c r="K938" s="45">
        <v>304</v>
      </c>
      <c r="L938" s="45">
        <v>744</v>
      </c>
      <c r="M938" s="45">
        <v>459</v>
      </c>
      <c r="N938" s="71">
        <v>899</v>
      </c>
      <c r="O938" s="45">
        <v>12</v>
      </c>
      <c r="P938" s="45">
        <v>3</v>
      </c>
      <c r="Q938" s="45">
        <v>5</v>
      </c>
      <c r="R938" s="45">
        <v>10</v>
      </c>
      <c r="S938" s="45">
        <v>17</v>
      </c>
      <c r="T938" s="71">
        <v>13</v>
      </c>
      <c r="U938" s="119">
        <v>7.7419354838709681E-2</v>
      </c>
      <c r="V938" s="119">
        <v>1.935483870967742E-2</v>
      </c>
      <c r="W938" s="119">
        <v>1.6447368421052631E-2</v>
      </c>
      <c r="X938" s="119">
        <v>1.3440860215053764E-2</v>
      </c>
      <c r="Y938" s="119">
        <f t="shared" si="28"/>
        <v>3.7037037037037035E-2</v>
      </c>
      <c r="Z938" s="119">
        <f t="shared" si="29"/>
        <v>1.4460511679644048E-2</v>
      </c>
      <c r="AA938" s="65">
        <v>1.3076923076923077</v>
      </c>
      <c r="AB938" s="37">
        <v>4</v>
      </c>
      <c r="AC938" s="37">
        <v>0.5</v>
      </c>
      <c r="AD938" s="37">
        <v>2.5609999999999999</v>
      </c>
      <c r="AE938" s="37">
        <v>4</v>
      </c>
      <c r="AF938" s="66">
        <v>1.224</v>
      </c>
      <c r="AG938" s="72">
        <v>0</v>
      </c>
      <c r="AH938" s="71">
        <v>-141.4</v>
      </c>
    </row>
    <row r="939" spans="1:34" ht="15.6" x14ac:dyDescent="0.3">
      <c r="A939" s="44">
        <v>937</v>
      </c>
      <c r="B939" s="45" t="s">
        <v>956</v>
      </c>
      <c r="C939" s="60">
        <v>612</v>
      </c>
      <c r="D939" s="61">
        <v>57.19</v>
      </c>
      <c r="E939" s="61">
        <v>36.270000000000003</v>
      </c>
      <c r="F939" s="61">
        <v>36.76</v>
      </c>
      <c r="G939" s="61">
        <v>36.76</v>
      </c>
      <c r="H939" s="68">
        <v>0.98666666666666669</v>
      </c>
      <c r="I939" s="70">
        <v>211</v>
      </c>
      <c r="J939" s="45">
        <v>221</v>
      </c>
      <c r="K939" s="45">
        <v>388</v>
      </c>
      <c r="L939" s="45">
        <v>955</v>
      </c>
      <c r="M939" s="45">
        <v>599</v>
      </c>
      <c r="N939" s="71">
        <v>1176</v>
      </c>
      <c r="O939" s="45">
        <v>32</v>
      </c>
      <c r="P939" s="45">
        <v>5</v>
      </c>
      <c r="Q939" s="45">
        <v>9</v>
      </c>
      <c r="R939" s="45">
        <v>1</v>
      </c>
      <c r="S939" s="45">
        <v>41</v>
      </c>
      <c r="T939" s="71">
        <v>6</v>
      </c>
      <c r="U939" s="119">
        <v>0.15165876777251186</v>
      </c>
      <c r="V939" s="119">
        <v>2.2624434389140271E-2</v>
      </c>
      <c r="W939" s="119">
        <v>2.3195876288659795E-2</v>
      </c>
      <c r="X939" s="119">
        <v>1.0471204188481676E-3</v>
      </c>
      <c r="Y939" s="119">
        <f t="shared" si="28"/>
        <v>6.8447412353923209E-2</v>
      </c>
      <c r="Z939" s="119">
        <f t="shared" si="29"/>
        <v>5.1020408163265302E-3</v>
      </c>
      <c r="AA939" s="65">
        <v>6.833333333333333</v>
      </c>
      <c r="AB939" s="37">
        <v>6.4</v>
      </c>
      <c r="AC939" s="37">
        <v>9</v>
      </c>
      <c r="AD939" s="37">
        <v>13.416</v>
      </c>
      <c r="AE939" s="37">
        <v>6.7030000000000003</v>
      </c>
      <c r="AF939" s="66">
        <v>22.152000000000001</v>
      </c>
      <c r="AG939" s="72">
        <v>-4.7343749999999991</v>
      </c>
      <c r="AH939" s="71">
        <v>-146.13333333333333</v>
      </c>
    </row>
    <row r="940" spans="1:34" ht="15.6" x14ac:dyDescent="0.3">
      <c r="A940" s="44">
        <v>938</v>
      </c>
      <c r="B940" s="45" t="s">
        <v>957</v>
      </c>
      <c r="C940" s="60">
        <v>1827</v>
      </c>
      <c r="D940" s="61">
        <v>58.29</v>
      </c>
      <c r="E940" s="61">
        <v>20.85</v>
      </c>
      <c r="F940" s="61">
        <v>39.9</v>
      </c>
      <c r="G940" s="61">
        <v>22.5</v>
      </c>
      <c r="H940" s="68">
        <v>0.52263374485596703</v>
      </c>
      <c r="I940" s="70">
        <v>650</v>
      </c>
      <c r="J940" s="45">
        <v>787</v>
      </c>
      <c r="K940" s="45">
        <v>1125</v>
      </c>
      <c r="L940" s="45">
        <v>2788</v>
      </c>
      <c r="M940" s="45">
        <v>1775</v>
      </c>
      <c r="N940" s="71">
        <v>3575</v>
      </c>
      <c r="O940" s="45">
        <v>103</v>
      </c>
      <c r="P940" s="45">
        <v>30</v>
      </c>
      <c r="Q940" s="45">
        <v>25</v>
      </c>
      <c r="R940" s="45">
        <v>6</v>
      </c>
      <c r="S940" s="45">
        <v>128</v>
      </c>
      <c r="T940" s="71">
        <v>36</v>
      </c>
      <c r="U940" s="119">
        <v>0.15846153846153846</v>
      </c>
      <c r="V940" s="119">
        <v>3.8119440914866583E-2</v>
      </c>
      <c r="W940" s="119">
        <v>2.2222222222222223E-2</v>
      </c>
      <c r="X940" s="119">
        <v>2.152080344332855E-3</v>
      </c>
      <c r="Y940" s="119">
        <f t="shared" si="28"/>
        <v>7.2112676056338032E-2</v>
      </c>
      <c r="Z940" s="119">
        <f t="shared" si="29"/>
        <v>1.006993006993007E-2</v>
      </c>
      <c r="AA940" s="65">
        <v>3.5555555555555554</v>
      </c>
      <c r="AB940" s="37">
        <v>3.4333333333333331</v>
      </c>
      <c r="AC940" s="37">
        <v>4.166666666666667</v>
      </c>
      <c r="AD940" s="37">
        <v>7.1609999999999996</v>
      </c>
      <c r="AE940" s="37">
        <v>4.157</v>
      </c>
      <c r="AF940" s="66">
        <v>10.326000000000001</v>
      </c>
      <c r="AG940" s="72">
        <v>-21.077669902912628</v>
      </c>
      <c r="AH940" s="71">
        <v>-147.82400000000001</v>
      </c>
    </row>
    <row r="941" spans="1:34" ht="15.6" x14ac:dyDescent="0.3">
      <c r="A941" s="44">
        <v>939</v>
      </c>
      <c r="B941" s="45" t="s">
        <v>958</v>
      </c>
      <c r="C941" s="60">
        <v>777</v>
      </c>
      <c r="D941" s="61">
        <v>44.92</v>
      </c>
      <c r="E941" s="61">
        <v>42.08</v>
      </c>
      <c r="F941" s="61">
        <v>28.57</v>
      </c>
      <c r="G941" s="61">
        <v>45.17</v>
      </c>
      <c r="H941" s="68">
        <v>1.472972972972973</v>
      </c>
      <c r="I941" s="70">
        <v>265</v>
      </c>
      <c r="J941" s="45">
        <v>230</v>
      </c>
      <c r="K941" s="45">
        <v>492</v>
      </c>
      <c r="L941" s="45">
        <v>1232</v>
      </c>
      <c r="M941" s="45">
        <v>757</v>
      </c>
      <c r="N941" s="71">
        <v>1462</v>
      </c>
      <c r="O941" s="45">
        <v>2</v>
      </c>
      <c r="P941" s="45">
        <v>1</v>
      </c>
      <c r="Q941" s="45">
        <v>6</v>
      </c>
      <c r="R941" s="45">
        <v>3</v>
      </c>
      <c r="S941" s="45">
        <v>8</v>
      </c>
      <c r="T941" s="71">
        <v>4</v>
      </c>
      <c r="U941" s="119">
        <v>7.5471698113207548E-3</v>
      </c>
      <c r="V941" s="119">
        <v>4.3478260869565218E-3</v>
      </c>
      <c r="W941" s="119">
        <v>1.2195121951219513E-2</v>
      </c>
      <c r="X941" s="119">
        <v>2.435064935064935E-3</v>
      </c>
      <c r="Y941" s="119">
        <f t="shared" si="28"/>
        <v>1.0568031704095112E-2</v>
      </c>
      <c r="Z941" s="119">
        <f t="shared" si="29"/>
        <v>2.7359781121751026E-3</v>
      </c>
      <c r="AA941" s="65">
        <v>2</v>
      </c>
      <c r="AB941" s="37">
        <v>2</v>
      </c>
      <c r="AC941" s="37">
        <v>2</v>
      </c>
      <c r="AD941" s="37">
        <v>3.863</v>
      </c>
      <c r="AE941" s="37">
        <v>1.736</v>
      </c>
      <c r="AF941" s="66">
        <v>5.008</v>
      </c>
      <c r="AG941" s="72">
        <v>13.200000000000001</v>
      </c>
      <c r="AH941" s="71">
        <v>-150.4</v>
      </c>
    </row>
    <row r="942" spans="1:34" ht="15.6" x14ac:dyDescent="0.3">
      <c r="A942" s="44">
        <v>940</v>
      </c>
      <c r="B942" s="45" t="s">
        <v>959</v>
      </c>
      <c r="C942" s="60">
        <v>873</v>
      </c>
      <c r="D942" s="61">
        <v>55.44</v>
      </c>
      <c r="E942" s="61">
        <v>36.08</v>
      </c>
      <c r="F942" s="61">
        <v>35.049999999999997</v>
      </c>
      <c r="G942" s="61">
        <v>35.049999999999997</v>
      </c>
      <c r="H942" s="68">
        <v>1.0294117647058822</v>
      </c>
      <c r="I942" s="70">
        <v>300</v>
      </c>
      <c r="J942" s="45">
        <v>319</v>
      </c>
      <c r="K942" s="45">
        <v>556</v>
      </c>
      <c r="L942" s="45">
        <v>1367</v>
      </c>
      <c r="M942" s="45">
        <v>856</v>
      </c>
      <c r="N942" s="71">
        <v>1686</v>
      </c>
      <c r="O942" s="45">
        <v>45</v>
      </c>
      <c r="P942" s="45">
        <v>12</v>
      </c>
      <c r="Q942" s="45">
        <v>4</v>
      </c>
      <c r="R942" s="45">
        <v>5</v>
      </c>
      <c r="S942" s="45">
        <v>49</v>
      </c>
      <c r="T942" s="71">
        <v>17</v>
      </c>
      <c r="U942" s="119">
        <v>0.15</v>
      </c>
      <c r="V942" s="119">
        <v>3.7617554858934171E-2</v>
      </c>
      <c r="W942" s="119">
        <v>7.1942446043165471E-3</v>
      </c>
      <c r="X942" s="119">
        <v>3.6576444769568397E-3</v>
      </c>
      <c r="Y942" s="119">
        <f t="shared" si="28"/>
        <v>5.7242990654205607E-2</v>
      </c>
      <c r="Z942" s="119">
        <f t="shared" si="29"/>
        <v>1.0083036773428233E-2</v>
      </c>
      <c r="AA942" s="65">
        <v>2.8823529411764706</v>
      </c>
      <c r="AB942" s="37">
        <v>3.75</v>
      </c>
      <c r="AC942" s="37">
        <v>0.8</v>
      </c>
      <c r="AD942" s="37">
        <v>5.6769999999999996</v>
      </c>
      <c r="AE942" s="37">
        <v>3.988</v>
      </c>
      <c r="AF942" s="66">
        <v>1.9670000000000001</v>
      </c>
      <c r="AG942" s="72">
        <v>-6.3466666666666658</v>
      </c>
      <c r="AH942" s="71">
        <v>-145.875</v>
      </c>
    </row>
    <row r="943" spans="1:34" ht="15.6" x14ac:dyDescent="0.3">
      <c r="A943" s="44">
        <v>941</v>
      </c>
      <c r="B943" s="45" t="s">
        <v>960</v>
      </c>
      <c r="C943" s="60">
        <v>273</v>
      </c>
      <c r="D943" s="61">
        <v>55.31</v>
      </c>
      <c r="E943" s="61">
        <v>37.36</v>
      </c>
      <c r="F943" s="61">
        <v>37.36</v>
      </c>
      <c r="G943" s="61">
        <v>40.659999999999997</v>
      </c>
      <c r="H943" s="68">
        <v>1</v>
      </c>
      <c r="I943" s="70">
        <v>91</v>
      </c>
      <c r="J943" s="45">
        <v>88</v>
      </c>
      <c r="K943" s="45">
        <v>171</v>
      </c>
      <c r="L943" s="45">
        <v>432</v>
      </c>
      <c r="M943" s="45">
        <v>262</v>
      </c>
      <c r="N943" s="71">
        <v>520</v>
      </c>
      <c r="O943" s="45">
        <v>11</v>
      </c>
      <c r="P943" s="45">
        <v>3</v>
      </c>
      <c r="Q943" s="45">
        <v>4</v>
      </c>
      <c r="R943" s="45">
        <v>1</v>
      </c>
      <c r="S943" s="45">
        <v>15</v>
      </c>
      <c r="T943" s="71">
        <v>4</v>
      </c>
      <c r="U943" s="119">
        <v>0.12087912087912088</v>
      </c>
      <c r="V943" s="119">
        <v>3.4090909090909088E-2</v>
      </c>
      <c r="W943" s="119">
        <v>2.3391812865497075E-2</v>
      </c>
      <c r="X943" s="119">
        <v>2.3148148148148147E-3</v>
      </c>
      <c r="Y943" s="119">
        <f t="shared" si="28"/>
        <v>5.7251908396946563E-2</v>
      </c>
      <c r="Z943" s="119">
        <f t="shared" si="29"/>
        <v>7.6923076923076927E-3</v>
      </c>
      <c r="AA943" s="65">
        <v>3.75</v>
      </c>
      <c r="AB943" s="37">
        <v>3.6666666666666665</v>
      </c>
      <c r="AC943" s="37">
        <v>4</v>
      </c>
      <c r="AD943" s="37">
        <v>7.4429999999999996</v>
      </c>
      <c r="AE943" s="37">
        <v>3.5459999999999998</v>
      </c>
      <c r="AF943" s="66">
        <v>10.105</v>
      </c>
      <c r="AG943" s="72">
        <v>3.2909090909090923</v>
      </c>
      <c r="AH943" s="71">
        <v>-155.20000000000002</v>
      </c>
    </row>
    <row r="944" spans="1:34" ht="15.6" x14ac:dyDescent="0.3">
      <c r="A944" s="44">
        <v>942</v>
      </c>
      <c r="B944" s="45" t="s">
        <v>960</v>
      </c>
      <c r="C944" s="60">
        <v>249</v>
      </c>
      <c r="D944" s="61">
        <v>52.61</v>
      </c>
      <c r="E944" s="61">
        <v>34.94</v>
      </c>
      <c r="F944" s="61">
        <v>34.94</v>
      </c>
      <c r="G944" s="61">
        <v>37.35</v>
      </c>
      <c r="H944" s="68">
        <v>1</v>
      </c>
      <c r="I944" s="70">
        <v>85</v>
      </c>
      <c r="J944" s="45">
        <v>84</v>
      </c>
      <c r="K944" s="45">
        <v>154</v>
      </c>
      <c r="L944" s="45">
        <v>393</v>
      </c>
      <c r="M944" s="45">
        <v>239</v>
      </c>
      <c r="N944" s="71">
        <v>477</v>
      </c>
      <c r="O944" s="45">
        <v>11</v>
      </c>
      <c r="P944" s="45">
        <v>0</v>
      </c>
      <c r="Q944" s="45">
        <v>2</v>
      </c>
      <c r="R944" s="45">
        <v>1</v>
      </c>
      <c r="S944" s="45">
        <v>13</v>
      </c>
      <c r="T944" s="71">
        <v>1</v>
      </c>
      <c r="U944" s="119">
        <v>0.12941176470588237</v>
      </c>
      <c r="V944" s="119">
        <v>0</v>
      </c>
      <c r="W944" s="119">
        <v>1.2987012987012988E-2</v>
      </c>
      <c r="X944" s="119">
        <v>2.5445292620865142E-3</v>
      </c>
      <c r="Y944" s="119">
        <f t="shared" si="28"/>
        <v>5.4393305439330547E-2</v>
      </c>
      <c r="Z944" s="119">
        <f t="shared" si="29"/>
        <v>2.0964360587002098E-3</v>
      </c>
      <c r="AA944" s="65">
        <v>13</v>
      </c>
      <c r="AB944" s="37" t="e">
        <v>#DIV/0!</v>
      </c>
      <c r="AC944" s="37">
        <v>2</v>
      </c>
      <c r="AD944" s="37">
        <v>25.946000000000002</v>
      </c>
      <c r="AE944" s="37" t="s">
        <v>2480</v>
      </c>
      <c r="AF944" s="66">
        <v>5.1040000000000001</v>
      </c>
      <c r="AG944" s="72" t="s">
        <v>2479</v>
      </c>
      <c r="AH944" s="71">
        <v>-152.625</v>
      </c>
    </row>
    <row r="945" spans="1:34" ht="15.6" x14ac:dyDescent="0.3">
      <c r="A945" s="44">
        <v>943</v>
      </c>
      <c r="B945" s="45" t="s">
        <v>961</v>
      </c>
      <c r="C945" s="60">
        <v>1122</v>
      </c>
      <c r="D945" s="61">
        <v>55.53</v>
      </c>
      <c r="E945" s="61">
        <v>37.97</v>
      </c>
      <c r="F945" s="61">
        <v>35.83</v>
      </c>
      <c r="G945" s="61">
        <v>36.9</v>
      </c>
      <c r="H945" s="68">
        <v>1.0597014925373134</v>
      </c>
      <c r="I945" s="70">
        <v>386</v>
      </c>
      <c r="J945" s="45">
        <v>394</v>
      </c>
      <c r="K945" s="45">
        <v>704</v>
      </c>
      <c r="L945" s="45">
        <v>1761</v>
      </c>
      <c r="M945" s="45">
        <v>1090</v>
      </c>
      <c r="N945" s="71">
        <v>2155</v>
      </c>
      <c r="O945" s="45">
        <v>70</v>
      </c>
      <c r="P945" s="45">
        <v>28</v>
      </c>
      <c r="Q945" s="45">
        <v>9</v>
      </c>
      <c r="R945" s="45">
        <v>9</v>
      </c>
      <c r="S945" s="45">
        <v>79</v>
      </c>
      <c r="T945" s="71">
        <v>37</v>
      </c>
      <c r="U945" s="119">
        <v>0.18134715025906736</v>
      </c>
      <c r="V945" s="119">
        <v>7.1065989847715741E-2</v>
      </c>
      <c r="W945" s="119">
        <v>1.278409090909091E-2</v>
      </c>
      <c r="X945" s="119">
        <v>5.1107325383304937E-3</v>
      </c>
      <c r="Y945" s="119">
        <f t="shared" si="28"/>
        <v>7.247706422018349E-2</v>
      </c>
      <c r="Z945" s="119">
        <f t="shared" si="29"/>
        <v>1.7169373549883991E-2</v>
      </c>
      <c r="AA945" s="65">
        <v>2.1351351351351351</v>
      </c>
      <c r="AB945" s="37">
        <v>2.5</v>
      </c>
      <c r="AC945" s="37">
        <v>1</v>
      </c>
      <c r="AD945" s="37">
        <v>4.2210000000000001</v>
      </c>
      <c r="AE945" s="37">
        <v>2.552</v>
      </c>
      <c r="AF945" s="66">
        <v>2.5009999999999999</v>
      </c>
      <c r="AG945" s="72">
        <v>-2.0800000000000018</v>
      </c>
      <c r="AH945" s="71">
        <v>-150.1</v>
      </c>
    </row>
    <row r="946" spans="1:34" ht="15.6" x14ac:dyDescent="0.3">
      <c r="A946" s="44">
        <v>944</v>
      </c>
      <c r="B946" s="45" t="s">
        <v>962</v>
      </c>
      <c r="C946" s="60">
        <v>1011</v>
      </c>
      <c r="D946" s="61">
        <v>57.96</v>
      </c>
      <c r="E946" s="61">
        <v>29.08</v>
      </c>
      <c r="F946" s="61">
        <v>42.14</v>
      </c>
      <c r="G946" s="61">
        <v>29.97</v>
      </c>
      <c r="H946" s="68">
        <v>0.6901408450704225</v>
      </c>
      <c r="I946" s="70">
        <v>361</v>
      </c>
      <c r="J946" s="45">
        <v>419</v>
      </c>
      <c r="K946" s="45">
        <v>630</v>
      </c>
      <c r="L946" s="45">
        <v>1544</v>
      </c>
      <c r="M946" s="45">
        <v>991</v>
      </c>
      <c r="N946" s="71">
        <v>1963</v>
      </c>
      <c r="O946" s="45">
        <v>71</v>
      </c>
      <c r="P946" s="45">
        <v>20</v>
      </c>
      <c r="Q946" s="45">
        <v>13</v>
      </c>
      <c r="R946" s="45">
        <v>6</v>
      </c>
      <c r="S946" s="45">
        <v>84</v>
      </c>
      <c r="T946" s="71">
        <v>26</v>
      </c>
      <c r="U946" s="119">
        <v>0.19667590027700832</v>
      </c>
      <c r="V946" s="119">
        <v>4.77326968973747E-2</v>
      </c>
      <c r="W946" s="119">
        <v>2.0634920634920634E-2</v>
      </c>
      <c r="X946" s="119">
        <v>3.8860103626943004E-3</v>
      </c>
      <c r="Y946" s="119">
        <f t="shared" si="28"/>
        <v>8.4762865792129161E-2</v>
      </c>
      <c r="Z946" s="119">
        <f t="shared" si="29"/>
        <v>1.3245033112582781E-2</v>
      </c>
      <c r="AA946" s="65">
        <v>3.2307692307692308</v>
      </c>
      <c r="AB946" s="37">
        <v>3.55</v>
      </c>
      <c r="AC946" s="37">
        <v>2.1666666666666665</v>
      </c>
      <c r="AD946" s="37">
        <v>6.4</v>
      </c>
      <c r="AE946" s="37">
        <v>4.12</v>
      </c>
      <c r="AF946" s="66">
        <v>5.31</v>
      </c>
      <c r="AG946" s="72">
        <v>-16.056338028169023</v>
      </c>
      <c r="AH946" s="71">
        <v>-145.07692307692309</v>
      </c>
    </row>
    <row r="947" spans="1:34" ht="15.6" x14ac:dyDescent="0.3">
      <c r="A947" s="44">
        <v>945</v>
      </c>
      <c r="B947" s="45" t="s">
        <v>963</v>
      </c>
      <c r="C947" s="60">
        <v>2253</v>
      </c>
      <c r="D947" s="61">
        <v>57.83</v>
      </c>
      <c r="E947" s="61">
        <v>33.159999999999997</v>
      </c>
      <c r="F947" s="61">
        <v>37.549999999999997</v>
      </c>
      <c r="G947" s="61">
        <v>37.42</v>
      </c>
      <c r="H947" s="68">
        <v>0.88297872340425532</v>
      </c>
      <c r="I947" s="70">
        <v>784</v>
      </c>
      <c r="J947" s="45">
        <v>834</v>
      </c>
      <c r="K947" s="45">
        <v>1389</v>
      </c>
      <c r="L947" s="45">
        <v>3523</v>
      </c>
      <c r="M947" s="45">
        <v>2173</v>
      </c>
      <c r="N947" s="71">
        <v>4357</v>
      </c>
      <c r="O947" s="45">
        <v>149</v>
      </c>
      <c r="P947" s="45">
        <v>54</v>
      </c>
      <c r="Q947" s="45">
        <v>32</v>
      </c>
      <c r="R947" s="45">
        <v>28</v>
      </c>
      <c r="S947" s="45">
        <v>181</v>
      </c>
      <c r="T947" s="71">
        <v>82</v>
      </c>
      <c r="U947" s="119">
        <v>0.19005102040816327</v>
      </c>
      <c r="V947" s="119">
        <v>6.4748201438848921E-2</v>
      </c>
      <c r="W947" s="119">
        <v>2.3038156947444204E-2</v>
      </c>
      <c r="X947" s="119">
        <v>7.9477717854101616E-3</v>
      </c>
      <c r="Y947" s="119">
        <f t="shared" si="28"/>
        <v>8.3294983893235156E-2</v>
      </c>
      <c r="Z947" s="119">
        <f t="shared" si="29"/>
        <v>1.8820289189809502E-2</v>
      </c>
      <c r="AA947" s="65">
        <v>2.2073170731707319</v>
      </c>
      <c r="AB947" s="37">
        <v>2.7592592592592591</v>
      </c>
      <c r="AC947" s="37">
        <v>1.1428571428571428</v>
      </c>
      <c r="AD947" s="37">
        <v>4.4260000000000002</v>
      </c>
      <c r="AE947" s="37">
        <v>2.9350000000000001</v>
      </c>
      <c r="AF947" s="66">
        <v>2.899</v>
      </c>
      <c r="AG947" s="72">
        <v>-6.3691275167785317</v>
      </c>
      <c r="AH947" s="71">
        <v>-153.66250000000002</v>
      </c>
    </row>
    <row r="948" spans="1:34" ht="15.6" x14ac:dyDescent="0.3">
      <c r="A948" s="44">
        <v>946</v>
      </c>
      <c r="B948" s="45" t="s">
        <v>964</v>
      </c>
      <c r="C948" s="60">
        <v>1386</v>
      </c>
      <c r="D948" s="61">
        <v>52.89</v>
      </c>
      <c r="E948" s="61">
        <v>35.06</v>
      </c>
      <c r="F948" s="61">
        <v>33.549999999999997</v>
      </c>
      <c r="G948" s="61">
        <v>38.1</v>
      </c>
      <c r="H948" s="68">
        <v>1.0451612903225806</v>
      </c>
      <c r="I948" s="70">
        <v>481</v>
      </c>
      <c r="J948" s="45">
        <v>479</v>
      </c>
      <c r="K948" s="45">
        <v>871</v>
      </c>
      <c r="L948" s="45">
        <v>2178</v>
      </c>
      <c r="M948" s="45">
        <v>1352</v>
      </c>
      <c r="N948" s="71">
        <v>2657</v>
      </c>
      <c r="O948" s="45">
        <v>6</v>
      </c>
      <c r="P948" s="45">
        <v>4</v>
      </c>
      <c r="Q948" s="45">
        <v>8</v>
      </c>
      <c r="R948" s="45">
        <v>4</v>
      </c>
      <c r="S948" s="45">
        <v>14</v>
      </c>
      <c r="T948" s="71">
        <v>8</v>
      </c>
      <c r="U948" s="119">
        <v>1.2474012474012475E-2</v>
      </c>
      <c r="V948" s="119">
        <v>8.350730688935281E-3</v>
      </c>
      <c r="W948" s="119">
        <v>9.1848450057405284E-3</v>
      </c>
      <c r="X948" s="119">
        <v>1.8365472910927456E-3</v>
      </c>
      <c r="Y948" s="119">
        <f t="shared" si="28"/>
        <v>1.0355029585798817E-2</v>
      </c>
      <c r="Z948" s="119">
        <f t="shared" si="29"/>
        <v>3.0109145652992097E-3</v>
      </c>
      <c r="AA948" s="65">
        <v>1.75</v>
      </c>
      <c r="AB948" s="37">
        <v>1.5</v>
      </c>
      <c r="AC948" s="37">
        <v>2</v>
      </c>
      <c r="AD948" s="37">
        <v>3.4390000000000001</v>
      </c>
      <c r="AE948" s="37">
        <v>1.494</v>
      </c>
      <c r="AF948" s="66">
        <v>5.0010000000000003</v>
      </c>
      <c r="AG948" s="72">
        <v>0.40000000000000036</v>
      </c>
      <c r="AH948" s="71">
        <v>-150.05000000000001</v>
      </c>
    </row>
    <row r="949" spans="1:34" ht="15.6" x14ac:dyDescent="0.3">
      <c r="A949" s="44">
        <v>947</v>
      </c>
      <c r="B949" s="45" t="s">
        <v>965</v>
      </c>
      <c r="C949" s="60">
        <v>966</v>
      </c>
      <c r="D949" s="61">
        <v>56.63</v>
      </c>
      <c r="E949" s="61">
        <v>28.57</v>
      </c>
      <c r="F949" s="61">
        <v>43.79</v>
      </c>
      <c r="G949" s="61">
        <v>32.61</v>
      </c>
      <c r="H949" s="68">
        <v>0.65248226950354615</v>
      </c>
      <c r="I949" s="70">
        <v>333</v>
      </c>
      <c r="J949" s="45">
        <v>378</v>
      </c>
      <c r="K949" s="45">
        <v>619</v>
      </c>
      <c r="L949" s="45">
        <v>1474</v>
      </c>
      <c r="M949" s="45">
        <v>952</v>
      </c>
      <c r="N949" s="71">
        <v>1852</v>
      </c>
      <c r="O949" s="45">
        <v>31</v>
      </c>
      <c r="P949" s="45">
        <v>9</v>
      </c>
      <c r="Q949" s="45">
        <v>16</v>
      </c>
      <c r="R949" s="45">
        <v>5</v>
      </c>
      <c r="S949" s="45">
        <v>47</v>
      </c>
      <c r="T949" s="71">
        <v>14</v>
      </c>
      <c r="U949" s="119">
        <v>9.3093093093093091E-2</v>
      </c>
      <c r="V949" s="119">
        <v>2.3809523809523808E-2</v>
      </c>
      <c r="W949" s="119">
        <v>2.5848142164781908E-2</v>
      </c>
      <c r="X949" s="119">
        <v>3.3921302578018998E-3</v>
      </c>
      <c r="Y949" s="119">
        <f t="shared" si="28"/>
        <v>4.9369747899159662E-2</v>
      </c>
      <c r="Z949" s="119">
        <f t="shared" si="29"/>
        <v>7.5593952483801298E-3</v>
      </c>
      <c r="AA949" s="65">
        <v>3.3571428571428572</v>
      </c>
      <c r="AB949" s="37">
        <v>3.4444444444444446</v>
      </c>
      <c r="AC949" s="37">
        <v>3.2</v>
      </c>
      <c r="AD949" s="37">
        <v>6.5309999999999997</v>
      </c>
      <c r="AE949" s="37">
        <v>3.91</v>
      </c>
      <c r="AF949" s="66">
        <v>7.62</v>
      </c>
      <c r="AG949" s="72">
        <v>-13.516129032258062</v>
      </c>
      <c r="AH949" s="71">
        <v>-138.125</v>
      </c>
    </row>
    <row r="950" spans="1:34" ht="15.6" x14ac:dyDescent="0.3">
      <c r="A950" s="44">
        <v>948</v>
      </c>
      <c r="B950" s="45" t="s">
        <v>966</v>
      </c>
      <c r="C950" s="60">
        <v>1173</v>
      </c>
      <c r="D950" s="61">
        <v>56.86</v>
      </c>
      <c r="E950" s="61">
        <v>29.67</v>
      </c>
      <c r="F950" s="61">
        <v>40.92</v>
      </c>
      <c r="G950" s="61">
        <v>30.18</v>
      </c>
      <c r="H950" s="68">
        <v>0.72499999999999998</v>
      </c>
      <c r="I950" s="70">
        <v>414</v>
      </c>
      <c r="J950" s="45">
        <v>465</v>
      </c>
      <c r="K950" s="45">
        <v>745</v>
      </c>
      <c r="L950" s="45">
        <v>1807</v>
      </c>
      <c r="M950" s="45">
        <v>1159</v>
      </c>
      <c r="N950" s="71">
        <v>2272</v>
      </c>
      <c r="O950" s="45">
        <v>5</v>
      </c>
      <c r="P950" s="45">
        <v>1</v>
      </c>
      <c r="Q950" s="45">
        <v>10</v>
      </c>
      <c r="R950" s="45">
        <v>5</v>
      </c>
      <c r="S950" s="45">
        <v>15</v>
      </c>
      <c r="T950" s="71">
        <v>6</v>
      </c>
      <c r="U950" s="119">
        <v>1.2077294685990338E-2</v>
      </c>
      <c r="V950" s="119">
        <v>2.1505376344086021E-3</v>
      </c>
      <c r="W950" s="119">
        <v>1.3422818791946308E-2</v>
      </c>
      <c r="X950" s="119">
        <v>2.7670171555063639E-3</v>
      </c>
      <c r="Y950" s="119">
        <f t="shared" si="28"/>
        <v>1.2942191544434857E-2</v>
      </c>
      <c r="Z950" s="119">
        <f t="shared" si="29"/>
        <v>2.6408450704225352E-3</v>
      </c>
      <c r="AA950" s="65">
        <v>2.5</v>
      </c>
      <c r="AB950" s="37">
        <v>5</v>
      </c>
      <c r="AC950" s="37">
        <v>2</v>
      </c>
      <c r="AD950" s="37">
        <v>4.9009999999999998</v>
      </c>
      <c r="AE950" s="37">
        <v>5.6159999999999997</v>
      </c>
      <c r="AF950" s="66">
        <v>4.851</v>
      </c>
      <c r="AG950" s="72">
        <v>-12.319999999999993</v>
      </c>
      <c r="AH950" s="71">
        <v>-142.55000000000001</v>
      </c>
    </row>
    <row r="951" spans="1:34" ht="15.6" x14ac:dyDescent="0.3">
      <c r="A951" s="44">
        <v>949</v>
      </c>
      <c r="B951" s="45" t="s">
        <v>967</v>
      </c>
      <c r="C951" s="60">
        <v>414</v>
      </c>
      <c r="D951" s="61">
        <v>47.1</v>
      </c>
      <c r="E951" s="61">
        <v>44.2</v>
      </c>
      <c r="F951" s="61">
        <v>25.36</v>
      </c>
      <c r="G951" s="61">
        <v>44.2</v>
      </c>
      <c r="H951" s="68">
        <v>1.7428571428571429</v>
      </c>
      <c r="I951" s="70">
        <v>148</v>
      </c>
      <c r="J951" s="45">
        <v>124</v>
      </c>
      <c r="K951" s="45">
        <v>257</v>
      </c>
      <c r="L951" s="45">
        <v>656</v>
      </c>
      <c r="M951" s="45">
        <v>405</v>
      </c>
      <c r="N951" s="71">
        <v>780</v>
      </c>
      <c r="O951" s="45">
        <v>1</v>
      </c>
      <c r="P951" s="45">
        <v>1</v>
      </c>
      <c r="Q951" s="45">
        <v>0</v>
      </c>
      <c r="R951" s="45">
        <v>0</v>
      </c>
      <c r="S951" s="45">
        <v>1</v>
      </c>
      <c r="T951" s="71">
        <v>1</v>
      </c>
      <c r="U951" s="119">
        <v>6.7567567567567571E-3</v>
      </c>
      <c r="V951" s="119">
        <v>8.0645161290322578E-3</v>
      </c>
      <c r="W951" s="119">
        <v>0</v>
      </c>
      <c r="X951" s="119">
        <v>0</v>
      </c>
      <c r="Y951" s="119">
        <f t="shared" si="28"/>
        <v>2.4691358024691358E-3</v>
      </c>
      <c r="Z951" s="119">
        <f t="shared" si="29"/>
        <v>1.2820512820512821E-3</v>
      </c>
      <c r="AA951" s="65">
        <v>1</v>
      </c>
      <c r="AB951" s="37">
        <v>1</v>
      </c>
      <c r="AC951" s="37" t="e">
        <v>#DIV/0!</v>
      </c>
      <c r="AD951" s="37">
        <v>1.9259999999999999</v>
      </c>
      <c r="AE951" s="37">
        <v>0.83799999999999997</v>
      </c>
      <c r="AF951" s="66" t="s">
        <v>2481</v>
      </c>
      <c r="AG951" s="72">
        <v>16.200000000000003</v>
      </c>
      <c r="AH951" s="71" t="s">
        <v>2479</v>
      </c>
    </row>
    <row r="952" spans="1:34" ht="15.6" x14ac:dyDescent="0.3">
      <c r="A952" s="44">
        <v>950</v>
      </c>
      <c r="B952" s="45" t="s">
        <v>968</v>
      </c>
      <c r="C952" s="60">
        <v>1230</v>
      </c>
      <c r="D952" s="61">
        <v>49.76</v>
      </c>
      <c r="E952" s="61">
        <v>36.1</v>
      </c>
      <c r="F952" s="61">
        <v>31.95</v>
      </c>
      <c r="G952" s="61">
        <v>40.729999999999997</v>
      </c>
      <c r="H952" s="68">
        <v>1.1297709923664123</v>
      </c>
      <c r="I952" s="70">
        <v>426</v>
      </c>
      <c r="J952" s="45">
        <v>426</v>
      </c>
      <c r="K952" s="45">
        <v>765</v>
      </c>
      <c r="L952" s="45">
        <v>1927</v>
      </c>
      <c r="M952" s="45">
        <v>1191</v>
      </c>
      <c r="N952" s="71">
        <v>2353</v>
      </c>
      <c r="O952" s="45">
        <v>68</v>
      </c>
      <c r="P952" s="45">
        <v>14</v>
      </c>
      <c r="Q952" s="45">
        <v>23</v>
      </c>
      <c r="R952" s="45">
        <v>17</v>
      </c>
      <c r="S952" s="45">
        <v>91</v>
      </c>
      <c r="T952" s="71">
        <v>31</v>
      </c>
      <c r="U952" s="119">
        <v>0.15962441314553991</v>
      </c>
      <c r="V952" s="119">
        <v>3.2863849765258218E-2</v>
      </c>
      <c r="W952" s="119">
        <v>3.0065359477124184E-2</v>
      </c>
      <c r="X952" s="119">
        <v>8.822003113648157E-3</v>
      </c>
      <c r="Y952" s="119">
        <f t="shared" si="28"/>
        <v>7.6406381192275399E-2</v>
      </c>
      <c r="Z952" s="119">
        <f t="shared" si="29"/>
        <v>1.3174670633234169E-2</v>
      </c>
      <c r="AA952" s="65">
        <v>2.935483870967742</v>
      </c>
      <c r="AB952" s="37">
        <v>4.8571428571428568</v>
      </c>
      <c r="AC952" s="37">
        <v>1.3529411764705883</v>
      </c>
      <c r="AD952" s="37">
        <v>5.7990000000000004</v>
      </c>
      <c r="AE952" s="37">
        <v>4.8570000000000002</v>
      </c>
      <c r="AF952" s="66">
        <v>3.4079999999999999</v>
      </c>
      <c r="AG952" s="72">
        <v>2.9411764705761564E-3</v>
      </c>
      <c r="AH952" s="71">
        <v>-151.89565217391302</v>
      </c>
    </row>
    <row r="953" spans="1:34" ht="15.6" x14ac:dyDescent="0.3">
      <c r="A953" s="44">
        <v>951</v>
      </c>
      <c r="B953" s="45" t="s">
        <v>969</v>
      </c>
      <c r="C953" s="60">
        <v>1152</v>
      </c>
      <c r="D953" s="61">
        <v>51.04</v>
      </c>
      <c r="E953" s="61">
        <v>35.94</v>
      </c>
      <c r="F953" s="61">
        <v>35.94</v>
      </c>
      <c r="G953" s="61">
        <v>36.200000000000003</v>
      </c>
      <c r="H953" s="68">
        <v>1</v>
      </c>
      <c r="I953" s="70">
        <v>391</v>
      </c>
      <c r="J953" s="45">
        <v>419</v>
      </c>
      <c r="K953" s="45">
        <v>738</v>
      </c>
      <c r="L953" s="45">
        <v>1790</v>
      </c>
      <c r="M953" s="45">
        <v>1129</v>
      </c>
      <c r="N953" s="71">
        <v>2209</v>
      </c>
      <c r="O953" s="45">
        <v>54</v>
      </c>
      <c r="P953" s="45">
        <v>18</v>
      </c>
      <c r="Q953" s="45">
        <v>0</v>
      </c>
      <c r="R953" s="45">
        <v>9</v>
      </c>
      <c r="S953" s="45">
        <v>54</v>
      </c>
      <c r="T953" s="71">
        <v>27</v>
      </c>
      <c r="U953" s="119">
        <v>0.13810741687979539</v>
      </c>
      <c r="V953" s="119">
        <v>4.2959427207637228E-2</v>
      </c>
      <c r="W953" s="119">
        <v>0</v>
      </c>
      <c r="X953" s="119">
        <v>5.0279329608938546E-3</v>
      </c>
      <c r="Y953" s="119">
        <f t="shared" si="28"/>
        <v>4.7829937998228524E-2</v>
      </c>
      <c r="Z953" s="119">
        <f t="shared" si="29"/>
        <v>1.2222725215029425E-2</v>
      </c>
      <c r="AA953" s="65">
        <v>2</v>
      </c>
      <c r="AB953" s="37">
        <v>3</v>
      </c>
      <c r="AC953" s="37">
        <v>0</v>
      </c>
      <c r="AD953" s="37">
        <v>3.9129999999999998</v>
      </c>
      <c r="AE953" s="37">
        <v>3.2149999999999999</v>
      </c>
      <c r="AF953" s="66">
        <v>0</v>
      </c>
      <c r="AG953" s="72">
        <v>-7.1666666666666616</v>
      </c>
      <c r="AH953" s="71">
        <v>-138.79999999999998</v>
      </c>
    </row>
    <row r="954" spans="1:34" ht="15.6" x14ac:dyDescent="0.3">
      <c r="A954" s="44">
        <v>952</v>
      </c>
      <c r="B954" s="45" t="s">
        <v>969</v>
      </c>
      <c r="C954" s="60">
        <v>159</v>
      </c>
      <c r="D954" s="61">
        <v>46.54</v>
      </c>
      <c r="E954" s="61">
        <v>37.74</v>
      </c>
      <c r="F954" s="61">
        <v>30.19</v>
      </c>
      <c r="G954" s="61">
        <v>37.74</v>
      </c>
      <c r="H954" s="68">
        <v>1.25</v>
      </c>
      <c r="I954" s="70">
        <v>51</v>
      </c>
      <c r="J954" s="45">
        <v>50</v>
      </c>
      <c r="K954" s="45">
        <v>103</v>
      </c>
      <c r="L954" s="45">
        <v>246</v>
      </c>
      <c r="M954" s="45">
        <v>154</v>
      </c>
      <c r="N954" s="71">
        <v>296</v>
      </c>
      <c r="O954" s="45">
        <v>3</v>
      </c>
      <c r="P954" s="45">
        <v>0</v>
      </c>
      <c r="Q954" s="45">
        <v>1</v>
      </c>
      <c r="R954" s="45">
        <v>2</v>
      </c>
      <c r="S954" s="45">
        <v>4</v>
      </c>
      <c r="T954" s="71">
        <v>2</v>
      </c>
      <c r="U954" s="119">
        <v>5.8823529411764705E-2</v>
      </c>
      <c r="V954" s="119">
        <v>0</v>
      </c>
      <c r="W954" s="119">
        <v>9.7087378640776691E-3</v>
      </c>
      <c r="X954" s="119">
        <v>8.130081300813009E-3</v>
      </c>
      <c r="Y954" s="119">
        <f t="shared" si="28"/>
        <v>2.5974025974025976E-2</v>
      </c>
      <c r="Z954" s="119">
        <f t="shared" si="29"/>
        <v>6.7567567567567571E-3</v>
      </c>
      <c r="AA954" s="65">
        <v>2</v>
      </c>
      <c r="AB954" s="37" t="e">
        <v>#DIV/0!</v>
      </c>
      <c r="AC954" s="37">
        <v>0.5</v>
      </c>
      <c r="AD954" s="37">
        <v>3.8439999999999999</v>
      </c>
      <c r="AE954" s="37" t="s">
        <v>2480</v>
      </c>
      <c r="AF954" s="66">
        <v>1.194</v>
      </c>
      <c r="AG954" s="72" t="s">
        <v>2479</v>
      </c>
      <c r="AH954" s="71" t="s">
        <v>2479</v>
      </c>
    </row>
    <row r="955" spans="1:34" ht="15.6" x14ac:dyDescent="0.3">
      <c r="A955" s="44">
        <v>953</v>
      </c>
      <c r="B955" s="45" t="s">
        <v>970</v>
      </c>
      <c r="C955" s="60">
        <v>894</v>
      </c>
      <c r="D955" s="61">
        <v>54.36</v>
      </c>
      <c r="E955" s="61">
        <v>34.229999999999997</v>
      </c>
      <c r="F955" s="61">
        <v>31.21</v>
      </c>
      <c r="G955" s="61">
        <v>38.93</v>
      </c>
      <c r="H955" s="68">
        <v>1.096774193548387</v>
      </c>
      <c r="I955" s="70">
        <v>320</v>
      </c>
      <c r="J955" s="45">
        <v>330</v>
      </c>
      <c r="K955" s="45">
        <v>541</v>
      </c>
      <c r="L955" s="45">
        <v>1381</v>
      </c>
      <c r="M955" s="45">
        <v>861</v>
      </c>
      <c r="N955" s="71">
        <v>1711</v>
      </c>
      <c r="O955" s="45">
        <v>44</v>
      </c>
      <c r="P955" s="45">
        <v>13</v>
      </c>
      <c r="Q955" s="45">
        <v>7</v>
      </c>
      <c r="R955" s="45">
        <v>1</v>
      </c>
      <c r="S955" s="45">
        <v>51</v>
      </c>
      <c r="T955" s="71">
        <v>14</v>
      </c>
      <c r="U955" s="119">
        <v>0.13750000000000001</v>
      </c>
      <c r="V955" s="119">
        <v>3.9393939393939391E-2</v>
      </c>
      <c r="W955" s="119">
        <v>1.2939001848428836E-2</v>
      </c>
      <c r="X955" s="119">
        <v>7.2411296162201298E-4</v>
      </c>
      <c r="Y955" s="119">
        <f t="shared" si="28"/>
        <v>5.9233449477351915E-2</v>
      </c>
      <c r="Z955" s="119">
        <f t="shared" si="29"/>
        <v>8.1823495032144946E-3</v>
      </c>
      <c r="AA955" s="65">
        <v>3.6428571428571428</v>
      </c>
      <c r="AB955" s="37">
        <v>3.3846153846153846</v>
      </c>
      <c r="AC955" s="37">
        <v>7</v>
      </c>
      <c r="AD955" s="37">
        <v>7.2389999999999999</v>
      </c>
      <c r="AE955" s="37">
        <v>3.49</v>
      </c>
      <c r="AF955" s="66">
        <v>17.869</v>
      </c>
      <c r="AG955" s="72">
        <v>-3.1136363636363709</v>
      </c>
      <c r="AH955" s="71">
        <v>-155.27142857142857</v>
      </c>
    </row>
    <row r="956" spans="1:34" ht="15.6" x14ac:dyDescent="0.3">
      <c r="A956" s="44">
        <v>954</v>
      </c>
      <c r="B956" s="45" t="s">
        <v>971</v>
      </c>
      <c r="C956" s="60">
        <v>825</v>
      </c>
      <c r="D956" s="61">
        <v>54.3</v>
      </c>
      <c r="E956" s="61">
        <v>30.55</v>
      </c>
      <c r="F956" s="61">
        <v>36.36</v>
      </c>
      <c r="G956" s="61">
        <v>34.549999999999997</v>
      </c>
      <c r="H956" s="68">
        <v>0.84</v>
      </c>
      <c r="I956" s="70">
        <v>287</v>
      </c>
      <c r="J956" s="45">
        <v>312</v>
      </c>
      <c r="K956" s="45">
        <v>515</v>
      </c>
      <c r="L956" s="45">
        <v>1273</v>
      </c>
      <c r="M956" s="45">
        <v>802</v>
      </c>
      <c r="N956" s="71">
        <v>1585</v>
      </c>
      <c r="O956" s="45">
        <v>71</v>
      </c>
      <c r="P956" s="45">
        <v>20</v>
      </c>
      <c r="Q956" s="45">
        <v>3</v>
      </c>
      <c r="R956" s="45">
        <v>3</v>
      </c>
      <c r="S956" s="45">
        <v>74</v>
      </c>
      <c r="T956" s="71">
        <v>23</v>
      </c>
      <c r="U956" s="119">
        <v>0.24738675958188153</v>
      </c>
      <c r="V956" s="119">
        <v>6.4102564102564097E-2</v>
      </c>
      <c r="W956" s="119">
        <v>5.8252427184466021E-3</v>
      </c>
      <c r="X956" s="119">
        <v>2.3566378633150041E-3</v>
      </c>
      <c r="Y956" s="119">
        <f t="shared" si="28"/>
        <v>9.2269326683291769E-2</v>
      </c>
      <c r="Z956" s="119">
        <f t="shared" si="29"/>
        <v>1.4511041009463722E-2</v>
      </c>
      <c r="AA956" s="65">
        <v>3.2173913043478262</v>
      </c>
      <c r="AB956" s="37">
        <v>3.55</v>
      </c>
      <c r="AC956" s="37">
        <v>1</v>
      </c>
      <c r="AD956" s="37">
        <v>6.359</v>
      </c>
      <c r="AE956" s="37">
        <v>3.859</v>
      </c>
      <c r="AF956" s="66">
        <v>2.472</v>
      </c>
      <c r="AG956" s="72">
        <v>-8.7042253521126813</v>
      </c>
      <c r="AH956" s="71">
        <v>-147.19999999999999</v>
      </c>
    </row>
    <row r="957" spans="1:34" ht="15.6" x14ac:dyDescent="0.3">
      <c r="A957" s="44">
        <v>955</v>
      </c>
      <c r="B957" s="45" t="s">
        <v>972</v>
      </c>
      <c r="C957" s="60">
        <v>549</v>
      </c>
      <c r="D957" s="61">
        <v>50.46</v>
      </c>
      <c r="E957" s="61">
        <v>34.43</v>
      </c>
      <c r="F957" s="61">
        <v>35.520000000000003</v>
      </c>
      <c r="G957" s="61">
        <v>42.62</v>
      </c>
      <c r="H957" s="68">
        <v>0.96923076923076923</v>
      </c>
      <c r="I957" s="70">
        <v>185</v>
      </c>
      <c r="J957" s="45">
        <v>183</v>
      </c>
      <c r="K957" s="45">
        <v>340</v>
      </c>
      <c r="L957" s="45">
        <v>857</v>
      </c>
      <c r="M957" s="45">
        <v>525</v>
      </c>
      <c r="N957" s="71">
        <v>1040</v>
      </c>
      <c r="O957" s="45">
        <v>21</v>
      </c>
      <c r="P957" s="45">
        <v>12</v>
      </c>
      <c r="Q957" s="45">
        <v>10</v>
      </c>
      <c r="R957" s="45">
        <v>15</v>
      </c>
      <c r="S957" s="45">
        <v>31</v>
      </c>
      <c r="T957" s="71">
        <v>27</v>
      </c>
      <c r="U957" s="119">
        <v>0.11351351351351352</v>
      </c>
      <c r="V957" s="119">
        <v>6.5573770491803282E-2</v>
      </c>
      <c r="W957" s="119">
        <v>2.9411764705882353E-2</v>
      </c>
      <c r="X957" s="119">
        <v>1.7502917152858809E-2</v>
      </c>
      <c r="Y957" s="119">
        <f t="shared" si="28"/>
        <v>5.904761904761905E-2</v>
      </c>
      <c r="Z957" s="119">
        <f t="shared" si="29"/>
        <v>2.5961538461538463E-2</v>
      </c>
      <c r="AA957" s="65">
        <v>1.1481481481481481</v>
      </c>
      <c r="AB957" s="37">
        <v>1.75</v>
      </c>
      <c r="AC957" s="37">
        <v>0.66666666666666663</v>
      </c>
      <c r="AD957" s="37">
        <v>2.274</v>
      </c>
      <c r="AE957" s="37">
        <v>1.7310000000000001</v>
      </c>
      <c r="AF957" s="66">
        <v>1.68</v>
      </c>
      <c r="AG957" s="72">
        <v>1.0857142857142803</v>
      </c>
      <c r="AH957" s="71">
        <v>-151.99999999999997</v>
      </c>
    </row>
    <row r="958" spans="1:34" ht="15.6" x14ac:dyDescent="0.3">
      <c r="A958" s="44">
        <v>956</v>
      </c>
      <c r="B958" s="45" t="s">
        <v>973</v>
      </c>
      <c r="C958" s="60">
        <v>285</v>
      </c>
      <c r="D958" s="61">
        <v>49.12</v>
      </c>
      <c r="E958" s="61">
        <v>37.89</v>
      </c>
      <c r="F958" s="61">
        <v>31.58</v>
      </c>
      <c r="G958" s="61">
        <v>43.16</v>
      </c>
      <c r="H958" s="68">
        <v>1.2</v>
      </c>
      <c r="I958" s="70">
        <v>95</v>
      </c>
      <c r="J958" s="45">
        <v>99</v>
      </c>
      <c r="K958" s="45">
        <v>184</v>
      </c>
      <c r="L958" s="45">
        <v>432</v>
      </c>
      <c r="M958" s="45">
        <v>279</v>
      </c>
      <c r="N958" s="71">
        <v>531</v>
      </c>
      <c r="O958" s="45">
        <v>1</v>
      </c>
      <c r="P958" s="45">
        <v>1</v>
      </c>
      <c r="Q958" s="45">
        <v>1</v>
      </c>
      <c r="R958" s="45">
        <v>1</v>
      </c>
      <c r="S958" s="45">
        <v>2</v>
      </c>
      <c r="T958" s="71">
        <v>2</v>
      </c>
      <c r="U958" s="119">
        <v>1.0526315789473684E-2</v>
      </c>
      <c r="V958" s="119">
        <v>1.0101010101010102E-2</v>
      </c>
      <c r="W958" s="119">
        <v>5.434782608695652E-3</v>
      </c>
      <c r="X958" s="119">
        <v>2.3148148148148147E-3</v>
      </c>
      <c r="Y958" s="119">
        <f t="shared" si="28"/>
        <v>7.1684587813620072E-3</v>
      </c>
      <c r="Z958" s="119">
        <f t="shared" si="29"/>
        <v>3.766478342749529E-3</v>
      </c>
      <c r="AA958" s="65">
        <v>1</v>
      </c>
      <c r="AB958" s="37">
        <v>1</v>
      </c>
      <c r="AC958" s="37">
        <v>1</v>
      </c>
      <c r="AD958" s="37">
        <v>1.903</v>
      </c>
      <c r="AE958" s="37">
        <v>1.042</v>
      </c>
      <c r="AF958" s="66">
        <v>2.3479999999999999</v>
      </c>
      <c r="AG958" s="72">
        <v>-4.2000000000000037</v>
      </c>
      <c r="AH958" s="71">
        <v>-134.79999999999998</v>
      </c>
    </row>
    <row r="959" spans="1:34" ht="15.6" x14ac:dyDescent="0.3">
      <c r="A959" s="44">
        <v>957</v>
      </c>
      <c r="B959" s="45" t="s">
        <v>974</v>
      </c>
      <c r="C959" s="60">
        <v>2817</v>
      </c>
      <c r="D959" s="61">
        <v>55.91</v>
      </c>
      <c r="E959" s="61">
        <v>36.74</v>
      </c>
      <c r="F959" s="61">
        <v>35.25</v>
      </c>
      <c r="G959" s="61">
        <v>38.130000000000003</v>
      </c>
      <c r="H959" s="68">
        <v>1.042296072507553</v>
      </c>
      <c r="I959" s="70">
        <v>956</v>
      </c>
      <c r="J959" s="45">
        <v>1007</v>
      </c>
      <c r="K959" s="45">
        <v>1780</v>
      </c>
      <c r="L959" s="45">
        <v>4400</v>
      </c>
      <c r="M959" s="45">
        <v>2736</v>
      </c>
      <c r="N959" s="71">
        <v>5407</v>
      </c>
      <c r="O959" s="45">
        <v>162</v>
      </c>
      <c r="P959" s="45">
        <v>44</v>
      </c>
      <c r="Q959" s="45">
        <v>22</v>
      </c>
      <c r="R959" s="45">
        <v>16</v>
      </c>
      <c r="S959" s="45">
        <v>184</v>
      </c>
      <c r="T959" s="71">
        <v>60</v>
      </c>
      <c r="U959" s="119">
        <v>0.16945606694560669</v>
      </c>
      <c r="V959" s="119">
        <v>4.3694141012909631E-2</v>
      </c>
      <c r="W959" s="119">
        <v>1.2359550561797753E-2</v>
      </c>
      <c r="X959" s="119">
        <v>3.6363636363636364E-3</v>
      </c>
      <c r="Y959" s="119">
        <f t="shared" si="28"/>
        <v>6.725146198830409E-2</v>
      </c>
      <c r="Z959" s="119">
        <f t="shared" si="29"/>
        <v>1.1096726465692621E-2</v>
      </c>
      <c r="AA959" s="65">
        <v>3.0666666666666669</v>
      </c>
      <c r="AB959" s="37">
        <v>3.6818181818181817</v>
      </c>
      <c r="AC959" s="37">
        <v>1.375</v>
      </c>
      <c r="AD959" s="37">
        <v>6.06</v>
      </c>
      <c r="AE959" s="37">
        <v>3.8780000000000001</v>
      </c>
      <c r="AF959" s="66">
        <v>3.399</v>
      </c>
      <c r="AG959" s="72">
        <v>-5.3283950617284024</v>
      </c>
      <c r="AH959" s="71">
        <v>-147.19999999999999</v>
      </c>
    </row>
    <row r="960" spans="1:34" ht="15.6" x14ac:dyDescent="0.3">
      <c r="A960" s="44">
        <v>958</v>
      </c>
      <c r="B960" s="45" t="s">
        <v>975</v>
      </c>
      <c r="C960" s="60">
        <v>1689</v>
      </c>
      <c r="D960" s="61">
        <v>56.6</v>
      </c>
      <c r="E960" s="61">
        <v>31.97</v>
      </c>
      <c r="F960" s="61">
        <v>38.54</v>
      </c>
      <c r="G960" s="61">
        <v>33.75</v>
      </c>
      <c r="H960" s="68">
        <v>0.82949308755760365</v>
      </c>
      <c r="I960" s="70">
        <v>577</v>
      </c>
      <c r="J960" s="45">
        <v>619</v>
      </c>
      <c r="K960" s="45">
        <v>1067</v>
      </c>
      <c r="L960" s="45">
        <v>2653</v>
      </c>
      <c r="M960" s="45">
        <v>1644</v>
      </c>
      <c r="N960" s="71">
        <v>3272</v>
      </c>
      <c r="O960" s="45">
        <v>117</v>
      </c>
      <c r="P960" s="45">
        <v>36</v>
      </c>
      <c r="Q960" s="45">
        <v>19</v>
      </c>
      <c r="R960" s="45">
        <v>6</v>
      </c>
      <c r="S960" s="45">
        <v>136</v>
      </c>
      <c r="T960" s="71">
        <v>42</v>
      </c>
      <c r="U960" s="119">
        <v>0.2027729636048527</v>
      </c>
      <c r="V960" s="119">
        <v>5.8158319870759291E-2</v>
      </c>
      <c r="W960" s="119">
        <v>1.780693533270853E-2</v>
      </c>
      <c r="X960" s="119">
        <v>2.2615906520919715E-3</v>
      </c>
      <c r="Y960" s="119">
        <f t="shared" si="28"/>
        <v>8.2725060827250604E-2</v>
      </c>
      <c r="Z960" s="119">
        <f t="shared" si="29"/>
        <v>1.2836185819070905E-2</v>
      </c>
      <c r="AA960" s="65">
        <v>3.2380952380952381</v>
      </c>
      <c r="AB960" s="37">
        <v>3.25</v>
      </c>
      <c r="AC960" s="37">
        <v>3.1666666666666665</v>
      </c>
      <c r="AD960" s="37">
        <v>6.4450000000000003</v>
      </c>
      <c r="AE960" s="37">
        <v>3.4870000000000001</v>
      </c>
      <c r="AF960" s="66">
        <v>7.8739999999999997</v>
      </c>
      <c r="AG960" s="72">
        <v>-7.2923076923076948</v>
      </c>
      <c r="AH960" s="71">
        <v>-148.65263157894734</v>
      </c>
    </row>
    <row r="961" spans="1:34" ht="15.6" x14ac:dyDescent="0.3">
      <c r="A961" s="44">
        <v>959</v>
      </c>
      <c r="B961" s="45" t="s">
        <v>976</v>
      </c>
      <c r="C961" s="60">
        <v>1476</v>
      </c>
      <c r="D961" s="61">
        <v>54.13</v>
      </c>
      <c r="E961" s="61">
        <v>37.4</v>
      </c>
      <c r="F961" s="61">
        <v>33.94</v>
      </c>
      <c r="G961" s="61">
        <v>36.380000000000003</v>
      </c>
      <c r="H961" s="68">
        <v>1.1017964071856288</v>
      </c>
      <c r="I961" s="70">
        <v>506</v>
      </c>
      <c r="J961" s="45">
        <v>527</v>
      </c>
      <c r="K961" s="45">
        <v>936</v>
      </c>
      <c r="L961" s="45">
        <v>2297</v>
      </c>
      <c r="M961" s="45">
        <v>1442</v>
      </c>
      <c r="N961" s="71">
        <v>2824</v>
      </c>
      <c r="O961" s="45">
        <v>125</v>
      </c>
      <c r="P961" s="45">
        <v>31</v>
      </c>
      <c r="Q961" s="45">
        <v>9</v>
      </c>
      <c r="R961" s="45">
        <v>5</v>
      </c>
      <c r="S961" s="45">
        <v>134</v>
      </c>
      <c r="T961" s="71">
        <v>36</v>
      </c>
      <c r="U961" s="119">
        <v>0.24703557312252963</v>
      </c>
      <c r="V961" s="119">
        <v>5.8823529411764705E-2</v>
      </c>
      <c r="W961" s="119">
        <v>9.6153846153846159E-3</v>
      </c>
      <c r="X961" s="119">
        <v>2.1767522855898999E-3</v>
      </c>
      <c r="Y961" s="119">
        <f t="shared" si="28"/>
        <v>9.2926490984743412E-2</v>
      </c>
      <c r="Z961" s="119">
        <f t="shared" si="29"/>
        <v>1.2747875354107648E-2</v>
      </c>
      <c r="AA961" s="65">
        <v>3.7222222222222223</v>
      </c>
      <c r="AB961" s="37">
        <v>4.032258064516129</v>
      </c>
      <c r="AC961" s="37">
        <v>1.8</v>
      </c>
      <c r="AD961" s="37">
        <v>7.29</v>
      </c>
      <c r="AE961" s="37">
        <v>4.2</v>
      </c>
      <c r="AF961" s="66">
        <v>4.4169999999999998</v>
      </c>
      <c r="AG961" s="72">
        <v>-4.1600000000000055</v>
      </c>
      <c r="AH961" s="71">
        <v>-145.38888888888889</v>
      </c>
    </row>
    <row r="962" spans="1:34" ht="15.6" x14ac:dyDescent="0.3">
      <c r="A962" s="44">
        <v>960</v>
      </c>
      <c r="B962" s="45" t="s">
        <v>977</v>
      </c>
      <c r="C962" s="60">
        <v>1851</v>
      </c>
      <c r="D962" s="61">
        <v>56.51</v>
      </c>
      <c r="E962" s="61">
        <v>32.9</v>
      </c>
      <c r="F962" s="61">
        <v>36.630000000000003</v>
      </c>
      <c r="G962" s="61">
        <v>33.869999999999997</v>
      </c>
      <c r="H962" s="68">
        <v>0.89823008849557517</v>
      </c>
      <c r="I962" s="70">
        <v>632</v>
      </c>
      <c r="J962" s="45">
        <v>707</v>
      </c>
      <c r="K962" s="45">
        <v>1186</v>
      </c>
      <c r="L962" s="45">
        <v>2875</v>
      </c>
      <c r="M962" s="45">
        <v>1818</v>
      </c>
      <c r="N962" s="71">
        <v>3582</v>
      </c>
      <c r="O962" s="45">
        <v>182</v>
      </c>
      <c r="P962" s="45">
        <v>55</v>
      </c>
      <c r="Q962" s="45">
        <v>14</v>
      </c>
      <c r="R962" s="45">
        <v>17</v>
      </c>
      <c r="S962" s="45">
        <v>196</v>
      </c>
      <c r="T962" s="71">
        <v>72</v>
      </c>
      <c r="U962" s="119">
        <v>0.28797468354430378</v>
      </c>
      <c r="V962" s="119">
        <v>7.7793493635077787E-2</v>
      </c>
      <c r="W962" s="119">
        <v>1.1804384485666104E-2</v>
      </c>
      <c r="X962" s="119">
        <v>5.9130434782608699E-3</v>
      </c>
      <c r="Y962" s="119">
        <f t="shared" si="28"/>
        <v>0.10781078107810781</v>
      </c>
      <c r="Z962" s="119">
        <f t="shared" si="29"/>
        <v>2.0100502512562814E-2</v>
      </c>
      <c r="AA962" s="65">
        <v>2.7222222222222223</v>
      </c>
      <c r="AB962" s="37">
        <v>3.3090909090909091</v>
      </c>
      <c r="AC962" s="37">
        <v>0.82352941176470584</v>
      </c>
      <c r="AD962" s="37">
        <v>5.3639999999999999</v>
      </c>
      <c r="AE962" s="37">
        <v>3.702</v>
      </c>
      <c r="AF962" s="66">
        <v>1.996</v>
      </c>
      <c r="AG962" s="72">
        <v>-11.873626373626372</v>
      </c>
      <c r="AH962" s="71">
        <v>-142.37142857142859</v>
      </c>
    </row>
    <row r="963" spans="1:34" ht="15.6" x14ac:dyDescent="0.3">
      <c r="A963" s="44">
        <v>961</v>
      </c>
      <c r="B963" s="45" t="s">
        <v>978</v>
      </c>
      <c r="C963" s="60">
        <v>930</v>
      </c>
      <c r="D963" s="61">
        <v>55.27</v>
      </c>
      <c r="E963" s="61">
        <v>33.869999999999997</v>
      </c>
      <c r="F963" s="61">
        <v>35.81</v>
      </c>
      <c r="G963" s="61">
        <v>35.159999999999997</v>
      </c>
      <c r="H963" s="68">
        <v>0.94594594594594594</v>
      </c>
      <c r="I963" s="70">
        <v>313</v>
      </c>
      <c r="J963" s="45">
        <v>350</v>
      </c>
      <c r="K963" s="45">
        <v>592</v>
      </c>
      <c r="L963" s="45">
        <v>1434</v>
      </c>
      <c r="M963" s="45">
        <v>905</v>
      </c>
      <c r="N963" s="71">
        <v>1784</v>
      </c>
      <c r="O963" s="45">
        <v>64</v>
      </c>
      <c r="P963" s="45">
        <v>20</v>
      </c>
      <c r="Q963" s="45">
        <v>2</v>
      </c>
      <c r="R963" s="45">
        <v>4</v>
      </c>
      <c r="S963" s="45">
        <v>66</v>
      </c>
      <c r="T963" s="71">
        <v>24</v>
      </c>
      <c r="U963" s="119">
        <v>0.20447284345047922</v>
      </c>
      <c r="V963" s="119">
        <v>5.7142857142857141E-2</v>
      </c>
      <c r="W963" s="119">
        <v>3.3783783783783786E-3</v>
      </c>
      <c r="X963" s="119">
        <v>2.7894002789400278E-3</v>
      </c>
      <c r="Y963" s="119">
        <f t="shared" ref="Y963:Y1026" si="30">S963/M963</f>
        <v>7.2928176795580113E-2</v>
      </c>
      <c r="Z963" s="119">
        <f t="shared" ref="Z963:Z1026" si="31">T963/N963</f>
        <v>1.3452914798206279E-2</v>
      </c>
      <c r="AA963" s="65">
        <v>2.75</v>
      </c>
      <c r="AB963" s="37">
        <v>3.2</v>
      </c>
      <c r="AC963" s="37">
        <v>0.5</v>
      </c>
      <c r="AD963" s="37">
        <v>5.4210000000000003</v>
      </c>
      <c r="AE963" s="37">
        <v>3.5779999999999998</v>
      </c>
      <c r="AF963" s="66">
        <v>1.2110000000000001</v>
      </c>
      <c r="AG963" s="72">
        <v>-11.812499999999989</v>
      </c>
      <c r="AH963" s="71">
        <v>-142.20000000000002</v>
      </c>
    </row>
    <row r="964" spans="1:34" ht="15.6" x14ac:dyDescent="0.3">
      <c r="A964" s="44">
        <v>962</v>
      </c>
      <c r="B964" s="45" t="s">
        <v>979</v>
      </c>
      <c r="C964" s="60">
        <v>984</v>
      </c>
      <c r="D964" s="61">
        <v>55.69</v>
      </c>
      <c r="E964" s="61">
        <v>30.79</v>
      </c>
      <c r="F964" s="61">
        <v>43.9</v>
      </c>
      <c r="G964" s="61">
        <v>33.840000000000003</v>
      </c>
      <c r="H964" s="68">
        <v>0.70138888888888884</v>
      </c>
      <c r="I964" s="70">
        <v>345</v>
      </c>
      <c r="J964" s="45">
        <v>379</v>
      </c>
      <c r="K964" s="45">
        <v>614</v>
      </c>
      <c r="L964" s="45">
        <v>1513</v>
      </c>
      <c r="M964" s="45">
        <v>959</v>
      </c>
      <c r="N964" s="71">
        <v>1892</v>
      </c>
      <c r="O964" s="45">
        <v>56</v>
      </c>
      <c r="P964" s="45">
        <v>11</v>
      </c>
      <c r="Q964" s="45">
        <v>13</v>
      </c>
      <c r="R964" s="45">
        <v>5</v>
      </c>
      <c r="S964" s="45">
        <v>69</v>
      </c>
      <c r="T964" s="71">
        <v>16</v>
      </c>
      <c r="U964" s="119">
        <v>0.16231884057971013</v>
      </c>
      <c r="V964" s="119">
        <v>2.9023746701846966E-2</v>
      </c>
      <c r="W964" s="119">
        <v>2.1172638436482084E-2</v>
      </c>
      <c r="X964" s="119">
        <v>3.3046926635822869E-3</v>
      </c>
      <c r="Y964" s="119">
        <f t="shared" si="30"/>
        <v>7.1949947862356617E-2</v>
      </c>
      <c r="Z964" s="119">
        <f t="shared" si="31"/>
        <v>8.4566596194503175E-3</v>
      </c>
      <c r="AA964" s="65">
        <v>4.3125</v>
      </c>
      <c r="AB964" s="37">
        <v>5.0909090909090908</v>
      </c>
      <c r="AC964" s="37">
        <v>2.6</v>
      </c>
      <c r="AD964" s="37">
        <v>8.5079999999999991</v>
      </c>
      <c r="AE964" s="37">
        <v>5.593</v>
      </c>
      <c r="AF964" s="66">
        <v>6.407</v>
      </c>
      <c r="AG964" s="72">
        <v>-9.8625000000000025</v>
      </c>
      <c r="AH964" s="71">
        <v>-155.9</v>
      </c>
    </row>
    <row r="965" spans="1:34" ht="15.6" x14ac:dyDescent="0.3">
      <c r="A965" s="44">
        <v>963</v>
      </c>
      <c r="B965" s="45" t="s">
        <v>979</v>
      </c>
      <c r="C965" s="60">
        <v>537</v>
      </c>
      <c r="D965" s="61">
        <v>53.63</v>
      </c>
      <c r="E965" s="61">
        <v>33.520000000000003</v>
      </c>
      <c r="F965" s="61">
        <v>34.64</v>
      </c>
      <c r="G965" s="61">
        <v>39.659999999999997</v>
      </c>
      <c r="H965" s="68">
        <v>0.967741935483871</v>
      </c>
      <c r="I965" s="70">
        <v>181</v>
      </c>
      <c r="J965" s="45">
        <v>183</v>
      </c>
      <c r="K965" s="45">
        <v>331</v>
      </c>
      <c r="L965" s="45">
        <v>847</v>
      </c>
      <c r="M965" s="45">
        <v>512</v>
      </c>
      <c r="N965" s="71">
        <v>1030</v>
      </c>
      <c r="O965" s="45">
        <v>24</v>
      </c>
      <c r="P965" s="45">
        <v>7</v>
      </c>
      <c r="Q965" s="45">
        <v>4</v>
      </c>
      <c r="R965" s="45">
        <v>3</v>
      </c>
      <c r="S965" s="45">
        <v>28</v>
      </c>
      <c r="T965" s="71">
        <v>10</v>
      </c>
      <c r="U965" s="119">
        <v>0.13259668508287292</v>
      </c>
      <c r="V965" s="119">
        <v>3.825136612021858E-2</v>
      </c>
      <c r="W965" s="119">
        <v>1.2084592145015106E-2</v>
      </c>
      <c r="X965" s="119">
        <v>3.5419126328217238E-3</v>
      </c>
      <c r="Y965" s="119">
        <f t="shared" si="30"/>
        <v>5.46875E-2</v>
      </c>
      <c r="Z965" s="119">
        <f t="shared" si="31"/>
        <v>9.7087378640776691E-3</v>
      </c>
      <c r="AA965" s="65">
        <v>2.8</v>
      </c>
      <c r="AB965" s="37">
        <v>3.4285714285714284</v>
      </c>
      <c r="AC965" s="37">
        <v>1.3333333333333333</v>
      </c>
      <c r="AD965" s="37">
        <v>5.633</v>
      </c>
      <c r="AE965" s="37">
        <v>3.4660000000000002</v>
      </c>
      <c r="AF965" s="66">
        <v>3.4119999999999999</v>
      </c>
      <c r="AG965" s="72">
        <v>-1.0916666666666779</v>
      </c>
      <c r="AH965" s="71">
        <v>-146.42307692307693</v>
      </c>
    </row>
    <row r="966" spans="1:34" ht="15.6" x14ac:dyDescent="0.3">
      <c r="A966" s="44">
        <v>964</v>
      </c>
      <c r="B966" s="45" t="s">
        <v>980</v>
      </c>
      <c r="C966" s="60">
        <v>492</v>
      </c>
      <c r="D966" s="61">
        <v>50.2</v>
      </c>
      <c r="E966" s="61">
        <v>29.88</v>
      </c>
      <c r="F966" s="61">
        <v>31.71</v>
      </c>
      <c r="G966" s="61">
        <v>37.799999999999997</v>
      </c>
      <c r="H966" s="68">
        <v>0.94230769230769229</v>
      </c>
      <c r="I966" s="70">
        <v>168</v>
      </c>
      <c r="J966" s="45">
        <v>186</v>
      </c>
      <c r="K966" s="45">
        <v>313</v>
      </c>
      <c r="L966" s="45">
        <v>744</v>
      </c>
      <c r="M966" s="45">
        <v>481</v>
      </c>
      <c r="N966" s="71">
        <v>930</v>
      </c>
      <c r="O966" s="45">
        <v>3</v>
      </c>
      <c r="P966" s="45">
        <v>2</v>
      </c>
      <c r="Q966" s="45">
        <v>1</v>
      </c>
      <c r="R966" s="45">
        <v>0</v>
      </c>
      <c r="S966" s="45">
        <v>4</v>
      </c>
      <c r="T966" s="71">
        <v>2</v>
      </c>
      <c r="U966" s="119">
        <v>1.7857142857142856E-2</v>
      </c>
      <c r="V966" s="119">
        <v>1.0752688172043012E-2</v>
      </c>
      <c r="W966" s="119">
        <v>3.1948881789137379E-3</v>
      </c>
      <c r="X966" s="119">
        <v>0</v>
      </c>
      <c r="Y966" s="119">
        <f t="shared" si="30"/>
        <v>8.3160083160083165E-3</v>
      </c>
      <c r="Z966" s="119">
        <f t="shared" si="31"/>
        <v>2.1505376344086021E-3</v>
      </c>
      <c r="AA966" s="65">
        <v>2</v>
      </c>
      <c r="AB966" s="37">
        <v>1.5</v>
      </c>
      <c r="AC966" s="37" t="e">
        <v>#DIV/0!</v>
      </c>
      <c r="AD966" s="37">
        <v>3.867</v>
      </c>
      <c r="AE966" s="37">
        <v>1.661</v>
      </c>
      <c r="AF966" s="66" t="s">
        <v>2480</v>
      </c>
      <c r="AG966" s="72">
        <v>-10.733333333333334</v>
      </c>
      <c r="AH966" s="71" t="s">
        <v>2479</v>
      </c>
    </row>
    <row r="967" spans="1:34" ht="15.6" x14ac:dyDescent="0.3">
      <c r="A967" s="44">
        <v>965</v>
      </c>
      <c r="B967" s="45" t="s">
        <v>981</v>
      </c>
      <c r="C967" s="60">
        <v>1725</v>
      </c>
      <c r="D967" s="61">
        <v>52.93</v>
      </c>
      <c r="E967" s="61">
        <v>32.520000000000003</v>
      </c>
      <c r="F967" s="61">
        <v>37.74</v>
      </c>
      <c r="G967" s="61">
        <v>38.61</v>
      </c>
      <c r="H967" s="68">
        <v>0.86175115207373276</v>
      </c>
      <c r="I967" s="70">
        <v>582</v>
      </c>
      <c r="J967" s="45">
        <v>634</v>
      </c>
      <c r="K967" s="45">
        <v>1085</v>
      </c>
      <c r="L967" s="45">
        <v>2687</v>
      </c>
      <c r="M967" s="45">
        <v>1667</v>
      </c>
      <c r="N967" s="71">
        <v>3321</v>
      </c>
      <c r="O967" s="45">
        <v>14</v>
      </c>
      <c r="P967" s="45">
        <v>8</v>
      </c>
      <c r="Q967" s="45">
        <v>9</v>
      </c>
      <c r="R967" s="45">
        <v>5</v>
      </c>
      <c r="S967" s="45">
        <v>23</v>
      </c>
      <c r="T967" s="71">
        <v>13</v>
      </c>
      <c r="U967" s="119">
        <v>2.4054982817869417E-2</v>
      </c>
      <c r="V967" s="119">
        <v>1.2618296529968454E-2</v>
      </c>
      <c r="W967" s="119">
        <v>8.2949308755760377E-3</v>
      </c>
      <c r="X967" s="119">
        <v>1.8608113137327876E-3</v>
      </c>
      <c r="Y967" s="119">
        <f t="shared" si="30"/>
        <v>1.3797240551889621E-2</v>
      </c>
      <c r="Z967" s="119">
        <f t="shared" si="31"/>
        <v>3.9144835892803371E-3</v>
      </c>
      <c r="AA967" s="65">
        <v>1.7692307692307692</v>
      </c>
      <c r="AB967" s="37">
        <v>1.75</v>
      </c>
      <c r="AC967" s="37">
        <v>1.8</v>
      </c>
      <c r="AD967" s="37">
        <v>3.5249999999999999</v>
      </c>
      <c r="AE967" s="37">
        <v>1.9059999999999999</v>
      </c>
      <c r="AF967" s="66">
        <v>4.4580000000000002</v>
      </c>
      <c r="AG967" s="72">
        <v>-8.9142857142857093</v>
      </c>
      <c r="AH967" s="71">
        <v>-147.66666666666669</v>
      </c>
    </row>
    <row r="968" spans="1:34" ht="15.6" x14ac:dyDescent="0.3">
      <c r="A968" s="44">
        <v>966</v>
      </c>
      <c r="B968" s="45" t="s">
        <v>982</v>
      </c>
      <c r="C968" s="60">
        <v>291</v>
      </c>
      <c r="D968" s="61">
        <v>48.45</v>
      </c>
      <c r="E968" s="61">
        <v>43.3</v>
      </c>
      <c r="F968" s="61">
        <v>24.74</v>
      </c>
      <c r="G968" s="61">
        <v>39.18</v>
      </c>
      <c r="H968" s="68">
        <v>1.75</v>
      </c>
      <c r="I968" s="70">
        <v>96</v>
      </c>
      <c r="J968" s="45">
        <v>86</v>
      </c>
      <c r="K968" s="45">
        <v>182</v>
      </c>
      <c r="L968" s="45">
        <v>480</v>
      </c>
      <c r="M968" s="45">
        <v>278</v>
      </c>
      <c r="N968" s="71">
        <v>566</v>
      </c>
      <c r="O968" s="45">
        <v>15</v>
      </c>
      <c r="P968" s="45">
        <v>5</v>
      </c>
      <c r="Q968" s="45">
        <v>1</v>
      </c>
      <c r="R968" s="45">
        <v>0</v>
      </c>
      <c r="S968" s="45">
        <v>16</v>
      </c>
      <c r="T968" s="71">
        <v>5</v>
      </c>
      <c r="U968" s="119">
        <v>0.15625</v>
      </c>
      <c r="V968" s="119">
        <v>5.8139534883720929E-2</v>
      </c>
      <c r="W968" s="119">
        <v>5.4945054945054949E-3</v>
      </c>
      <c r="X968" s="119">
        <v>0</v>
      </c>
      <c r="Y968" s="119">
        <f t="shared" si="30"/>
        <v>5.7553956834532377E-2</v>
      </c>
      <c r="Z968" s="119">
        <f t="shared" si="31"/>
        <v>8.8339222614840993E-3</v>
      </c>
      <c r="AA968" s="65">
        <v>3.2</v>
      </c>
      <c r="AB968" s="37">
        <v>3</v>
      </c>
      <c r="AC968" s="37" t="e">
        <v>#DIV/0!</v>
      </c>
      <c r="AD968" s="37">
        <v>6.5149999999999997</v>
      </c>
      <c r="AE968" s="37">
        <v>2.6880000000000002</v>
      </c>
      <c r="AF968" s="66" t="s">
        <v>2480</v>
      </c>
      <c r="AG968" s="72">
        <v>10.399999999999993</v>
      </c>
      <c r="AH968" s="71" t="s">
        <v>2479</v>
      </c>
    </row>
    <row r="969" spans="1:34" ht="15.6" x14ac:dyDescent="0.3">
      <c r="A969" s="44">
        <v>967</v>
      </c>
      <c r="B969" s="45" t="s">
        <v>983</v>
      </c>
      <c r="C969" s="60">
        <v>2673</v>
      </c>
      <c r="D969" s="61">
        <v>53.57</v>
      </c>
      <c r="E969" s="61">
        <v>37.26</v>
      </c>
      <c r="F969" s="61">
        <v>36.25</v>
      </c>
      <c r="G969" s="61">
        <v>37.369999999999997</v>
      </c>
      <c r="H969" s="68">
        <v>1.0278637770897834</v>
      </c>
      <c r="I969" s="70">
        <v>912</v>
      </c>
      <c r="J969" s="45">
        <v>999</v>
      </c>
      <c r="K969" s="45">
        <v>1707</v>
      </c>
      <c r="L969" s="45">
        <v>4135</v>
      </c>
      <c r="M969" s="45">
        <v>2619</v>
      </c>
      <c r="N969" s="71">
        <v>5134</v>
      </c>
      <c r="O969" s="45">
        <v>105</v>
      </c>
      <c r="P969" s="45">
        <v>27</v>
      </c>
      <c r="Q969" s="45">
        <v>6</v>
      </c>
      <c r="R969" s="45">
        <v>4</v>
      </c>
      <c r="S969" s="45">
        <v>111</v>
      </c>
      <c r="T969" s="71">
        <v>31</v>
      </c>
      <c r="U969" s="119">
        <v>0.11513157894736842</v>
      </c>
      <c r="V969" s="119">
        <v>2.7027027027027029E-2</v>
      </c>
      <c r="W969" s="119">
        <v>3.5149384885764497E-3</v>
      </c>
      <c r="X969" s="119">
        <v>9.6735187424425639E-4</v>
      </c>
      <c r="Y969" s="119">
        <f t="shared" si="30"/>
        <v>4.2382588774341354E-2</v>
      </c>
      <c r="Z969" s="119">
        <f t="shared" si="31"/>
        <v>6.0381768601480328E-3</v>
      </c>
      <c r="AA969" s="65">
        <v>3.5806451612903225</v>
      </c>
      <c r="AB969" s="37">
        <v>3.8888888888888888</v>
      </c>
      <c r="AC969" s="37">
        <v>1.5</v>
      </c>
      <c r="AD969" s="37">
        <v>7.0190000000000001</v>
      </c>
      <c r="AE969" s="37">
        <v>4.26</v>
      </c>
      <c r="AF969" s="66">
        <v>3.6339999999999999</v>
      </c>
      <c r="AG969" s="72">
        <v>-9.5428571428571392</v>
      </c>
      <c r="AH969" s="71">
        <v>-142.26666666666665</v>
      </c>
    </row>
    <row r="970" spans="1:34" ht="15.6" x14ac:dyDescent="0.3">
      <c r="A970" s="44">
        <v>968</v>
      </c>
      <c r="B970" s="45" t="s">
        <v>984</v>
      </c>
      <c r="C970" s="60">
        <v>261</v>
      </c>
      <c r="D970" s="61">
        <v>46.36</v>
      </c>
      <c r="E970" s="61">
        <v>45.98</v>
      </c>
      <c r="F970" s="61">
        <v>21.84</v>
      </c>
      <c r="G970" s="61">
        <v>52.87</v>
      </c>
      <c r="H970" s="68">
        <v>2.1052631578947367</v>
      </c>
      <c r="I970" s="70">
        <v>93</v>
      </c>
      <c r="J970" s="45">
        <v>68</v>
      </c>
      <c r="K970" s="45">
        <v>158</v>
      </c>
      <c r="L970" s="45">
        <v>417</v>
      </c>
      <c r="M970" s="45">
        <v>251</v>
      </c>
      <c r="N970" s="71">
        <v>485</v>
      </c>
      <c r="O970" s="45">
        <v>0</v>
      </c>
      <c r="P970" s="45">
        <v>1</v>
      </c>
      <c r="Q970" s="45">
        <v>2</v>
      </c>
      <c r="R970" s="45">
        <v>1</v>
      </c>
      <c r="S970" s="45">
        <v>2</v>
      </c>
      <c r="T970" s="71">
        <v>2</v>
      </c>
      <c r="U970" s="119">
        <v>0</v>
      </c>
      <c r="V970" s="119">
        <v>1.4705882352941176E-2</v>
      </c>
      <c r="W970" s="119">
        <v>1.2658227848101266E-2</v>
      </c>
      <c r="X970" s="119">
        <v>2.3980815347721821E-3</v>
      </c>
      <c r="Y970" s="119">
        <f t="shared" si="30"/>
        <v>7.9681274900398405E-3</v>
      </c>
      <c r="Z970" s="119">
        <f t="shared" si="31"/>
        <v>4.1237113402061857E-3</v>
      </c>
      <c r="AA970" s="65">
        <v>1</v>
      </c>
      <c r="AB970" s="37">
        <v>0</v>
      </c>
      <c r="AC970" s="37">
        <v>2</v>
      </c>
      <c r="AD970" s="37">
        <v>1.9319999999999999</v>
      </c>
      <c r="AE970" s="37">
        <v>0</v>
      </c>
      <c r="AF970" s="66">
        <v>5.2779999999999996</v>
      </c>
      <c r="AG970" s="72" t="s">
        <v>2479</v>
      </c>
      <c r="AH970" s="71">
        <v>-163.89999999999998</v>
      </c>
    </row>
    <row r="971" spans="1:34" ht="15.6" x14ac:dyDescent="0.3">
      <c r="A971" s="44">
        <v>969</v>
      </c>
      <c r="B971" s="45" t="s">
        <v>985</v>
      </c>
      <c r="C971" s="60">
        <v>369</v>
      </c>
      <c r="D971" s="61">
        <v>53.66</v>
      </c>
      <c r="E971" s="61">
        <v>41.46</v>
      </c>
      <c r="F971" s="61">
        <v>36.590000000000003</v>
      </c>
      <c r="G971" s="61">
        <v>38.21</v>
      </c>
      <c r="H971" s="68">
        <v>1.1333333333333333</v>
      </c>
      <c r="I971" s="70">
        <v>123</v>
      </c>
      <c r="J971" s="45">
        <v>120</v>
      </c>
      <c r="K971" s="45">
        <v>234</v>
      </c>
      <c r="L971" s="45">
        <v>587</v>
      </c>
      <c r="M971" s="45">
        <v>357</v>
      </c>
      <c r="N971" s="71">
        <v>707</v>
      </c>
      <c r="O971" s="45">
        <v>8</v>
      </c>
      <c r="P971" s="45">
        <v>4</v>
      </c>
      <c r="Q971" s="45">
        <v>3</v>
      </c>
      <c r="R971" s="45">
        <v>1</v>
      </c>
      <c r="S971" s="45">
        <v>11</v>
      </c>
      <c r="T971" s="71">
        <v>5</v>
      </c>
      <c r="U971" s="119">
        <v>6.5040650406504072E-2</v>
      </c>
      <c r="V971" s="119">
        <v>3.3333333333333333E-2</v>
      </c>
      <c r="W971" s="119">
        <v>1.282051282051282E-2</v>
      </c>
      <c r="X971" s="119">
        <v>1.7035775127768314E-3</v>
      </c>
      <c r="Y971" s="119">
        <f t="shared" si="30"/>
        <v>3.081232492997199E-2</v>
      </c>
      <c r="Z971" s="119">
        <f t="shared" si="31"/>
        <v>7.0721357850070717E-3</v>
      </c>
      <c r="AA971" s="65">
        <v>2.2000000000000002</v>
      </c>
      <c r="AB971" s="37">
        <v>2</v>
      </c>
      <c r="AC971" s="37">
        <v>3</v>
      </c>
      <c r="AD971" s="37">
        <v>4.3570000000000002</v>
      </c>
      <c r="AE971" s="37">
        <v>1.9510000000000001</v>
      </c>
      <c r="AF971" s="66">
        <v>7.5259999999999998</v>
      </c>
      <c r="AG971" s="72">
        <v>2.4499999999999966</v>
      </c>
      <c r="AH971" s="71">
        <v>-150.86666666666667</v>
      </c>
    </row>
    <row r="972" spans="1:34" ht="15.6" x14ac:dyDescent="0.3">
      <c r="A972" s="44">
        <v>970</v>
      </c>
      <c r="B972" s="45" t="s">
        <v>985</v>
      </c>
      <c r="C972" s="60">
        <v>324</v>
      </c>
      <c r="D972" s="61">
        <v>51.23</v>
      </c>
      <c r="E972" s="61">
        <v>40.74</v>
      </c>
      <c r="F972" s="61">
        <v>36.11</v>
      </c>
      <c r="G972" s="61">
        <v>36.11</v>
      </c>
      <c r="H972" s="68">
        <v>1.1282051282051282</v>
      </c>
      <c r="I972" s="70">
        <v>114</v>
      </c>
      <c r="J972" s="45">
        <v>112</v>
      </c>
      <c r="K972" s="45">
        <v>204</v>
      </c>
      <c r="L972" s="45">
        <v>509</v>
      </c>
      <c r="M972" s="45">
        <v>318</v>
      </c>
      <c r="N972" s="71">
        <v>621</v>
      </c>
      <c r="O972" s="45">
        <v>10</v>
      </c>
      <c r="P972" s="45">
        <v>2</v>
      </c>
      <c r="Q972" s="45">
        <v>1</v>
      </c>
      <c r="R972" s="45">
        <v>1</v>
      </c>
      <c r="S972" s="45">
        <v>11</v>
      </c>
      <c r="T972" s="71">
        <v>3</v>
      </c>
      <c r="U972" s="119">
        <v>8.771929824561403E-2</v>
      </c>
      <c r="V972" s="119">
        <v>1.7857142857142856E-2</v>
      </c>
      <c r="W972" s="119">
        <v>4.9019607843137254E-3</v>
      </c>
      <c r="X972" s="119">
        <v>1.9646365422396855E-3</v>
      </c>
      <c r="Y972" s="119">
        <f t="shared" si="30"/>
        <v>3.4591194968553458E-2</v>
      </c>
      <c r="Z972" s="119">
        <f t="shared" si="31"/>
        <v>4.830917874396135E-3</v>
      </c>
      <c r="AA972" s="65">
        <v>3.6666666666666665</v>
      </c>
      <c r="AB972" s="37">
        <v>5</v>
      </c>
      <c r="AC972" s="37">
        <v>1</v>
      </c>
      <c r="AD972" s="37">
        <v>7.16</v>
      </c>
      <c r="AE972" s="37">
        <v>4.9119999999999999</v>
      </c>
      <c r="AF972" s="66">
        <v>2.4950000000000001</v>
      </c>
      <c r="AG972" s="72">
        <v>1.7600000000000016</v>
      </c>
      <c r="AH972" s="71">
        <v>-149.5</v>
      </c>
    </row>
    <row r="973" spans="1:34" ht="15.6" x14ac:dyDescent="0.3">
      <c r="A973" s="44">
        <v>971</v>
      </c>
      <c r="B973" s="45" t="s">
        <v>986</v>
      </c>
      <c r="C973" s="60">
        <v>489</v>
      </c>
      <c r="D973" s="61">
        <v>53.78</v>
      </c>
      <c r="E973" s="61">
        <v>30.06</v>
      </c>
      <c r="F973" s="61">
        <v>34.97</v>
      </c>
      <c r="G973" s="61">
        <v>34.36</v>
      </c>
      <c r="H973" s="68">
        <v>0.85964912280701755</v>
      </c>
      <c r="I973" s="70">
        <v>174</v>
      </c>
      <c r="J973" s="45">
        <v>193</v>
      </c>
      <c r="K973" s="45">
        <v>303</v>
      </c>
      <c r="L973" s="45">
        <v>747</v>
      </c>
      <c r="M973" s="45">
        <v>477</v>
      </c>
      <c r="N973" s="71">
        <v>940</v>
      </c>
      <c r="O973" s="45">
        <v>18</v>
      </c>
      <c r="P973" s="45">
        <v>1</v>
      </c>
      <c r="Q973" s="45">
        <v>2</v>
      </c>
      <c r="R973" s="45">
        <v>0</v>
      </c>
      <c r="S973" s="45">
        <v>20</v>
      </c>
      <c r="T973" s="71">
        <v>1</v>
      </c>
      <c r="U973" s="119">
        <v>0.10344827586206896</v>
      </c>
      <c r="V973" s="119">
        <v>5.1813471502590676E-3</v>
      </c>
      <c r="W973" s="119">
        <v>6.6006600660066007E-3</v>
      </c>
      <c r="X973" s="119">
        <v>0</v>
      </c>
      <c r="Y973" s="119">
        <f t="shared" si="30"/>
        <v>4.1928721174004195E-2</v>
      </c>
      <c r="Z973" s="119">
        <f t="shared" si="31"/>
        <v>1.0638297872340426E-3</v>
      </c>
      <c r="AA973" s="65">
        <v>20</v>
      </c>
      <c r="AB973" s="37">
        <v>18</v>
      </c>
      <c r="AC973" s="37" t="e">
        <v>#DIV/0!</v>
      </c>
      <c r="AD973" s="37">
        <v>39.412999999999997</v>
      </c>
      <c r="AE973" s="37">
        <v>19.966000000000001</v>
      </c>
      <c r="AF973" s="66" t="s">
        <v>2480</v>
      </c>
      <c r="AG973" s="72">
        <v>-10.922222222222228</v>
      </c>
      <c r="AH973" s="71" t="s">
        <v>2479</v>
      </c>
    </row>
    <row r="974" spans="1:34" ht="15.6" x14ac:dyDescent="0.3">
      <c r="A974" s="44">
        <v>972</v>
      </c>
      <c r="B974" s="45" t="s">
        <v>987</v>
      </c>
      <c r="C974" s="60">
        <v>1215</v>
      </c>
      <c r="D974" s="61">
        <v>53.33</v>
      </c>
      <c r="E974" s="61">
        <v>34.57</v>
      </c>
      <c r="F974" s="61">
        <v>30.37</v>
      </c>
      <c r="G974" s="61">
        <v>35.31</v>
      </c>
      <c r="H974" s="68">
        <v>1.1382113821138211</v>
      </c>
      <c r="I974" s="70">
        <v>413</v>
      </c>
      <c r="J974" s="45">
        <v>435</v>
      </c>
      <c r="K974" s="45">
        <v>779</v>
      </c>
      <c r="L974" s="45">
        <v>1895</v>
      </c>
      <c r="M974" s="45">
        <v>1192</v>
      </c>
      <c r="N974" s="71">
        <v>2330</v>
      </c>
      <c r="O974" s="45">
        <v>58</v>
      </c>
      <c r="P974" s="45">
        <v>14</v>
      </c>
      <c r="Q974" s="45">
        <v>5</v>
      </c>
      <c r="R974" s="45">
        <v>3</v>
      </c>
      <c r="S974" s="45">
        <v>63</v>
      </c>
      <c r="T974" s="71">
        <v>17</v>
      </c>
      <c r="U974" s="119">
        <v>0.14043583535108958</v>
      </c>
      <c r="V974" s="119">
        <v>3.2183908045977011E-2</v>
      </c>
      <c r="W974" s="119">
        <v>6.4184852374839542E-3</v>
      </c>
      <c r="X974" s="119">
        <v>1.5831134564643799E-3</v>
      </c>
      <c r="Y974" s="119">
        <f t="shared" si="30"/>
        <v>5.2852348993288591E-2</v>
      </c>
      <c r="Z974" s="119">
        <f t="shared" si="31"/>
        <v>7.2961373390557941E-3</v>
      </c>
      <c r="AA974" s="65">
        <v>3.7058823529411766</v>
      </c>
      <c r="AB974" s="37">
        <v>4.1428571428571432</v>
      </c>
      <c r="AC974" s="37">
        <v>1.6666666666666667</v>
      </c>
      <c r="AD974" s="37">
        <v>7.2439999999999998</v>
      </c>
      <c r="AE974" s="37">
        <v>4.3639999999999999</v>
      </c>
      <c r="AF974" s="66">
        <v>4.0540000000000003</v>
      </c>
      <c r="AG974" s="72">
        <v>-5.3379310344827458</v>
      </c>
      <c r="AH974" s="71">
        <v>-143.23999999999998</v>
      </c>
    </row>
    <row r="975" spans="1:34" ht="15.6" x14ac:dyDescent="0.3">
      <c r="A975" s="44">
        <v>973</v>
      </c>
      <c r="B975" s="45" t="s">
        <v>988</v>
      </c>
      <c r="C975" s="60">
        <v>387</v>
      </c>
      <c r="D975" s="61">
        <v>49.87</v>
      </c>
      <c r="E975" s="61">
        <v>41.86</v>
      </c>
      <c r="F975" s="61">
        <v>31.01</v>
      </c>
      <c r="G975" s="61">
        <v>41.86</v>
      </c>
      <c r="H975" s="68">
        <v>1.35</v>
      </c>
      <c r="I975" s="70">
        <v>128</v>
      </c>
      <c r="J975" s="45">
        <v>119</v>
      </c>
      <c r="K975" s="45">
        <v>252</v>
      </c>
      <c r="L975" s="45">
        <v>614</v>
      </c>
      <c r="M975" s="45">
        <v>380</v>
      </c>
      <c r="N975" s="71">
        <v>733</v>
      </c>
      <c r="O975" s="45">
        <v>15</v>
      </c>
      <c r="P975" s="45">
        <v>6</v>
      </c>
      <c r="Q975" s="45">
        <v>1</v>
      </c>
      <c r="R975" s="45">
        <v>1</v>
      </c>
      <c r="S975" s="45">
        <v>16</v>
      </c>
      <c r="T975" s="71">
        <v>7</v>
      </c>
      <c r="U975" s="119">
        <v>0.1171875</v>
      </c>
      <c r="V975" s="119">
        <v>5.0420168067226892E-2</v>
      </c>
      <c r="W975" s="119">
        <v>3.968253968253968E-3</v>
      </c>
      <c r="X975" s="119">
        <v>1.6286644951140066E-3</v>
      </c>
      <c r="Y975" s="119">
        <f t="shared" si="30"/>
        <v>4.2105263157894736E-2</v>
      </c>
      <c r="Z975" s="119">
        <f t="shared" si="31"/>
        <v>9.5497953615279671E-3</v>
      </c>
      <c r="AA975" s="65">
        <v>2.2857142857142856</v>
      </c>
      <c r="AB975" s="37">
        <v>2.5</v>
      </c>
      <c r="AC975" s="37">
        <v>1</v>
      </c>
      <c r="AD975" s="37">
        <v>4.4089999999999998</v>
      </c>
      <c r="AE975" s="37">
        <v>2.3239999999999998</v>
      </c>
      <c r="AF975" s="66">
        <v>2.4369999999999998</v>
      </c>
      <c r="AG975" s="72">
        <v>7.0400000000000063</v>
      </c>
      <c r="AH975" s="71">
        <v>-143.69999999999999</v>
      </c>
    </row>
    <row r="976" spans="1:34" ht="15.6" x14ac:dyDescent="0.3">
      <c r="A976" s="44">
        <v>974</v>
      </c>
      <c r="B976" s="45" t="s">
        <v>989</v>
      </c>
      <c r="C976" s="60">
        <v>522</v>
      </c>
      <c r="D976" s="61">
        <v>51.34</v>
      </c>
      <c r="E976" s="61">
        <v>41.95</v>
      </c>
      <c r="F976" s="61">
        <v>27.01</v>
      </c>
      <c r="G976" s="61">
        <v>44.83</v>
      </c>
      <c r="H976" s="68">
        <v>1.553191489361702</v>
      </c>
      <c r="I976" s="70">
        <v>172</v>
      </c>
      <c r="J976" s="45">
        <v>154</v>
      </c>
      <c r="K976" s="45">
        <v>327</v>
      </c>
      <c r="L976" s="45">
        <v>835</v>
      </c>
      <c r="M976" s="45">
        <v>499</v>
      </c>
      <c r="N976" s="71">
        <v>989</v>
      </c>
      <c r="O976" s="45">
        <v>23</v>
      </c>
      <c r="P976" s="45">
        <v>5</v>
      </c>
      <c r="Q976" s="45">
        <v>5</v>
      </c>
      <c r="R976" s="45">
        <v>0</v>
      </c>
      <c r="S976" s="45">
        <v>28</v>
      </c>
      <c r="T976" s="71">
        <v>5</v>
      </c>
      <c r="U976" s="119">
        <v>0.13372093023255813</v>
      </c>
      <c r="V976" s="119">
        <v>3.2467532467532464E-2</v>
      </c>
      <c r="W976" s="119">
        <v>1.5290519877675841E-2</v>
      </c>
      <c r="X976" s="119">
        <v>0</v>
      </c>
      <c r="Y976" s="119">
        <f t="shared" si="30"/>
        <v>5.6112224448897796E-2</v>
      </c>
      <c r="Z976" s="119">
        <f t="shared" si="31"/>
        <v>5.0556117290192111E-3</v>
      </c>
      <c r="AA976" s="65">
        <v>5.6</v>
      </c>
      <c r="AB976" s="37">
        <v>4.5999999999999996</v>
      </c>
      <c r="AC976" s="37" t="e">
        <v>#DIV/0!</v>
      </c>
      <c r="AD976" s="37">
        <v>11.099</v>
      </c>
      <c r="AE976" s="37">
        <v>4.1189999999999998</v>
      </c>
      <c r="AF976" s="66" t="s">
        <v>2480</v>
      </c>
      <c r="AG976" s="72">
        <v>10.456521739130432</v>
      </c>
      <c r="AH976" s="71" t="s">
        <v>2479</v>
      </c>
    </row>
    <row r="977" spans="1:34" ht="15.6" x14ac:dyDescent="0.3">
      <c r="A977" s="44">
        <v>975</v>
      </c>
      <c r="B977" s="45" t="s">
        <v>990</v>
      </c>
      <c r="C977" s="60">
        <v>900</v>
      </c>
      <c r="D977" s="61">
        <v>54.44</v>
      </c>
      <c r="E977" s="61">
        <v>33.67</v>
      </c>
      <c r="F977" s="61">
        <v>34.33</v>
      </c>
      <c r="G977" s="61">
        <v>39.67</v>
      </c>
      <c r="H977" s="68">
        <v>0.98058252427184467</v>
      </c>
      <c r="I977" s="70">
        <v>321</v>
      </c>
      <c r="J977" s="45">
        <v>329</v>
      </c>
      <c r="K977" s="45">
        <v>557</v>
      </c>
      <c r="L977" s="45">
        <v>1388</v>
      </c>
      <c r="M977" s="45">
        <v>878</v>
      </c>
      <c r="N977" s="71">
        <v>1717</v>
      </c>
      <c r="O977" s="45">
        <v>53</v>
      </c>
      <c r="P977" s="45">
        <v>7</v>
      </c>
      <c r="Q977" s="45">
        <v>12</v>
      </c>
      <c r="R977" s="45">
        <v>2</v>
      </c>
      <c r="S977" s="45">
        <v>65</v>
      </c>
      <c r="T977" s="71">
        <v>9</v>
      </c>
      <c r="U977" s="119">
        <v>0.16510903426791276</v>
      </c>
      <c r="V977" s="119">
        <v>2.1276595744680851E-2</v>
      </c>
      <c r="W977" s="119">
        <v>2.1543985637342909E-2</v>
      </c>
      <c r="X977" s="119">
        <v>1.440922190201729E-3</v>
      </c>
      <c r="Y977" s="119">
        <f t="shared" si="30"/>
        <v>7.4031890660592251E-2</v>
      </c>
      <c r="Z977" s="119">
        <f t="shared" si="31"/>
        <v>5.2417006406523005E-3</v>
      </c>
      <c r="AA977" s="65">
        <v>7.2222222222222223</v>
      </c>
      <c r="AB977" s="37">
        <v>7.5714285714285712</v>
      </c>
      <c r="AC977" s="37">
        <v>6</v>
      </c>
      <c r="AD977" s="37">
        <v>14.124000000000001</v>
      </c>
      <c r="AE977" s="37">
        <v>7.76</v>
      </c>
      <c r="AF977" s="66">
        <v>14.952</v>
      </c>
      <c r="AG977" s="72">
        <v>-2.4905660377358498</v>
      </c>
      <c r="AH977" s="71">
        <v>-149.19999999999999</v>
      </c>
    </row>
    <row r="978" spans="1:34" ht="15.6" x14ac:dyDescent="0.3">
      <c r="A978" s="44">
        <v>976</v>
      </c>
      <c r="B978" s="45" t="s">
        <v>991</v>
      </c>
      <c r="C978" s="60">
        <v>972</v>
      </c>
      <c r="D978" s="61">
        <v>52.88</v>
      </c>
      <c r="E978" s="61">
        <v>35.19</v>
      </c>
      <c r="F978" s="61">
        <v>34.880000000000003</v>
      </c>
      <c r="G978" s="61">
        <v>38.270000000000003</v>
      </c>
      <c r="H978" s="68">
        <v>1.0088495575221239</v>
      </c>
      <c r="I978" s="70">
        <v>334</v>
      </c>
      <c r="J978" s="45">
        <v>349</v>
      </c>
      <c r="K978" s="45">
        <v>613</v>
      </c>
      <c r="L978" s="45">
        <v>1514</v>
      </c>
      <c r="M978" s="45">
        <v>947</v>
      </c>
      <c r="N978" s="71">
        <v>1863</v>
      </c>
      <c r="O978" s="45">
        <v>31</v>
      </c>
      <c r="P978" s="45">
        <v>6</v>
      </c>
      <c r="Q978" s="45">
        <v>8</v>
      </c>
      <c r="R978" s="45">
        <v>1</v>
      </c>
      <c r="S978" s="45">
        <v>39</v>
      </c>
      <c r="T978" s="71">
        <v>7</v>
      </c>
      <c r="U978" s="119">
        <v>9.2814371257485026E-2</v>
      </c>
      <c r="V978" s="119">
        <v>1.7191977077363897E-2</v>
      </c>
      <c r="W978" s="119">
        <v>1.3050570962479609E-2</v>
      </c>
      <c r="X978" s="119">
        <v>6.6050198150594452E-4</v>
      </c>
      <c r="Y978" s="119">
        <f t="shared" si="30"/>
        <v>4.118268215417107E-2</v>
      </c>
      <c r="Z978" s="119">
        <f t="shared" si="31"/>
        <v>3.7573805689747721E-3</v>
      </c>
      <c r="AA978" s="65">
        <v>5.5714285714285712</v>
      </c>
      <c r="AB978" s="37">
        <v>5.166666666666667</v>
      </c>
      <c r="AC978" s="37">
        <v>8</v>
      </c>
      <c r="AD978" s="37">
        <v>10.96</v>
      </c>
      <c r="AE978" s="37">
        <v>5.399</v>
      </c>
      <c r="AF978" s="66">
        <v>19.759</v>
      </c>
      <c r="AG978" s="72">
        <v>-4.4967741935483811</v>
      </c>
      <c r="AH978" s="71">
        <v>-146.98750000000001</v>
      </c>
    </row>
    <row r="979" spans="1:34" ht="15.6" x14ac:dyDescent="0.3">
      <c r="A979" s="44">
        <v>977</v>
      </c>
      <c r="B979" s="45" t="s">
        <v>992</v>
      </c>
      <c r="C979" s="60">
        <v>711</v>
      </c>
      <c r="D979" s="61">
        <v>55.56</v>
      </c>
      <c r="E979" s="61">
        <v>32.49</v>
      </c>
      <c r="F979" s="61">
        <v>38.82</v>
      </c>
      <c r="G979" s="61">
        <v>37.97</v>
      </c>
      <c r="H979" s="68">
        <v>0.83695652173913049</v>
      </c>
      <c r="I979" s="70">
        <v>251</v>
      </c>
      <c r="J979" s="45">
        <v>277</v>
      </c>
      <c r="K979" s="45">
        <v>440</v>
      </c>
      <c r="L979" s="45">
        <v>1094</v>
      </c>
      <c r="M979" s="45">
        <v>691</v>
      </c>
      <c r="N979" s="71">
        <v>1371</v>
      </c>
      <c r="O979" s="45">
        <v>39</v>
      </c>
      <c r="P979" s="45">
        <v>12</v>
      </c>
      <c r="Q979" s="45">
        <v>7</v>
      </c>
      <c r="R979" s="45">
        <v>7</v>
      </c>
      <c r="S979" s="45">
        <v>46</v>
      </c>
      <c r="T979" s="71">
        <v>19</v>
      </c>
      <c r="U979" s="119">
        <v>0.15537848605577689</v>
      </c>
      <c r="V979" s="119">
        <v>4.3321299638989168E-2</v>
      </c>
      <c r="W979" s="119">
        <v>1.5909090909090907E-2</v>
      </c>
      <c r="X979" s="119">
        <v>6.3985374771480807E-3</v>
      </c>
      <c r="Y979" s="119">
        <f t="shared" si="30"/>
        <v>6.6570188133140376E-2</v>
      </c>
      <c r="Z979" s="119">
        <f t="shared" si="31"/>
        <v>1.3858497447118891E-2</v>
      </c>
      <c r="AA979" s="65">
        <v>2.4210526315789473</v>
      </c>
      <c r="AB979" s="37">
        <v>3.25</v>
      </c>
      <c r="AC979" s="37">
        <v>1</v>
      </c>
      <c r="AD979" s="37">
        <v>4.8040000000000003</v>
      </c>
      <c r="AE979" s="37">
        <v>3.5870000000000002</v>
      </c>
      <c r="AF979" s="66">
        <v>2.4860000000000002</v>
      </c>
      <c r="AG979" s="72">
        <v>-10.369230769230775</v>
      </c>
      <c r="AH979" s="71">
        <v>-148.60000000000002</v>
      </c>
    </row>
    <row r="980" spans="1:34" ht="15.6" x14ac:dyDescent="0.3">
      <c r="A980" s="44">
        <v>978</v>
      </c>
      <c r="B980" s="45" t="s">
        <v>993</v>
      </c>
      <c r="C980" s="60">
        <v>852</v>
      </c>
      <c r="D980" s="61">
        <v>53.4</v>
      </c>
      <c r="E980" s="61">
        <v>30.63</v>
      </c>
      <c r="F980" s="61">
        <v>36.97</v>
      </c>
      <c r="G980" s="61">
        <v>33.799999999999997</v>
      </c>
      <c r="H980" s="68">
        <v>0.82857142857142863</v>
      </c>
      <c r="I980" s="70">
        <v>295</v>
      </c>
      <c r="J980" s="45">
        <v>328</v>
      </c>
      <c r="K980" s="45">
        <v>537</v>
      </c>
      <c r="L980" s="45">
        <v>1313</v>
      </c>
      <c r="M980" s="45">
        <v>832</v>
      </c>
      <c r="N980" s="71">
        <v>1641</v>
      </c>
      <c r="O980" s="45">
        <v>19</v>
      </c>
      <c r="P980" s="45">
        <v>8</v>
      </c>
      <c r="Q980" s="45">
        <v>11</v>
      </c>
      <c r="R980" s="45">
        <v>3</v>
      </c>
      <c r="S980" s="45">
        <v>30</v>
      </c>
      <c r="T980" s="71">
        <v>11</v>
      </c>
      <c r="U980" s="119">
        <v>6.4406779661016947E-2</v>
      </c>
      <c r="V980" s="119">
        <v>2.4390243902439025E-2</v>
      </c>
      <c r="W980" s="119">
        <v>2.0484171322160148E-2</v>
      </c>
      <c r="X980" s="119">
        <v>2.284843869002285E-3</v>
      </c>
      <c r="Y980" s="119">
        <f t="shared" si="30"/>
        <v>3.6057692307692304E-2</v>
      </c>
      <c r="Z980" s="119">
        <f t="shared" si="31"/>
        <v>6.7032297379646553E-3</v>
      </c>
      <c r="AA980" s="65">
        <v>2.7272727272727271</v>
      </c>
      <c r="AB980" s="37">
        <v>2.375</v>
      </c>
      <c r="AC980" s="37">
        <v>3.6666666666666665</v>
      </c>
      <c r="AD980" s="37">
        <v>5.3789999999999996</v>
      </c>
      <c r="AE980" s="37">
        <v>2.641</v>
      </c>
      <c r="AF980" s="66">
        <v>8.9649999999999999</v>
      </c>
      <c r="AG980" s="72">
        <v>-11.200000000000001</v>
      </c>
      <c r="AH980" s="71">
        <v>-144.50000000000003</v>
      </c>
    </row>
    <row r="981" spans="1:34" ht="15.6" x14ac:dyDescent="0.3">
      <c r="A981" s="44">
        <v>979</v>
      </c>
      <c r="B981" s="45" t="s">
        <v>994</v>
      </c>
      <c r="C981" s="60">
        <v>480</v>
      </c>
      <c r="D981" s="61">
        <v>53.75</v>
      </c>
      <c r="E981" s="61">
        <v>31.25</v>
      </c>
      <c r="F981" s="61">
        <v>40.630000000000003</v>
      </c>
      <c r="G981" s="61">
        <v>33.75</v>
      </c>
      <c r="H981" s="68">
        <v>0.76923076923076927</v>
      </c>
      <c r="I981" s="70">
        <v>165</v>
      </c>
      <c r="J981" s="45">
        <v>186</v>
      </c>
      <c r="K981" s="45">
        <v>306</v>
      </c>
      <c r="L981" s="45">
        <v>740</v>
      </c>
      <c r="M981" s="45">
        <v>471</v>
      </c>
      <c r="N981" s="71">
        <v>926</v>
      </c>
      <c r="O981" s="45">
        <v>17</v>
      </c>
      <c r="P981" s="45">
        <v>9</v>
      </c>
      <c r="Q981" s="45">
        <v>5</v>
      </c>
      <c r="R981" s="45">
        <v>1</v>
      </c>
      <c r="S981" s="45">
        <v>22</v>
      </c>
      <c r="T981" s="71">
        <v>10</v>
      </c>
      <c r="U981" s="119">
        <v>0.10303030303030303</v>
      </c>
      <c r="V981" s="119">
        <v>4.8387096774193547E-2</v>
      </c>
      <c r="W981" s="119">
        <v>1.6339869281045753E-2</v>
      </c>
      <c r="X981" s="119">
        <v>1.3513513513513514E-3</v>
      </c>
      <c r="Y981" s="119">
        <f t="shared" si="30"/>
        <v>4.6709129511677279E-2</v>
      </c>
      <c r="Z981" s="119">
        <f t="shared" si="31"/>
        <v>1.079913606911447E-2</v>
      </c>
      <c r="AA981" s="65">
        <v>2.2000000000000002</v>
      </c>
      <c r="AB981" s="37">
        <v>1.8888888888888888</v>
      </c>
      <c r="AC981" s="37">
        <v>5</v>
      </c>
      <c r="AD981" s="37">
        <v>4.3250000000000002</v>
      </c>
      <c r="AE981" s="37">
        <v>2.129</v>
      </c>
      <c r="AF981" s="66">
        <v>12.092000000000001</v>
      </c>
      <c r="AG981" s="72">
        <v>-12.711764705882356</v>
      </c>
      <c r="AH981" s="71">
        <v>-141.84</v>
      </c>
    </row>
    <row r="982" spans="1:34" ht="15.6" x14ac:dyDescent="0.3">
      <c r="A982" s="44">
        <v>980</v>
      </c>
      <c r="B982" s="45" t="s">
        <v>995</v>
      </c>
      <c r="C982" s="60">
        <v>1119</v>
      </c>
      <c r="D982" s="61">
        <v>53.44</v>
      </c>
      <c r="E982" s="61">
        <v>34.32</v>
      </c>
      <c r="F982" s="61">
        <v>33.78</v>
      </c>
      <c r="G982" s="61">
        <v>36.19</v>
      </c>
      <c r="H982" s="68">
        <v>1.0158730158730158</v>
      </c>
      <c r="I982" s="70">
        <v>392</v>
      </c>
      <c r="J982" s="45">
        <v>427</v>
      </c>
      <c r="K982" s="45">
        <v>705</v>
      </c>
      <c r="L982" s="45">
        <v>1735</v>
      </c>
      <c r="M982" s="45">
        <v>1097</v>
      </c>
      <c r="N982" s="71">
        <v>2162</v>
      </c>
      <c r="O982" s="45">
        <v>53</v>
      </c>
      <c r="P982" s="45">
        <v>13</v>
      </c>
      <c r="Q982" s="45">
        <v>4</v>
      </c>
      <c r="R982" s="45">
        <v>4</v>
      </c>
      <c r="S982" s="45">
        <v>57</v>
      </c>
      <c r="T982" s="71">
        <v>17</v>
      </c>
      <c r="U982" s="119">
        <v>0.13520408163265307</v>
      </c>
      <c r="V982" s="119">
        <v>3.0444964871194378E-2</v>
      </c>
      <c r="W982" s="119">
        <v>5.6737588652482273E-3</v>
      </c>
      <c r="X982" s="119">
        <v>2.3054755043227667E-3</v>
      </c>
      <c r="Y982" s="119">
        <f t="shared" si="30"/>
        <v>5.1959890610756607E-2</v>
      </c>
      <c r="Z982" s="119">
        <f t="shared" si="31"/>
        <v>7.86308973172988E-3</v>
      </c>
      <c r="AA982" s="65">
        <v>3.3529411764705883</v>
      </c>
      <c r="AB982" s="37">
        <v>4.0769230769230766</v>
      </c>
      <c r="AC982" s="37">
        <v>1</v>
      </c>
      <c r="AD982" s="37">
        <v>6.6079999999999997</v>
      </c>
      <c r="AE982" s="37">
        <v>4.4409999999999998</v>
      </c>
      <c r="AF982" s="66">
        <v>2.4609999999999999</v>
      </c>
      <c r="AG982" s="72">
        <v>-8.9301886792452869</v>
      </c>
      <c r="AH982" s="71">
        <v>-146.1</v>
      </c>
    </row>
    <row r="983" spans="1:34" ht="15.6" x14ac:dyDescent="0.3">
      <c r="A983" s="44">
        <v>981</v>
      </c>
      <c r="B983" s="45" t="s">
        <v>996</v>
      </c>
      <c r="C983" s="60">
        <v>951</v>
      </c>
      <c r="D983" s="61">
        <v>55.21</v>
      </c>
      <c r="E983" s="61">
        <v>34.700000000000003</v>
      </c>
      <c r="F983" s="61">
        <v>35.65</v>
      </c>
      <c r="G983" s="61">
        <v>36.28</v>
      </c>
      <c r="H983" s="68">
        <v>0.97345132743362828</v>
      </c>
      <c r="I983" s="70">
        <v>328</v>
      </c>
      <c r="J983" s="45">
        <v>352</v>
      </c>
      <c r="K983" s="45">
        <v>604</v>
      </c>
      <c r="L983" s="45">
        <v>1479</v>
      </c>
      <c r="M983" s="45">
        <v>932</v>
      </c>
      <c r="N983" s="71">
        <v>1831</v>
      </c>
      <c r="O983" s="45">
        <v>66</v>
      </c>
      <c r="P983" s="45">
        <v>25</v>
      </c>
      <c r="Q983" s="45">
        <v>10</v>
      </c>
      <c r="R983" s="45">
        <v>6</v>
      </c>
      <c r="S983" s="45">
        <v>76</v>
      </c>
      <c r="T983" s="71">
        <v>31</v>
      </c>
      <c r="U983" s="119">
        <v>0.20121951219512196</v>
      </c>
      <c r="V983" s="119">
        <v>7.1022727272727279E-2</v>
      </c>
      <c r="W983" s="119">
        <v>1.6556291390728478E-2</v>
      </c>
      <c r="X983" s="119">
        <v>4.0567951318458417E-3</v>
      </c>
      <c r="Y983" s="119">
        <f t="shared" si="30"/>
        <v>8.15450643776824E-2</v>
      </c>
      <c r="Z983" s="119">
        <f t="shared" si="31"/>
        <v>1.6930638995084655E-2</v>
      </c>
      <c r="AA983" s="65">
        <v>2.4516129032258065</v>
      </c>
      <c r="AB983" s="37">
        <v>2.64</v>
      </c>
      <c r="AC983" s="37">
        <v>1.6666666666666667</v>
      </c>
      <c r="AD983" s="37">
        <v>4.8159999999999998</v>
      </c>
      <c r="AE983" s="37">
        <v>2.8330000000000002</v>
      </c>
      <c r="AF983" s="66">
        <v>4.0810000000000004</v>
      </c>
      <c r="AG983" s="72">
        <v>-7.3106060606060623</v>
      </c>
      <c r="AH983" s="71">
        <v>-144.86000000000001</v>
      </c>
    </row>
    <row r="984" spans="1:34" ht="15.6" x14ac:dyDescent="0.3">
      <c r="A984" s="44">
        <v>982</v>
      </c>
      <c r="B984" s="45" t="s">
        <v>997</v>
      </c>
      <c r="C984" s="60">
        <v>759</v>
      </c>
      <c r="D984" s="61">
        <v>49.8</v>
      </c>
      <c r="E984" s="61">
        <v>36.76</v>
      </c>
      <c r="F984" s="61">
        <v>30.83</v>
      </c>
      <c r="G984" s="61">
        <v>40.71</v>
      </c>
      <c r="H984" s="68">
        <v>1.1923076923076923</v>
      </c>
      <c r="I984" s="70">
        <v>258</v>
      </c>
      <c r="J984" s="45">
        <v>255</v>
      </c>
      <c r="K984" s="45">
        <v>470</v>
      </c>
      <c r="L984" s="45">
        <v>1210</v>
      </c>
      <c r="M984" s="45">
        <v>728</v>
      </c>
      <c r="N984" s="71">
        <v>1465</v>
      </c>
      <c r="O984" s="45">
        <v>7</v>
      </c>
      <c r="P984" s="45">
        <v>3</v>
      </c>
      <c r="Q984" s="45">
        <v>2</v>
      </c>
      <c r="R984" s="45">
        <v>1</v>
      </c>
      <c r="S984" s="45">
        <v>9</v>
      </c>
      <c r="T984" s="71">
        <v>4</v>
      </c>
      <c r="U984" s="119">
        <v>2.7131782945736434E-2</v>
      </c>
      <c r="V984" s="119">
        <v>1.1764705882352941E-2</v>
      </c>
      <c r="W984" s="119">
        <v>4.2553191489361703E-3</v>
      </c>
      <c r="X984" s="119">
        <v>8.2644628099173552E-4</v>
      </c>
      <c r="Y984" s="119">
        <f t="shared" si="30"/>
        <v>1.2362637362637362E-2</v>
      </c>
      <c r="Z984" s="119">
        <f t="shared" si="31"/>
        <v>2.7303754266211604E-3</v>
      </c>
      <c r="AA984" s="65">
        <v>2.25</v>
      </c>
      <c r="AB984" s="37">
        <v>2.3333333333333335</v>
      </c>
      <c r="AC984" s="37">
        <v>2</v>
      </c>
      <c r="AD984" s="37">
        <v>4.5279999999999996</v>
      </c>
      <c r="AE984" s="37">
        <v>2.306</v>
      </c>
      <c r="AF984" s="66">
        <v>5.149</v>
      </c>
      <c r="AG984" s="72">
        <v>1.1714285714285755</v>
      </c>
      <c r="AH984" s="71">
        <v>-157.44999999999999</v>
      </c>
    </row>
    <row r="985" spans="1:34" ht="15.6" x14ac:dyDescent="0.3">
      <c r="A985" s="44">
        <v>983</v>
      </c>
      <c r="B985" s="45" t="s">
        <v>998</v>
      </c>
      <c r="C985" s="60">
        <v>447</v>
      </c>
      <c r="D985" s="61">
        <v>49.66</v>
      </c>
      <c r="E985" s="61">
        <v>34.9</v>
      </c>
      <c r="F985" s="61">
        <v>37.58</v>
      </c>
      <c r="G985" s="61">
        <v>38.93</v>
      </c>
      <c r="H985" s="68">
        <v>0.9285714285714286</v>
      </c>
      <c r="I985" s="70">
        <v>146</v>
      </c>
      <c r="J985" s="45">
        <v>149</v>
      </c>
      <c r="K985" s="45">
        <v>284</v>
      </c>
      <c r="L985" s="45">
        <v>708</v>
      </c>
      <c r="M985" s="45">
        <v>430</v>
      </c>
      <c r="N985" s="71">
        <v>857</v>
      </c>
      <c r="O985" s="45">
        <v>14</v>
      </c>
      <c r="P985" s="45">
        <v>12</v>
      </c>
      <c r="Q985" s="45">
        <v>2</v>
      </c>
      <c r="R985" s="45">
        <v>0</v>
      </c>
      <c r="S985" s="45">
        <v>16</v>
      </c>
      <c r="T985" s="71">
        <v>12</v>
      </c>
      <c r="U985" s="119">
        <v>9.5890410958904104E-2</v>
      </c>
      <c r="V985" s="119">
        <v>8.0536912751677847E-2</v>
      </c>
      <c r="W985" s="119">
        <v>7.0422535211267607E-3</v>
      </c>
      <c r="X985" s="119">
        <v>0</v>
      </c>
      <c r="Y985" s="119">
        <f t="shared" si="30"/>
        <v>3.7209302325581395E-2</v>
      </c>
      <c r="Z985" s="119">
        <f t="shared" si="31"/>
        <v>1.4002333722287048E-2</v>
      </c>
      <c r="AA985" s="65">
        <v>1.3333333333333333</v>
      </c>
      <c r="AB985" s="37">
        <v>1.1666666666666667</v>
      </c>
      <c r="AC985" s="37" t="e">
        <v>#DIV/0!</v>
      </c>
      <c r="AD985" s="37">
        <v>2.657</v>
      </c>
      <c r="AE985" s="37">
        <v>1.1910000000000001</v>
      </c>
      <c r="AF985" s="66" t="s">
        <v>2480</v>
      </c>
      <c r="AG985" s="72">
        <v>-2.0857142857142841</v>
      </c>
      <c r="AH985" s="71" t="s">
        <v>2479</v>
      </c>
    </row>
    <row r="986" spans="1:34" ht="15.6" x14ac:dyDescent="0.3">
      <c r="A986" s="44">
        <v>984</v>
      </c>
      <c r="B986" s="45" t="s">
        <v>999</v>
      </c>
      <c r="C986" s="60">
        <v>2253</v>
      </c>
      <c r="D986" s="61">
        <v>51.93</v>
      </c>
      <c r="E986" s="61">
        <v>38.880000000000003</v>
      </c>
      <c r="F986" s="61">
        <v>33.56</v>
      </c>
      <c r="G986" s="61">
        <v>39.01</v>
      </c>
      <c r="H986" s="68">
        <v>1.1587301587301588</v>
      </c>
      <c r="I986" s="70">
        <v>772</v>
      </c>
      <c r="J986" s="45">
        <v>780</v>
      </c>
      <c r="K986" s="45">
        <v>1436</v>
      </c>
      <c r="L986" s="45">
        <v>3565</v>
      </c>
      <c r="M986" s="45">
        <v>2208</v>
      </c>
      <c r="N986" s="71">
        <v>4345</v>
      </c>
      <c r="O986" s="45">
        <v>110</v>
      </c>
      <c r="P986" s="45">
        <v>40</v>
      </c>
      <c r="Q986" s="45">
        <v>18</v>
      </c>
      <c r="R986" s="45">
        <v>18</v>
      </c>
      <c r="S986" s="45">
        <v>128</v>
      </c>
      <c r="T986" s="71">
        <v>58</v>
      </c>
      <c r="U986" s="119">
        <v>0.14248704663212436</v>
      </c>
      <c r="V986" s="119">
        <v>5.128205128205128E-2</v>
      </c>
      <c r="W986" s="119">
        <v>1.2534818941504178E-2</v>
      </c>
      <c r="X986" s="119">
        <v>5.0490883590462833E-3</v>
      </c>
      <c r="Y986" s="119">
        <f t="shared" si="30"/>
        <v>5.7971014492753624E-2</v>
      </c>
      <c r="Z986" s="119">
        <f t="shared" si="31"/>
        <v>1.3348676639815881E-2</v>
      </c>
      <c r="AA986" s="65">
        <v>2.2068965517241379</v>
      </c>
      <c r="AB986" s="37">
        <v>2.75</v>
      </c>
      <c r="AC986" s="37">
        <v>1</v>
      </c>
      <c r="AD986" s="37">
        <v>4.343</v>
      </c>
      <c r="AE986" s="37">
        <v>2.778</v>
      </c>
      <c r="AF986" s="66">
        <v>2.4830000000000001</v>
      </c>
      <c r="AG986" s="72">
        <v>-1.0181818181818192</v>
      </c>
      <c r="AH986" s="71">
        <v>-148.30000000000001</v>
      </c>
    </row>
    <row r="987" spans="1:34" ht="15.6" x14ac:dyDescent="0.3">
      <c r="A987" s="44">
        <v>985</v>
      </c>
      <c r="B987" s="45" t="s">
        <v>1000</v>
      </c>
      <c r="C987" s="60">
        <v>2181</v>
      </c>
      <c r="D987" s="61">
        <v>56.08</v>
      </c>
      <c r="E987" s="61">
        <v>34.53</v>
      </c>
      <c r="F987" s="61">
        <v>36.31</v>
      </c>
      <c r="G987" s="61">
        <v>35.08</v>
      </c>
      <c r="H987" s="68">
        <v>0.9507575757575758</v>
      </c>
      <c r="I987" s="70">
        <v>748</v>
      </c>
      <c r="J987" s="45">
        <v>799</v>
      </c>
      <c r="K987" s="45">
        <v>1362</v>
      </c>
      <c r="L987" s="45">
        <v>3425</v>
      </c>
      <c r="M987" s="45">
        <v>2110</v>
      </c>
      <c r="N987" s="71">
        <v>4224</v>
      </c>
      <c r="O987" s="45">
        <v>118</v>
      </c>
      <c r="P987" s="45">
        <v>39</v>
      </c>
      <c r="Q987" s="45">
        <v>13</v>
      </c>
      <c r="R987" s="45">
        <v>6</v>
      </c>
      <c r="S987" s="45">
        <v>131</v>
      </c>
      <c r="T987" s="71">
        <v>45</v>
      </c>
      <c r="U987" s="119">
        <v>0.15775401069518716</v>
      </c>
      <c r="V987" s="119">
        <v>4.8811013767209012E-2</v>
      </c>
      <c r="W987" s="119">
        <v>9.544787077826725E-3</v>
      </c>
      <c r="X987" s="119">
        <v>1.7518248175182481E-3</v>
      </c>
      <c r="Y987" s="119">
        <f t="shared" si="30"/>
        <v>6.2085308056872041E-2</v>
      </c>
      <c r="Z987" s="119">
        <f t="shared" si="31"/>
        <v>1.065340909090909E-2</v>
      </c>
      <c r="AA987" s="65">
        <v>2.911111111111111</v>
      </c>
      <c r="AB987" s="37">
        <v>3.0256410256410255</v>
      </c>
      <c r="AC987" s="37">
        <v>2.1666666666666665</v>
      </c>
      <c r="AD987" s="37">
        <v>5.8280000000000003</v>
      </c>
      <c r="AE987" s="37">
        <v>3.2320000000000002</v>
      </c>
      <c r="AF987" s="66">
        <v>5.4480000000000004</v>
      </c>
      <c r="AG987" s="72">
        <v>-6.8203389830508581</v>
      </c>
      <c r="AH987" s="71">
        <v>-151.44615384615386</v>
      </c>
    </row>
    <row r="988" spans="1:34" ht="15.6" x14ac:dyDescent="0.3">
      <c r="A988" s="44">
        <v>986</v>
      </c>
      <c r="B988" s="45" t="s">
        <v>1001</v>
      </c>
      <c r="C988" s="60">
        <v>861</v>
      </c>
      <c r="D988" s="61">
        <v>52.15</v>
      </c>
      <c r="E988" s="61">
        <v>35.89</v>
      </c>
      <c r="F988" s="61">
        <v>35.54</v>
      </c>
      <c r="G988" s="61">
        <v>37.28</v>
      </c>
      <c r="H988" s="68">
        <v>1.0098039215686274</v>
      </c>
      <c r="I988" s="70">
        <v>294</v>
      </c>
      <c r="J988" s="45">
        <v>306</v>
      </c>
      <c r="K988" s="45">
        <v>553</v>
      </c>
      <c r="L988" s="45">
        <v>1339</v>
      </c>
      <c r="M988" s="45">
        <v>847</v>
      </c>
      <c r="N988" s="71">
        <v>1645</v>
      </c>
      <c r="O988" s="45">
        <v>41</v>
      </c>
      <c r="P988" s="45">
        <v>6</v>
      </c>
      <c r="Q988" s="45">
        <v>5</v>
      </c>
      <c r="R988" s="45">
        <v>3</v>
      </c>
      <c r="S988" s="45">
        <v>46</v>
      </c>
      <c r="T988" s="71">
        <v>9</v>
      </c>
      <c r="U988" s="119">
        <v>0.13945578231292516</v>
      </c>
      <c r="V988" s="119">
        <v>1.9607843137254902E-2</v>
      </c>
      <c r="W988" s="119">
        <v>9.0415913200723331E-3</v>
      </c>
      <c r="X988" s="119">
        <v>2.2404779686333084E-3</v>
      </c>
      <c r="Y988" s="119">
        <f t="shared" si="30"/>
        <v>5.4309327036599762E-2</v>
      </c>
      <c r="Z988" s="119">
        <f t="shared" si="31"/>
        <v>5.47112462006079E-3</v>
      </c>
      <c r="AA988" s="65">
        <v>5.1111111111111107</v>
      </c>
      <c r="AB988" s="37">
        <v>6.833333333333333</v>
      </c>
      <c r="AC988" s="37">
        <v>1.6666666666666667</v>
      </c>
      <c r="AD988" s="37">
        <v>9.9269999999999996</v>
      </c>
      <c r="AE988" s="37">
        <v>7.1120000000000001</v>
      </c>
      <c r="AF988" s="66">
        <v>4.0359999999999996</v>
      </c>
      <c r="AG988" s="72">
        <v>-4.0780487804878103</v>
      </c>
      <c r="AH988" s="71">
        <v>-142.15999999999994</v>
      </c>
    </row>
    <row r="989" spans="1:34" ht="15.6" x14ac:dyDescent="0.3">
      <c r="A989" s="44">
        <v>987</v>
      </c>
      <c r="B989" s="45" t="s">
        <v>1002</v>
      </c>
      <c r="C989" s="60">
        <v>1281</v>
      </c>
      <c r="D989" s="61">
        <v>55.27</v>
      </c>
      <c r="E989" s="61">
        <v>37</v>
      </c>
      <c r="F989" s="61">
        <v>34.43</v>
      </c>
      <c r="G989" s="61">
        <v>38.64</v>
      </c>
      <c r="H989" s="68">
        <v>1.0748299319727892</v>
      </c>
      <c r="I989" s="70">
        <v>456</v>
      </c>
      <c r="J989" s="45">
        <v>456</v>
      </c>
      <c r="K989" s="45">
        <v>789</v>
      </c>
      <c r="L989" s="45">
        <v>2000</v>
      </c>
      <c r="M989" s="45">
        <v>1245</v>
      </c>
      <c r="N989" s="71">
        <v>2456</v>
      </c>
      <c r="O989" s="45">
        <v>62</v>
      </c>
      <c r="P989" s="45">
        <v>12</v>
      </c>
      <c r="Q989" s="45">
        <v>24</v>
      </c>
      <c r="R989" s="45">
        <v>11</v>
      </c>
      <c r="S989" s="45">
        <v>86</v>
      </c>
      <c r="T989" s="71">
        <v>23</v>
      </c>
      <c r="U989" s="119">
        <v>0.13596491228070176</v>
      </c>
      <c r="V989" s="119">
        <v>2.6315789473684209E-2</v>
      </c>
      <c r="W989" s="119">
        <v>3.0418250950570342E-2</v>
      </c>
      <c r="X989" s="119">
        <v>5.4999999999999997E-3</v>
      </c>
      <c r="Y989" s="119">
        <f t="shared" si="30"/>
        <v>6.9076305220883538E-2</v>
      </c>
      <c r="Z989" s="119">
        <f t="shared" si="31"/>
        <v>9.3648208469055381E-3</v>
      </c>
      <c r="AA989" s="65">
        <v>3.7391304347826089</v>
      </c>
      <c r="AB989" s="37">
        <v>5.166666666666667</v>
      </c>
      <c r="AC989" s="37">
        <v>2.1818181818181817</v>
      </c>
      <c r="AD989" s="37">
        <v>7.3760000000000003</v>
      </c>
      <c r="AE989" s="37">
        <v>5.1669999999999998</v>
      </c>
      <c r="AF989" s="66">
        <v>5.5309999999999997</v>
      </c>
      <c r="AG989" s="72">
        <v>-6.4516129032165005E-3</v>
      </c>
      <c r="AH989" s="71">
        <v>-153.50416666666666</v>
      </c>
    </row>
    <row r="990" spans="1:34" ht="15.6" x14ac:dyDescent="0.3">
      <c r="A990" s="44">
        <v>988</v>
      </c>
      <c r="B990" s="45" t="s">
        <v>1003</v>
      </c>
      <c r="C990" s="60">
        <v>1197</v>
      </c>
      <c r="D990" s="61">
        <v>54.72</v>
      </c>
      <c r="E990" s="61">
        <v>34.840000000000003</v>
      </c>
      <c r="F990" s="61">
        <v>35.840000000000003</v>
      </c>
      <c r="G990" s="61">
        <v>33.58</v>
      </c>
      <c r="H990" s="68">
        <v>0.97202797202797198</v>
      </c>
      <c r="I990" s="70">
        <v>412</v>
      </c>
      <c r="J990" s="45">
        <v>458</v>
      </c>
      <c r="K990" s="45">
        <v>762</v>
      </c>
      <c r="L990" s="45">
        <v>1853</v>
      </c>
      <c r="M990" s="45">
        <v>1174</v>
      </c>
      <c r="N990" s="71">
        <v>2311</v>
      </c>
      <c r="O990" s="45">
        <v>84</v>
      </c>
      <c r="P990" s="45">
        <v>35</v>
      </c>
      <c r="Q990" s="45">
        <v>11</v>
      </c>
      <c r="R990" s="45">
        <v>11</v>
      </c>
      <c r="S990" s="45">
        <v>95</v>
      </c>
      <c r="T990" s="71">
        <v>46</v>
      </c>
      <c r="U990" s="119">
        <v>0.20388349514563106</v>
      </c>
      <c r="V990" s="119">
        <v>7.6419213973799124E-2</v>
      </c>
      <c r="W990" s="119">
        <v>1.4435695538057743E-2</v>
      </c>
      <c r="X990" s="119">
        <v>5.9363194819212085E-3</v>
      </c>
      <c r="Y990" s="119">
        <f t="shared" si="30"/>
        <v>8.0919931856899482E-2</v>
      </c>
      <c r="Z990" s="119">
        <f t="shared" si="31"/>
        <v>1.99048031155344E-2</v>
      </c>
      <c r="AA990" s="65">
        <v>2.0652173913043477</v>
      </c>
      <c r="AB990" s="37">
        <v>2.4</v>
      </c>
      <c r="AC990" s="37">
        <v>1</v>
      </c>
      <c r="AD990" s="37">
        <v>4.0650000000000004</v>
      </c>
      <c r="AE990" s="37">
        <v>2.6680000000000001</v>
      </c>
      <c r="AF990" s="66">
        <v>2.4319999999999999</v>
      </c>
      <c r="AG990" s="72">
        <v>-11.166666666666677</v>
      </c>
      <c r="AH990" s="71">
        <v>-143.19999999999999</v>
      </c>
    </row>
    <row r="991" spans="1:34" ht="15.6" x14ac:dyDescent="0.3">
      <c r="A991" s="44">
        <v>989</v>
      </c>
      <c r="B991" s="45" t="s">
        <v>1004</v>
      </c>
      <c r="C991" s="60">
        <v>1254</v>
      </c>
      <c r="D991" s="61">
        <v>42.42</v>
      </c>
      <c r="E991" s="61">
        <v>33.729999999999997</v>
      </c>
      <c r="F991" s="61">
        <v>27.03</v>
      </c>
      <c r="G991" s="61">
        <v>38.520000000000003</v>
      </c>
      <c r="H991" s="68">
        <v>1.247787610619469</v>
      </c>
      <c r="I991" s="70">
        <v>438</v>
      </c>
      <c r="J991" s="45">
        <v>414</v>
      </c>
      <c r="K991" s="45">
        <v>793</v>
      </c>
      <c r="L991" s="45">
        <v>1980</v>
      </c>
      <c r="M991" s="45">
        <v>1231</v>
      </c>
      <c r="N991" s="71">
        <v>2394</v>
      </c>
      <c r="O991" s="45">
        <v>36</v>
      </c>
      <c r="P991" s="45">
        <v>17</v>
      </c>
      <c r="Q991" s="45">
        <v>7</v>
      </c>
      <c r="R991" s="45">
        <v>8</v>
      </c>
      <c r="S991" s="45">
        <v>43</v>
      </c>
      <c r="T991" s="71">
        <v>25</v>
      </c>
      <c r="U991" s="119">
        <v>8.2191780821917804E-2</v>
      </c>
      <c r="V991" s="119">
        <v>4.1062801932367152E-2</v>
      </c>
      <c r="W991" s="119">
        <v>8.8272383354350576E-3</v>
      </c>
      <c r="X991" s="119">
        <v>4.0404040404040404E-3</v>
      </c>
      <c r="Y991" s="119">
        <f t="shared" si="30"/>
        <v>3.4930950446791224E-2</v>
      </c>
      <c r="Z991" s="119">
        <f t="shared" si="31"/>
        <v>1.0442773600668337E-2</v>
      </c>
      <c r="AA991" s="65">
        <v>1.72</v>
      </c>
      <c r="AB991" s="37">
        <v>2.1176470588235294</v>
      </c>
      <c r="AC991" s="37">
        <v>0.875</v>
      </c>
      <c r="AD991" s="37">
        <v>3.3450000000000002</v>
      </c>
      <c r="AE991" s="37">
        <v>2.0019999999999998</v>
      </c>
      <c r="AF991" s="66">
        <v>2.1850000000000001</v>
      </c>
      <c r="AG991" s="72">
        <v>5.4611111111111228</v>
      </c>
      <c r="AH991" s="71">
        <v>-149.71428571428572</v>
      </c>
    </row>
    <row r="992" spans="1:34" ht="15.6" x14ac:dyDescent="0.3">
      <c r="A992" s="44">
        <v>990</v>
      </c>
      <c r="B992" s="45" t="s">
        <v>1005</v>
      </c>
      <c r="C992" s="60">
        <v>966</v>
      </c>
      <c r="D992" s="61">
        <v>56.94</v>
      </c>
      <c r="E992" s="61">
        <v>28.57</v>
      </c>
      <c r="F992" s="61">
        <v>38.51</v>
      </c>
      <c r="G992" s="61">
        <v>34.78</v>
      </c>
      <c r="H992" s="68">
        <v>0.74193548387096775</v>
      </c>
      <c r="I992" s="70">
        <v>337</v>
      </c>
      <c r="J992" s="45">
        <v>379</v>
      </c>
      <c r="K992" s="45">
        <v>593</v>
      </c>
      <c r="L992" s="45">
        <v>1480</v>
      </c>
      <c r="M992" s="45">
        <v>930</v>
      </c>
      <c r="N992" s="71">
        <v>1859</v>
      </c>
      <c r="O992" s="45">
        <v>48</v>
      </c>
      <c r="P992" s="45">
        <v>21</v>
      </c>
      <c r="Q992" s="45">
        <v>15</v>
      </c>
      <c r="R992" s="45">
        <v>12</v>
      </c>
      <c r="S992" s="45">
        <v>63</v>
      </c>
      <c r="T992" s="71">
        <v>33</v>
      </c>
      <c r="U992" s="119">
        <v>0.14243323442136499</v>
      </c>
      <c r="V992" s="119">
        <v>5.5408970976253295E-2</v>
      </c>
      <c r="W992" s="119">
        <v>2.5295109612141653E-2</v>
      </c>
      <c r="X992" s="119">
        <v>8.1081081081081086E-3</v>
      </c>
      <c r="Y992" s="119">
        <f t="shared" si="30"/>
        <v>6.7741935483870974E-2</v>
      </c>
      <c r="Z992" s="119">
        <f t="shared" si="31"/>
        <v>1.7751479289940829E-2</v>
      </c>
      <c r="AA992" s="65">
        <v>1.9090909090909092</v>
      </c>
      <c r="AB992" s="37">
        <v>2.2857142857142856</v>
      </c>
      <c r="AC992" s="37">
        <v>1.25</v>
      </c>
      <c r="AD992" s="37">
        <v>3.8159999999999998</v>
      </c>
      <c r="AE992" s="37">
        <v>2.5710000000000002</v>
      </c>
      <c r="AF992" s="66">
        <v>3.12</v>
      </c>
      <c r="AG992" s="72">
        <v>-12.481250000000014</v>
      </c>
      <c r="AH992" s="71">
        <v>-149.6</v>
      </c>
    </row>
    <row r="993" spans="1:34" ht="15.6" x14ac:dyDescent="0.3">
      <c r="A993" s="44">
        <v>991</v>
      </c>
      <c r="B993" s="45" t="s">
        <v>1005</v>
      </c>
      <c r="C993" s="60">
        <v>930</v>
      </c>
      <c r="D993" s="61">
        <v>57.1</v>
      </c>
      <c r="E993" s="61">
        <v>34.520000000000003</v>
      </c>
      <c r="F993" s="61">
        <v>34.840000000000003</v>
      </c>
      <c r="G993" s="61">
        <v>35.479999999999997</v>
      </c>
      <c r="H993" s="68">
        <v>0.9907407407407407</v>
      </c>
      <c r="I993" s="70">
        <v>323</v>
      </c>
      <c r="J993" s="45">
        <v>336</v>
      </c>
      <c r="K993" s="45">
        <v>582</v>
      </c>
      <c r="L993" s="45">
        <v>1446</v>
      </c>
      <c r="M993" s="45">
        <v>905</v>
      </c>
      <c r="N993" s="71">
        <v>1782</v>
      </c>
      <c r="O993" s="45">
        <v>36</v>
      </c>
      <c r="P993" s="45">
        <v>11</v>
      </c>
      <c r="Q993" s="45">
        <v>8</v>
      </c>
      <c r="R993" s="45">
        <v>6</v>
      </c>
      <c r="S993" s="45">
        <v>44</v>
      </c>
      <c r="T993" s="71">
        <v>17</v>
      </c>
      <c r="U993" s="119">
        <v>0.11145510835913312</v>
      </c>
      <c r="V993" s="119">
        <v>3.273809523809524E-2</v>
      </c>
      <c r="W993" s="119">
        <v>1.3745704467353952E-2</v>
      </c>
      <c r="X993" s="119">
        <v>4.1493775933609959E-3</v>
      </c>
      <c r="Y993" s="119">
        <f t="shared" si="30"/>
        <v>4.861878453038674E-2</v>
      </c>
      <c r="Z993" s="119">
        <f t="shared" si="31"/>
        <v>9.5398428731762065E-3</v>
      </c>
      <c r="AA993" s="65">
        <v>2.5882352941176472</v>
      </c>
      <c r="AB993" s="37">
        <v>3.2727272727272729</v>
      </c>
      <c r="AC993" s="37">
        <v>1.3333333333333333</v>
      </c>
      <c r="AD993" s="37">
        <v>5.0960000000000001</v>
      </c>
      <c r="AE993" s="37">
        <v>3.4039999999999999</v>
      </c>
      <c r="AF993" s="66">
        <v>3.3130000000000002</v>
      </c>
      <c r="AG993" s="72">
        <v>-4.0111111111111022</v>
      </c>
      <c r="AH993" s="71">
        <v>-148.47500000000002</v>
      </c>
    </row>
    <row r="994" spans="1:34" ht="15.6" x14ac:dyDescent="0.3">
      <c r="A994" s="44">
        <v>992</v>
      </c>
      <c r="B994" s="45" t="s">
        <v>1006</v>
      </c>
      <c r="C994" s="60">
        <v>792</v>
      </c>
      <c r="D994" s="61">
        <v>49.75</v>
      </c>
      <c r="E994" s="61">
        <v>35.61</v>
      </c>
      <c r="F994" s="61">
        <v>26.89</v>
      </c>
      <c r="G994" s="61">
        <v>39.770000000000003</v>
      </c>
      <c r="H994" s="68">
        <v>1.323943661971831</v>
      </c>
      <c r="I994" s="70">
        <v>278</v>
      </c>
      <c r="J994" s="45">
        <v>265</v>
      </c>
      <c r="K994" s="45">
        <v>495</v>
      </c>
      <c r="L994" s="45">
        <v>1230</v>
      </c>
      <c r="M994" s="45">
        <v>773</v>
      </c>
      <c r="N994" s="71">
        <v>1495</v>
      </c>
      <c r="O994" s="45">
        <v>25</v>
      </c>
      <c r="P994" s="45">
        <v>5</v>
      </c>
      <c r="Q994" s="45">
        <v>1</v>
      </c>
      <c r="R994" s="45">
        <v>5</v>
      </c>
      <c r="S994" s="45">
        <v>26</v>
      </c>
      <c r="T994" s="71">
        <v>10</v>
      </c>
      <c r="U994" s="119">
        <v>8.9928057553956831E-2</v>
      </c>
      <c r="V994" s="119">
        <v>1.8867924528301886E-2</v>
      </c>
      <c r="W994" s="119">
        <v>2.0202020202020202E-3</v>
      </c>
      <c r="X994" s="119">
        <v>4.0650406504065045E-3</v>
      </c>
      <c r="Y994" s="119">
        <f t="shared" si="30"/>
        <v>3.3635187580853813E-2</v>
      </c>
      <c r="Z994" s="119">
        <f t="shared" si="31"/>
        <v>6.688963210702341E-3</v>
      </c>
      <c r="AA994" s="65">
        <v>2.6</v>
      </c>
      <c r="AB994" s="37">
        <v>5</v>
      </c>
      <c r="AC994" s="37">
        <v>0.2</v>
      </c>
      <c r="AD994" s="37">
        <v>5.0279999999999996</v>
      </c>
      <c r="AE994" s="37">
        <v>4.766</v>
      </c>
      <c r="AF994" s="66">
        <v>0.497</v>
      </c>
      <c r="AG994" s="72">
        <v>4.68</v>
      </c>
      <c r="AH994" s="71">
        <v>-148.5</v>
      </c>
    </row>
    <row r="995" spans="1:34" ht="15.6" x14ac:dyDescent="0.3">
      <c r="A995" s="44">
        <v>993</v>
      </c>
      <c r="B995" s="45" t="s">
        <v>1007</v>
      </c>
      <c r="C995" s="60">
        <v>984</v>
      </c>
      <c r="D995" s="61">
        <v>52.74</v>
      </c>
      <c r="E995" s="61">
        <v>20.12</v>
      </c>
      <c r="F995" s="61">
        <v>46.34</v>
      </c>
      <c r="G995" s="61">
        <v>24.39</v>
      </c>
      <c r="H995" s="68">
        <v>0.43421052631578949</v>
      </c>
      <c r="I995" s="70">
        <v>337</v>
      </c>
      <c r="J995" s="45">
        <v>432</v>
      </c>
      <c r="K995" s="45">
        <v>632</v>
      </c>
      <c r="L995" s="45">
        <v>1472</v>
      </c>
      <c r="M995" s="45">
        <v>969</v>
      </c>
      <c r="N995" s="71">
        <v>1904</v>
      </c>
      <c r="O995" s="45">
        <v>28</v>
      </c>
      <c r="P995" s="45">
        <v>11</v>
      </c>
      <c r="Q995" s="45">
        <v>6</v>
      </c>
      <c r="R995" s="45">
        <v>5</v>
      </c>
      <c r="S995" s="45">
        <v>34</v>
      </c>
      <c r="T995" s="71">
        <v>16</v>
      </c>
      <c r="U995" s="119">
        <v>8.3086053412462904E-2</v>
      </c>
      <c r="V995" s="119">
        <v>2.5462962962962962E-2</v>
      </c>
      <c r="W995" s="119">
        <v>9.4936708860759497E-3</v>
      </c>
      <c r="X995" s="119">
        <v>3.3967391304347825E-3</v>
      </c>
      <c r="Y995" s="119">
        <f t="shared" si="30"/>
        <v>3.5087719298245612E-2</v>
      </c>
      <c r="Z995" s="119">
        <f t="shared" si="31"/>
        <v>8.4033613445378148E-3</v>
      </c>
      <c r="AA995" s="65">
        <v>2.125</v>
      </c>
      <c r="AB995" s="37">
        <v>2.5454545454545454</v>
      </c>
      <c r="AC995" s="37">
        <v>1.2</v>
      </c>
      <c r="AD995" s="37">
        <v>4.1749999999999998</v>
      </c>
      <c r="AE995" s="37">
        <v>3.2629999999999999</v>
      </c>
      <c r="AF995" s="66">
        <v>2.7949999999999999</v>
      </c>
      <c r="AG995" s="72">
        <v>-28.18928571428571</v>
      </c>
      <c r="AH995" s="71">
        <v>-132.91666666666666</v>
      </c>
    </row>
    <row r="996" spans="1:34" ht="15.6" x14ac:dyDescent="0.3">
      <c r="A996" s="44">
        <v>994</v>
      </c>
      <c r="B996" s="45" t="s">
        <v>1008</v>
      </c>
      <c r="C996" s="60">
        <v>1674</v>
      </c>
      <c r="D996" s="61">
        <v>55.73</v>
      </c>
      <c r="E996" s="61">
        <v>23.84</v>
      </c>
      <c r="F996" s="61">
        <v>39.96</v>
      </c>
      <c r="G996" s="61">
        <v>24.19</v>
      </c>
      <c r="H996" s="68">
        <v>0.5964125560538116</v>
      </c>
      <c r="I996" s="70">
        <v>588</v>
      </c>
      <c r="J996" s="45">
        <v>672</v>
      </c>
      <c r="K996" s="45">
        <v>1044</v>
      </c>
      <c r="L996" s="45">
        <v>2593</v>
      </c>
      <c r="M996" s="45">
        <v>1632</v>
      </c>
      <c r="N996" s="71">
        <v>3265</v>
      </c>
      <c r="O996" s="45">
        <v>100</v>
      </c>
      <c r="P996" s="45">
        <v>30</v>
      </c>
      <c r="Q996" s="45">
        <v>28</v>
      </c>
      <c r="R996" s="45">
        <v>11</v>
      </c>
      <c r="S996" s="45">
        <v>128</v>
      </c>
      <c r="T996" s="71">
        <v>41</v>
      </c>
      <c r="U996" s="119">
        <v>0.17006802721088435</v>
      </c>
      <c r="V996" s="119">
        <v>4.4642857142857144E-2</v>
      </c>
      <c r="W996" s="119">
        <v>2.681992337164751E-2</v>
      </c>
      <c r="X996" s="119">
        <v>4.2421905129193986E-3</v>
      </c>
      <c r="Y996" s="119">
        <f t="shared" si="30"/>
        <v>7.8431372549019607E-2</v>
      </c>
      <c r="Z996" s="119">
        <f t="shared" si="31"/>
        <v>1.2557427258805513E-2</v>
      </c>
      <c r="AA996" s="65">
        <v>3.1219512195121952</v>
      </c>
      <c r="AB996" s="37">
        <v>3.3333333333333335</v>
      </c>
      <c r="AC996" s="37">
        <v>2.5454545454545454</v>
      </c>
      <c r="AD996" s="37">
        <v>6.2460000000000004</v>
      </c>
      <c r="AE996" s="37">
        <v>3.81</v>
      </c>
      <c r="AF996" s="66">
        <v>6.3220000000000001</v>
      </c>
      <c r="AG996" s="72">
        <v>-14.299999999999995</v>
      </c>
      <c r="AH996" s="71">
        <v>-148.36428571428573</v>
      </c>
    </row>
    <row r="997" spans="1:34" ht="15.6" x14ac:dyDescent="0.3">
      <c r="A997" s="44">
        <v>995</v>
      </c>
      <c r="B997" s="45" t="s">
        <v>1009</v>
      </c>
      <c r="C997" s="60">
        <v>2049</v>
      </c>
      <c r="D997" s="61">
        <v>56.52</v>
      </c>
      <c r="E997" s="61">
        <v>26.35</v>
      </c>
      <c r="F997" s="61">
        <v>40.700000000000003</v>
      </c>
      <c r="G997" s="61">
        <v>27.67</v>
      </c>
      <c r="H997" s="68">
        <v>0.64748201438848918</v>
      </c>
      <c r="I997" s="70">
        <v>720</v>
      </c>
      <c r="J997" s="45">
        <v>838</v>
      </c>
      <c r="K997" s="45">
        <v>1286</v>
      </c>
      <c r="L997" s="45">
        <v>3151</v>
      </c>
      <c r="M997" s="45">
        <v>2006</v>
      </c>
      <c r="N997" s="71">
        <v>3989</v>
      </c>
      <c r="O997" s="45">
        <v>143</v>
      </c>
      <c r="P997" s="45">
        <v>38</v>
      </c>
      <c r="Q997" s="45">
        <v>30</v>
      </c>
      <c r="R997" s="45">
        <v>7</v>
      </c>
      <c r="S997" s="45">
        <v>173</v>
      </c>
      <c r="T997" s="71">
        <v>45</v>
      </c>
      <c r="U997" s="119">
        <v>0.1986111111111111</v>
      </c>
      <c r="V997" s="119">
        <v>4.5346062052505964E-2</v>
      </c>
      <c r="W997" s="119">
        <v>2.3328149300155521E-2</v>
      </c>
      <c r="X997" s="119">
        <v>2.221516978736909E-3</v>
      </c>
      <c r="Y997" s="119">
        <f t="shared" si="30"/>
        <v>8.624127617148554E-2</v>
      </c>
      <c r="Z997" s="119">
        <f t="shared" si="31"/>
        <v>1.1281022812735022E-2</v>
      </c>
      <c r="AA997" s="65">
        <v>3.8444444444444446</v>
      </c>
      <c r="AB997" s="37">
        <v>3.763157894736842</v>
      </c>
      <c r="AC997" s="37">
        <v>4.2857142857142856</v>
      </c>
      <c r="AD997" s="37">
        <v>7.6449999999999996</v>
      </c>
      <c r="AE997" s="37">
        <v>4.38</v>
      </c>
      <c r="AF997" s="66">
        <v>10.500999999999999</v>
      </c>
      <c r="AG997" s="72">
        <v>-16.391608391608393</v>
      </c>
      <c r="AH997" s="71">
        <v>-145.02333333333331</v>
      </c>
    </row>
    <row r="998" spans="1:34" ht="15.6" x14ac:dyDescent="0.3">
      <c r="A998" s="44">
        <v>996</v>
      </c>
      <c r="B998" s="45" t="s">
        <v>1010</v>
      </c>
      <c r="C998" s="60">
        <v>573</v>
      </c>
      <c r="D998" s="61">
        <v>54.1</v>
      </c>
      <c r="E998" s="61">
        <v>27.23</v>
      </c>
      <c r="F998" s="61">
        <v>39.79</v>
      </c>
      <c r="G998" s="61">
        <v>33.51</v>
      </c>
      <c r="H998" s="68">
        <v>0.68421052631578949</v>
      </c>
      <c r="I998" s="70">
        <v>203</v>
      </c>
      <c r="J998" s="45">
        <v>226</v>
      </c>
      <c r="K998" s="45">
        <v>348</v>
      </c>
      <c r="L998" s="45">
        <v>878</v>
      </c>
      <c r="M998" s="45">
        <v>551</v>
      </c>
      <c r="N998" s="71">
        <v>1104</v>
      </c>
      <c r="O998" s="45">
        <v>37</v>
      </c>
      <c r="P998" s="45">
        <v>6</v>
      </c>
      <c r="Q998" s="45">
        <v>8</v>
      </c>
      <c r="R998" s="45">
        <v>10</v>
      </c>
      <c r="S998" s="45">
        <v>45</v>
      </c>
      <c r="T998" s="71">
        <v>16</v>
      </c>
      <c r="U998" s="119">
        <v>0.18226600985221675</v>
      </c>
      <c r="V998" s="119">
        <v>2.6548672566371681E-2</v>
      </c>
      <c r="W998" s="119">
        <v>2.2988505747126436E-2</v>
      </c>
      <c r="X998" s="119">
        <v>1.1389521640091117E-2</v>
      </c>
      <c r="Y998" s="119">
        <f t="shared" si="30"/>
        <v>8.1669691470054442E-2</v>
      </c>
      <c r="Z998" s="119">
        <f t="shared" si="31"/>
        <v>1.4492753623188406E-2</v>
      </c>
      <c r="AA998" s="65">
        <v>2.8125</v>
      </c>
      <c r="AB998" s="37">
        <v>6.166666666666667</v>
      </c>
      <c r="AC998" s="37">
        <v>0.8</v>
      </c>
      <c r="AD998" s="37">
        <v>5.6349999999999998</v>
      </c>
      <c r="AE998" s="37">
        <v>6.8650000000000002</v>
      </c>
      <c r="AF998" s="66">
        <v>2.0179999999999998</v>
      </c>
      <c r="AG998" s="72">
        <v>-11.324324324324323</v>
      </c>
      <c r="AH998" s="71">
        <v>-152.24999999999994</v>
      </c>
    </row>
    <row r="999" spans="1:34" ht="15.6" x14ac:dyDescent="0.3">
      <c r="A999" s="44">
        <v>997</v>
      </c>
      <c r="B999" s="45" t="s">
        <v>1011</v>
      </c>
      <c r="C999" s="60">
        <v>2685</v>
      </c>
      <c r="D999" s="61">
        <v>57.8</v>
      </c>
      <c r="E999" s="61">
        <v>30.61</v>
      </c>
      <c r="F999" s="61">
        <v>36.869999999999997</v>
      </c>
      <c r="G999" s="61">
        <v>34.08</v>
      </c>
      <c r="H999" s="68">
        <v>0.83030303030303032</v>
      </c>
      <c r="I999" s="70">
        <v>954</v>
      </c>
      <c r="J999" s="45">
        <v>1077</v>
      </c>
      <c r="K999" s="45">
        <v>1654</v>
      </c>
      <c r="L999" s="45">
        <v>4125</v>
      </c>
      <c r="M999" s="45">
        <v>2608</v>
      </c>
      <c r="N999" s="71">
        <v>5202</v>
      </c>
      <c r="O999" s="45">
        <v>173</v>
      </c>
      <c r="P999" s="45">
        <v>54</v>
      </c>
      <c r="Q999" s="45">
        <v>26</v>
      </c>
      <c r="R999" s="45">
        <v>18</v>
      </c>
      <c r="S999" s="45">
        <v>199</v>
      </c>
      <c r="T999" s="71">
        <v>72</v>
      </c>
      <c r="U999" s="119">
        <v>0.18134171907756813</v>
      </c>
      <c r="V999" s="119">
        <v>5.0139275766016712E-2</v>
      </c>
      <c r="W999" s="119">
        <v>1.5719467956469165E-2</v>
      </c>
      <c r="X999" s="119">
        <v>4.3636363636363638E-3</v>
      </c>
      <c r="Y999" s="119">
        <f t="shared" si="30"/>
        <v>7.6303680981595096E-2</v>
      </c>
      <c r="Z999" s="119">
        <f t="shared" si="31"/>
        <v>1.384083044982699E-2</v>
      </c>
      <c r="AA999" s="65">
        <v>2.7638888888888888</v>
      </c>
      <c r="AB999" s="37">
        <v>3.2037037037037037</v>
      </c>
      <c r="AC999" s="37">
        <v>1.4444444444444444</v>
      </c>
      <c r="AD999" s="37">
        <v>5.5129999999999999</v>
      </c>
      <c r="AE999" s="37">
        <v>3.617</v>
      </c>
      <c r="AF999" s="66">
        <v>3.6019999999999999</v>
      </c>
      <c r="AG999" s="72">
        <v>-12.900578034682081</v>
      </c>
      <c r="AH999" s="71">
        <v>-149.3692307692308</v>
      </c>
    </row>
    <row r="1000" spans="1:34" ht="15.6" x14ac:dyDescent="0.3">
      <c r="A1000" s="44">
        <v>998</v>
      </c>
      <c r="B1000" s="45" t="s">
        <v>1012</v>
      </c>
      <c r="C1000" s="60">
        <v>678</v>
      </c>
      <c r="D1000" s="61">
        <v>57.08</v>
      </c>
      <c r="E1000" s="61">
        <v>31.42</v>
      </c>
      <c r="F1000" s="61">
        <v>32.74</v>
      </c>
      <c r="G1000" s="61">
        <v>33.19</v>
      </c>
      <c r="H1000" s="68">
        <v>0.95945945945945943</v>
      </c>
      <c r="I1000" s="70">
        <v>242</v>
      </c>
      <c r="J1000" s="45">
        <v>265</v>
      </c>
      <c r="K1000" s="45">
        <v>419</v>
      </c>
      <c r="L1000" s="45">
        <v>1046</v>
      </c>
      <c r="M1000" s="45">
        <v>661</v>
      </c>
      <c r="N1000" s="71">
        <v>1311</v>
      </c>
      <c r="O1000" s="45">
        <v>37</v>
      </c>
      <c r="P1000" s="45">
        <v>15</v>
      </c>
      <c r="Q1000" s="45">
        <v>8</v>
      </c>
      <c r="R1000" s="45">
        <v>3</v>
      </c>
      <c r="S1000" s="45">
        <v>45</v>
      </c>
      <c r="T1000" s="71">
        <v>18</v>
      </c>
      <c r="U1000" s="119">
        <v>0.15289256198347106</v>
      </c>
      <c r="V1000" s="119">
        <v>5.6603773584905662E-2</v>
      </c>
      <c r="W1000" s="119">
        <v>1.9093078758949882E-2</v>
      </c>
      <c r="X1000" s="119">
        <v>2.8680688336520078E-3</v>
      </c>
      <c r="Y1000" s="119">
        <f t="shared" si="30"/>
        <v>6.8078668683812404E-2</v>
      </c>
      <c r="Z1000" s="119">
        <f t="shared" si="31"/>
        <v>1.3729977116704805E-2</v>
      </c>
      <c r="AA1000" s="65">
        <v>2.5</v>
      </c>
      <c r="AB1000" s="37">
        <v>2.4666666666666668</v>
      </c>
      <c r="AC1000" s="37">
        <v>2.6666666666666665</v>
      </c>
      <c r="AD1000" s="37">
        <v>4.9580000000000002</v>
      </c>
      <c r="AE1000" s="37">
        <v>2.7010000000000001</v>
      </c>
      <c r="AF1000" s="66">
        <v>6.657</v>
      </c>
      <c r="AG1000" s="72">
        <v>-9.4999999999999964</v>
      </c>
      <c r="AH1000" s="71">
        <v>-149.63750000000002</v>
      </c>
    </row>
    <row r="1001" spans="1:34" ht="15.6" x14ac:dyDescent="0.3">
      <c r="A1001" s="44">
        <v>999</v>
      </c>
      <c r="B1001" s="45" t="s">
        <v>1013</v>
      </c>
      <c r="C1001" s="60">
        <v>855</v>
      </c>
      <c r="D1001" s="61">
        <v>51.7</v>
      </c>
      <c r="E1001" s="61">
        <v>38.25</v>
      </c>
      <c r="F1001" s="61">
        <v>35.79</v>
      </c>
      <c r="G1001" s="61">
        <v>34.74</v>
      </c>
      <c r="H1001" s="68">
        <v>1.0686274509803921</v>
      </c>
      <c r="I1001" s="70">
        <v>294</v>
      </c>
      <c r="J1001" s="45">
        <v>301</v>
      </c>
      <c r="K1001" s="45">
        <v>544</v>
      </c>
      <c r="L1001" s="45">
        <v>1351</v>
      </c>
      <c r="M1001" s="45">
        <v>838</v>
      </c>
      <c r="N1001" s="71">
        <v>1652</v>
      </c>
      <c r="O1001" s="45">
        <v>39</v>
      </c>
      <c r="P1001" s="45">
        <v>10</v>
      </c>
      <c r="Q1001" s="45">
        <v>5</v>
      </c>
      <c r="R1001" s="45">
        <v>3</v>
      </c>
      <c r="S1001" s="45">
        <v>44</v>
      </c>
      <c r="T1001" s="71">
        <v>13</v>
      </c>
      <c r="U1001" s="119">
        <v>0.1326530612244898</v>
      </c>
      <c r="V1001" s="119">
        <v>3.3222591362126248E-2</v>
      </c>
      <c r="W1001" s="119">
        <v>9.1911764705882356E-3</v>
      </c>
      <c r="X1001" s="119">
        <v>2.2205773501110288E-3</v>
      </c>
      <c r="Y1001" s="119">
        <f t="shared" si="30"/>
        <v>5.2505966587112173E-2</v>
      </c>
      <c r="Z1001" s="119">
        <f t="shared" si="31"/>
        <v>7.8692493946731241E-3</v>
      </c>
      <c r="AA1001" s="65">
        <v>3.3846153846153846</v>
      </c>
      <c r="AB1001" s="37">
        <v>3.9</v>
      </c>
      <c r="AC1001" s="37">
        <v>1.6666666666666667</v>
      </c>
      <c r="AD1001" s="37">
        <v>6.6719999999999997</v>
      </c>
      <c r="AE1001" s="37">
        <v>3.9929999999999999</v>
      </c>
      <c r="AF1001" s="66">
        <v>4.1390000000000002</v>
      </c>
      <c r="AG1001" s="72">
        <v>-2.3846153846153841</v>
      </c>
      <c r="AH1001" s="71">
        <v>-148.33999999999997</v>
      </c>
    </row>
    <row r="1002" spans="1:34" ht="15.6" x14ac:dyDescent="0.3">
      <c r="A1002" s="44">
        <v>1000</v>
      </c>
      <c r="B1002" s="45" t="s">
        <v>1014</v>
      </c>
      <c r="C1002" s="60">
        <v>747</v>
      </c>
      <c r="D1002" s="61">
        <v>52.74</v>
      </c>
      <c r="E1002" s="61">
        <v>32.53</v>
      </c>
      <c r="F1002" s="61">
        <v>38.96</v>
      </c>
      <c r="G1002" s="61">
        <v>33.33</v>
      </c>
      <c r="H1002" s="68">
        <v>0.83505154639175261</v>
      </c>
      <c r="I1002" s="70">
        <v>247</v>
      </c>
      <c r="J1002" s="45">
        <v>286</v>
      </c>
      <c r="K1002" s="45">
        <v>483</v>
      </c>
      <c r="L1002" s="45">
        <v>1149</v>
      </c>
      <c r="M1002" s="45">
        <v>730</v>
      </c>
      <c r="N1002" s="71">
        <v>1435</v>
      </c>
      <c r="O1002" s="45">
        <v>35</v>
      </c>
      <c r="P1002" s="45">
        <v>17</v>
      </c>
      <c r="Q1002" s="45">
        <v>9</v>
      </c>
      <c r="R1002" s="45">
        <v>4</v>
      </c>
      <c r="S1002" s="45">
        <v>44</v>
      </c>
      <c r="T1002" s="71">
        <v>21</v>
      </c>
      <c r="U1002" s="119">
        <v>0.1417004048582996</v>
      </c>
      <c r="V1002" s="119">
        <v>5.944055944055944E-2</v>
      </c>
      <c r="W1002" s="119">
        <v>1.8633540372670808E-2</v>
      </c>
      <c r="X1002" s="119">
        <v>3.4812880765883376E-3</v>
      </c>
      <c r="Y1002" s="119">
        <f t="shared" si="30"/>
        <v>6.0273972602739728E-2</v>
      </c>
      <c r="Z1002" s="119">
        <f t="shared" si="31"/>
        <v>1.4634146341463415E-2</v>
      </c>
      <c r="AA1002" s="65">
        <v>2.0952380952380953</v>
      </c>
      <c r="AB1002" s="37">
        <v>2.0588235294117645</v>
      </c>
      <c r="AC1002" s="37">
        <v>2.25</v>
      </c>
      <c r="AD1002" s="37">
        <v>4.1189999999999998</v>
      </c>
      <c r="AE1002" s="37">
        <v>2.3839999999999999</v>
      </c>
      <c r="AF1002" s="66">
        <v>5.3520000000000003</v>
      </c>
      <c r="AG1002" s="72">
        <v>-15.794285714285722</v>
      </c>
      <c r="AH1002" s="71">
        <v>-137.86666666666667</v>
      </c>
    </row>
    <row r="1003" spans="1:34" ht="15.6" x14ac:dyDescent="0.3">
      <c r="A1003" s="44">
        <v>1001</v>
      </c>
      <c r="B1003" s="45" t="s">
        <v>1015</v>
      </c>
      <c r="C1003" s="60">
        <v>567</v>
      </c>
      <c r="D1003" s="61">
        <v>52.73</v>
      </c>
      <c r="E1003" s="61">
        <v>31.22</v>
      </c>
      <c r="F1003" s="61">
        <v>35.979999999999997</v>
      </c>
      <c r="G1003" s="61">
        <v>36.51</v>
      </c>
      <c r="H1003" s="68">
        <v>0.86764705882352944</v>
      </c>
      <c r="I1003" s="70">
        <v>201</v>
      </c>
      <c r="J1003" s="45">
        <v>218</v>
      </c>
      <c r="K1003" s="45">
        <v>356</v>
      </c>
      <c r="L1003" s="45">
        <v>863</v>
      </c>
      <c r="M1003" s="45">
        <v>557</v>
      </c>
      <c r="N1003" s="71">
        <v>1081</v>
      </c>
      <c r="O1003" s="45">
        <v>17</v>
      </c>
      <c r="P1003" s="45">
        <v>3</v>
      </c>
      <c r="Q1003" s="45">
        <v>3</v>
      </c>
      <c r="R1003" s="45">
        <v>1</v>
      </c>
      <c r="S1003" s="45">
        <v>20</v>
      </c>
      <c r="T1003" s="71">
        <v>4</v>
      </c>
      <c r="U1003" s="119">
        <v>8.45771144278607E-2</v>
      </c>
      <c r="V1003" s="119">
        <v>1.3761467889908258E-2</v>
      </c>
      <c r="W1003" s="119">
        <v>8.4269662921348312E-3</v>
      </c>
      <c r="X1003" s="119">
        <v>1.1587485515643105E-3</v>
      </c>
      <c r="Y1003" s="119">
        <f t="shared" si="30"/>
        <v>3.5906642728904849E-2</v>
      </c>
      <c r="Z1003" s="119">
        <f t="shared" si="31"/>
        <v>3.7002775208140612E-3</v>
      </c>
      <c r="AA1003" s="65">
        <v>5</v>
      </c>
      <c r="AB1003" s="37">
        <v>5.666666666666667</v>
      </c>
      <c r="AC1003" s="37">
        <v>3</v>
      </c>
      <c r="AD1003" s="37">
        <v>9.7040000000000006</v>
      </c>
      <c r="AE1003" s="37">
        <v>6.1459999999999999</v>
      </c>
      <c r="AF1003" s="66">
        <v>7.2720000000000002</v>
      </c>
      <c r="AG1003" s="72">
        <v>-8.4588235294117577</v>
      </c>
      <c r="AH1003" s="71">
        <v>-142.4</v>
      </c>
    </row>
    <row r="1004" spans="1:34" ht="15.6" x14ac:dyDescent="0.3">
      <c r="A1004" s="44">
        <v>1002</v>
      </c>
      <c r="B1004" s="45" t="s">
        <v>1016</v>
      </c>
      <c r="C1004" s="60">
        <v>987</v>
      </c>
      <c r="D1004" s="61">
        <v>52.18</v>
      </c>
      <c r="E1004" s="61">
        <v>29.48</v>
      </c>
      <c r="F1004" s="61">
        <v>37.99</v>
      </c>
      <c r="G1004" s="61">
        <v>32.22</v>
      </c>
      <c r="H1004" s="68">
        <v>0.77600000000000002</v>
      </c>
      <c r="I1004" s="70">
        <v>336</v>
      </c>
      <c r="J1004" s="45">
        <v>367</v>
      </c>
      <c r="K1004" s="45">
        <v>638</v>
      </c>
      <c r="L1004" s="45">
        <v>1535</v>
      </c>
      <c r="M1004" s="45">
        <v>974</v>
      </c>
      <c r="N1004" s="71">
        <v>1902</v>
      </c>
      <c r="O1004" s="45">
        <v>21</v>
      </c>
      <c r="P1004" s="45">
        <v>9</v>
      </c>
      <c r="Q1004" s="45">
        <v>4</v>
      </c>
      <c r="R1004" s="45">
        <v>0</v>
      </c>
      <c r="S1004" s="45">
        <v>25</v>
      </c>
      <c r="T1004" s="71">
        <v>9</v>
      </c>
      <c r="U1004" s="119">
        <v>6.25E-2</v>
      </c>
      <c r="V1004" s="119">
        <v>2.4523160762942781E-2</v>
      </c>
      <c r="W1004" s="119">
        <v>6.269592476489028E-3</v>
      </c>
      <c r="X1004" s="119">
        <v>0</v>
      </c>
      <c r="Y1004" s="119">
        <f t="shared" si="30"/>
        <v>2.5667351129363448E-2</v>
      </c>
      <c r="Z1004" s="119">
        <f t="shared" si="31"/>
        <v>4.7318611987381704E-3</v>
      </c>
      <c r="AA1004" s="65">
        <v>2.7777777777777777</v>
      </c>
      <c r="AB1004" s="37">
        <v>2.3333333333333335</v>
      </c>
      <c r="AC1004" s="37" t="e">
        <v>#DIV/0!</v>
      </c>
      <c r="AD1004" s="37">
        <v>5.4240000000000004</v>
      </c>
      <c r="AE1004" s="37">
        <v>2.5489999999999999</v>
      </c>
      <c r="AF1004" s="66" t="s">
        <v>2480</v>
      </c>
      <c r="AG1004" s="72">
        <v>-9.2428571428571331</v>
      </c>
      <c r="AH1004" s="71" t="s">
        <v>2479</v>
      </c>
    </row>
    <row r="1005" spans="1:34" ht="15.6" x14ac:dyDescent="0.3">
      <c r="A1005" s="44">
        <v>1003</v>
      </c>
      <c r="B1005" s="45" t="s">
        <v>1017</v>
      </c>
      <c r="C1005" s="60">
        <v>786</v>
      </c>
      <c r="D1005" s="61">
        <v>45.55</v>
      </c>
      <c r="E1005" s="61">
        <v>36.64</v>
      </c>
      <c r="F1005" s="61">
        <v>35.5</v>
      </c>
      <c r="G1005" s="61">
        <v>38.549999999999997</v>
      </c>
      <c r="H1005" s="68">
        <v>1.032258064516129</v>
      </c>
      <c r="I1005" s="70">
        <v>266</v>
      </c>
      <c r="J1005" s="45">
        <v>258</v>
      </c>
      <c r="K1005" s="45">
        <v>501</v>
      </c>
      <c r="L1005" s="45">
        <v>1237</v>
      </c>
      <c r="M1005" s="45">
        <v>767</v>
      </c>
      <c r="N1005" s="71">
        <v>1495</v>
      </c>
      <c r="O1005" s="45">
        <v>6</v>
      </c>
      <c r="P1005" s="45">
        <v>7</v>
      </c>
      <c r="Q1005" s="45">
        <v>12</v>
      </c>
      <c r="R1005" s="45">
        <v>2</v>
      </c>
      <c r="S1005" s="45">
        <v>18</v>
      </c>
      <c r="T1005" s="71">
        <v>9</v>
      </c>
      <c r="U1005" s="119">
        <v>2.2556390977443608E-2</v>
      </c>
      <c r="V1005" s="119">
        <v>2.7131782945736434E-2</v>
      </c>
      <c r="W1005" s="119">
        <v>2.3952095808383235E-2</v>
      </c>
      <c r="X1005" s="119">
        <v>1.6168148746968471E-3</v>
      </c>
      <c r="Y1005" s="119">
        <f t="shared" si="30"/>
        <v>2.3468057366362451E-2</v>
      </c>
      <c r="Z1005" s="119">
        <f t="shared" si="31"/>
        <v>6.0200668896321068E-3</v>
      </c>
      <c r="AA1005" s="65">
        <v>2</v>
      </c>
      <c r="AB1005" s="37">
        <v>0.8571428571428571</v>
      </c>
      <c r="AC1005" s="37">
        <v>6</v>
      </c>
      <c r="AD1005" s="37">
        <v>3.8980000000000001</v>
      </c>
      <c r="AE1005" s="37">
        <v>0.83099999999999996</v>
      </c>
      <c r="AF1005" s="66">
        <v>14.814</v>
      </c>
      <c r="AG1005" s="72">
        <v>3.0499999999999994</v>
      </c>
      <c r="AH1005" s="71">
        <v>-146.9</v>
      </c>
    </row>
    <row r="1006" spans="1:34" ht="15.6" x14ac:dyDescent="0.3">
      <c r="A1006" s="44">
        <v>1004</v>
      </c>
      <c r="B1006" s="45" t="s">
        <v>1017</v>
      </c>
      <c r="C1006" s="60">
        <v>762</v>
      </c>
      <c r="D1006" s="61">
        <v>52.23</v>
      </c>
      <c r="E1006" s="61">
        <v>29.53</v>
      </c>
      <c r="F1006" s="61">
        <v>36.22</v>
      </c>
      <c r="G1006" s="61">
        <v>32.68</v>
      </c>
      <c r="H1006" s="68">
        <v>0.81521739130434778</v>
      </c>
      <c r="I1006" s="70">
        <v>257</v>
      </c>
      <c r="J1006" s="45">
        <v>287</v>
      </c>
      <c r="K1006" s="45">
        <v>483</v>
      </c>
      <c r="L1006" s="45">
        <v>1191</v>
      </c>
      <c r="M1006" s="45">
        <v>740</v>
      </c>
      <c r="N1006" s="71">
        <v>1478</v>
      </c>
      <c r="O1006" s="45">
        <v>23</v>
      </c>
      <c r="P1006" s="45">
        <v>9</v>
      </c>
      <c r="Q1006" s="45">
        <v>7</v>
      </c>
      <c r="R1006" s="45">
        <v>2</v>
      </c>
      <c r="S1006" s="45">
        <v>30</v>
      </c>
      <c r="T1006" s="71">
        <v>11</v>
      </c>
      <c r="U1006" s="119">
        <v>8.9494163424124515E-2</v>
      </c>
      <c r="V1006" s="119">
        <v>3.1358885017421602E-2</v>
      </c>
      <c r="W1006" s="119">
        <v>1.4492753623188406E-2</v>
      </c>
      <c r="X1006" s="119">
        <v>1.6792611251049538E-3</v>
      </c>
      <c r="Y1006" s="119">
        <f t="shared" si="30"/>
        <v>4.0540540540540543E-2</v>
      </c>
      <c r="Z1006" s="119">
        <f t="shared" si="31"/>
        <v>7.4424898511502033E-3</v>
      </c>
      <c r="AA1006" s="65">
        <v>2.7272727272727271</v>
      </c>
      <c r="AB1006" s="37">
        <v>2.5555555555555554</v>
      </c>
      <c r="AC1006" s="37">
        <v>3.5</v>
      </c>
      <c r="AD1006" s="37">
        <v>5.4470000000000001</v>
      </c>
      <c r="AE1006" s="37">
        <v>2.8540000000000001</v>
      </c>
      <c r="AF1006" s="66">
        <v>8.6300000000000008</v>
      </c>
      <c r="AG1006" s="72">
        <v>-11.67826086956523</v>
      </c>
      <c r="AH1006" s="71">
        <v>-146.57142857142858</v>
      </c>
    </row>
    <row r="1007" spans="1:34" ht="15.6" x14ac:dyDescent="0.3">
      <c r="A1007" s="44">
        <v>1005</v>
      </c>
      <c r="B1007" s="45" t="s">
        <v>1018</v>
      </c>
      <c r="C1007" s="60">
        <v>837</v>
      </c>
      <c r="D1007" s="61">
        <v>49.94</v>
      </c>
      <c r="E1007" s="61">
        <v>37.630000000000003</v>
      </c>
      <c r="F1007" s="61">
        <v>36.92</v>
      </c>
      <c r="G1007" s="61">
        <v>38.35</v>
      </c>
      <c r="H1007" s="68">
        <v>1.0194174757281553</v>
      </c>
      <c r="I1007" s="70">
        <v>275</v>
      </c>
      <c r="J1007" s="45">
        <v>276</v>
      </c>
      <c r="K1007" s="45">
        <v>543</v>
      </c>
      <c r="L1007" s="45">
        <v>1328</v>
      </c>
      <c r="M1007" s="45">
        <v>818</v>
      </c>
      <c r="N1007" s="71">
        <v>1604</v>
      </c>
      <c r="O1007" s="45">
        <v>36</v>
      </c>
      <c r="P1007" s="45">
        <v>10</v>
      </c>
      <c r="Q1007" s="45">
        <v>10</v>
      </c>
      <c r="R1007" s="45">
        <v>6</v>
      </c>
      <c r="S1007" s="45">
        <v>46</v>
      </c>
      <c r="T1007" s="71">
        <v>16</v>
      </c>
      <c r="U1007" s="119">
        <v>0.13090909090909092</v>
      </c>
      <c r="V1007" s="119">
        <v>3.6231884057971016E-2</v>
      </c>
      <c r="W1007" s="119">
        <v>1.841620626151013E-2</v>
      </c>
      <c r="X1007" s="119">
        <v>4.5180722891566263E-3</v>
      </c>
      <c r="Y1007" s="119">
        <f t="shared" si="30"/>
        <v>5.623471882640587E-2</v>
      </c>
      <c r="Z1007" s="119">
        <f t="shared" si="31"/>
        <v>9.9750623441396506E-3</v>
      </c>
      <c r="AA1007" s="65">
        <v>2.875</v>
      </c>
      <c r="AB1007" s="37">
        <v>3.6</v>
      </c>
      <c r="AC1007" s="37">
        <v>1.6666666666666667</v>
      </c>
      <c r="AD1007" s="37">
        <v>5.6379999999999999</v>
      </c>
      <c r="AE1007" s="37">
        <v>3.613</v>
      </c>
      <c r="AF1007" s="66">
        <v>4.0759999999999996</v>
      </c>
      <c r="AG1007" s="72">
        <v>-0.36111111111110833</v>
      </c>
      <c r="AH1007" s="71">
        <v>-144.55999999999995</v>
      </c>
    </row>
    <row r="1008" spans="1:34" ht="15.6" x14ac:dyDescent="0.3">
      <c r="A1008" s="44">
        <v>1006</v>
      </c>
      <c r="B1008" s="45" t="s">
        <v>1019</v>
      </c>
      <c r="C1008" s="60">
        <v>1863</v>
      </c>
      <c r="D1008" s="61">
        <v>55.56</v>
      </c>
      <c r="E1008" s="61">
        <v>26.73</v>
      </c>
      <c r="F1008" s="61">
        <v>34.46</v>
      </c>
      <c r="G1008" s="61">
        <v>30.11</v>
      </c>
      <c r="H1008" s="68">
        <v>0.77570093457943923</v>
      </c>
      <c r="I1008" s="70">
        <v>665</v>
      </c>
      <c r="J1008" s="45">
        <v>734</v>
      </c>
      <c r="K1008" s="45">
        <v>1156</v>
      </c>
      <c r="L1008" s="45">
        <v>2865</v>
      </c>
      <c r="M1008" s="45">
        <v>1821</v>
      </c>
      <c r="N1008" s="71">
        <v>3599</v>
      </c>
      <c r="O1008" s="45">
        <v>128</v>
      </c>
      <c r="P1008" s="45">
        <v>27</v>
      </c>
      <c r="Q1008" s="45">
        <v>20</v>
      </c>
      <c r="R1008" s="45">
        <v>12</v>
      </c>
      <c r="S1008" s="45">
        <v>148</v>
      </c>
      <c r="T1008" s="71">
        <v>39</v>
      </c>
      <c r="U1008" s="119">
        <v>0.19248120300751881</v>
      </c>
      <c r="V1008" s="119">
        <v>3.6784741144414171E-2</v>
      </c>
      <c r="W1008" s="119">
        <v>1.7301038062283738E-2</v>
      </c>
      <c r="X1008" s="119">
        <v>4.1884816753926706E-3</v>
      </c>
      <c r="Y1008" s="119">
        <f t="shared" si="30"/>
        <v>8.1274025260845692E-2</v>
      </c>
      <c r="Z1008" s="119">
        <f t="shared" si="31"/>
        <v>1.0836343428730202E-2</v>
      </c>
      <c r="AA1008" s="65">
        <v>3.7948717948717947</v>
      </c>
      <c r="AB1008" s="37">
        <v>4.7407407407407405</v>
      </c>
      <c r="AC1008" s="37">
        <v>1.6666666666666667</v>
      </c>
      <c r="AD1008" s="37">
        <v>7.5</v>
      </c>
      <c r="AE1008" s="37">
        <v>5.2329999999999997</v>
      </c>
      <c r="AF1008" s="66">
        <v>4.1310000000000002</v>
      </c>
      <c r="AG1008" s="72">
        <v>-10.383593749999999</v>
      </c>
      <c r="AH1008" s="71">
        <v>-149.71818181818182</v>
      </c>
    </row>
    <row r="1009" spans="1:34" ht="15.6" x14ac:dyDescent="0.3">
      <c r="A1009" s="44">
        <v>1007</v>
      </c>
      <c r="B1009" s="45" t="s">
        <v>1019</v>
      </c>
      <c r="C1009" s="60">
        <v>1806</v>
      </c>
      <c r="D1009" s="61">
        <v>55.04</v>
      </c>
      <c r="E1009" s="61">
        <v>27.91</v>
      </c>
      <c r="F1009" s="61">
        <v>33.06</v>
      </c>
      <c r="G1009" s="61">
        <v>31.73</v>
      </c>
      <c r="H1009" s="68">
        <v>0.84422110552763818</v>
      </c>
      <c r="I1009" s="70">
        <v>641</v>
      </c>
      <c r="J1009" s="45">
        <v>702</v>
      </c>
      <c r="K1009" s="45">
        <v>1114</v>
      </c>
      <c r="L1009" s="45">
        <v>2782</v>
      </c>
      <c r="M1009" s="45">
        <v>1755</v>
      </c>
      <c r="N1009" s="71">
        <v>3484</v>
      </c>
      <c r="O1009" s="45">
        <v>150</v>
      </c>
      <c r="P1009" s="45">
        <v>53</v>
      </c>
      <c r="Q1009" s="45">
        <v>22</v>
      </c>
      <c r="R1009" s="45">
        <v>13</v>
      </c>
      <c r="S1009" s="45">
        <v>172</v>
      </c>
      <c r="T1009" s="71">
        <v>66</v>
      </c>
      <c r="U1009" s="119">
        <v>0.23400936037441497</v>
      </c>
      <c r="V1009" s="119">
        <v>7.5498575498575499E-2</v>
      </c>
      <c r="W1009" s="119">
        <v>1.9748653500897665E-2</v>
      </c>
      <c r="X1009" s="119">
        <v>4.6728971962616819E-3</v>
      </c>
      <c r="Y1009" s="119">
        <f t="shared" si="30"/>
        <v>9.8005698005698E-2</v>
      </c>
      <c r="Z1009" s="119">
        <f t="shared" si="31"/>
        <v>1.8943742824339839E-2</v>
      </c>
      <c r="AA1009" s="65">
        <v>2.606060606060606</v>
      </c>
      <c r="AB1009" s="37">
        <v>2.8301886792452828</v>
      </c>
      <c r="AC1009" s="37">
        <v>1.6923076923076923</v>
      </c>
      <c r="AD1009" s="37">
        <v>5.1740000000000004</v>
      </c>
      <c r="AE1009" s="37">
        <v>3.1</v>
      </c>
      <c r="AF1009" s="66">
        <v>4.226</v>
      </c>
      <c r="AG1009" s="72">
        <v>-9.5333333333333439</v>
      </c>
      <c r="AH1009" s="71">
        <v>-147.85999999999999</v>
      </c>
    </row>
    <row r="1010" spans="1:34" ht="15.6" x14ac:dyDescent="0.3">
      <c r="A1010" s="44">
        <v>1008</v>
      </c>
      <c r="B1010" s="45" t="s">
        <v>1020</v>
      </c>
      <c r="C1010" s="60">
        <v>531</v>
      </c>
      <c r="D1010" s="61">
        <v>54.99</v>
      </c>
      <c r="E1010" s="61">
        <v>38.42</v>
      </c>
      <c r="F1010" s="61">
        <v>29.38</v>
      </c>
      <c r="G1010" s="61">
        <v>41.24</v>
      </c>
      <c r="H1010" s="68">
        <v>1.3076923076923077</v>
      </c>
      <c r="I1010" s="70">
        <v>176</v>
      </c>
      <c r="J1010" s="45">
        <v>177</v>
      </c>
      <c r="K1010" s="45">
        <v>328</v>
      </c>
      <c r="L1010" s="45">
        <v>843</v>
      </c>
      <c r="M1010" s="45">
        <v>504</v>
      </c>
      <c r="N1010" s="71">
        <v>1020</v>
      </c>
      <c r="O1010" s="45">
        <v>29</v>
      </c>
      <c r="P1010" s="45">
        <v>8</v>
      </c>
      <c r="Q1010" s="45">
        <v>5</v>
      </c>
      <c r="R1010" s="45">
        <v>4</v>
      </c>
      <c r="S1010" s="45">
        <v>34</v>
      </c>
      <c r="T1010" s="71">
        <v>12</v>
      </c>
      <c r="U1010" s="119">
        <v>0.16477272727272727</v>
      </c>
      <c r="V1010" s="119">
        <v>4.519774011299435E-2</v>
      </c>
      <c r="W1010" s="119">
        <v>1.524390243902439E-2</v>
      </c>
      <c r="X1010" s="119">
        <v>4.7449584816132862E-3</v>
      </c>
      <c r="Y1010" s="119">
        <f t="shared" si="30"/>
        <v>6.7460317460317457E-2</v>
      </c>
      <c r="Z1010" s="119">
        <f t="shared" si="31"/>
        <v>1.1764705882352941E-2</v>
      </c>
      <c r="AA1010" s="65">
        <v>2.8333333333333335</v>
      </c>
      <c r="AB1010" s="37">
        <v>3.625</v>
      </c>
      <c r="AC1010" s="37">
        <v>1.25</v>
      </c>
      <c r="AD1010" s="37">
        <v>5.734</v>
      </c>
      <c r="AE1010" s="37">
        <v>3.6459999999999999</v>
      </c>
      <c r="AF1010" s="66">
        <v>3.2130000000000001</v>
      </c>
      <c r="AG1010" s="72">
        <v>-0.5793103448275837</v>
      </c>
      <c r="AH1010" s="71">
        <v>-157.04</v>
      </c>
    </row>
    <row r="1011" spans="1:34" ht="15.6" x14ac:dyDescent="0.3">
      <c r="A1011" s="44">
        <v>1009</v>
      </c>
      <c r="B1011" s="45" t="s">
        <v>1021</v>
      </c>
      <c r="C1011" s="60">
        <v>1299</v>
      </c>
      <c r="D1011" s="61">
        <v>48.88</v>
      </c>
      <c r="E1011" s="61">
        <v>25.64</v>
      </c>
      <c r="F1011" s="61">
        <v>37.18</v>
      </c>
      <c r="G1011" s="61">
        <v>33.03</v>
      </c>
      <c r="H1011" s="68">
        <v>0.68944099378881984</v>
      </c>
      <c r="I1011" s="70">
        <v>442</v>
      </c>
      <c r="J1011" s="45">
        <v>511</v>
      </c>
      <c r="K1011" s="45">
        <v>823</v>
      </c>
      <c r="L1011" s="45">
        <v>1947</v>
      </c>
      <c r="M1011" s="45">
        <v>1265</v>
      </c>
      <c r="N1011" s="71">
        <v>2458</v>
      </c>
      <c r="O1011" s="45">
        <v>55</v>
      </c>
      <c r="P1011" s="45">
        <v>22</v>
      </c>
      <c r="Q1011" s="45">
        <v>8</v>
      </c>
      <c r="R1011" s="45">
        <v>7</v>
      </c>
      <c r="S1011" s="45">
        <v>63</v>
      </c>
      <c r="T1011" s="71">
        <v>29</v>
      </c>
      <c r="U1011" s="119">
        <v>0.1244343891402715</v>
      </c>
      <c r="V1011" s="119">
        <v>4.3052837573385516E-2</v>
      </c>
      <c r="W1011" s="119">
        <v>9.7205346294046164E-3</v>
      </c>
      <c r="X1011" s="119">
        <v>3.5952747817154596E-3</v>
      </c>
      <c r="Y1011" s="119">
        <f t="shared" si="30"/>
        <v>4.9802371541501973E-2</v>
      </c>
      <c r="Z1011" s="119">
        <f t="shared" si="31"/>
        <v>1.1798209926769731E-2</v>
      </c>
      <c r="AA1011" s="65">
        <v>2.1724137931034484</v>
      </c>
      <c r="AB1011" s="37">
        <v>2.5</v>
      </c>
      <c r="AC1011" s="37">
        <v>1.1428571428571428</v>
      </c>
      <c r="AD1011" s="37">
        <v>4.2210000000000001</v>
      </c>
      <c r="AE1011" s="37">
        <v>2.89</v>
      </c>
      <c r="AF1011" s="66">
        <v>2.7040000000000002</v>
      </c>
      <c r="AG1011" s="72">
        <v>-15.600000000000005</v>
      </c>
      <c r="AH1011" s="71">
        <v>-136.60000000000002</v>
      </c>
    </row>
    <row r="1012" spans="1:34" ht="15.6" x14ac:dyDescent="0.3">
      <c r="A1012" s="44">
        <v>1010</v>
      </c>
      <c r="B1012" s="45" t="s">
        <v>1022</v>
      </c>
      <c r="C1012" s="60">
        <v>933</v>
      </c>
      <c r="D1012" s="61">
        <v>55.63</v>
      </c>
      <c r="E1012" s="61">
        <v>32.799999999999997</v>
      </c>
      <c r="F1012" s="61">
        <v>32.799999999999997</v>
      </c>
      <c r="G1012" s="61">
        <v>39.549999999999997</v>
      </c>
      <c r="H1012" s="68">
        <v>1</v>
      </c>
      <c r="I1012" s="70">
        <v>323</v>
      </c>
      <c r="J1012" s="45">
        <v>335</v>
      </c>
      <c r="K1012" s="45">
        <v>569</v>
      </c>
      <c r="L1012" s="45">
        <v>1458</v>
      </c>
      <c r="M1012" s="45">
        <v>892</v>
      </c>
      <c r="N1012" s="71">
        <v>1793</v>
      </c>
      <c r="O1012" s="45">
        <v>56</v>
      </c>
      <c r="P1012" s="45">
        <v>23</v>
      </c>
      <c r="Q1012" s="45">
        <v>11</v>
      </c>
      <c r="R1012" s="45">
        <v>11</v>
      </c>
      <c r="S1012" s="45">
        <v>67</v>
      </c>
      <c r="T1012" s="71">
        <v>34</v>
      </c>
      <c r="U1012" s="119">
        <v>0.17337461300309598</v>
      </c>
      <c r="V1012" s="119">
        <v>6.8656716417910449E-2</v>
      </c>
      <c r="W1012" s="119">
        <v>1.9332161687170474E-2</v>
      </c>
      <c r="X1012" s="119">
        <v>7.5445816186556925E-3</v>
      </c>
      <c r="Y1012" s="119">
        <f t="shared" si="30"/>
        <v>7.511210762331838E-2</v>
      </c>
      <c r="Z1012" s="119">
        <f t="shared" si="31"/>
        <v>1.8962632459564976E-2</v>
      </c>
      <c r="AA1012" s="65">
        <v>1.9705882352941178</v>
      </c>
      <c r="AB1012" s="37">
        <v>2.4347826086956523</v>
      </c>
      <c r="AC1012" s="37">
        <v>1</v>
      </c>
      <c r="AD1012" s="37">
        <v>3.9609999999999999</v>
      </c>
      <c r="AE1012" s="37">
        <v>2.5249999999999999</v>
      </c>
      <c r="AF1012" s="66">
        <v>2.5619999999999998</v>
      </c>
      <c r="AG1012" s="72">
        <v>-3.7053571428571326</v>
      </c>
      <c r="AH1012" s="71">
        <v>-156.19999999999999</v>
      </c>
    </row>
    <row r="1013" spans="1:34" ht="15.6" x14ac:dyDescent="0.3">
      <c r="A1013" s="44">
        <v>1011</v>
      </c>
      <c r="B1013" s="45" t="s">
        <v>1023</v>
      </c>
      <c r="C1013" s="60">
        <v>657</v>
      </c>
      <c r="D1013" s="61">
        <v>57.84</v>
      </c>
      <c r="E1013" s="61">
        <v>27.4</v>
      </c>
      <c r="F1013" s="61">
        <v>39.729999999999997</v>
      </c>
      <c r="G1013" s="61">
        <v>35.159999999999997</v>
      </c>
      <c r="H1013" s="68">
        <v>0.68965517241379315</v>
      </c>
      <c r="I1013" s="70">
        <v>232</v>
      </c>
      <c r="J1013" s="45">
        <v>263</v>
      </c>
      <c r="K1013" s="45">
        <v>400</v>
      </c>
      <c r="L1013" s="45">
        <v>993</v>
      </c>
      <c r="M1013" s="45">
        <v>632</v>
      </c>
      <c r="N1013" s="71">
        <v>1256</v>
      </c>
      <c r="O1013" s="45">
        <v>25</v>
      </c>
      <c r="P1013" s="45">
        <v>9</v>
      </c>
      <c r="Q1013" s="45">
        <v>6</v>
      </c>
      <c r="R1013" s="45">
        <v>5</v>
      </c>
      <c r="S1013" s="45">
        <v>31</v>
      </c>
      <c r="T1013" s="71">
        <v>14</v>
      </c>
      <c r="U1013" s="119">
        <v>0.10775862068965517</v>
      </c>
      <c r="V1013" s="119">
        <v>3.4220532319391636E-2</v>
      </c>
      <c r="W1013" s="119">
        <v>1.4999999999999999E-2</v>
      </c>
      <c r="X1013" s="119">
        <v>5.0352467270896274E-3</v>
      </c>
      <c r="Y1013" s="119">
        <f t="shared" si="30"/>
        <v>4.9050632911392403E-2</v>
      </c>
      <c r="Z1013" s="119">
        <f t="shared" si="31"/>
        <v>1.1146496815286623E-2</v>
      </c>
      <c r="AA1013" s="65">
        <v>2.2142857142857144</v>
      </c>
      <c r="AB1013" s="37">
        <v>2.7777777777777777</v>
      </c>
      <c r="AC1013" s="37">
        <v>1.2</v>
      </c>
      <c r="AD1013" s="37">
        <v>4.4009999999999998</v>
      </c>
      <c r="AE1013" s="37">
        <v>3.149</v>
      </c>
      <c r="AF1013" s="66">
        <v>2.9790000000000001</v>
      </c>
      <c r="AG1013" s="72">
        <v>-13.364000000000004</v>
      </c>
      <c r="AH1013" s="71">
        <v>-148.25000000000003</v>
      </c>
    </row>
    <row r="1014" spans="1:34" ht="15.6" x14ac:dyDescent="0.3">
      <c r="A1014" s="44">
        <v>1012</v>
      </c>
      <c r="B1014" s="45" t="s">
        <v>1024</v>
      </c>
      <c r="C1014" s="60">
        <v>2268</v>
      </c>
      <c r="D1014" s="61">
        <v>54.06</v>
      </c>
      <c r="E1014" s="61">
        <v>36.51</v>
      </c>
      <c r="F1014" s="61">
        <v>31.08</v>
      </c>
      <c r="G1014" s="61">
        <v>41.4</v>
      </c>
      <c r="H1014" s="68">
        <v>1.1744680851063829</v>
      </c>
      <c r="I1014" s="70">
        <v>772</v>
      </c>
      <c r="J1014" s="45">
        <v>761</v>
      </c>
      <c r="K1014" s="45">
        <v>1397</v>
      </c>
      <c r="L1014" s="45">
        <v>3599</v>
      </c>
      <c r="M1014" s="45">
        <v>2169</v>
      </c>
      <c r="N1014" s="71">
        <v>4360</v>
      </c>
      <c r="O1014" s="45">
        <v>20</v>
      </c>
      <c r="P1014" s="45">
        <v>13</v>
      </c>
      <c r="Q1014" s="45">
        <v>34</v>
      </c>
      <c r="R1014" s="45">
        <v>33</v>
      </c>
      <c r="S1014" s="45">
        <v>54</v>
      </c>
      <c r="T1014" s="71">
        <v>46</v>
      </c>
      <c r="U1014" s="119">
        <v>2.5906735751295335E-2</v>
      </c>
      <c r="V1014" s="119">
        <v>1.7082785808147174E-2</v>
      </c>
      <c r="W1014" s="119">
        <v>2.4337866857551897E-2</v>
      </c>
      <c r="X1014" s="119">
        <v>9.1692136704640183E-3</v>
      </c>
      <c r="Y1014" s="119">
        <f t="shared" si="30"/>
        <v>2.4896265560165973E-2</v>
      </c>
      <c r="Z1014" s="119">
        <f t="shared" si="31"/>
        <v>1.0550458715596331E-2</v>
      </c>
      <c r="AA1014" s="65">
        <v>1.173913043478261</v>
      </c>
      <c r="AB1014" s="37">
        <v>1.5384615384615385</v>
      </c>
      <c r="AC1014" s="37">
        <v>1.0303030303030303</v>
      </c>
      <c r="AD1014" s="37">
        <v>2.36</v>
      </c>
      <c r="AE1014" s="37">
        <v>1.5169999999999999</v>
      </c>
      <c r="AF1014" s="66">
        <v>2.6539999999999999</v>
      </c>
      <c r="AG1014" s="72">
        <v>1.3950000000000118</v>
      </c>
      <c r="AH1014" s="71">
        <v>-157.59411764705882</v>
      </c>
    </row>
    <row r="1015" spans="1:34" ht="15.6" x14ac:dyDescent="0.3">
      <c r="A1015" s="44">
        <v>1013</v>
      </c>
      <c r="B1015" s="45" t="s">
        <v>1025</v>
      </c>
      <c r="C1015" s="60">
        <v>579</v>
      </c>
      <c r="D1015" s="61">
        <v>51.3</v>
      </c>
      <c r="E1015" s="61">
        <v>33.159999999999997</v>
      </c>
      <c r="F1015" s="61">
        <v>30.57</v>
      </c>
      <c r="G1015" s="61">
        <v>35.75</v>
      </c>
      <c r="H1015" s="68">
        <v>1.0847457627118644</v>
      </c>
      <c r="I1015" s="70">
        <v>193</v>
      </c>
      <c r="J1015" s="45">
        <v>206</v>
      </c>
      <c r="K1015" s="45">
        <v>372</v>
      </c>
      <c r="L1015" s="45">
        <v>900</v>
      </c>
      <c r="M1015" s="45">
        <v>565</v>
      </c>
      <c r="N1015" s="71">
        <v>1106</v>
      </c>
      <c r="O1015" s="45">
        <v>17</v>
      </c>
      <c r="P1015" s="45">
        <v>8</v>
      </c>
      <c r="Q1015" s="45">
        <v>1</v>
      </c>
      <c r="R1015" s="45">
        <v>6</v>
      </c>
      <c r="S1015" s="45">
        <v>18</v>
      </c>
      <c r="T1015" s="71">
        <v>14</v>
      </c>
      <c r="U1015" s="119">
        <v>8.8082901554404139E-2</v>
      </c>
      <c r="V1015" s="119">
        <v>3.8834951456310676E-2</v>
      </c>
      <c r="W1015" s="119">
        <v>2.6881720430107529E-3</v>
      </c>
      <c r="X1015" s="119">
        <v>6.6666666666666671E-3</v>
      </c>
      <c r="Y1015" s="119">
        <f t="shared" si="30"/>
        <v>3.1858407079646017E-2</v>
      </c>
      <c r="Z1015" s="119">
        <f t="shared" si="31"/>
        <v>1.2658227848101266E-2</v>
      </c>
      <c r="AA1015" s="65">
        <v>1.2857142857142858</v>
      </c>
      <c r="AB1015" s="37">
        <v>2.125</v>
      </c>
      <c r="AC1015" s="37">
        <v>0.16666666666666666</v>
      </c>
      <c r="AD1015" s="37">
        <v>2.5169999999999999</v>
      </c>
      <c r="AE1015" s="37">
        <v>2.2679999999999998</v>
      </c>
      <c r="AF1015" s="66">
        <v>0.40300000000000002</v>
      </c>
      <c r="AG1015" s="72">
        <v>-6.7294117647058727</v>
      </c>
      <c r="AH1015" s="71">
        <v>-141.80000000000004</v>
      </c>
    </row>
    <row r="1016" spans="1:34" ht="15.6" x14ac:dyDescent="0.3">
      <c r="A1016" s="44">
        <v>1014</v>
      </c>
      <c r="B1016" s="45" t="s">
        <v>1026</v>
      </c>
      <c r="C1016" s="60">
        <v>939</v>
      </c>
      <c r="D1016" s="61">
        <v>53.35</v>
      </c>
      <c r="E1016" s="61">
        <v>29.71</v>
      </c>
      <c r="F1016" s="61">
        <v>38.340000000000003</v>
      </c>
      <c r="G1016" s="61">
        <v>32.590000000000003</v>
      </c>
      <c r="H1016" s="68">
        <v>0.77500000000000002</v>
      </c>
      <c r="I1016" s="70">
        <v>323</v>
      </c>
      <c r="J1016" s="45">
        <v>353</v>
      </c>
      <c r="K1016" s="45">
        <v>587</v>
      </c>
      <c r="L1016" s="45">
        <v>1461</v>
      </c>
      <c r="M1016" s="45">
        <v>910</v>
      </c>
      <c r="N1016" s="71">
        <v>1814</v>
      </c>
      <c r="O1016" s="45">
        <v>17</v>
      </c>
      <c r="P1016" s="45">
        <v>10</v>
      </c>
      <c r="Q1016" s="45">
        <v>1</v>
      </c>
      <c r="R1016" s="45">
        <v>2</v>
      </c>
      <c r="S1016" s="45">
        <v>18</v>
      </c>
      <c r="T1016" s="71">
        <v>12</v>
      </c>
      <c r="U1016" s="119">
        <v>5.2631578947368418E-2</v>
      </c>
      <c r="V1016" s="119">
        <v>2.8328611898016998E-2</v>
      </c>
      <c r="W1016" s="119">
        <v>1.7035775127768314E-3</v>
      </c>
      <c r="X1016" s="119">
        <v>1.3689253935660506E-3</v>
      </c>
      <c r="Y1016" s="119">
        <f t="shared" si="30"/>
        <v>1.9780219780219779E-2</v>
      </c>
      <c r="Z1016" s="119">
        <f t="shared" si="31"/>
        <v>6.615214994487321E-3</v>
      </c>
      <c r="AA1016" s="65">
        <v>1.5</v>
      </c>
      <c r="AB1016" s="37">
        <v>1.7</v>
      </c>
      <c r="AC1016" s="37">
        <v>0.5</v>
      </c>
      <c r="AD1016" s="37">
        <v>2.99</v>
      </c>
      <c r="AE1016" s="37">
        <v>1.8580000000000001</v>
      </c>
      <c r="AF1016" s="66">
        <v>1.244</v>
      </c>
      <c r="AG1016" s="72">
        <v>-9.2941176470588314</v>
      </c>
      <c r="AH1016" s="71">
        <v>-148.80000000000001</v>
      </c>
    </row>
    <row r="1017" spans="1:34" ht="15.6" x14ac:dyDescent="0.3">
      <c r="A1017" s="44">
        <v>1015</v>
      </c>
      <c r="B1017" s="45" t="s">
        <v>1027</v>
      </c>
      <c r="C1017" s="60">
        <v>846</v>
      </c>
      <c r="D1017" s="61">
        <v>54.49</v>
      </c>
      <c r="E1017" s="61">
        <v>24.82</v>
      </c>
      <c r="F1017" s="61">
        <v>36.520000000000003</v>
      </c>
      <c r="G1017" s="61">
        <v>24.11</v>
      </c>
      <c r="H1017" s="68">
        <v>0.67961165048543692</v>
      </c>
      <c r="I1017" s="70">
        <v>282</v>
      </c>
      <c r="J1017" s="45">
        <v>324</v>
      </c>
      <c r="K1017" s="45">
        <v>540</v>
      </c>
      <c r="L1017" s="45">
        <v>1324</v>
      </c>
      <c r="M1017" s="45">
        <v>822</v>
      </c>
      <c r="N1017" s="71">
        <v>1648</v>
      </c>
      <c r="O1017" s="45">
        <v>59</v>
      </c>
      <c r="P1017" s="45">
        <v>21</v>
      </c>
      <c r="Q1017" s="45">
        <v>10</v>
      </c>
      <c r="R1017" s="45">
        <v>6</v>
      </c>
      <c r="S1017" s="45">
        <v>69</v>
      </c>
      <c r="T1017" s="71">
        <v>27</v>
      </c>
      <c r="U1017" s="119">
        <v>0.20921985815602837</v>
      </c>
      <c r="V1017" s="119">
        <v>6.4814814814814811E-2</v>
      </c>
      <c r="W1017" s="119">
        <v>1.8518518518518517E-2</v>
      </c>
      <c r="X1017" s="119">
        <v>4.5317220543806651E-3</v>
      </c>
      <c r="Y1017" s="119">
        <f t="shared" si="30"/>
        <v>8.3941605839416053E-2</v>
      </c>
      <c r="Z1017" s="119">
        <f t="shared" si="31"/>
        <v>1.6383495145631068E-2</v>
      </c>
      <c r="AA1017" s="65">
        <v>2.5555555555555554</v>
      </c>
      <c r="AB1017" s="37">
        <v>2.8095238095238093</v>
      </c>
      <c r="AC1017" s="37">
        <v>1.6666666666666667</v>
      </c>
      <c r="AD1017" s="37">
        <v>5.1239999999999997</v>
      </c>
      <c r="AE1017" s="37">
        <v>3.2280000000000002</v>
      </c>
      <c r="AF1017" s="66">
        <v>4.0860000000000003</v>
      </c>
      <c r="AG1017" s="72">
        <v>-14.894915254237304</v>
      </c>
      <c r="AH1017" s="71">
        <v>-145.16</v>
      </c>
    </row>
    <row r="1018" spans="1:34" ht="15.6" x14ac:dyDescent="0.3">
      <c r="A1018" s="44">
        <v>1016</v>
      </c>
      <c r="B1018" s="45" t="s">
        <v>1028</v>
      </c>
      <c r="C1018" s="60">
        <v>1092</v>
      </c>
      <c r="D1018" s="61">
        <v>56.41</v>
      </c>
      <c r="E1018" s="61">
        <v>29.12</v>
      </c>
      <c r="F1018" s="61">
        <v>37.36</v>
      </c>
      <c r="G1018" s="61">
        <v>35.159999999999997</v>
      </c>
      <c r="H1018" s="68">
        <v>0.77941176470588236</v>
      </c>
      <c r="I1018" s="70">
        <v>387</v>
      </c>
      <c r="J1018" s="45">
        <v>438</v>
      </c>
      <c r="K1018" s="45">
        <v>666</v>
      </c>
      <c r="L1018" s="45">
        <v>1671</v>
      </c>
      <c r="M1018" s="45">
        <v>1053</v>
      </c>
      <c r="N1018" s="71">
        <v>2109</v>
      </c>
      <c r="O1018" s="45">
        <v>5</v>
      </c>
      <c r="P1018" s="45">
        <v>2</v>
      </c>
      <c r="Q1018" s="45">
        <v>10</v>
      </c>
      <c r="R1018" s="45">
        <v>4</v>
      </c>
      <c r="S1018" s="45">
        <v>15</v>
      </c>
      <c r="T1018" s="71">
        <v>6</v>
      </c>
      <c r="U1018" s="119">
        <v>1.2919896640826873E-2</v>
      </c>
      <c r="V1018" s="119">
        <v>4.5662100456621002E-3</v>
      </c>
      <c r="W1018" s="119">
        <v>1.5015015015015015E-2</v>
      </c>
      <c r="X1018" s="119">
        <v>2.3937761819269898E-3</v>
      </c>
      <c r="Y1018" s="119">
        <f t="shared" si="30"/>
        <v>1.4245014245014245E-2</v>
      </c>
      <c r="Z1018" s="119">
        <f t="shared" si="31"/>
        <v>2.8449502133712661E-3</v>
      </c>
      <c r="AA1018" s="65">
        <v>2.5</v>
      </c>
      <c r="AB1018" s="37">
        <v>2.5</v>
      </c>
      <c r="AC1018" s="37">
        <v>2.5</v>
      </c>
      <c r="AD1018" s="37">
        <v>5.0069999999999997</v>
      </c>
      <c r="AE1018" s="37">
        <v>2.8290000000000002</v>
      </c>
      <c r="AF1018" s="66">
        <v>6.2729999999999997</v>
      </c>
      <c r="AG1018" s="72">
        <v>-13.160000000000007</v>
      </c>
      <c r="AH1018" s="71">
        <v>-150.91999999999999</v>
      </c>
    </row>
    <row r="1019" spans="1:34" ht="15.6" x14ac:dyDescent="0.3">
      <c r="A1019" s="44">
        <v>1017</v>
      </c>
      <c r="B1019" s="45" t="s">
        <v>1029</v>
      </c>
      <c r="C1019" s="60">
        <v>303</v>
      </c>
      <c r="D1019" s="61">
        <v>49.83</v>
      </c>
      <c r="E1019" s="61">
        <v>36.630000000000003</v>
      </c>
      <c r="F1019" s="61">
        <v>34.65</v>
      </c>
      <c r="G1019" s="61">
        <v>39.6</v>
      </c>
      <c r="H1019" s="68">
        <v>1.0571428571428572</v>
      </c>
      <c r="I1019" s="70">
        <v>97</v>
      </c>
      <c r="J1019" s="45">
        <v>106</v>
      </c>
      <c r="K1019" s="45">
        <v>197</v>
      </c>
      <c r="L1019" s="45">
        <v>478</v>
      </c>
      <c r="M1019" s="45">
        <v>294</v>
      </c>
      <c r="N1019" s="71">
        <v>584</v>
      </c>
      <c r="O1019" s="45">
        <v>2</v>
      </c>
      <c r="P1019" s="45">
        <v>0</v>
      </c>
      <c r="Q1019" s="45">
        <v>1</v>
      </c>
      <c r="R1019" s="45">
        <v>1</v>
      </c>
      <c r="S1019" s="45">
        <v>3</v>
      </c>
      <c r="T1019" s="71">
        <v>1</v>
      </c>
      <c r="U1019" s="119">
        <v>2.0618556701030927E-2</v>
      </c>
      <c r="V1019" s="119">
        <v>0</v>
      </c>
      <c r="W1019" s="119">
        <v>5.076142131979695E-3</v>
      </c>
      <c r="X1019" s="119">
        <v>2.0920502092050207E-3</v>
      </c>
      <c r="Y1019" s="119">
        <f t="shared" si="30"/>
        <v>1.020408163265306E-2</v>
      </c>
      <c r="Z1019" s="119">
        <f t="shared" si="31"/>
        <v>1.7123287671232876E-3</v>
      </c>
      <c r="AA1019" s="65">
        <v>3</v>
      </c>
      <c r="AB1019" s="37" t="e">
        <v>#DIV/0!</v>
      </c>
      <c r="AC1019" s="37">
        <v>1</v>
      </c>
      <c r="AD1019" s="37">
        <v>5.9589999999999996</v>
      </c>
      <c r="AE1019" s="37" t="s">
        <v>2480</v>
      </c>
      <c r="AF1019" s="66">
        <v>2.4260000000000002</v>
      </c>
      <c r="AG1019" s="72" t="s">
        <v>2479</v>
      </c>
      <c r="AH1019" s="71">
        <v>-147.4</v>
      </c>
    </row>
    <row r="1020" spans="1:34" ht="15.6" x14ac:dyDescent="0.3">
      <c r="A1020" s="44">
        <v>1018</v>
      </c>
      <c r="B1020" s="45" t="s">
        <v>1029</v>
      </c>
      <c r="C1020" s="60">
        <v>984</v>
      </c>
      <c r="D1020" s="61">
        <v>51.73</v>
      </c>
      <c r="E1020" s="61">
        <v>35.369999999999997</v>
      </c>
      <c r="F1020" s="61">
        <v>31.1</v>
      </c>
      <c r="G1020" s="61">
        <v>36.89</v>
      </c>
      <c r="H1020" s="68">
        <v>1.1372549019607843</v>
      </c>
      <c r="I1020" s="70">
        <v>348</v>
      </c>
      <c r="J1020" s="45">
        <v>348</v>
      </c>
      <c r="K1020" s="45">
        <v>618</v>
      </c>
      <c r="L1020" s="45">
        <v>1529</v>
      </c>
      <c r="M1020" s="45">
        <v>966</v>
      </c>
      <c r="N1020" s="71">
        <v>1877</v>
      </c>
      <c r="O1020" s="45">
        <v>69</v>
      </c>
      <c r="P1020" s="45">
        <v>13</v>
      </c>
      <c r="Q1020" s="45">
        <v>9</v>
      </c>
      <c r="R1020" s="45">
        <v>6</v>
      </c>
      <c r="S1020" s="45">
        <v>78</v>
      </c>
      <c r="T1020" s="71">
        <v>19</v>
      </c>
      <c r="U1020" s="119">
        <v>0.19827586206896552</v>
      </c>
      <c r="V1020" s="119">
        <v>3.7356321839080463E-2</v>
      </c>
      <c r="W1020" s="119">
        <v>1.4563106796116505E-2</v>
      </c>
      <c r="X1020" s="119">
        <v>3.9241334205362983E-3</v>
      </c>
      <c r="Y1020" s="119">
        <f t="shared" si="30"/>
        <v>8.0745341614906832E-2</v>
      </c>
      <c r="Z1020" s="119">
        <f t="shared" si="31"/>
        <v>1.0122535961640916E-2</v>
      </c>
      <c r="AA1020" s="65">
        <v>4.1052631578947372</v>
      </c>
      <c r="AB1020" s="37">
        <v>5.3076923076923075</v>
      </c>
      <c r="AC1020" s="37">
        <v>1.5</v>
      </c>
      <c r="AD1020" s="37">
        <v>7.9770000000000003</v>
      </c>
      <c r="AE1020" s="37">
        <v>5.3079999999999998</v>
      </c>
      <c r="AF1020" s="66">
        <v>3.7109999999999999</v>
      </c>
      <c r="AG1020" s="72">
        <v>-5.7971014492760112E-3</v>
      </c>
      <c r="AH1020" s="71">
        <v>-142.60000000000002</v>
      </c>
    </row>
    <row r="1021" spans="1:34" ht="15.6" x14ac:dyDescent="0.3">
      <c r="A1021" s="44">
        <v>1019</v>
      </c>
      <c r="B1021" s="45" t="s">
        <v>1030</v>
      </c>
      <c r="C1021" s="60">
        <v>1254</v>
      </c>
      <c r="D1021" s="61">
        <v>46.33</v>
      </c>
      <c r="E1021" s="61">
        <v>33.01</v>
      </c>
      <c r="F1021" s="61">
        <v>31.34</v>
      </c>
      <c r="G1021" s="61">
        <v>26.79</v>
      </c>
      <c r="H1021" s="68">
        <v>1.0534351145038168</v>
      </c>
      <c r="I1021" s="70">
        <v>442</v>
      </c>
      <c r="J1021" s="45">
        <v>450</v>
      </c>
      <c r="K1021" s="45">
        <v>786</v>
      </c>
      <c r="L1021" s="45">
        <v>1959</v>
      </c>
      <c r="M1021" s="45">
        <v>1228</v>
      </c>
      <c r="N1021" s="71">
        <v>2409</v>
      </c>
      <c r="O1021" s="45">
        <v>7</v>
      </c>
      <c r="P1021" s="45">
        <v>2</v>
      </c>
      <c r="Q1021" s="45">
        <v>8</v>
      </c>
      <c r="R1021" s="45">
        <v>3</v>
      </c>
      <c r="S1021" s="45">
        <v>15</v>
      </c>
      <c r="T1021" s="71">
        <v>5</v>
      </c>
      <c r="U1021" s="119">
        <v>1.5837104072398189E-2</v>
      </c>
      <c r="V1021" s="119">
        <v>4.4444444444444444E-3</v>
      </c>
      <c r="W1021" s="119">
        <v>1.0178117048346057E-2</v>
      </c>
      <c r="X1021" s="119">
        <v>1.5313935681470138E-3</v>
      </c>
      <c r="Y1021" s="119">
        <f t="shared" si="30"/>
        <v>1.2214983713355049E-2</v>
      </c>
      <c r="Z1021" s="119">
        <f t="shared" si="31"/>
        <v>2.0755500207555004E-3</v>
      </c>
      <c r="AA1021" s="65">
        <v>3</v>
      </c>
      <c r="AB1021" s="37">
        <v>3.5</v>
      </c>
      <c r="AC1021" s="37">
        <v>2.6666666666666665</v>
      </c>
      <c r="AD1021" s="37">
        <v>5.8849999999999998</v>
      </c>
      <c r="AE1021" s="37">
        <v>3.5630000000000002</v>
      </c>
      <c r="AF1021" s="66">
        <v>6.6459999999999999</v>
      </c>
      <c r="AG1021" s="72">
        <v>-1.8000000000000047</v>
      </c>
      <c r="AH1021" s="71">
        <v>-149.22499999999999</v>
      </c>
    </row>
    <row r="1022" spans="1:34" ht="15.6" x14ac:dyDescent="0.3">
      <c r="A1022" s="44">
        <v>1020</v>
      </c>
      <c r="B1022" s="45" t="s">
        <v>1031</v>
      </c>
      <c r="C1022" s="60">
        <v>3075</v>
      </c>
      <c r="D1022" s="61">
        <v>56.33</v>
      </c>
      <c r="E1022" s="61">
        <v>36</v>
      </c>
      <c r="F1022" s="61">
        <v>32.29</v>
      </c>
      <c r="G1022" s="61">
        <v>40.29</v>
      </c>
      <c r="H1022" s="68">
        <v>1.1148036253776434</v>
      </c>
      <c r="I1022" s="70">
        <v>1039</v>
      </c>
      <c r="J1022" s="45">
        <v>1051</v>
      </c>
      <c r="K1022" s="45">
        <v>1894</v>
      </c>
      <c r="L1022" s="45">
        <v>4886</v>
      </c>
      <c r="M1022" s="45">
        <v>2933</v>
      </c>
      <c r="N1022" s="71">
        <v>5937</v>
      </c>
      <c r="O1022" s="45">
        <v>20</v>
      </c>
      <c r="P1022" s="45">
        <v>12</v>
      </c>
      <c r="Q1022" s="45">
        <v>51</v>
      </c>
      <c r="R1022" s="45">
        <v>33</v>
      </c>
      <c r="S1022" s="45">
        <v>71</v>
      </c>
      <c r="T1022" s="71">
        <v>45</v>
      </c>
      <c r="U1022" s="119">
        <v>1.9249278152069296E-2</v>
      </c>
      <c r="V1022" s="119">
        <v>1.1417697431018078E-2</v>
      </c>
      <c r="W1022" s="119">
        <v>2.692713833157339E-2</v>
      </c>
      <c r="X1022" s="119">
        <v>6.7539909946786741E-3</v>
      </c>
      <c r="Y1022" s="119">
        <f t="shared" si="30"/>
        <v>2.4207296283668599E-2</v>
      </c>
      <c r="Z1022" s="119">
        <f t="shared" si="31"/>
        <v>7.5795856493178371E-3</v>
      </c>
      <c r="AA1022" s="65">
        <v>1.5777777777777777</v>
      </c>
      <c r="AB1022" s="37">
        <v>1.6666666666666667</v>
      </c>
      <c r="AC1022" s="37">
        <v>1.5454545454545454</v>
      </c>
      <c r="AD1022" s="37">
        <v>3.194</v>
      </c>
      <c r="AE1022" s="37">
        <v>1.6859999999999999</v>
      </c>
      <c r="AF1022" s="66">
        <v>3.9870000000000001</v>
      </c>
      <c r="AG1022" s="72">
        <v>-1.1599999999999921</v>
      </c>
      <c r="AH1022" s="71">
        <v>-157.98235294117649</v>
      </c>
    </row>
    <row r="1023" spans="1:34" ht="15.6" x14ac:dyDescent="0.3">
      <c r="A1023" s="44">
        <v>1021</v>
      </c>
      <c r="B1023" s="45" t="s">
        <v>1032</v>
      </c>
      <c r="C1023" s="60">
        <v>636</v>
      </c>
      <c r="D1023" s="61">
        <v>53.14</v>
      </c>
      <c r="E1023" s="61">
        <v>39.15</v>
      </c>
      <c r="F1023" s="61">
        <v>29.25</v>
      </c>
      <c r="G1023" s="61">
        <v>41.04</v>
      </c>
      <c r="H1023" s="68">
        <v>1.3387096774193548</v>
      </c>
      <c r="I1023" s="70">
        <v>215</v>
      </c>
      <c r="J1023" s="45">
        <v>214</v>
      </c>
      <c r="K1023" s="45">
        <v>403</v>
      </c>
      <c r="L1023" s="45">
        <v>1006</v>
      </c>
      <c r="M1023" s="45">
        <v>618</v>
      </c>
      <c r="N1023" s="71">
        <v>1220</v>
      </c>
      <c r="O1023" s="45">
        <v>54</v>
      </c>
      <c r="P1023" s="45">
        <v>10</v>
      </c>
      <c r="Q1023" s="45">
        <v>8</v>
      </c>
      <c r="R1023" s="45">
        <v>7</v>
      </c>
      <c r="S1023" s="45">
        <v>62</v>
      </c>
      <c r="T1023" s="71">
        <v>17</v>
      </c>
      <c r="U1023" s="119">
        <v>0.25116279069767444</v>
      </c>
      <c r="V1023" s="119">
        <v>4.6728971962616821E-2</v>
      </c>
      <c r="W1023" s="119">
        <v>1.9851116625310174E-2</v>
      </c>
      <c r="X1023" s="119">
        <v>6.958250497017893E-3</v>
      </c>
      <c r="Y1023" s="119">
        <f t="shared" si="30"/>
        <v>0.10032362459546926</v>
      </c>
      <c r="Z1023" s="119">
        <f t="shared" si="31"/>
        <v>1.3934426229508197E-2</v>
      </c>
      <c r="AA1023" s="65">
        <v>3.6470588235294117</v>
      </c>
      <c r="AB1023" s="37">
        <v>5.4</v>
      </c>
      <c r="AC1023" s="37">
        <v>1.1428571428571428</v>
      </c>
      <c r="AD1023" s="37">
        <v>7.2</v>
      </c>
      <c r="AE1023" s="37">
        <v>5.375</v>
      </c>
      <c r="AF1023" s="66">
        <v>2.8530000000000002</v>
      </c>
      <c r="AG1023" s="72">
        <v>0.46296296296296952</v>
      </c>
      <c r="AH1023" s="71">
        <v>-149.63750000000002</v>
      </c>
    </row>
    <row r="1024" spans="1:34" ht="15.6" x14ac:dyDescent="0.3">
      <c r="A1024" s="44">
        <v>1022</v>
      </c>
      <c r="B1024" s="45" t="s">
        <v>1033</v>
      </c>
      <c r="C1024" s="60">
        <v>1341</v>
      </c>
      <c r="D1024" s="61">
        <v>51.98</v>
      </c>
      <c r="E1024" s="61">
        <v>39.6</v>
      </c>
      <c r="F1024" s="61">
        <v>32.89</v>
      </c>
      <c r="G1024" s="61">
        <v>41.83</v>
      </c>
      <c r="H1024" s="68">
        <v>1.2040816326530612</v>
      </c>
      <c r="I1024" s="70">
        <v>428</v>
      </c>
      <c r="J1024" s="45">
        <v>420</v>
      </c>
      <c r="K1024" s="45">
        <v>850</v>
      </c>
      <c r="L1024" s="45">
        <v>2152</v>
      </c>
      <c r="M1024" s="45">
        <v>1278</v>
      </c>
      <c r="N1024" s="71">
        <v>2572</v>
      </c>
      <c r="O1024" s="45">
        <v>58</v>
      </c>
      <c r="P1024" s="45">
        <v>13</v>
      </c>
      <c r="Q1024" s="45">
        <v>9</v>
      </c>
      <c r="R1024" s="45">
        <v>17</v>
      </c>
      <c r="S1024" s="45">
        <v>67</v>
      </c>
      <c r="T1024" s="71">
        <v>30</v>
      </c>
      <c r="U1024" s="119">
        <v>0.13551401869158877</v>
      </c>
      <c r="V1024" s="119">
        <v>3.0952380952380953E-2</v>
      </c>
      <c r="W1024" s="119">
        <v>1.0588235294117647E-2</v>
      </c>
      <c r="X1024" s="119">
        <v>7.8996282527881035E-3</v>
      </c>
      <c r="Y1024" s="119">
        <f t="shared" si="30"/>
        <v>5.242566510172144E-2</v>
      </c>
      <c r="Z1024" s="119">
        <f t="shared" si="31"/>
        <v>1.1664074650077761E-2</v>
      </c>
      <c r="AA1024" s="65">
        <v>2.2333333333333334</v>
      </c>
      <c r="AB1024" s="37">
        <v>4.4615384615384617</v>
      </c>
      <c r="AC1024" s="37">
        <v>0.52941176470588236</v>
      </c>
      <c r="AD1024" s="37">
        <v>4.4950000000000001</v>
      </c>
      <c r="AE1024" s="37">
        <v>4.3780000000000001</v>
      </c>
      <c r="AF1024" s="66">
        <v>1.34</v>
      </c>
      <c r="AG1024" s="72">
        <v>1.8724137931034488</v>
      </c>
      <c r="AH1024" s="71">
        <v>-153.11111111111114</v>
      </c>
    </row>
    <row r="1025" spans="1:34" ht="15.6" x14ac:dyDescent="0.3">
      <c r="A1025" s="44">
        <v>1023</v>
      </c>
      <c r="B1025" s="45" t="s">
        <v>1034</v>
      </c>
      <c r="C1025" s="60">
        <v>1554</v>
      </c>
      <c r="D1025" s="61">
        <v>51.35</v>
      </c>
      <c r="E1025" s="61">
        <v>39.58</v>
      </c>
      <c r="F1025" s="61">
        <v>30.31</v>
      </c>
      <c r="G1025" s="61">
        <v>40.54</v>
      </c>
      <c r="H1025" s="68">
        <v>1.3057324840764331</v>
      </c>
      <c r="I1025" s="70">
        <v>530</v>
      </c>
      <c r="J1025" s="45">
        <v>521</v>
      </c>
      <c r="K1025" s="45">
        <v>982</v>
      </c>
      <c r="L1025" s="45">
        <v>2448</v>
      </c>
      <c r="M1025" s="45">
        <v>1512</v>
      </c>
      <c r="N1025" s="71">
        <v>2969</v>
      </c>
      <c r="O1025" s="45">
        <v>75</v>
      </c>
      <c r="P1025" s="45">
        <v>23</v>
      </c>
      <c r="Q1025" s="45">
        <v>29</v>
      </c>
      <c r="R1025" s="45">
        <v>9</v>
      </c>
      <c r="S1025" s="45">
        <v>104</v>
      </c>
      <c r="T1025" s="71">
        <v>32</v>
      </c>
      <c r="U1025" s="119">
        <v>0.14150943396226415</v>
      </c>
      <c r="V1025" s="119">
        <v>4.4145873320537425E-2</v>
      </c>
      <c r="W1025" s="119">
        <v>2.9531568228105907E-2</v>
      </c>
      <c r="X1025" s="119">
        <v>3.6764705882352941E-3</v>
      </c>
      <c r="Y1025" s="119">
        <f t="shared" si="30"/>
        <v>6.8783068783068779E-2</v>
      </c>
      <c r="Z1025" s="119">
        <f t="shared" si="31"/>
        <v>1.0778039744021556E-2</v>
      </c>
      <c r="AA1025" s="65">
        <v>3.25</v>
      </c>
      <c r="AB1025" s="37">
        <v>3.2608695652173911</v>
      </c>
      <c r="AC1025" s="37">
        <v>3.2222222222222223</v>
      </c>
      <c r="AD1025" s="37">
        <v>6.3819999999999997</v>
      </c>
      <c r="AE1025" s="37">
        <v>3.2050000000000001</v>
      </c>
      <c r="AF1025" s="66">
        <v>8.0329999999999995</v>
      </c>
      <c r="AG1025" s="72">
        <v>1.713333333333326</v>
      </c>
      <c r="AH1025" s="71">
        <v>-149.29999999999995</v>
      </c>
    </row>
    <row r="1026" spans="1:34" ht="15.6" x14ac:dyDescent="0.3">
      <c r="A1026" s="44">
        <v>1024</v>
      </c>
      <c r="B1026" s="45" t="s">
        <v>1035</v>
      </c>
      <c r="C1026" s="60">
        <v>915</v>
      </c>
      <c r="D1026" s="61">
        <v>53.11</v>
      </c>
      <c r="E1026" s="61">
        <v>31.48</v>
      </c>
      <c r="F1026" s="61">
        <v>33.11</v>
      </c>
      <c r="G1026" s="61">
        <v>35.08</v>
      </c>
      <c r="H1026" s="68">
        <v>0.95049504950495045</v>
      </c>
      <c r="I1026" s="70">
        <v>323</v>
      </c>
      <c r="J1026" s="45">
        <v>339</v>
      </c>
      <c r="K1026" s="45">
        <v>567</v>
      </c>
      <c r="L1026" s="45">
        <v>1425</v>
      </c>
      <c r="M1026" s="45">
        <v>890</v>
      </c>
      <c r="N1026" s="71">
        <v>1764</v>
      </c>
      <c r="O1026" s="45">
        <v>38</v>
      </c>
      <c r="P1026" s="45">
        <v>11</v>
      </c>
      <c r="Q1026" s="45">
        <v>10</v>
      </c>
      <c r="R1026" s="45">
        <v>11</v>
      </c>
      <c r="S1026" s="45">
        <v>48</v>
      </c>
      <c r="T1026" s="71">
        <v>22</v>
      </c>
      <c r="U1026" s="119">
        <v>0.11764705882352941</v>
      </c>
      <c r="V1026" s="119">
        <v>3.2448377581120944E-2</v>
      </c>
      <c r="W1026" s="119">
        <v>1.7636684303350969E-2</v>
      </c>
      <c r="X1026" s="119">
        <v>7.7192982456140355E-3</v>
      </c>
      <c r="Y1026" s="119">
        <f t="shared" si="30"/>
        <v>5.3932584269662923E-2</v>
      </c>
      <c r="Z1026" s="119">
        <f t="shared" si="31"/>
        <v>1.2471655328798186E-2</v>
      </c>
      <c r="AA1026" s="65">
        <v>2.1818181818181817</v>
      </c>
      <c r="AB1026" s="37">
        <v>3.4545454545454546</v>
      </c>
      <c r="AC1026" s="37">
        <v>0.90909090909090906</v>
      </c>
      <c r="AD1026" s="37">
        <v>4.3239999999999998</v>
      </c>
      <c r="AE1026" s="37">
        <v>3.6259999999999999</v>
      </c>
      <c r="AF1026" s="66">
        <v>2.2850000000000001</v>
      </c>
      <c r="AG1026" s="72">
        <v>-4.9631578947368373</v>
      </c>
      <c r="AH1026" s="71">
        <v>-151.35</v>
      </c>
    </row>
    <row r="1027" spans="1:34" ht="15.6" x14ac:dyDescent="0.3">
      <c r="A1027" s="44">
        <v>1025</v>
      </c>
      <c r="B1027" s="45" t="s">
        <v>1036</v>
      </c>
      <c r="C1027" s="60">
        <v>2142</v>
      </c>
      <c r="D1027" s="61">
        <v>51.12</v>
      </c>
      <c r="E1027" s="61">
        <v>37.11</v>
      </c>
      <c r="F1027" s="61">
        <v>31.51</v>
      </c>
      <c r="G1027" s="61">
        <v>40.200000000000003</v>
      </c>
      <c r="H1027" s="68">
        <v>1.1777777777777778</v>
      </c>
      <c r="I1027" s="70">
        <v>721</v>
      </c>
      <c r="J1027" s="45">
        <v>715</v>
      </c>
      <c r="K1027" s="45">
        <v>1363</v>
      </c>
      <c r="L1027" s="45">
        <v>3391</v>
      </c>
      <c r="M1027" s="45">
        <v>2084</v>
      </c>
      <c r="N1027" s="71">
        <v>4106</v>
      </c>
      <c r="O1027" s="45">
        <v>114</v>
      </c>
      <c r="P1027" s="45">
        <v>33</v>
      </c>
      <c r="Q1027" s="45">
        <v>17</v>
      </c>
      <c r="R1027" s="45">
        <v>13</v>
      </c>
      <c r="S1027" s="45">
        <v>131</v>
      </c>
      <c r="T1027" s="71">
        <v>46</v>
      </c>
      <c r="U1027" s="119">
        <v>0.15811373092926492</v>
      </c>
      <c r="V1027" s="119">
        <v>4.6153846153846156E-2</v>
      </c>
      <c r="W1027" s="119">
        <v>1.2472487160674981E-2</v>
      </c>
      <c r="X1027" s="119">
        <v>3.8336773813034504E-3</v>
      </c>
      <c r="Y1027" s="119">
        <f t="shared" ref="Y1027:Y1090" si="32">S1027/M1027</f>
        <v>6.2859884836852203E-2</v>
      </c>
      <c r="Z1027" s="119">
        <f t="shared" ref="Z1027:Z1090" si="33">T1027/N1027</f>
        <v>1.1203117389186557E-2</v>
      </c>
      <c r="AA1027" s="65">
        <v>2.847826086956522</v>
      </c>
      <c r="AB1027" s="37">
        <v>3.4545454545454546</v>
      </c>
      <c r="AC1027" s="37">
        <v>1.3076923076923077</v>
      </c>
      <c r="AD1027" s="37">
        <v>5.6109999999999998</v>
      </c>
      <c r="AE1027" s="37">
        <v>3.4260000000000002</v>
      </c>
      <c r="AF1027" s="66">
        <v>3.2530000000000001</v>
      </c>
      <c r="AG1027" s="72">
        <v>0.8263157894736809</v>
      </c>
      <c r="AH1027" s="71">
        <v>-148.75882352941176</v>
      </c>
    </row>
    <row r="1028" spans="1:34" ht="15.6" x14ac:dyDescent="0.3">
      <c r="A1028" s="44">
        <v>1026</v>
      </c>
      <c r="B1028" s="45" t="s">
        <v>1037</v>
      </c>
      <c r="C1028" s="60">
        <v>990</v>
      </c>
      <c r="D1028" s="61">
        <v>50.4</v>
      </c>
      <c r="E1028" s="61">
        <v>40.299999999999997</v>
      </c>
      <c r="F1028" s="61">
        <v>31.52</v>
      </c>
      <c r="G1028" s="61">
        <v>36.67</v>
      </c>
      <c r="H1028" s="68">
        <v>1.2788461538461537</v>
      </c>
      <c r="I1028" s="70">
        <v>354</v>
      </c>
      <c r="J1028" s="45">
        <v>338</v>
      </c>
      <c r="K1028" s="45">
        <v>622</v>
      </c>
      <c r="L1028" s="45">
        <v>1559</v>
      </c>
      <c r="M1028" s="45">
        <v>976</v>
      </c>
      <c r="N1028" s="71">
        <v>1897</v>
      </c>
      <c r="O1028" s="45">
        <v>7</v>
      </c>
      <c r="P1028" s="45">
        <v>4</v>
      </c>
      <c r="Q1028" s="45">
        <v>0</v>
      </c>
      <c r="R1028" s="45">
        <v>0</v>
      </c>
      <c r="S1028" s="45">
        <v>7</v>
      </c>
      <c r="T1028" s="71">
        <v>4</v>
      </c>
      <c r="U1028" s="119">
        <v>1.977401129943503E-2</v>
      </c>
      <c r="V1028" s="119">
        <v>1.1834319526627219E-2</v>
      </c>
      <c r="W1028" s="119">
        <v>0</v>
      </c>
      <c r="X1028" s="119">
        <v>0</v>
      </c>
      <c r="Y1028" s="119">
        <f t="shared" si="32"/>
        <v>7.1721311475409838E-3</v>
      </c>
      <c r="Z1028" s="119">
        <f t="shared" si="33"/>
        <v>2.1085925144965737E-3</v>
      </c>
      <c r="AA1028" s="65">
        <v>1.75</v>
      </c>
      <c r="AB1028" s="37">
        <v>1.75</v>
      </c>
      <c r="AC1028" s="37" t="e">
        <v>#DIV/0!</v>
      </c>
      <c r="AD1028" s="37">
        <v>3.4009999999999998</v>
      </c>
      <c r="AE1028" s="37">
        <v>1.671</v>
      </c>
      <c r="AF1028" s="66" t="s">
        <v>2481</v>
      </c>
      <c r="AG1028" s="72">
        <v>4.5142857142857116</v>
      </c>
      <c r="AH1028" s="71" t="s">
        <v>2479</v>
      </c>
    </row>
    <row r="1029" spans="1:34" ht="15.6" x14ac:dyDescent="0.3">
      <c r="A1029" s="44">
        <v>1027</v>
      </c>
      <c r="B1029" s="45" t="s">
        <v>1038</v>
      </c>
      <c r="C1029" s="60">
        <v>108</v>
      </c>
      <c r="D1029" s="61">
        <v>53.7</v>
      </c>
      <c r="E1029" s="61">
        <v>22.22</v>
      </c>
      <c r="F1029" s="61">
        <v>33.33</v>
      </c>
      <c r="G1029" s="61">
        <v>27.78</v>
      </c>
      <c r="H1029" s="68">
        <v>0.66666666666666663</v>
      </c>
      <c r="I1029" s="70">
        <v>33</v>
      </c>
      <c r="J1029" s="45">
        <v>38</v>
      </c>
      <c r="K1029" s="45">
        <v>68</v>
      </c>
      <c r="L1029" s="45">
        <v>167</v>
      </c>
      <c r="M1029" s="45">
        <v>101</v>
      </c>
      <c r="N1029" s="71">
        <v>205</v>
      </c>
      <c r="O1029" s="45">
        <v>2</v>
      </c>
      <c r="P1029" s="45">
        <v>0</v>
      </c>
      <c r="Q1029" s="45">
        <v>1</v>
      </c>
      <c r="R1029" s="45">
        <v>2</v>
      </c>
      <c r="S1029" s="45">
        <v>3</v>
      </c>
      <c r="T1029" s="71">
        <v>2</v>
      </c>
      <c r="U1029" s="119">
        <v>6.0606060606060608E-2</v>
      </c>
      <c r="V1029" s="119">
        <v>0</v>
      </c>
      <c r="W1029" s="119">
        <v>1.4705882352941176E-2</v>
      </c>
      <c r="X1029" s="119">
        <v>1.1976047904191617E-2</v>
      </c>
      <c r="Y1029" s="119">
        <f t="shared" si="32"/>
        <v>2.9702970297029702E-2</v>
      </c>
      <c r="Z1029" s="119">
        <f t="shared" si="33"/>
        <v>9.7560975609756097E-3</v>
      </c>
      <c r="AA1029" s="65">
        <v>1.5</v>
      </c>
      <c r="AB1029" s="37" t="e">
        <v>#DIV/0!</v>
      </c>
      <c r="AC1029" s="37">
        <v>0.5</v>
      </c>
      <c r="AD1029" s="37">
        <v>3.0449999999999999</v>
      </c>
      <c r="AE1029" s="37" t="s">
        <v>2480</v>
      </c>
      <c r="AF1029" s="66">
        <v>1.228</v>
      </c>
      <c r="AG1029" s="72" t="s">
        <v>2479</v>
      </c>
      <c r="AH1029" s="71">
        <v>-145.6</v>
      </c>
    </row>
    <row r="1030" spans="1:34" ht="15.6" x14ac:dyDescent="0.3">
      <c r="A1030" s="44">
        <v>1028</v>
      </c>
      <c r="B1030" s="45" t="s">
        <v>1039</v>
      </c>
      <c r="C1030" s="60">
        <v>1800</v>
      </c>
      <c r="D1030" s="61">
        <v>53.83</v>
      </c>
      <c r="E1030" s="61">
        <v>37.83</v>
      </c>
      <c r="F1030" s="61">
        <v>31.67</v>
      </c>
      <c r="G1030" s="61">
        <v>38.17</v>
      </c>
      <c r="H1030" s="68">
        <v>1.1947368421052631</v>
      </c>
      <c r="I1030" s="70">
        <v>630</v>
      </c>
      <c r="J1030" s="45">
        <v>647</v>
      </c>
      <c r="K1030" s="45">
        <v>1137</v>
      </c>
      <c r="L1030" s="45">
        <v>2798</v>
      </c>
      <c r="M1030" s="45">
        <v>1767</v>
      </c>
      <c r="N1030" s="71">
        <v>3445</v>
      </c>
      <c r="O1030" s="45">
        <v>76</v>
      </c>
      <c r="P1030" s="45">
        <v>18</v>
      </c>
      <c r="Q1030" s="45">
        <v>5</v>
      </c>
      <c r="R1030" s="45">
        <v>7</v>
      </c>
      <c r="S1030" s="45">
        <v>81</v>
      </c>
      <c r="T1030" s="71">
        <v>25</v>
      </c>
      <c r="U1030" s="119">
        <v>0.12063492063492064</v>
      </c>
      <c r="V1030" s="119">
        <v>2.7820710973724884E-2</v>
      </c>
      <c r="W1030" s="119">
        <v>4.3975373790677225E-3</v>
      </c>
      <c r="X1030" s="119">
        <v>2.5017869907076485E-3</v>
      </c>
      <c r="Y1030" s="119">
        <f t="shared" si="32"/>
        <v>4.5840407470288627E-2</v>
      </c>
      <c r="Z1030" s="119">
        <f t="shared" si="33"/>
        <v>7.2568940493468797E-3</v>
      </c>
      <c r="AA1030" s="65">
        <v>3.24</v>
      </c>
      <c r="AB1030" s="37">
        <v>4.2222222222222223</v>
      </c>
      <c r="AC1030" s="37">
        <v>0.7142857142857143</v>
      </c>
      <c r="AD1030" s="37">
        <v>6.3170000000000002</v>
      </c>
      <c r="AE1030" s="37">
        <v>4.3360000000000003</v>
      </c>
      <c r="AF1030" s="66">
        <v>1.758</v>
      </c>
      <c r="AG1030" s="72">
        <v>-2.694736842105268</v>
      </c>
      <c r="AH1030" s="71">
        <v>-146.11999999999998</v>
      </c>
    </row>
    <row r="1031" spans="1:34" ht="15.6" x14ac:dyDescent="0.3">
      <c r="A1031" s="44">
        <v>1029</v>
      </c>
      <c r="B1031" s="45" t="s">
        <v>1040</v>
      </c>
      <c r="C1031" s="60">
        <v>975</v>
      </c>
      <c r="D1031" s="61">
        <v>52</v>
      </c>
      <c r="E1031" s="61">
        <v>34.46</v>
      </c>
      <c r="F1031" s="61">
        <v>36.92</v>
      </c>
      <c r="G1031" s="61">
        <v>36.31</v>
      </c>
      <c r="H1031" s="68">
        <v>0.93333333333333335</v>
      </c>
      <c r="I1031" s="70">
        <v>331</v>
      </c>
      <c r="J1031" s="45">
        <v>351</v>
      </c>
      <c r="K1031" s="45">
        <v>614</v>
      </c>
      <c r="L1031" s="45">
        <v>1508</v>
      </c>
      <c r="M1031" s="45">
        <v>945</v>
      </c>
      <c r="N1031" s="71">
        <v>1859</v>
      </c>
      <c r="O1031" s="45">
        <v>41</v>
      </c>
      <c r="P1031" s="45">
        <v>11</v>
      </c>
      <c r="Q1031" s="45">
        <v>6</v>
      </c>
      <c r="R1031" s="45">
        <v>2</v>
      </c>
      <c r="S1031" s="45">
        <v>47</v>
      </c>
      <c r="T1031" s="71">
        <v>13</v>
      </c>
      <c r="U1031" s="119">
        <v>0.12386706948640483</v>
      </c>
      <c r="V1031" s="119">
        <v>3.1339031339031341E-2</v>
      </c>
      <c r="W1031" s="119">
        <v>9.7719869706840382E-3</v>
      </c>
      <c r="X1031" s="119">
        <v>1.3262599469496021E-3</v>
      </c>
      <c r="Y1031" s="119">
        <f t="shared" si="32"/>
        <v>4.9735449735449737E-2</v>
      </c>
      <c r="Z1031" s="119">
        <f t="shared" si="33"/>
        <v>6.993006993006993E-3</v>
      </c>
      <c r="AA1031" s="65">
        <v>3.6153846153846154</v>
      </c>
      <c r="AB1031" s="37">
        <v>3.7272727272727271</v>
      </c>
      <c r="AC1031" s="37">
        <v>3</v>
      </c>
      <c r="AD1031" s="37">
        <v>7.1120000000000001</v>
      </c>
      <c r="AE1031" s="37">
        <v>3.952</v>
      </c>
      <c r="AF1031" s="66">
        <v>7.3680000000000003</v>
      </c>
      <c r="AG1031" s="72">
        <v>-6.0292682926829313</v>
      </c>
      <c r="AH1031" s="71">
        <v>-145.60000000000002</v>
      </c>
    </row>
    <row r="1032" spans="1:34" ht="15.6" x14ac:dyDescent="0.3">
      <c r="A1032" s="44">
        <v>1030</v>
      </c>
      <c r="B1032" s="45" t="s">
        <v>1041</v>
      </c>
      <c r="C1032" s="60">
        <v>1572</v>
      </c>
      <c r="D1032" s="61">
        <v>53.24</v>
      </c>
      <c r="E1032" s="61">
        <v>37.979999999999997</v>
      </c>
      <c r="F1032" s="61">
        <v>33.78</v>
      </c>
      <c r="G1032" s="61">
        <v>38.549999999999997</v>
      </c>
      <c r="H1032" s="68">
        <v>1.1242937853107344</v>
      </c>
      <c r="I1032" s="70">
        <v>541</v>
      </c>
      <c r="J1032" s="45">
        <v>539</v>
      </c>
      <c r="K1032" s="45">
        <v>1001</v>
      </c>
      <c r="L1032" s="45">
        <v>2482</v>
      </c>
      <c r="M1032" s="45">
        <v>1542</v>
      </c>
      <c r="N1032" s="71">
        <v>3021</v>
      </c>
      <c r="O1032" s="45">
        <v>7</v>
      </c>
      <c r="P1032" s="45">
        <v>5</v>
      </c>
      <c r="Q1032" s="45">
        <v>3</v>
      </c>
      <c r="R1032" s="45">
        <v>0</v>
      </c>
      <c r="S1032" s="45">
        <v>10</v>
      </c>
      <c r="T1032" s="71">
        <v>5</v>
      </c>
      <c r="U1032" s="119">
        <v>1.2939001848428836E-2</v>
      </c>
      <c r="V1032" s="119">
        <v>9.2764378478664197E-3</v>
      </c>
      <c r="W1032" s="119">
        <v>2.997002997002997E-3</v>
      </c>
      <c r="X1032" s="119">
        <v>0</v>
      </c>
      <c r="Y1032" s="119">
        <f t="shared" si="32"/>
        <v>6.4850843060959796E-3</v>
      </c>
      <c r="Z1032" s="119">
        <f t="shared" si="33"/>
        <v>1.6550810989738498E-3</v>
      </c>
      <c r="AA1032" s="65">
        <v>2</v>
      </c>
      <c r="AB1032" s="37">
        <v>1.4</v>
      </c>
      <c r="AC1032" s="37" t="e">
        <v>#DIV/0!</v>
      </c>
      <c r="AD1032" s="37">
        <v>3.9180000000000001</v>
      </c>
      <c r="AE1032" s="37">
        <v>1.395</v>
      </c>
      <c r="AF1032" s="66" t="s">
        <v>2480</v>
      </c>
      <c r="AG1032" s="72">
        <v>0.35714285714284955</v>
      </c>
      <c r="AH1032" s="71" t="s">
        <v>2479</v>
      </c>
    </row>
    <row r="1033" spans="1:34" ht="15.6" x14ac:dyDescent="0.3">
      <c r="A1033" s="44">
        <v>1031</v>
      </c>
      <c r="B1033" s="45" t="s">
        <v>1042</v>
      </c>
      <c r="C1033" s="60">
        <v>1092</v>
      </c>
      <c r="D1033" s="61">
        <v>55.49</v>
      </c>
      <c r="E1033" s="61">
        <v>34.340000000000003</v>
      </c>
      <c r="F1033" s="61">
        <v>34.07</v>
      </c>
      <c r="G1033" s="61">
        <v>35.99</v>
      </c>
      <c r="H1033" s="68">
        <v>1.0080645161290323</v>
      </c>
      <c r="I1033" s="70">
        <v>387</v>
      </c>
      <c r="J1033" s="45">
        <v>400</v>
      </c>
      <c r="K1033" s="45">
        <v>685</v>
      </c>
      <c r="L1033" s="45">
        <v>1695</v>
      </c>
      <c r="M1033" s="45">
        <v>1072</v>
      </c>
      <c r="N1033" s="71">
        <v>2095</v>
      </c>
      <c r="O1033" s="45">
        <v>5</v>
      </c>
      <c r="P1033" s="45">
        <v>4</v>
      </c>
      <c r="Q1033" s="45">
        <v>7</v>
      </c>
      <c r="R1033" s="45">
        <v>3</v>
      </c>
      <c r="S1033" s="45">
        <v>12</v>
      </c>
      <c r="T1033" s="71">
        <v>7</v>
      </c>
      <c r="U1033" s="119">
        <v>1.2919896640826873E-2</v>
      </c>
      <c r="V1033" s="119">
        <v>0.01</v>
      </c>
      <c r="W1033" s="119">
        <v>1.0218978102189781E-2</v>
      </c>
      <c r="X1033" s="119">
        <v>1.7699115044247787E-3</v>
      </c>
      <c r="Y1033" s="119">
        <f t="shared" si="32"/>
        <v>1.1194029850746268E-2</v>
      </c>
      <c r="Z1033" s="119">
        <f t="shared" si="33"/>
        <v>3.3412887828162289E-3</v>
      </c>
      <c r="AA1033" s="65">
        <v>1.7142857142857142</v>
      </c>
      <c r="AB1033" s="37">
        <v>1.25</v>
      </c>
      <c r="AC1033" s="37">
        <v>2.3333333333333335</v>
      </c>
      <c r="AD1033" s="37">
        <v>3.35</v>
      </c>
      <c r="AE1033" s="37">
        <v>1.292</v>
      </c>
      <c r="AF1033" s="66">
        <v>5.774</v>
      </c>
      <c r="AG1033" s="72">
        <v>-3.3600000000000034</v>
      </c>
      <c r="AH1033" s="71">
        <v>-147.45714285714286</v>
      </c>
    </row>
    <row r="1034" spans="1:34" ht="15.6" x14ac:dyDescent="0.3">
      <c r="A1034" s="44">
        <v>1032</v>
      </c>
      <c r="B1034" s="45" t="s">
        <v>1043</v>
      </c>
      <c r="C1034" s="60">
        <v>1401</v>
      </c>
      <c r="D1034" s="61">
        <v>55.96</v>
      </c>
      <c r="E1034" s="61">
        <v>34.479999999999997</v>
      </c>
      <c r="F1034" s="61">
        <v>41.33</v>
      </c>
      <c r="G1034" s="61">
        <v>35.119999999999997</v>
      </c>
      <c r="H1034" s="68">
        <v>0.83419689119170981</v>
      </c>
      <c r="I1034" s="70">
        <v>478</v>
      </c>
      <c r="J1034" s="45">
        <v>527</v>
      </c>
      <c r="K1034" s="45">
        <v>896</v>
      </c>
      <c r="L1034" s="45">
        <v>2173</v>
      </c>
      <c r="M1034" s="45">
        <v>1374</v>
      </c>
      <c r="N1034" s="71">
        <v>2700</v>
      </c>
      <c r="O1034" s="45">
        <v>8</v>
      </c>
      <c r="P1034" s="45">
        <v>5</v>
      </c>
      <c r="Q1034" s="45">
        <v>2</v>
      </c>
      <c r="R1034" s="45">
        <v>0</v>
      </c>
      <c r="S1034" s="45">
        <v>10</v>
      </c>
      <c r="T1034" s="71">
        <v>5</v>
      </c>
      <c r="U1034" s="119">
        <v>1.6736401673640166E-2</v>
      </c>
      <c r="V1034" s="119">
        <v>9.4876660341555973E-3</v>
      </c>
      <c r="W1034" s="119">
        <v>2.232142857142857E-3</v>
      </c>
      <c r="X1034" s="119">
        <v>0</v>
      </c>
      <c r="Y1034" s="119">
        <f t="shared" si="32"/>
        <v>7.2780203784570596E-3</v>
      </c>
      <c r="Z1034" s="119">
        <f t="shared" si="33"/>
        <v>1.8518518518518519E-3</v>
      </c>
      <c r="AA1034" s="65">
        <v>2</v>
      </c>
      <c r="AB1034" s="37">
        <v>1.6</v>
      </c>
      <c r="AC1034" s="37" t="e">
        <v>#DIV/0!</v>
      </c>
      <c r="AD1034" s="37">
        <v>3.93</v>
      </c>
      <c r="AE1034" s="37">
        <v>1.764</v>
      </c>
      <c r="AF1034" s="66" t="s">
        <v>2480</v>
      </c>
      <c r="AG1034" s="72">
        <v>-10.249999999999995</v>
      </c>
      <c r="AH1034" s="71" t="s">
        <v>2479</v>
      </c>
    </row>
    <row r="1035" spans="1:34" ht="15.6" x14ac:dyDescent="0.3">
      <c r="A1035" s="44">
        <v>1033</v>
      </c>
      <c r="B1035" s="45" t="s">
        <v>1044</v>
      </c>
      <c r="C1035" s="60">
        <v>606</v>
      </c>
      <c r="D1035" s="61">
        <v>51.82</v>
      </c>
      <c r="E1035" s="61">
        <v>43.56</v>
      </c>
      <c r="F1035" s="61">
        <v>32.18</v>
      </c>
      <c r="G1035" s="61">
        <v>40.1</v>
      </c>
      <c r="H1035" s="68">
        <v>1.3538461538461539</v>
      </c>
      <c r="I1035" s="70">
        <v>212</v>
      </c>
      <c r="J1035" s="45">
        <v>187</v>
      </c>
      <c r="K1035" s="45">
        <v>376</v>
      </c>
      <c r="L1035" s="45">
        <v>980</v>
      </c>
      <c r="M1035" s="45">
        <v>588</v>
      </c>
      <c r="N1035" s="71">
        <v>1167</v>
      </c>
      <c r="O1035" s="45">
        <v>5</v>
      </c>
      <c r="P1035" s="45">
        <v>1</v>
      </c>
      <c r="Q1035" s="45">
        <v>3</v>
      </c>
      <c r="R1035" s="45">
        <v>4</v>
      </c>
      <c r="S1035" s="45">
        <v>8</v>
      </c>
      <c r="T1035" s="71">
        <v>5</v>
      </c>
      <c r="U1035" s="119">
        <v>2.358490566037736E-2</v>
      </c>
      <c r="V1035" s="119">
        <v>5.3475935828877002E-3</v>
      </c>
      <c r="W1035" s="119">
        <v>7.9787234042553185E-3</v>
      </c>
      <c r="X1035" s="119">
        <v>4.0816326530612249E-3</v>
      </c>
      <c r="Y1035" s="119">
        <f t="shared" si="32"/>
        <v>1.3605442176870748E-2</v>
      </c>
      <c r="Z1035" s="119">
        <f t="shared" si="33"/>
        <v>4.2844901456726651E-3</v>
      </c>
      <c r="AA1035" s="65">
        <v>1.6</v>
      </c>
      <c r="AB1035" s="37">
        <v>5</v>
      </c>
      <c r="AC1035" s="37">
        <v>0.75</v>
      </c>
      <c r="AD1035" s="37">
        <v>3.1760000000000002</v>
      </c>
      <c r="AE1035" s="37">
        <v>4.41</v>
      </c>
      <c r="AF1035" s="66">
        <v>1.9550000000000001</v>
      </c>
      <c r="AG1035" s="72">
        <v>11.799999999999997</v>
      </c>
      <c r="AH1035" s="71">
        <v>-160.66666666666666</v>
      </c>
    </row>
    <row r="1036" spans="1:34" ht="15.6" x14ac:dyDescent="0.3">
      <c r="A1036" s="44">
        <v>1034</v>
      </c>
      <c r="B1036" s="45" t="s">
        <v>1045</v>
      </c>
      <c r="C1036" s="60">
        <v>639</v>
      </c>
      <c r="D1036" s="61">
        <v>45.07</v>
      </c>
      <c r="E1036" s="61">
        <v>30.99</v>
      </c>
      <c r="F1036" s="61">
        <v>35.68</v>
      </c>
      <c r="G1036" s="61">
        <v>30.52</v>
      </c>
      <c r="H1036" s="68">
        <v>0.86842105263157898</v>
      </c>
      <c r="I1036" s="70">
        <v>230</v>
      </c>
      <c r="J1036" s="45">
        <v>232</v>
      </c>
      <c r="K1036" s="45">
        <v>397</v>
      </c>
      <c r="L1036" s="45">
        <v>981</v>
      </c>
      <c r="M1036" s="45">
        <v>627</v>
      </c>
      <c r="N1036" s="71">
        <v>1213</v>
      </c>
      <c r="O1036" s="45">
        <v>17</v>
      </c>
      <c r="P1036" s="45">
        <v>7</v>
      </c>
      <c r="Q1036" s="45">
        <v>7</v>
      </c>
      <c r="R1036" s="45">
        <v>3</v>
      </c>
      <c r="S1036" s="45">
        <v>24</v>
      </c>
      <c r="T1036" s="71">
        <v>10</v>
      </c>
      <c r="U1036" s="119">
        <v>7.3913043478260873E-2</v>
      </c>
      <c r="V1036" s="119">
        <v>3.017241379310345E-2</v>
      </c>
      <c r="W1036" s="119">
        <v>1.7632241813602016E-2</v>
      </c>
      <c r="X1036" s="119">
        <v>3.0581039755351682E-3</v>
      </c>
      <c r="Y1036" s="119">
        <f t="shared" si="32"/>
        <v>3.8277511961722487E-2</v>
      </c>
      <c r="Z1036" s="119">
        <f t="shared" si="33"/>
        <v>8.2440230832646327E-3</v>
      </c>
      <c r="AA1036" s="65">
        <v>2.4</v>
      </c>
      <c r="AB1036" s="37">
        <v>2.4285714285714284</v>
      </c>
      <c r="AC1036" s="37">
        <v>2.3333333333333335</v>
      </c>
      <c r="AD1036" s="37">
        <v>4.6429999999999998</v>
      </c>
      <c r="AE1036" s="37">
        <v>2.4500000000000002</v>
      </c>
      <c r="AF1036" s="66">
        <v>5.766</v>
      </c>
      <c r="AG1036" s="72">
        <v>-0.88235294117648588</v>
      </c>
      <c r="AH1036" s="71">
        <v>-147.1142857142857</v>
      </c>
    </row>
    <row r="1037" spans="1:34" ht="15.6" x14ac:dyDescent="0.3">
      <c r="A1037" s="44">
        <v>1035</v>
      </c>
      <c r="B1037" s="45" t="s">
        <v>1046</v>
      </c>
      <c r="C1037" s="60">
        <v>945</v>
      </c>
      <c r="D1037" s="61">
        <v>46.03</v>
      </c>
      <c r="E1037" s="61">
        <v>38.729999999999997</v>
      </c>
      <c r="F1037" s="61">
        <v>29.21</v>
      </c>
      <c r="G1037" s="61">
        <v>43.49</v>
      </c>
      <c r="H1037" s="68">
        <v>1.326086956521739</v>
      </c>
      <c r="I1037" s="70">
        <v>323</v>
      </c>
      <c r="J1037" s="45">
        <v>284</v>
      </c>
      <c r="K1037" s="45">
        <v>587</v>
      </c>
      <c r="L1037" s="45">
        <v>1504</v>
      </c>
      <c r="M1037" s="45">
        <v>910</v>
      </c>
      <c r="N1037" s="71">
        <v>1788</v>
      </c>
      <c r="O1037" s="45">
        <v>5</v>
      </c>
      <c r="P1037" s="45">
        <v>1</v>
      </c>
      <c r="Q1037" s="45">
        <v>3</v>
      </c>
      <c r="R1037" s="45">
        <v>2</v>
      </c>
      <c r="S1037" s="45">
        <v>8</v>
      </c>
      <c r="T1037" s="71">
        <v>3</v>
      </c>
      <c r="U1037" s="119">
        <v>1.5479876160990712E-2</v>
      </c>
      <c r="V1037" s="119">
        <v>3.5211267605633804E-3</v>
      </c>
      <c r="W1037" s="119">
        <v>5.1107325383304937E-3</v>
      </c>
      <c r="X1037" s="119">
        <v>1.3297872340425532E-3</v>
      </c>
      <c r="Y1037" s="119">
        <f t="shared" si="32"/>
        <v>8.7912087912087912E-3</v>
      </c>
      <c r="Z1037" s="119">
        <f t="shared" si="33"/>
        <v>1.6778523489932886E-3</v>
      </c>
      <c r="AA1037" s="65">
        <v>2.6666666666666665</v>
      </c>
      <c r="AB1037" s="37">
        <v>5</v>
      </c>
      <c r="AC1037" s="37">
        <v>1.5</v>
      </c>
      <c r="AD1037" s="37">
        <v>5.24</v>
      </c>
      <c r="AE1037" s="37">
        <v>4.3959999999999999</v>
      </c>
      <c r="AF1037" s="66">
        <v>3.843</v>
      </c>
      <c r="AG1037" s="72">
        <v>12.080000000000002</v>
      </c>
      <c r="AH1037" s="71">
        <v>-156.20000000000002</v>
      </c>
    </row>
    <row r="1038" spans="1:34" ht="15.6" x14ac:dyDescent="0.3">
      <c r="A1038" s="44">
        <v>1036</v>
      </c>
      <c r="B1038" s="45" t="s">
        <v>1047</v>
      </c>
      <c r="C1038" s="60">
        <v>2583</v>
      </c>
      <c r="D1038" s="61">
        <v>53.39</v>
      </c>
      <c r="E1038" s="61">
        <v>39.14</v>
      </c>
      <c r="F1038" s="61">
        <v>35.19</v>
      </c>
      <c r="G1038" s="61">
        <v>39.020000000000003</v>
      </c>
      <c r="H1038" s="68">
        <v>1.1122112211221122</v>
      </c>
      <c r="I1038" s="70">
        <v>857</v>
      </c>
      <c r="J1038" s="45">
        <v>889</v>
      </c>
      <c r="K1038" s="45">
        <v>1651</v>
      </c>
      <c r="L1038" s="45">
        <v>4063</v>
      </c>
      <c r="M1038" s="45">
        <v>2508</v>
      </c>
      <c r="N1038" s="71">
        <v>4952</v>
      </c>
      <c r="O1038" s="45">
        <v>108</v>
      </c>
      <c r="P1038" s="45">
        <v>27</v>
      </c>
      <c r="Q1038" s="45">
        <v>21</v>
      </c>
      <c r="R1038" s="45">
        <v>10</v>
      </c>
      <c r="S1038" s="45">
        <v>129</v>
      </c>
      <c r="T1038" s="71">
        <v>37</v>
      </c>
      <c r="U1038" s="119">
        <v>0.12602100350058343</v>
      </c>
      <c r="V1038" s="119">
        <v>3.0371203599550055E-2</v>
      </c>
      <c r="W1038" s="119">
        <v>1.2719563900666263E-2</v>
      </c>
      <c r="X1038" s="119">
        <v>2.4612355402412012E-3</v>
      </c>
      <c r="Y1038" s="119">
        <f t="shared" si="32"/>
        <v>5.1435406698564591E-2</v>
      </c>
      <c r="Z1038" s="119">
        <f t="shared" si="33"/>
        <v>7.4717285945072702E-3</v>
      </c>
      <c r="AA1038" s="65">
        <v>3.4864864864864864</v>
      </c>
      <c r="AB1038" s="37">
        <v>4</v>
      </c>
      <c r="AC1038" s="37">
        <v>2.1</v>
      </c>
      <c r="AD1038" s="37">
        <v>6.8840000000000003</v>
      </c>
      <c r="AE1038" s="37">
        <v>4.149</v>
      </c>
      <c r="AF1038" s="66">
        <v>5.1680000000000001</v>
      </c>
      <c r="AG1038" s="72">
        <v>-3.7250000000000005</v>
      </c>
      <c r="AH1038" s="71">
        <v>-146.0952380952381</v>
      </c>
    </row>
    <row r="1039" spans="1:34" ht="15.6" x14ac:dyDescent="0.3">
      <c r="A1039" s="44">
        <v>1037</v>
      </c>
      <c r="B1039" s="45" t="s">
        <v>1048</v>
      </c>
      <c r="C1039" s="60">
        <v>474</v>
      </c>
      <c r="D1039" s="61">
        <v>50.84</v>
      </c>
      <c r="E1039" s="61">
        <v>35.44</v>
      </c>
      <c r="F1039" s="61">
        <v>39.24</v>
      </c>
      <c r="G1039" s="61">
        <v>36.08</v>
      </c>
      <c r="H1039" s="68">
        <v>0.90322580645161288</v>
      </c>
      <c r="I1039" s="70">
        <v>164</v>
      </c>
      <c r="J1039" s="45">
        <v>174</v>
      </c>
      <c r="K1039" s="45">
        <v>293</v>
      </c>
      <c r="L1039" s="45">
        <v>746</v>
      </c>
      <c r="M1039" s="45">
        <v>457</v>
      </c>
      <c r="N1039" s="71">
        <v>920</v>
      </c>
      <c r="O1039" s="45">
        <v>18</v>
      </c>
      <c r="P1039" s="45">
        <v>2</v>
      </c>
      <c r="Q1039" s="45">
        <v>7</v>
      </c>
      <c r="R1039" s="45">
        <v>3</v>
      </c>
      <c r="S1039" s="45">
        <v>25</v>
      </c>
      <c r="T1039" s="71">
        <v>5</v>
      </c>
      <c r="U1039" s="119">
        <v>0.10975609756097561</v>
      </c>
      <c r="V1039" s="119">
        <v>1.1494252873563218E-2</v>
      </c>
      <c r="W1039" s="119">
        <v>2.3890784982935155E-2</v>
      </c>
      <c r="X1039" s="119">
        <v>4.0214477211796247E-3</v>
      </c>
      <c r="Y1039" s="119">
        <f t="shared" si="32"/>
        <v>5.4704595185995623E-2</v>
      </c>
      <c r="Z1039" s="119">
        <f t="shared" si="33"/>
        <v>5.434782608695652E-3</v>
      </c>
      <c r="AA1039" s="65">
        <v>5</v>
      </c>
      <c r="AB1039" s="37">
        <v>9</v>
      </c>
      <c r="AC1039" s="37">
        <v>2.3333333333333335</v>
      </c>
      <c r="AD1039" s="37">
        <v>10.066000000000001</v>
      </c>
      <c r="AE1039" s="37">
        <v>9.5489999999999995</v>
      </c>
      <c r="AF1039" s="66">
        <v>5.9409999999999998</v>
      </c>
      <c r="AG1039" s="72">
        <v>-6.0999999999999943</v>
      </c>
      <c r="AH1039" s="71">
        <v>-154.61428571428567</v>
      </c>
    </row>
    <row r="1040" spans="1:34" ht="15.6" x14ac:dyDescent="0.3">
      <c r="A1040" s="44">
        <v>1038</v>
      </c>
      <c r="B1040" s="45" t="s">
        <v>1049</v>
      </c>
      <c r="C1040" s="60">
        <v>420</v>
      </c>
      <c r="D1040" s="61">
        <v>48.1</v>
      </c>
      <c r="E1040" s="61">
        <v>31.43</v>
      </c>
      <c r="F1040" s="61">
        <v>34.29</v>
      </c>
      <c r="G1040" s="61">
        <v>31.43</v>
      </c>
      <c r="H1040" s="68">
        <v>0.91666666666666663</v>
      </c>
      <c r="I1040" s="70">
        <v>145</v>
      </c>
      <c r="J1040" s="45">
        <v>142</v>
      </c>
      <c r="K1040" s="45">
        <v>266</v>
      </c>
      <c r="L1040" s="45">
        <v>667</v>
      </c>
      <c r="M1040" s="45">
        <v>411</v>
      </c>
      <c r="N1040" s="71">
        <v>809</v>
      </c>
      <c r="O1040" s="45">
        <v>14</v>
      </c>
      <c r="P1040" s="45">
        <v>2</v>
      </c>
      <c r="Q1040" s="45">
        <v>5</v>
      </c>
      <c r="R1040" s="45">
        <v>2</v>
      </c>
      <c r="S1040" s="45">
        <v>19</v>
      </c>
      <c r="T1040" s="71">
        <v>4</v>
      </c>
      <c r="U1040" s="119">
        <v>9.6551724137931033E-2</v>
      </c>
      <c r="V1040" s="119">
        <v>1.4084507042253521E-2</v>
      </c>
      <c r="W1040" s="119">
        <v>1.8796992481203006E-2</v>
      </c>
      <c r="X1040" s="119">
        <v>2.9985007496251873E-3</v>
      </c>
      <c r="Y1040" s="119">
        <f t="shared" si="32"/>
        <v>4.6228710462287104E-2</v>
      </c>
      <c r="Z1040" s="119">
        <f t="shared" si="33"/>
        <v>4.944375772558714E-3</v>
      </c>
      <c r="AA1040" s="65">
        <v>4.75</v>
      </c>
      <c r="AB1040" s="37">
        <v>7</v>
      </c>
      <c r="AC1040" s="37">
        <v>2.5</v>
      </c>
      <c r="AD1040" s="37">
        <v>9.35</v>
      </c>
      <c r="AE1040" s="37">
        <v>6.8550000000000004</v>
      </c>
      <c r="AF1040" s="66">
        <v>6.2690000000000001</v>
      </c>
      <c r="AG1040" s="72">
        <v>2.0714285714285654</v>
      </c>
      <c r="AH1040" s="71">
        <v>-155.9</v>
      </c>
    </row>
    <row r="1041" spans="1:34" ht="15.6" x14ac:dyDescent="0.3">
      <c r="A1041" s="44">
        <v>1039</v>
      </c>
      <c r="B1041" s="45" t="s">
        <v>1049</v>
      </c>
      <c r="C1041" s="60">
        <v>609</v>
      </c>
      <c r="D1041" s="61">
        <v>52.38</v>
      </c>
      <c r="E1041" s="61">
        <v>34.479999999999997</v>
      </c>
      <c r="F1041" s="61">
        <v>33</v>
      </c>
      <c r="G1041" s="61">
        <v>36.450000000000003</v>
      </c>
      <c r="H1041" s="68">
        <v>1.044776119402985</v>
      </c>
      <c r="I1041" s="70">
        <v>215</v>
      </c>
      <c r="J1041" s="45">
        <v>216</v>
      </c>
      <c r="K1041" s="45">
        <v>376</v>
      </c>
      <c r="L1041" s="45">
        <v>962</v>
      </c>
      <c r="M1041" s="45">
        <v>591</v>
      </c>
      <c r="N1041" s="71">
        <v>1178</v>
      </c>
      <c r="O1041" s="45">
        <v>16</v>
      </c>
      <c r="P1041" s="45">
        <v>1</v>
      </c>
      <c r="Q1041" s="45">
        <v>1</v>
      </c>
      <c r="R1041" s="45">
        <v>1</v>
      </c>
      <c r="S1041" s="45">
        <v>17</v>
      </c>
      <c r="T1041" s="71">
        <v>2</v>
      </c>
      <c r="U1041" s="119">
        <v>7.441860465116279E-2</v>
      </c>
      <c r="V1041" s="119">
        <v>4.6296296296296294E-3</v>
      </c>
      <c r="W1041" s="119">
        <v>2.6595744680851063E-3</v>
      </c>
      <c r="X1041" s="119">
        <v>1.0395010395010396E-3</v>
      </c>
      <c r="Y1041" s="119">
        <f t="shared" si="32"/>
        <v>2.8764805414551606E-2</v>
      </c>
      <c r="Z1041" s="119">
        <f t="shared" si="33"/>
        <v>1.697792869269949E-3</v>
      </c>
      <c r="AA1041" s="65">
        <v>8.5</v>
      </c>
      <c r="AB1041" s="37">
        <v>16</v>
      </c>
      <c r="AC1041" s="37">
        <v>1</v>
      </c>
      <c r="AD1041" s="37">
        <v>16.942</v>
      </c>
      <c r="AE1041" s="37">
        <v>16.074000000000002</v>
      </c>
      <c r="AF1041" s="66">
        <v>2.5590000000000002</v>
      </c>
      <c r="AG1041" s="72">
        <v>-0.46250000000001013</v>
      </c>
      <c r="AH1041" s="71">
        <v>-150.76</v>
      </c>
    </row>
    <row r="1042" spans="1:34" ht="15.6" x14ac:dyDescent="0.3">
      <c r="A1042" s="44">
        <v>1040</v>
      </c>
      <c r="B1042" s="45" t="s">
        <v>1050</v>
      </c>
      <c r="C1042" s="60">
        <v>876</v>
      </c>
      <c r="D1042" s="61">
        <v>52.97</v>
      </c>
      <c r="E1042" s="61">
        <v>29.45</v>
      </c>
      <c r="F1042" s="61">
        <v>32.880000000000003</v>
      </c>
      <c r="G1042" s="61">
        <v>26.37</v>
      </c>
      <c r="H1042" s="68">
        <v>0.89583333333333337</v>
      </c>
      <c r="I1042" s="70">
        <v>293</v>
      </c>
      <c r="J1042" s="45">
        <v>331</v>
      </c>
      <c r="K1042" s="45">
        <v>551</v>
      </c>
      <c r="L1042" s="45">
        <v>1367</v>
      </c>
      <c r="M1042" s="45">
        <v>844</v>
      </c>
      <c r="N1042" s="71">
        <v>1698</v>
      </c>
      <c r="O1042" s="45">
        <v>45</v>
      </c>
      <c r="P1042" s="45">
        <v>19</v>
      </c>
      <c r="Q1042" s="45">
        <v>2</v>
      </c>
      <c r="R1042" s="45">
        <v>5</v>
      </c>
      <c r="S1042" s="45">
        <v>47</v>
      </c>
      <c r="T1042" s="71">
        <v>24</v>
      </c>
      <c r="U1042" s="119">
        <v>0.15358361774744028</v>
      </c>
      <c r="V1042" s="119">
        <v>5.7401812688821753E-2</v>
      </c>
      <c r="W1042" s="119">
        <v>3.629764065335753E-3</v>
      </c>
      <c r="X1042" s="119">
        <v>3.6576444769568397E-3</v>
      </c>
      <c r="Y1042" s="119">
        <f t="shared" si="32"/>
        <v>5.5687203791469193E-2</v>
      </c>
      <c r="Z1042" s="119">
        <f t="shared" si="33"/>
        <v>1.4134275618374558E-2</v>
      </c>
      <c r="AA1042" s="65">
        <v>1.9583333333333333</v>
      </c>
      <c r="AB1042" s="37">
        <v>2.3684210526315788</v>
      </c>
      <c r="AC1042" s="37">
        <v>0.4</v>
      </c>
      <c r="AD1042" s="37">
        <v>3.94</v>
      </c>
      <c r="AE1042" s="37">
        <v>2.6760000000000002</v>
      </c>
      <c r="AF1042" s="66">
        <v>0.99199999999999999</v>
      </c>
      <c r="AG1042" s="72">
        <v>-12.986666666666682</v>
      </c>
      <c r="AH1042" s="71">
        <v>-147.99999999999997</v>
      </c>
    </row>
    <row r="1043" spans="1:34" ht="15.6" x14ac:dyDescent="0.3">
      <c r="A1043" s="44">
        <v>1041</v>
      </c>
      <c r="B1043" s="45" t="s">
        <v>1051</v>
      </c>
      <c r="C1043" s="60">
        <v>1269</v>
      </c>
      <c r="D1043" s="61">
        <v>58.16</v>
      </c>
      <c r="E1043" s="61">
        <v>31.21</v>
      </c>
      <c r="F1043" s="61">
        <v>34.520000000000003</v>
      </c>
      <c r="G1043" s="61">
        <v>33.81</v>
      </c>
      <c r="H1043" s="68">
        <v>0.90410958904109584</v>
      </c>
      <c r="I1043" s="70">
        <v>436</v>
      </c>
      <c r="J1043" s="45">
        <v>481</v>
      </c>
      <c r="K1043" s="45">
        <v>809</v>
      </c>
      <c r="L1043" s="45">
        <v>1954</v>
      </c>
      <c r="M1043" s="45">
        <v>1245</v>
      </c>
      <c r="N1043" s="71">
        <v>2435</v>
      </c>
      <c r="O1043" s="45">
        <v>5</v>
      </c>
      <c r="P1043" s="45">
        <v>4</v>
      </c>
      <c r="Q1043" s="45">
        <v>16</v>
      </c>
      <c r="R1043" s="45">
        <v>12</v>
      </c>
      <c r="S1043" s="45">
        <v>21</v>
      </c>
      <c r="T1043" s="71">
        <v>16</v>
      </c>
      <c r="U1043" s="119">
        <v>1.1467889908256881E-2</v>
      </c>
      <c r="V1043" s="119">
        <v>8.3160083160083165E-3</v>
      </c>
      <c r="W1043" s="119">
        <v>1.9777503090234856E-2</v>
      </c>
      <c r="X1043" s="119">
        <v>6.1412487205731829E-3</v>
      </c>
      <c r="Y1043" s="119">
        <f t="shared" si="32"/>
        <v>1.6867469879518072E-2</v>
      </c>
      <c r="Z1043" s="119">
        <f t="shared" si="33"/>
        <v>6.570841889117043E-3</v>
      </c>
      <c r="AA1043" s="65">
        <v>1.3125</v>
      </c>
      <c r="AB1043" s="37">
        <v>1.25</v>
      </c>
      <c r="AC1043" s="37">
        <v>1.3333333333333333</v>
      </c>
      <c r="AD1043" s="37">
        <v>2.5670000000000002</v>
      </c>
      <c r="AE1043" s="37">
        <v>1.379</v>
      </c>
      <c r="AF1043" s="66">
        <v>3.22</v>
      </c>
      <c r="AG1043" s="72">
        <v>-10.32</v>
      </c>
      <c r="AH1043" s="71">
        <v>-141.50000000000003</v>
      </c>
    </row>
    <row r="1044" spans="1:34" ht="15.6" x14ac:dyDescent="0.3">
      <c r="A1044" s="44">
        <v>1042</v>
      </c>
      <c r="B1044" s="45" t="s">
        <v>1052</v>
      </c>
      <c r="C1044" s="60">
        <v>1503</v>
      </c>
      <c r="D1044" s="61">
        <v>57.35</v>
      </c>
      <c r="E1044" s="61">
        <v>25.75</v>
      </c>
      <c r="F1044" s="61">
        <v>29.74</v>
      </c>
      <c r="G1044" s="61">
        <v>36.33</v>
      </c>
      <c r="H1044" s="68">
        <v>0.86577181208053688</v>
      </c>
      <c r="I1044" s="70">
        <v>559</v>
      </c>
      <c r="J1044" s="45">
        <v>574</v>
      </c>
      <c r="K1044" s="45">
        <v>871</v>
      </c>
      <c r="L1044" s="45">
        <v>2322</v>
      </c>
      <c r="M1044" s="45">
        <v>1430</v>
      </c>
      <c r="N1044" s="71">
        <v>2896</v>
      </c>
      <c r="O1044" s="45">
        <v>111</v>
      </c>
      <c r="P1044" s="45">
        <v>36</v>
      </c>
      <c r="Q1044" s="45">
        <v>10</v>
      </c>
      <c r="R1044" s="45">
        <v>10</v>
      </c>
      <c r="S1044" s="45">
        <v>121</v>
      </c>
      <c r="T1044" s="71">
        <v>46</v>
      </c>
      <c r="U1044" s="119">
        <v>0.19856887298747763</v>
      </c>
      <c r="V1044" s="119">
        <v>6.2717770034843204E-2</v>
      </c>
      <c r="W1044" s="119">
        <v>1.1481056257175661E-2</v>
      </c>
      <c r="X1044" s="119">
        <v>4.3066322136089581E-3</v>
      </c>
      <c r="Y1044" s="119">
        <f t="shared" si="32"/>
        <v>8.461538461538462E-2</v>
      </c>
      <c r="Z1044" s="119">
        <f t="shared" si="33"/>
        <v>1.5883977900552487E-2</v>
      </c>
      <c r="AA1044" s="65">
        <v>2.6304347826086958</v>
      </c>
      <c r="AB1044" s="37">
        <v>3.0833333333333335</v>
      </c>
      <c r="AC1044" s="37">
        <v>1</v>
      </c>
      <c r="AD1044" s="37">
        <v>5.327</v>
      </c>
      <c r="AE1044" s="37">
        <v>3.1659999999999999</v>
      </c>
      <c r="AF1044" s="66">
        <v>2.6659999999999999</v>
      </c>
      <c r="AG1044" s="72">
        <v>-2.6810810810810737</v>
      </c>
      <c r="AH1044" s="71">
        <v>-166.6</v>
      </c>
    </row>
    <row r="1045" spans="1:34" ht="15.6" x14ac:dyDescent="0.3">
      <c r="A1045" s="44">
        <v>1043</v>
      </c>
      <c r="B1045" s="45" t="s">
        <v>1053</v>
      </c>
      <c r="C1045" s="60">
        <v>2016</v>
      </c>
      <c r="D1045" s="61">
        <v>54.46</v>
      </c>
      <c r="E1045" s="61">
        <v>34.380000000000003</v>
      </c>
      <c r="F1045" s="61">
        <v>37.35</v>
      </c>
      <c r="G1045" s="61">
        <v>35.119999999999997</v>
      </c>
      <c r="H1045" s="68">
        <v>0.92031872509960155</v>
      </c>
      <c r="I1045" s="70">
        <v>708</v>
      </c>
      <c r="J1045" s="45">
        <v>785</v>
      </c>
      <c r="K1045" s="45">
        <v>1272</v>
      </c>
      <c r="L1045" s="45">
        <v>3092</v>
      </c>
      <c r="M1045" s="45">
        <v>1980</v>
      </c>
      <c r="N1045" s="71">
        <v>3877</v>
      </c>
      <c r="O1045" s="45">
        <v>85</v>
      </c>
      <c r="P1045" s="45">
        <v>42</v>
      </c>
      <c r="Q1045" s="45">
        <v>13</v>
      </c>
      <c r="R1045" s="45">
        <v>5</v>
      </c>
      <c r="S1045" s="45">
        <v>98</v>
      </c>
      <c r="T1045" s="71">
        <v>47</v>
      </c>
      <c r="U1045" s="119">
        <v>0.12005649717514125</v>
      </c>
      <c r="V1045" s="119">
        <v>5.3503184713375798E-2</v>
      </c>
      <c r="W1045" s="119">
        <v>1.0220125786163521E-2</v>
      </c>
      <c r="X1045" s="119">
        <v>1.6170763260025874E-3</v>
      </c>
      <c r="Y1045" s="119">
        <f t="shared" si="32"/>
        <v>4.9494949494949494E-2</v>
      </c>
      <c r="Z1045" s="119">
        <f t="shared" si="33"/>
        <v>1.2122775341759092E-2</v>
      </c>
      <c r="AA1045" s="65">
        <v>2.0851063829787235</v>
      </c>
      <c r="AB1045" s="37">
        <v>2.0238095238095237</v>
      </c>
      <c r="AC1045" s="37">
        <v>2.6</v>
      </c>
      <c r="AD1045" s="37">
        <v>4.0830000000000002</v>
      </c>
      <c r="AE1045" s="37">
        <v>2.2440000000000002</v>
      </c>
      <c r="AF1045" s="66">
        <v>6.32</v>
      </c>
      <c r="AG1045" s="72">
        <v>-10.880000000000015</v>
      </c>
      <c r="AH1045" s="71">
        <v>-143.07692307692307</v>
      </c>
    </row>
    <row r="1046" spans="1:34" ht="15.6" x14ac:dyDescent="0.3">
      <c r="A1046" s="44">
        <v>1044</v>
      </c>
      <c r="B1046" s="45" t="s">
        <v>1054</v>
      </c>
      <c r="C1046" s="60">
        <v>1683</v>
      </c>
      <c r="D1046" s="61">
        <v>53</v>
      </c>
      <c r="E1046" s="61">
        <v>32.619999999999997</v>
      </c>
      <c r="F1046" s="61">
        <v>33.69</v>
      </c>
      <c r="G1046" s="61">
        <v>41</v>
      </c>
      <c r="H1046" s="68">
        <v>0.96825396825396826</v>
      </c>
      <c r="I1046" s="70">
        <v>549</v>
      </c>
      <c r="J1046" s="45">
        <v>585</v>
      </c>
      <c r="K1046" s="45">
        <v>1026</v>
      </c>
      <c r="L1046" s="45">
        <v>2659</v>
      </c>
      <c r="M1046" s="45">
        <v>1575</v>
      </c>
      <c r="N1046" s="71">
        <v>3244</v>
      </c>
      <c r="O1046" s="45">
        <v>64</v>
      </c>
      <c r="P1046" s="45">
        <v>28</v>
      </c>
      <c r="Q1046" s="45">
        <v>39</v>
      </c>
      <c r="R1046" s="45">
        <v>24</v>
      </c>
      <c r="S1046" s="45">
        <v>103</v>
      </c>
      <c r="T1046" s="71">
        <v>52</v>
      </c>
      <c r="U1046" s="119">
        <v>0.11657559198542805</v>
      </c>
      <c r="V1046" s="119">
        <v>4.7863247863247867E-2</v>
      </c>
      <c r="W1046" s="119">
        <v>3.8011695906432746E-2</v>
      </c>
      <c r="X1046" s="119">
        <v>9.025949605114705E-3</v>
      </c>
      <c r="Y1046" s="119">
        <f t="shared" si="32"/>
        <v>6.5396825396825398E-2</v>
      </c>
      <c r="Z1046" s="119">
        <f t="shared" si="33"/>
        <v>1.6029593094944512E-2</v>
      </c>
      <c r="AA1046" s="65">
        <v>1.9807692307692308</v>
      </c>
      <c r="AB1046" s="37">
        <v>2.2857142857142856</v>
      </c>
      <c r="AC1046" s="37">
        <v>1.625</v>
      </c>
      <c r="AD1046" s="37">
        <v>4.08</v>
      </c>
      <c r="AE1046" s="37">
        <v>2.4359999999999999</v>
      </c>
      <c r="AF1046" s="66">
        <v>4.2110000000000003</v>
      </c>
      <c r="AG1046" s="72">
        <v>-6.5750000000000028</v>
      </c>
      <c r="AH1046" s="71">
        <v>-159.13846153846157</v>
      </c>
    </row>
    <row r="1047" spans="1:34" ht="15.6" x14ac:dyDescent="0.3">
      <c r="A1047" s="44">
        <v>1045</v>
      </c>
      <c r="B1047" s="45" t="s">
        <v>1055</v>
      </c>
      <c r="C1047" s="60">
        <v>531</v>
      </c>
      <c r="D1047" s="61">
        <v>55.93</v>
      </c>
      <c r="E1047" s="61">
        <v>27.68</v>
      </c>
      <c r="F1047" s="61">
        <v>34.46</v>
      </c>
      <c r="G1047" s="61">
        <v>33.9</v>
      </c>
      <c r="H1047" s="68">
        <v>0.80327868852459017</v>
      </c>
      <c r="I1047" s="70">
        <v>183</v>
      </c>
      <c r="J1047" s="45">
        <v>207</v>
      </c>
      <c r="K1047" s="45">
        <v>326</v>
      </c>
      <c r="L1047" s="45">
        <v>808</v>
      </c>
      <c r="M1047" s="45">
        <v>509</v>
      </c>
      <c r="N1047" s="71">
        <v>1015</v>
      </c>
      <c r="O1047" s="45">
        <v>15</v>
      </c>
      <c r="P1047" s="45">
        <v>11</v>
      </c>
      <c r="Q1047" s="45">
        <v>7</v>
      </c>
      <c r="R1047" s="45">
        <v>8</v>
      </c>
      <c r="S1047" s="45">
        <v>22</v>
      </c>
      <c r="T1047" s="71">
        <v>19</v>
      </c>
      <c r="U1047" s="119">
        <v>8.1967213114754092E-2</v>
      </c>
      <c r="V1047" s="119">
        <v>5.3140096618357488E-2</v>
      </c>
      <c r="W1047" s="119">
        <v>2.1472392638036811E-2</v>
      </c>
      <c r="X1047" s="119">
        <v>9.9009900990099011E-3</v>
      </c>
      <c r="Y1047" s="119">
        <f t="shared" si="32"/>
        <v>4.3222003929273084E-2</v>
      </c>
      <c r="Z1047" s="119">
        <f t="shared" si="33"/>
        <v>1.8719211822660099E-2</v>
      </c>
      <c r="AA1047" s="65">
        <v>1.1578947368421053</v>
      </c>
      <c r="AB1047" s="37">
        <v>1.3636363636363635</v>
      </c>
      <c r="AC1047" s="37">
        <v>0.875</v>
      </c>
      <c r="AD1047" s="37">
        <v>2.3090000000000002</v>
      </c>
      <c r="AE1047" s="37">
        <v>1.542</v>
      </c>
      <c r="AF1047" s="66">
        <v>2.169</v>
      </c>
      <c r="AG1047" s="72">
        <v>-13.080000000000011</v>
      </c>
      <c r="AH1047" s="71">
        <v>-147.8857142857143</v>
      </c>
    </row>
    <row r="1048" spans="1:34" ht="15.6" x14ac:dyDescent="0.3">
      <c r="A1048" s="44">
        <v>1046</v>
      </c>
      <c r="B1048" s="45" t="s">
        <v>1056</v>
      </c>
      <c r="C1048" s="60">
        <v>1008</v>
      </c>
      <c r="D1048" s="61">
        <v>55.75</v>
      </c>
      <c r="E1048" s="61">
        <v>33.04</v>
      </c>
      <c r="F1048" s="61">
        <v>31.85</v>
      </c>
      <c r="G1048" s="61">
        <v>36.9</v>
      </c>
      <c r="H1048" s="68">
        <v>1.0373831775700935</v>
      </c>
      <c r="I1048" s="70">
        <v>350</v>
      </c>
      <c r="J1048" s="45">
        <v>366</v>
      </c>
      <c r="K1048" s="45">
        <v>629</v>
      </c>
      <c r="L1048" s="45">
        <v>1576</v>
      </c>
      <c r="M1048" s="45">
        <v>979</v>
      </c>
      <c r="N1048" s="71">
        <v>1942</v>
      </c>
      <c r="O1048" s="45">
        <v>102</v>
      </c>
      <c r="P1048" s="45">
        <v>19</v>
      </c>
      <c r="Q1048" s="45">
        <v>12</v>
      </c>
      <c r="R1048" s="45">
        <v>12</v>
      </c>
      <c r="S1048" s="45">
        <v>114</v>
      </c>
      <c r="T1048" s="71">
        <v>31</v>
      </c>
      <c r="U1048" s="119">
        <v>0.29142857142857143</v>
      </c>
      <c r="V1048" s="119">
        <v>5.1912568306010931E-2</v>
      </c>
      <c r="W1048" s="119">
        <v>1.9077901430842606E-2</v>
      </c>
      <c r="X1048" s="119">
        <v>7.6142131979695434E-3</v>
      </c>
      <c r="Y1048" s="119">
        <f t="shared" si="32"/>
        <v>0.11644535240040858</v>
      </c>
      <c r="Z1048" s="119">
        <f t="shared" si="33"/>
        <v>1.596292481977343E-2</v>
      </c>
      <c r="AA1048" s="65">
        <v>3.6774193548387095</v>
      </c>
      <c r="AB1048" s="37">
        <v>5.3684210526315788</v>
      </c>
      <c r="AC1048" s="37">
        <v>1</v>
      </c>
      <c r="AD1048" s="37">
        <v>7.2949999999999999</v>
      </c>
      <c r="AE1048" s="37">
        <v>5.6139999999999999</v>
      </c>
      <c r="AF1048" s="66">
        <v>2.5059999999999998</v>
      </c>
      <c r="AG1048" s="72">
        <v>-4.5745098039215701</v>
      </c>
      <c r="AH1048" s="71">
        <v>-150.59999999999997</v>
      </c>
    </row>
    <row r="1049" spans="1:34" ht="15.6" x14ac:dyDescent="0.3">
      <c r="A1049" s="44">
        <v>1047</v>
      </c>
      <c r="B1049" s="45" t="s">
        <v>1057</v>
      </c>
      <c r="C1049" s="60">
        <v>699</v>
      </c>
      <c r="D1049" s="61">
        <v>50.21</v>
      </c>
      <c r="E1049" s="61">
        <v>33.479999999999997</v>
      </c>
      <c r="F1049" s="61">
        <v>33.049999999999997</v>
      </c>
      <c r="G1049" s="61">
        <v>40.340000000000003</v>
      </c>
      <c r="H1049" s="68">
        <v>1.0129870129870129</v>
      </c>
      <c r="I1049" s="70">
        <v>232</v>
      </c>
      <c r="J1049" s="45">
        <v>223</v>
      </c>
      <c r="K1049" s="45">
        <v>429</v>
      </c>
      <c r="L1049" s="45">
        <v>1119</v>
      </c>
      <c r="M1049" s="45">
        <v>661</v>
      </c>
      <c r="N1049" s="71">
        <v>1342</v>
      </c>
      <c r="O1049" s="45">
        <v>17</v>
      </c>
      <c r="P1049" s="45">
        <v>6</v>
      </c>
      <c r="Q1049" s="45">
        <v>3</v>
      </c>
      <c r="R1049" s="45">
        <v>7</v>
      </c>
      <c r="S1049" s="45">
        <v>20</v>
      </c>
      <c r="T1049" s="71">
        <v>13</v>
      </c>
      <c r="U1049" s="119">
        <v>7.3275862068965511E-2</v>
      </c>
      <c r="V1049" s="119">
        <v>2.6905829596412557E-2</v>
      </c>
      <c r="W1049" s="119">
        <v>6.993006993006993E-3</v>
      </c>
      <c r="X1049" s="119">
        <v>6.2555853440571943E-3</v>
      </c>
      <c r="Y1049" s="119">
        <f t="shared" si="32"/>
        <v>3.0257186081694403E-2</v>
      </c>
      <c r="Z1049" s="119">
        <f t="shared" si="33"/>
        <v>9.6870342771982112E-3</v>
      </c>
      <c r="AA1049" s="65">
        <v>1.5384615384615385</v>
      </c>
      <c r="AB1049" s="37">
        <v>2.8333333333333335</v>
      </c>
      <c r="AC1049" s="37">
        <v>0.42857142857142855</v>
      </c>
      <c r="AD1049" s="37">
        <v>3.1230000000000002</v>
      </c>
      <c r="AE1049" s="37">
        <v>2.7229999999999999</v>
      </c>
      <c r="AF1049" s="66">
        <v>1.1180000000000001</v>
      </c>
      <c r="AG1049" s="72">
        <v>3.8941176470588332</v>
      </c>
      <c r="AH1049" s="71">
        <v>-160.8666666666667</v>
      </c>
    </row>
    <row r="1050" spans="1:34" ht="15.6" x14ac:dyDescent="0.3">
      <c r="A1050" s="44">
        <v>1048</v>
      </c>
      <c r="B1050" s="45" t="s">
        <v>1058</v>
      </c>
      <c r="C1050" s="60">
        <v>966</v>
      </c>
      <c r="D1050" s="61">
        <v>53.42</v>
      </c>
      <c r="E1050" s="61">
        <v>35.71</v>
      </c>
      <c r="F1050" s="61">
        <v>33.54</v>
      </c>
      <c r="G1050" s="61">
        <v>34.78</v>
      </c>
      <c r="H1050" s="68">
        <v>1.0648148148148149</v>
      </c>
      <c r="I1050" s="70">
        <v>328</v>
      </c>
      <c r="J1050" s="45">
        <v>350</v>
      </c>
      <c r="K1050" s="45">
        <v>622</v>
      </c>
      <c r="L1050" s="45">
        <v>1510</v>
      </c>
      <c r="M1050" s="45">
        <v>950</v>
      </c>
      <c r="N1050" s="71">
        <v>1860</v>
      </c>
      <c r="O1050" s="45">
        <v>17</v>
      </c>
      <c r="P1050" s="45">
        <v>15</v>
      </c>
      <c r="Q1050" s="45">
        <v>3</v>
      </c>
      <c r="R1050" s="45">
        <v>2</v>
      </c>
      <c r="S1050" s="45">
        <v>20</v>
      </c>
      <c r="T1050" s="71">
        <v>17</v>
      </c>
      <c r="U1050" s="119">
        <v>5.1829268292682924E-2</v>
      </c>
      <c r="V1050" s="119">
        <v>4.2857142857142858E-2</v>
      </c>
      <c r="W1050" s="119">
        <v>4.8231511254019296E-3</v>
      </c>
      <c r="X1050" s="119">
        <v>1.3245033112582781E-3</v>
      </c>
      <c r="Y1050" s="119">
        <f t="shared" si="32"/>
        <v>2.1052631578947368E-2</v>
      </c>
      <c r="Z1050" s="119">
        <f t="shared" si="33"/>
        <v>9.1397849462365593E-3</v>
      </c>
      <c r="AA1050" s="65">
        <v>1.1764705882352942</v>
      </c>
      <c r="AB1050" s="37">
        <v>1.1333333333333333</v>
      </c>
      <c r="AC1050" s="37">
        <v>1.5</v>
      </c>
      <c r="AD1050" s="37">
        <v>2.3029999999999999</v>
      </c>
      <c r="AE1050" s="37">
        <v>1.2090000000000001</v>
      </c>
      <c r="AF1050" s="66">
        <v>3.641</v>
      </c>
      <c r="AG1050" s="72">
        <v>-6.6764705882353033</v>
      </c>
      <c r="AH1050" s="71">
        <v>-142.73333333333335</v>
      </c>
    </row>
    <row r="1051" spans="1:34" ht="15.6" x14ac:dyDescent="0.3">
      <c r="A1051" s="44">
        <v>1049</v>
      </c>
      <c r="B1051" s="45" t="s">
        <v>1059</v>
      </c>
      <c r="C1051" s="60">
        <v>642</v>
      </c>
      <c r="D1051" s="61">
        <v>47.82</v>
      </c>
      <c r="E1051" s="61">
        <v>35.51</v>
      </c>
      <c r="F1051" s="61">
        <v>32.24</v>
      </c>
      <c r="G1051" s="61">
        <v>41.59</v>
      </c>
      <c r="H1051" s="68">
        <v>1.1014492753623188</v>
      </c>
      <c r="I1051" s="70">
        <v>222</v>
      </c>
      <c r="J1051" s="45">
        <v>226</v>
      </c>
      <c r="K1051" s="45">
        <v>400</v>
      </c>
      <c r="L1051" s="45">
        <v>991</v>
      </c>
      <c r="M1051" s="45">
        <v>622</v>
      </c>
      <c r="N1051" s="71">
        <v>1217</v>
      </c>
      <c r="O1051" s="45">
        <v>13</v>
      </c>
      <c r="P1051" s="45">
        <v>10</v>
      </c>
      <c r="Q1051" s="45">
        <v>4</v>
      </c>
      <c r="R1051" s="45">
        <v>10</v>
      </c>
      <c r="S1051" s="45">
        <v>17</v>
      </c>
      <c r="T1051" s="71">
        <v>20</v>
      </c>
      <c r="U1051" s="119">
        <v>5.8558558558558557E-2</v>
      </c>
      <c r="V1051" s="119">
        <v>4.4247787610619468E-2</v>
      </c>
      <c r="W1051" s="119">
        <v>0.01</v>
      </c>
      <c r="X1051" s="119">
        <v>1.0090817356205853E-2</v>
      </c>
      <c r="Y1051" s="119">
        <f t="shared" si="32"/>
        <v>2.7331189710610933E-2</v>
      </c>
      <c r="Z1051" s="119">
        <f t="shared" si="33"/>
        <v>1.6433853738701727E-2</v>
      </c>
      <c r="AA1051" s="65">
        <v>0.85</v>
      </c>
      <c r="AB1051" s="37">
        <v>1.3</v>
      </c>
      <c r="AC1051" s="37">
        <v>0.4</v>
      </c>
      <c r="AD1051" s="37">
        <v>1.663</v>
      </c>
      <c r="AE1051" s="37">
        <v>1.323</v>
      </c>
      <c r="AF1051" s="66">
        <v>0.99099999999999999</v>
      </c>
      <c r="AG1051" s="72">
        <v>-1.7692307692307623</v>
      </c>
      <c r="AH1051" s="71">
        <v>-147.74999999999997</v>
      </c>
    </row>
    <row r="1052" spans="1:34" ht="15.6" x14ac:dyDescent="0.3">
      <c r="A1052" s="44">
        <v>1050</v>
      </c>
      <c r="B1052" s="45" t="s">
        <v>1060</v>
      </c>
      <c r="C1052" s="60">
        <v>714</v>
      </c>
      <c r="D1052" s="61">
        <v>57.84</v>
      </c>
      <c r="E1052" s="61">
        <v>33.19</v>
      </c>
      <c r="F1052" s="61">
        <v>32.35</v>
      </c>
      <c r="G1052" s="61">
        <v>34.03</v>
      </c>
      <c r="H1052" s="68">
        <v>1.025974025974026</v>
      </c>
      <c r="I1052" s="70">
        <v>246</v>
      </c>
      <c r="J1052" s="45">
        <v>261</v>
      </c>
      <c r="K1052" s="45">
        <v>446</v>
      </c>
      <c r="L1052" s="45">
        <v>1122</v>
      </c>
      <c r="M1052" s="45">
        <v>692</v>
      </c>
      <c r="N1052" s="71">
        <v>1383</v>
      </c>
      <c r="O1052" s="45">
        <v>61</v>
      </c>
      <c r="P1052" s="45">
        <v>19</v>
      </c>
      <c r="Q1052" s="45">
        <v>7</v>
      </c>
      <c r="R1052" s="45">
        <v>3</v>
      </c>
      <c r="S1052" s="45">
        <v>68</v>
      </c>
      <c r="T1052" s="71">
        <v>22</v>
      </c>
      <c r="U1052" s="119">
        <v>0.24796747967479674</v>
      </c>
      <c r="V1052" s="119">
        <v>7.2796934865900387E-2</v>
      </c>
      <c r="W1052" s="119">
        <v>1.5695067264573991E-2</v>
      </c>
      <c r="X1052" s="119">
        <v>2.6737967914438501E-3</v>
      </c>
      <c r="Y1052" s="119">
        <f t="shared" si="32"/>
        <v>9.8265895953757232E-2</v>
      </c>
      <c r="Z1052" s="119">
        <f t="shared" si="33"/>
        <v>1.5907447577729574E-2</v>
      </c>
      <c r="AA1052" s="65">
        <v>3.0909090909090908</v>
      </c>
      <c r="AB1052" s="37">
        <v>3.2105263157894739</v>
      </c>
      <c r="AC1052" s="37">
        <v>2.3333333333333335</v>
      </c>
      <c r="AD1052" s="37">
        <v>6.1769999999999996</v>
      </c>
      <c r="AE1052" s="37">
        <v>3.4060000000000001</v>
      </c>
      <c r="AF1052" s="66">
        <v>5.87</v>
      </c>
      <c r="AG1052" s="72">
        <v>-6.0885245901639315</v>
      </c>
      <c r="AH1052" s="71">
        <v>-151.57142857142856</v>
      </c>
    </row>
    <row r="1053" spans="1:34" ht="15.6" x14ac:dyDescent="0.3">
      <c r="A1053" s="44">
        <v>1051</v>
      </c>
      <c r="B1053" s="45" t="s">
        <v>1061</v>
      </c>
      <c r="C1053" s="60">
        <v>927</v>
      </c>
      <c r="D1053" s="61">
        <v>56.53</v>
      </c>
      <c r="E1053" s="61">
        <v>22.33</v>
      </c>
      <c r="F1053" s="61">
        <v>37.86</v>
      </c>
      <c r="G1053" s="61">
        <v>21.04</v>
      </c>
      <c r="H1053" s="68">
        <v>0.58974358974358976</v>
      </c>
      <c r="I1053" s="70">
        <v>311</v>
      </c>
      <c r="J1053" s="45">
        <v>378</v>
      </c>
      <c r="K1053" s="45">
        <v>598</v>
      </c>
      <c r="L1053" s="45">
        <v>1421</v>
      </c>
      <c r="M1053" s="45">
        <v>909</v>
      </c>
      <c r="N1053" s="71">
        <v>1799</v>
      </c>
      <c r="O1053" s="45">
        <v>77</v>
      </c>
      <c r="P1053" s="45">
        <v>29</v>
      </c>
      <c r="Q1053" s="45">
        <v>11</v>
      </c>
      <c r="R1053" s="45">
        <v>2</v>
      </c>
      <c r="S1053" s="45">
        <v>88</v>
      </c>
      <c r="T1053" s="71">
        <v>31</v>
      </c>
      <c r="U1053" s="119">
        <v>0.24758842443729903</v>
      </c>
      <c r="V1053" s="119">
        <v>7.6719576719576715E-2</v>
      </c>
      <c r="W1053" s="119">
        <v>1.839464882943144E-2</v>
      </c>
      <c r="X1053" s="119">
        <v>1.4074595355383533E-3</v>
      </c>
      <c r="Y1053" s="119">
        <f t="shared" si="32"/>
        <v>9.6809680968096806E-2</v>
      </c>
      <c r="Z1053" s="119">
        <f t="shared" si="33"/>
        <v>1.7231795441912175E-2</v>
      </c>
      <c r="AA1053" s="65">
        <v>2.838709677419355</v>
      </c>
      <c r="AB1053" s="37">
        <v>2.6551724137931036</v>
      </c>
      <c r="AC1053" s="37">
        <v>5.5</v>
      </c>
      <c r="AD1053" s="37">
        <v>5.6180000000000003</v>
      </c>
      <c r="AE1053" s="37">
        <v>3.2269999999999999</v>
      </c>
      <c r="AF1053" s="66">
        <v>13.069000000000001</v>
      </c>
      <c r="AG1053" s="72">
        <v>-21.536363636363625</v>
      </c>
      <c r="AH1053" s="71">
        <v>-137.61818181818185</v>
      </c>
    </row>
    <row r="1054" spans="1:34" ht="15.6" x14ac:dyDescent="0.3">
      <c r="A1054" s="44">
        <v>1052</v>
      </c>
      <c r="B1054" s="45" t="s">
        <v>1062</v>
      </c>
      <c r="C1054" s="60">
        <v>1104</v>
      </c>
      <c r="D1054" s="61">
        <v>54.53</v>
      </c>
      <c r="E1054" s="61">
        <v>38.32</v>
      </c>
      <c r="F1054" s="61">
        <v>39.4</v>
      </c>
      <c r="G1054" s="61">
        <v>39.130000000000003</v>
      </c>
      <c r="H1054" s="68">
        <v>0.97241379310344822</v>
      </c>
      <c r="I1054" s="70">
        <v>381</v>
      </c>
      <c r="J1054" s="45">
        <v>402</v>
      </c>
      <c r="K1054" s="45">
        <v>693</v>
      </c>
      <c r="L1054" s="45">
        <v>1713</v>
      </c>
      <c r="M1054" s="45">
        <v>1074</v>
      </c>
      <c r="N1054" s="71">
        <v>2115</v>
      </c>
      <c r="O1054" s="45">
        <v>73</v>
      </c>
      <c r="P1054" s="45">
        <v>28</v>
      </c>
      <c r="Q1054" s="45">
        <v>9</v>
      </c>
      <c r="R1054" s="45">
        <v>1</v>
      </c>
      <c r="S1054" s="45">
        <v>82</v>
      </c>
      <c r="T1054" s="71">
        <v>29</v>
      </c>
      <c r="U1054" s="119">
        <v>0.19160104986876642</v>
      </c>
      <c r="V1054" s="119">
        <v>6.965174129353234E-2</v>
      </c>
      <c r="W1054" s="119">
        <v>1.2987012987012988E-2</v>
      </c>
      <c r="X1054" s="119">
        <v>5.837711617046118E-4</v>
      </c>
      <c r="Y1054" s="119">
        <f t="shared" si="32"/>
        <v>7.6350093109869649E-2</v>
      </c>
      <c r="Z1054" s="119">
        <f t="shared" si="33"/>
        <v>1.3711583924349883E-2</v>
      </c>
      <c r="AA1054" s="65">
        <v>2.8275862068965516</v>
      </c>
      <c r="AB1054" s="37">
        <v>2.6071428571428572</v>
      </c>
      <c r="AC1054" s="37">
        <v>9</v>
      </c>
      <c r="AD1054" s="37">
        <v>5.5679999999999996</v>
      </c>
      <c r="AE1054" s="37">
        <v>2.7509999999999999</v>
      </c>
      <c r="AF1054" s="66">
        <v>22.247</v>
      </c>
      <c r="AG1054" s="72">
        <v>-5.5178082191780753</v>
      </c>
      <c r="AH1054" s="71">
        <v>-147.18888888888887</v>
      </c>
    </row>
    <row r="1055" spans="1:34" ht="15.6" x14ac:dyDescent="0.3">
      <c r="A1055" s="44">
        <v>1053</v>
      </c>
      <c r="B1055" s="45" t="s">
        <v>1063</v>
      </c>
      <c r="C1055" s="60">
        <v>1110</v>
      </c>
      <c r="D1055" s="61">
        <v>54.14</v>
      </c>
      <c r="E1055" s="61">
        <v>35.950000000000003</v>
      </c>
      <c r="F1055" s="61">
        <v>37.840000000000003</v>
      </c>
      <c r="G1055" s="61">
        <v>38.11</v>
      </c>
      <c r="H1055" s="68">
        <v>0.95</v>
      </c>
      <c r="I1055" s="70">
        <v>373</v>
      </c>
      <c r="J1055" s="45">
        <v>406</v>
      </c>
      <c r="K1055" s="45">
        <v>708</v>
      </c>
      <c r="L1055" s="45">
        <v>1732</v>
      </c>
      <c r="M1055" s="45">
        <v>1081</v>
      </c>
      <c r="N1055" s="71">
        <v>2138</v>
      </c>
      <c r="O1055" s="45">
        <v>80</v>
      </c>
      <c r="P1055" s="45">
        <v>20</v>
      </c>
      <c r="Q1055" s="45">
        <v>7</v>
      </c>
      <c r="R1055" s="45">
        <v>5</v>
      </c>
      <c r="S1055" s="45">
        <v>87</v>
      </c>
      <c r="T1055" s="71">
        <v>25</v>
      </c>
      <c r="U1055" s="119">
        <v>0.21447721179624665</v>
      </c>
      <c r="V1055" s="119">
        <v>4.9261083743842367E-2</v>
      </c>
      <c r="W1055" s="119">
        <v>9.887005649717515E-3</v>
      </c>
      <c r="X1055" s="119">
        <v>2.8868360277136259E-3</v>
      </c>
      <c r="Y1055" s="119">
        <f t="shared" si="32"/>
        <v>8.0481036077705834E-2</v>
      </c>
      <c r="Z1055" s="119">
        <f t="shared" si="33"/>
        <v>1.1693171188026192E-2</v>
      </c>
      <c r="AA1055" s="65">
        <v>3.48</v>
      </c>
      <c r="AB1055" s="37">
        <v>4</v>
      </c>
      <c r="AC1055" s="37">
        <v>1.4</v>
      </c>
      <c r="AD1055" s="37">
        <v>6.883</v>
      </c>
      <c r="AE1055" s="37">
        <v>4.3540000000000001</v>
      </c>
      <c r="AF1055" s="66">
        <v>3.4249999999999998</v>
      </c>
      <c r="AG1055" s="72">
        <v>-8.8500000000000014</v>
      </c>
      <c r="AH1055" s="71">
        <v>-144.64285714285714</v>
      </c>
    </row>
    <row r="1056" spans="1:34" ht="15.6" x14ac:dyDescent="0.3">
      <c r="A1056" s="44">
        <v>1054</v>
      </c>
      <c r="B1056" s="45" t="s">
        <v>1064</v>
      </c>
      <c r="C1056" s="60">
        <v>1191</v>
      </c>
      <c r="D1056" s="61">
        <v>56.09</v>
      </c>
      <c r="E1056" s="61">
        <v>27.96</v>
      </c>
      <c r="F1056" s="61">
        <v>37.78</v>
      </c>
      <c r="G1056" s="61">
        <v>31.99</v>
      </c>
      <c r="H1056" s="68">
        <v>0.74</v>
      </c>
      <c r="I1056" s="70">
        <v>409</v>
      </c>
      <c r="J1056" s="45">
        <v>481</v>
      </c>
      <c r="K1056" s="45">
        <v>754</v>
      </c>
      <c r="L1056" s="45">
        <v>1820</v>
      </c>
      <c r="M1056" s="45">
        <v>1163</v>
      </c>
      <c r="N1056" s="71">
        <v>2301</v>
      </c>
      <c r="O1056" s="45">
        <v>102</v>
      </c>
      <c r="P1056" s="45">
        <v>41</v>
      </c>
      <c r="Q1056" s="45">
        <v>12</v>
      </c>
      <c r="R1056" s="45">
        <v>4</v>
      </c>
      <c r="S1056" s="45">
        <v>114</v>
      </c>
      <c r="T1056" s="71">
        <v>45</v>
      </c>
      <c r="U1056" s="119">
        <v>0.24938875305623473</v>
      </c>
      <c r="V1056" s="119">
        <v>8.5239085239085244E-2</v>
      </c>
      <c r="W1056" s="119">
        <v>1.5915119363395226E-2</v>
      </c>
      <c r="X1056" s="119">
        <v>2.1978021978021978E-3</v>
      </c>
      <c r="Y1056" s="119">
        <f t="shared" si="32"/>
        <v>9.8022355975924333E-2</v>
      </c>
      <c r="Z1056" s="119">
        <f t="shared" si="33"/>
        <v>1.955671447196871E-2</v>
      </c>
      <c r="AA1056" s="65">
        <v>2.5333333333333332</v>
      </c>
      <c r="AB1056" s="37">
        <v>2.4878048780487805</v>
      </c>
      <c r="AC1056" s="37">
        <v>3</v>
      </c>
      <c r="AD1056" s="37">
        <v>5.0119999999999996</v>
      </c>
      <c r="AE1056" s="37">
        <v>2.9260000000000002</v>
      </c>
      <c r="AF1056" s="66">
        <v>7.2409999999999997</v>
      </c>
      <c r="AG1056" s="72">
        <v>-17.613725490196085</v>
      </c>
      <c r="AH1056" s="71">
        <v>-141.36666666666667</v>
      </c>
    </row>
    <row r="1057" spans="1:34" ht="15.6" x14ac:dyDescent="0.3">
      <c r="A1057" s="44">
        <v>1055</v>
      </c>
      <c r="B1057" s="45" t="s">
        <v>1065</v>
      </c>
      <c r="C1057" s="60">
        <v>1656</v>
      </c>
      <c r="D1057" s="61">
        <v>55.31</v>
      </c>
      <c r="E1057" s="61">
        <v>24.28</v>
      </c>
      <c r="F1057" s="61">
        <v>40.22</v>
      </c>
      <c r="G1057" s="61">
        <v>24.82</v>
      </c>
      <c r="H1057" s="68">
        <v>0.60360360360360366</v>
      </c>
      <c r="I1057" s="70">
        <v>573</v>
      </c>
      <c r="J1057" s="45">
        <v>697</v>
      </c>
      <c r="K1057" s="45">
        <v>1031</v>
      </c>
      <c r="L1057" s="45">
        <v>2519</v>
      </c>
      <c r="M1057" s="45">
        <v>1604</v>
      </c>
      <c r="N1057" s="71">
        <v>3216</v>
      </c>
      <c r="O1057" s="45">
        <v>145</v>
      </c>
      <c r="P1057" s="45">
        <v>50</v>
      </c>
      <c r="Q1057" s="45">
        <v>12</v>
      </c>
      <c r="R1057" s="45">
        <v>2</v>
      </c>
      <c r="S1057" s="45">
        <v>157</v>
      </c>
      <c r="T1057" s="71">
        <v>52</v>
      </c>
      <c r="U1057" s="119">
        <v>0.25305410122164052</v>
      </c>
      <c r="V1057" s="119">
        <v>7.1736011477761832E-2</v>
      </c>
      <c r="W1057" s="119">
        <v>1.1639185257032008E-2</v>
      </c>
      <c r="X1057" s="119">
        <v>7.9396585946804284E-4</v>
      </c>
      <c r="Y1057" s="119">
        <f t="shared" si="32"/>
        <v>9.788029925187032E-2</v>
      </c>
      <c r="Z1057" s="119">
        <f t="shared" si="33"/>
        <v>1.6169154228855721E-2</v>
      </c>
      <c r="AA1057" s="65">
        <v>3.0192307692307692</v>
      </c>
      <c r="AB1057" s="37">
        <v>2.9</v>
      </c>
      <c r="AC1057" s="37">
        <v>6</v>
      </c>
      <c r="AD1057" s="37">
        <v>6.0540000000000003</v>
      </c>
      <c r="AE1057" s="37">
        <v>3.528</v>
      </c>
      <c r="AF1057" s="66">
        <v>14.66</v>
      </c>
      <c r="AG1057" s="72">
        <v>-21.655172413793107</v>
      </c>
      <c r="AH1057" s="71">
        <v>-144.33333333333334</v>
      </c>
    </row>
    <row r="1058" spans="1:34" ht="15.6" x14ac:dyDescent="0.3">
      <c r="A1058" s="44">
        <v>1056</v>
      </c>
      <c r="B1058" s="45" t="s">
        <v>1066</v>
      </c>
      <c r="C1058" s="60">
        <v>777</v>
      </c>
      <c r="D1058" s="61">
        <v>50.71</v>
      </c>
      <c r="E1058" s="61">
        <v>44.02</v>
      </c>
      <c r="F1058" s="61">
        <v>26.25</v>
      </c>
      <c r="G1058" s="61">
        <v>44.02</v>
      </c>
      <c r="H1058" s="68">
        <v>1.6764705882352942</v>
      </c>
      <c r="I1058" s="70">
        <v>261</v>
      </c>
      <c r="J1058" s="45">
        <v>226</v>
      </c>
      <c r="K1058" s="45">
        <v>484</v>
      </c>
      <c r="L1058" s="45">
        <v>1264</v>
      </c>
      <c r="M1058" s="45">
        <v>745</v>
      </c>
      <c r="N1058" s="71">
        <v>1490</v>
      </c>
      <c r="O1058" s="45">
        <v>53</v>
      </c>
      <c r="P1058" s="45">
        <v>15</v>
      </c>
      <c r="Q1058" s="45">
        <v>5</v>
      </c>
      <c r="R1058" s="45">
        <v>4</v>
      </c>
      <c r="S1058" s="45">
        <v>58</v>
      </c>
      <c r="T1058" s="71">
        <v>19</v>
      </c>
      <c r="U1058" s="119">
        <v>0.20306513409961685</v>
      </c>
      <c r="V1058" s="119">
        <v>6.637168141592921E-2</v>
      </c>
      <c r="W1058" s="119">
        <v>1.0330578512396695E-2</v>
      </c>
      <c r="X1058" s="119">
        <v>3.1645569620253164E-3</v>
      </c>
      <c r="Y1058" s="119">
        <f t="shared" si="32"/>
        <v>7.7852348993288592E-2</v>
      </c>
      <c r="Z1058" s="119">
        <f t="shared" si="33"/>
        <v>1.2751677852348993E-2</v>
      </c>
      <c r="AA1058" s="65">
        <v>3.0526315789473686</v>
      </c>
      <c r="AB1058" s="37">
        <v>3.5333333333333332</v>
      </c>
      <c r="AC1058" s="37">
        <v>1.25</v>
      </c>
      <c r="AD1058" s="37">
        <v>6.1050000000000004</v>
      </c>
      <c r="AE1058" s="37">
        <v>3.06</v>
      </c>
      <c r="AF1058" s="66">
        <v>3.2639999999999998</v>
      </c>
      <c r="AG1058" s="72">
        <v>13.396226415094334</v>
      </c>
      <c r="AH1058" s="71">
        <v>-161.11999999999998</v>
      </c>
    </row>
    <row r="1059" spans="1:34" ht="15.6" x14ac:dyDescent="0.3">
      <c r="A1059" s="44">
        <v>1057</v>
      </c>
      <c r="B1059" s="45" t="s">
        <v>1066</v>
      </c>
      <c r="C1059" s="60">
        <v>777</v>
      </c>
      <c r="D1059" s="61">
        <v>54.31</v>
      </c>
      <c r="E1059" s="61">
        <v>34.75</v>
      </c>
      <c r="F1059" s="61">
        <v>29.73</v>
      </c>
      <c r="G1059" s="61">
        <v>37.450000000000003</v>
      </c>
      <c r="H1059" s="68">
        <v>1.1688311688311688</v>
      </c>
      <c r="I1059" s="70">
        <v>266</v>
      </c>
      <c r="J1059" s="45">
        <v>282</v>
      </c>
      <c r="K1059" s="45">
        <v>487</v>
      </c>
      <c r="L1059" s="45">
        <v>1213</v>
      </c>
      <c r="M1059" s="45">
        <v>753</v>
      </c>
      <c r="N1059" s="71">
        <v>1495</v>
      </c>
      <c r="O1059" s="45">
        <v>52</v>
      </c>
      <c r="P1059" s="45">
        <v>13</v>
      </c>
      <c r="Q1059" s="45">
        <v>8</v>
      </c>
      <c r="R1059" s="45">
        <v>6</v>
      </c>
      <c r="S1059" s="45">
        <v>60</v>
      </c>
      <c r="T1059" s="71">
        <v>19</v>
      </c>
      <c r="U1059" s="119">
        <v>0.19548872180451127</v>
      </c>
      <c r="V1059" s="119">
        <v>4.6099290780141841E-2</v>
      </c>
      <c r="W1059" s="119">
        <v>1.6427104722792608E-2</v>
      </c>
      <c r="X1059" s="119">
        <v>4.9464138499587798E-3</v>
      </c>
      <c r="Y1059" s="119">
        <f t="shared" si="32"/>
        <v>7.9681274900398405E-2</v>
      </c>
      <c r="Z1059" s="119">
        <f t="shared" si="33"/>
        <v>1.2709030100334449E-2</v>
      </c>
      <c r="AA1059" s="65">
        <v>3.1578947368421053</v>
      </c>
      <c r="AB1059" s="37">
        <v>4</v>
      </c>
      <c r="AC1059" s="37">
        <v>1.3333333333333333</v>
      </c>
      <c r="AD1059" s="37">
        <v>6.27</v>
      </c>
      <c r="AE1059" s="37">
        <v>4.2409999999999997</v>
      </c>
      <c r="AF1059" s="66">
        <v>3.3210000000000002</v>
      </c>
      <c r="AG1059" s="72">
        <v>-6.0249999999999915</v>
      </c>
      <c r="AH1059" s="71">
        <v>-149.07500000000002</v>
      </c>
    </row>
    <row r="1060" spans="1:34" ht="15.6" x14ac:dyDescent="0.3">
      <c r="A1060" s="44">
        <v>1058</v>
      </c>
      <c r="B1060" s="45" t="s">
        <v>1067</v>
      </c>
      <c r="C1060" s="60">
        <v>1536</v>
      </c>
      <c r="D1060" s="61">
        <v>56.12</v>
      </c>
      <c r="E1060" s="61">
        <v>27.34</v>
      </c>
      <c r="F1060" s="61">
        <v>35.35</v>
      </c>
      <c r="G1060" s="61">
        <v>31.64</v>
      </c>
      <c r="H1060" s="68">
        <v>0.77348066298342544</v>
      </c>
      <c r="I1060" s="70">
        <v>540</v>
      </c>
      <c r="J1060" s="45">
        <v>611</v>
      </c>
      <c r="K1060" s="45">
        <v>939</v>
      </c>
      <c r="L1060" s="45">
        <v>2354</v>
      </c>
      <c r="M1060" s="45">
        <v>1479</v>
      </c>
      <c r="N1060" s="71">
        <v>2965</v>
      </c>
      <c r="O1060" s="45">
        <v>104</v>
      </c>
      <c r="P1060" s="45">
        <v>25</v>
      </c>
      <c r="Q1060" s="45">
        <v>19</v>
      </c>
      <c r="R1060" s="45">
        <v>7</v>
      </c>
      <c r="S1060" s="45">
        <v>123</v>
      </c>
      <c r="T1060" s="71">
        <v>32</v>
      </c>
      <c r="U1060" s="119">
        <v>0.19259259259259259</v>
      </c>
      <c r="V1060" s="119">
        <v>4.0916530278232409E-2</v>
      </c>
      <c r="W1060" s="119">
        <v>2.0234291799787009E-2</v>
      </c>
      <c r="X1060" s="119">
        <v>2.9736618521665251E-3</v>
      </c>
      <c r="Y1060" s="119">
        <f t="shared" si="32"/>
        <v>8.3164300202839755E-2</v>
      </c>
      <c r="Z1060" s="119">
        <f t="shared" si="33"/>
        <v>1.0792580101180439E-2</v>
      </c>
      <c r="AA1060" s="65">
        <v>3.84375</v>
      </c>
      <c r="AB1060" s="37">
        <v>4.16</v>
      </c>
      <c r="AC1060" s="37">
        <v>2.7142857142857144</v>
      </c>
      <c r="AD1060" s="37">
        <v>7.7060000000000004</v>
      </c>
      <c r="AE1060" s="37">
        <v>4.7069999999999999</v>
      </c>
      <c r="AF1060" s="66">
        <v>6.8049999999999997</v>
      </c>
      <c r="AG1060" s="72">
        <v>-13.149038461538453</v>
      </c>
      <c r="AH1060" s="71">
        <v>-150.71052631578945</v>
      </c>
    </row>
    <row r="1061" spans="1:34" ht="15.6" x14ac:dyDescent="0.3">
      <c r="A1061" s="44">
        <v>1059</v>
      </c>
      <c r="B1061" s="45" t="s">
        <v>1068</v>
      </c>
      <c r="C1061" s="60">
        <v>765</v>
      </c>
      <c r="D1061" s="61">
        <v>49.8</v>
      </c>
      <c r="E1061" s="61">
        <v>33.729999999999997</v>
      </c>
      <c r="F1061" s="61">
        <v>33.33</v>
      </c>
      <c r="G1061" s="61">
        <v>37.25</v>
      </c>
      <c r="H1061" s="68">
        <v>1.0117647058823529</v>
      </c>
      <c r="I1061" s="70">
        <v>263</v>
      </c>
      <c r="J1061" s="45">
        <v>262</v>
      </c>
      <c r="K1061" s="45">
        <v>489</v>
      </c>
      <c r="L1061" s="45">
        <v>1200</v>
      </c>
      <c r="M1061" s="45">
        <v>752</v>
      </c>
      <c r="N1061" s="71">
        <v>1462</v>
      </c>
      <c r="O1061" s="45">
        <v>36</v>
      </c>
      <c r="P1061" s="45">
        <v>18</v>
      </c>
      <c r="Q1061" s="45">
        <v>6</v>
      </c>
      <c r="R1061" s="45">
        <v>10</v>
      </c>
      <c r="S1061" s="45">
        <v>42</v>
      </c>
      <c r="T1061" s="71">
        <v>28</v>
      </c>
      <c r="U1061" s="119">
        <v>0.13688212927756654</v>
      </c>
      <c r="V1061" s="119">
        <v>6.8702290076335881E-2</v>
      </c>
      <c r="W1061" s="119">
        <v>1.2269938650306749E-2</v>
      </c>
      <c r="X1061" s="119">
        <v>8.3333333333333332E-3</v>
      </c>
      <c r="Y1061" s="119">
        <f t="shared" si="32"/>
        <v>5.5851063829787231E-2</v>
      </c>
      <c r="Z1061" s="119">
        <f t="shared" si="33"/>
        <v>1.9151846785225718E-2</v>
      </c>
      <c r="AA1061" s="65">
        <v>1.5</v>
      </c>
      <c r="AB1061" s="37">
        <v>2</v>
      </c>
      <c r="AC1061" s="37">
        <v>0.6</v>
      </c>
      <c r="AD1061" s="37">
        <v>2.9159999999999999</v>
      </c>
      <c r="AE1061" s="37">
        <v>1.992</v>
      </c>
      <c r="AF1061" s="66">
        <v>1.472</v>
      </c>
      <c r="AG1061" s="72">
        <v>0.40000000000000036</v>
      </c>
      <c r="AH1061" s="71">
        <v>-146.39999999999998</v>
      </c>
    </row>
    <row r="1062" spans="1:34" ht="15.6" x14ac:dyDescent="0.3">
      <c r="A1062" s="44">
        <v>1060</v>
      </c>
      <c r="B1062" s="45" t="s">
        <v>1068</v>
      </c>
      <c r="C1062" s="60">
        <v>759</v>
      </c>
      <c r="D1062" s="61">
        <v>51.78</v>
      </c>
      <c r="E1062" s="61">
        <v>34.78</v>
      </c>
      <c r="F1062" s="61">
        <v>33.99</v>
      </c>
      <c r="G1062" s="61">
        <v>38.74</v>
      </c>
      <c r="H1062" s="68">
        <v>1.0232558139534884</v>
      </c>
      <c r="I1062" s="70">
        <v>255</v>
      </c>
      <c r="J1062" s="45">
        <v>257</v>
      </c>
      <c r="K1062" s="45">
        <v>485</v>
      </c>
      <c r="L1062" s="45">
        <v>1195</v>
      </c>
      <c r="M1062" s="45">
        <v>740</v>
      </c>
      <c r="N1062" s="71">
        <v>1452</v>
      </c>
      <c r="O1062" s="45">
        <v>37</v>
      </c>
      <c r="P1062" s="45">
        <v>15</v>
      </c>
      <c r="Q1062" s="45">
        <v>13</v>
      </c>
      <c r="R1062" s="45">
        <v>8</v>
      </c>
      <c r="S1062" s="45">
        <v>50</v>
      </c>
      <c r="T1062" s="71">
        <v>23</v>
      </c>
      <c r="U1062" s="119">
        <v>0.14509803921568629</v>
      </c>
      <c r="V1062" s="119">
        <v>5.8365758754863814E-2</v>
      </c>
      <c r="W1062" s="119">
        <v>2.6804123711340205E-2</v>
      </c>
      <c r="X1062" s="119">
        <v>6.6945606694560665E-3</v>
      </c>
      <c r="Y1062" s="119">
        <f t="shared" si="32"/>
        <v>6.7567567567567571E-2</v>
      </c>
      <c r="Z1062" s="119">
        <f t="shared" si="33"/>
        <v>1.5840220385674932E-2</v>
      </c>
      <c r="AA1062" s="65">
        <v>2.1739130434782608</v>
      </c>
      <c r="AB1062" s="37">
        <v>2.4666666666666668</v>
      </c>
      <c r="AC1062" s="37">
        <v>1.625</v>
      </c>
      <c r="AD1062" s="37">
        <v>4.266</v>
      </c>
      <c r="AE1062" s="37">
        <v>2.4860000000000002</v>
      </c>
      <c r="AF1062" s="66">
        <v>4.0039999999999996</v>
      </c>
      <c r="AG1062" s="72">
        <v>-0.78378378378378744</v>
      </c>
      <c r="AH1062" s="71">
        <v>-145.33333333333334</v>
      </c>
    </row>
    <row r="1063" spans="1:34" ht="15.6" x14ac:dyDescent="0.3">
      <c r="A1063" s="44">
        <v>1061</v>
      </c>
      <c r="B1063" s="45" t="s">
        <v>1069</v>
      </c>
      <c r="C1063" s="60">
        <v>612</v>
      </c>
      <c r="D1063" s="61">
        <v>50.98</v>
      </c>
      <c r="E1063" s="61">
        <v>40.200000000000003</v>
      </c>
      <c r="F1063" s="61">
        <v>32.35</v>
      </c>
      <c r="G1063" s="61">
        <v>40.200000000000003</v>
      </c>
      <c r="H1063" s="68">
        <v>1.2424242424242424</v>
      </c>
      <c r="I1063" s="70">
        <v>207</v>
      </c>
      <c r="J1063" s="45">
        <v>181</v>
      </c>
      <c r="K1063" s="45">
        <v>372</v>
      </c>
      <c r="L1063" s="45">
        <v>1004</v>
      </c>
      <c r="M1063" s="45">
        <v>579</v>
      </c>
      <c r="N1063" s="71">
        <v>1185</v>
      </c>
      <c r="O1063" s="45">
        <v>22</v>
      </c>
      <c r="P1063" s="45">
        <v>3</v>
      </c>
      <c r="Q1063" s="45">
        <v>3</v>
      </c>
      <c r="R1063" s="45">
        <v>3</v>
      </c>
      <c r="S1063" s="45">
        <v>25</v>
      </c>
      <c r="T1063" s="71">
        <v>6</v>
      </c>
      <c r="U1063" s="119">
        <v>0.10628019323671498</v>
      </c>
      <c r="V1063" s="119">
        <v>1.6574585635359115E-2</v>
      </c>
      <c r="W1063" s="119">
        <v>8.0645161290322578E-3</v>
      </c>
      <c r="X1063" s="119">
        <v>2.9880478087649402E-3</v>
      </c>
      <c r="Y1063" s="119">
        <f t="shared" si="32"/>
        <v>4.317789291882556E-2</v>
      </c>
      <c r="Z1063" s="119">
        <f t="shared" si="33"/>
        <v>5.0632911392405064E-3</v>
      </c>
      <c r="AA1063" s="65">
        <v>4.166666666666667</v>
      </c>
      <c r="AB1063" s="37">
        <v>7.333333333333333</v>
      </c>
      <c r="AC1063" s="37">
        <v>1</v>
      </c>
      <c r="AD1063" s="37">
        <v>8.5280000000000005</v>
      </c>
      <c r="AE1063" s="37">
        <v>6.4119999999999999</v>
      </c>
      <c r="AF1063" s="66">
        <v>2.6989999999999998</v>
      </c>
      <c r="AG1063" s="72">
        <v>12.563636363636361</v>
      </c>
      <c r="AH1063" s="71">
        <v>-169.89999999999998</v>
      </c>
    </row>
    <row r="1064" spans="1:34" ht="15.6" x14ac:dyDescent="0.3">
      <c r="A1064" s="44">
        <v>1062</v>
      </c>
      <c r="B1064" s="45" t="s">
        <v>1070</v>
      </c>
      <c r="C1064" s="60">
        <v>624</v>
      </c>
      <c r="D1064" s="61">
        <v>51.44</v>
      </c>
      <c r="E1064" s="61">
        <v>37.979999999999997</v>
      </c>
      <c r="F1064" s="61">
        <v>31.25</v>
      </c>
      <c r="G1064" s="61">
        <v>42.79</v>
      </c>
      <c r="H1064" s="68">
        <v>1.2153846153846153</v>
      </c>
      <c r="I1064" s="70">
        <v>212</v>
      </c>
      <c r="J1064" s="45">
        <v>203</v>
      </c>
      <c r="K1064" s="45">
        <v>380</v>
      </c>
      <c r="L1064" s="45">
        <v>987</v>
      </c>
      <c r="M1064" s="45">
        <v>592</v>
      </c>
      <c r="N1064" s="71">
        <v>1190</v>
      </c>
      <c r="O1064" s="45">
        <v>42</v>
      </c>
      <c r="P1064" s="45">
        <v>12</v>
      </c>
      <c r="Q1064" s="45">
        <v>4</v>
      </c>
      <c r="R1064" s="45">
        <v>3</v>
      </c>
      <c r="S1064" s="45">
        <v>46</v>
      </c>
      <c r="T1064" s="71">
        <v>15</v>
      </c>
      <c r="U1064" s="119">
        <v>0.19811320754716982</v>
      </c>
      <c r="V1064" s="119">
        <v>5.9113300492610835E-2</v>
      </c>
      <c r="W1064" s="119">
        <v>1.0526315789473684E-2</v>
      </c>
      <c r="X1064" s="119">
        <v>3.0395136778115501E-3</v>
      </c>
      <c r="Y1064" s="119">
        <f t="shared" si="32"/>
        <v>7.77027027027027E-2</v>
      </c>
      <c r="Z1064" s="119">
        <f t="shared" si="33"/>
        <v>1.2605042016806723E-2</v>
      </c>
      <c r="AA1064" s="65">
        <v>3.0666666666666669</v>
      </c>
      <c r="AB1064" s="37">
        <v>3.5</v>
      </c>
      <c r="AC1064" s="37">
        <v>1.3333333333333333</v>
      </c>
      <c r="AD1064" s="37">
        <v>6.1639999999999997</v>
      </c>
      <c r="AE1064" s="37">
        <v>3.351</v>
      </c>
      <c r="AF1064" s="66">
        <v>3.4630000000000001</v>
      </c>
      <c r="AG1064" s="72">
        <v>4.257142857142858</v>
      </c>
      <c r="AH1064" s="71">
        <v>-159.72500000000002</v>
      </c>
    </row>
    <row r="1065" spans="1:34" ht="15.6" x14ac:dyDescent="0.3">
      <c r="A1065" s="44">
        <v>1063</v>
      </c>
      <c r="B1065" s="45" t="s">
        <v>1071</v>
      </c>
      <c r="C1065" s="60">
        <v>1200</v>
      </c>
      <c r="D1065" s="61">
        <v>54.42</v>
      </c>
      <c r="E1065" s="61">
        <v>25.5</v>
      </c>
      <c r="F1065" s="61">
        <v>36.75</v>
      </c>
      <c r="G1065" s="61">
        <v>28.5</v>
      </c>
      <c r="H1065" s="68">
        <v>0.69387755102040816</v>
      </c>
      <c r="I1065" s="70">
        <v>410</v>
      </c>
      <c r="J1065" s="45">
        <v>481</v>
      </c>
      <c r="K1065" s="45">
        <v>749</v>
      </c>
      <c r="L1065" s="45">
        <v>1851</v>
      </c>
      <c r="M1065" s="45">
        <v>1159</v>
      </c>
      <c r="N1065" s="71">
        <v>2332</v>
      </c>
      <c r="O1065" s="45">
        <v>58</v>
      </c>
      <c r="P1065" s="45">
        <v>17</v>
      </c>
      <c r="Q1065" s="45">
        <v>8</v>
      </c>
      <c r="R1065" s="45">
        <v>6</v>
      </c>
      <c r="S1065" s="45">
        <v>66</v>
      </c>
      <c r="T1065" s="71">
        <v>23</v>
      </c>
      <c r="U1065" s="119">
        <v>0.14146341463414633</v>
      </c>
      <c r="V1065" s="119">
        <v>3.5343035343035345E-2</v>
      </c>
      <c r="W1065" s="119">
        <v>1.0680907877169559E-2</v>
      </c>
      <c r="X1065" s="119">
        <v>3.2414910858995136E-3</v>
      </c>
      <c r="Y1065" s="119">
        <f t="shared" si="32"/>
        <v>5.6945642795513375E-2</v>
      </c>
      <c r="Z1065" s="119">
        <f t="shared" si="33"/>
        <v>9.8627787307032592E-3</v>
      </c>
      <c r="AA1065" s="65">
        <v>2.8695652173913042</v>
      </c>
      <c r="AB1065" s="37">
        <v>3.4117647058823528</v>
      </c>
      <c r="AC1065" s="37">
        <v>1.3333333333333333</v>
      </c>
      <c r="AD1065" s="37">
        <v>5.774</v>
      </c>
      <c r="AE1065" s="37">
        <v>4.0030000000000001</v>
      </c>
      <c r="AF1065" s="66">
        <v>3.2949999999999999</v>
      </c>
      <c r="AG1065" s="72">
        <v>-17.329310344827594</v>
      </c>
      <c r="AH1065" s="71">
        <v>-147.12500000000003</v>
      </c>
    </row>
    <row r="1066" spans="1:34" ht="15.6" x14ac:dyDescent="0.3">
      <c r="A1066" s="44">
        <v>1064</v>
      </c>
      <c r="B1066" s="45" t="s">
        <v>1072</v>
      </c>
      <c r="C1066" s="60">
        <v>687</v>
      </c>
      <c r="D1066" s="61">
        <v>56.62</v>
      </c>
      <c r="E1066" s="61">
        <v>33.19</v>
      </c>
      <c r="F1066" s="61">
        <v>33.19</v>
      </c>
      <c r="G1066" s="61">
        <v>38.43</v>
      </c>
      <c r="H1066" s="68">
        <v>1</v>
      </c>
      <c r="I1066" s="70">
        <v>249</v>
      </c>
      <c r="J1066" s="45">
        <v>266</v>
      </c>
      <c r="K1066" s="45">
        <v>421</v>
      </c>
      <c r="L1066" s="45">
        <v>1056</v>
      </c>
      <c r="M1066" s="45">
        <v>670</v>
      </c>
      <c r="N1066" s="71">
        <v>1322</v>
      </c>
      <c r="O1066" s="45">
        <v>4</v>
      </c>
      <c r="P1066" s="45">
        <v>2</v>
      </c>
      <c r="Q1066" s="45">
        <v>3</v>
      </c>
      <c r="R1066" s="45">
        <v>1</v>
      </c>
      <c r="S1066" s="45">
        <v>7</v>
      </c>
      <c r="T1066" s="71">
        <v>3</v>
      </c>
      <c r="U1066" s="119">
        <v>1.6064257028112448E-2</v>
      </c>
      <c r="V1066" s="119">
        <v>7.5187969924812026E-3</v>
      </c>
      <c r="W1066" s="119">
        <v>7.1258907363420431E-3</v>
      </c>
      <c r="X1066" s="119">
        <v>9.46969696969697E-4</v>
      </c>
      <c r="Y1066" s="119">
        <f t="shared" si="32"/>
        <v>1.0447761194029851E-2</v>
      </c>
      <c r="Z1066" s="119">
        <f t="shared" si="33"/>
        <v>2.2692889561270802E-3</v>
      </c>
      <c r="AA1066" s="65">
        <v>2.3333333333333335</v>
      </c>
      <c r="AB1066" s="37">
        <v>2</v>
      </c>
      <c r="AC1066" s="37">
        <v>3</v>
      </c>
      <c r="AD1066" s="37">
        <v>4.6040000000000001</v>
      </c>
      <c r="AE1066" s="37">
        <v>2.137</v>
      </c>
      <c r="AF1066" s="66">
        <v>7.5250000000000004</v>
      </c>
      <c r="AG1066" s="72">
        <v>-6.8500000000000005</v>
      </c>
      <c r="AH1066" s="71">
        <v>-156.72500000000002</v>
      </c>
    </row>
    <row r="1067" spans="1:34" ht="15.6" x14ac:dyDescent="0.3">
      <c r="A1067" s="44">
        <v>1065</v>
      </c>
      <c r="B1067" s="45" t="s">
        <v>1072</v>
      </c>
      <c r="C1067" s="60">
        <v>702</v>
      </c>
      <c r="D1067" s="61">
        <v>55.7</v>
      </c>
      <c r="E1067" s="61">
        <v>33.33</v>
      </c>
      <c r="F1067" s="61">
        <v>29.91</v>
      </c>
      <c r="G1067" s="61">
        <v>34.19</v>
      </c>
      <c r="H1067" s="68">
        <v>1.1142857142857143</v>
      </c>
      <c r="I1067" s="70">
        <v>256</v>
      </c>
      <c r="J1067" s="45">
        <v>250</v>
      </c>
      <c r="K1067" s="45">
        <v>432</v>
      </c>
      <c r="L1067" s="45">
        <v>1109</v>
      </c>
      <c r="M1067" s="45">
        <v>688</v>
      </c>
      <c r="N1067" s="71">
        <v>1359</v>
      </c>
      <c r="O1067" s="45">
        <v>54</v>
      </c>
      <c r="P1067" s="45">
        <v>17</v>
      </c>
      <c r="Q1067" s="45">
        <v>4</v>
      </c>
      <c r="R1067" s="45">
        <v>3</v>
      </c>
      <c r="S1067" s="45">
        <v>58</v>
      </c>
      <c r="T1067" s="71">
        <v>20</v>
      </c>
      <c r="U1067" s="119">
        <v>0.2109375</v>
      </c>
      <c r="V1067" s="119">
        <v>6.8000000000000005E-2</v>
      </c>
      <c r="W1067" s="119">
        <v>9.2592592592592587E-3</v>
      </c>
      <c r="X1067" s="119">
        <v>2.7051397655545538E-3</v>
      </c>
      <c r="Y1067" s="119">
        <f t="shared" si="32"/>
        <v>8.4302325581395346E-2</v>
      </c>
      <c r="Z1067" s="119">
        <f t="shared" si="33"/>
        <v>1.4716703458425313E-2</v>
      </c>
      <c r="AA1067" s="65">
        <v>2.9</v>
      </c>
      <c r="AB1067" s="37">
        <v>3.1764705882352939</v>
      </c>
      <c r="AC1067" s="37">
        <v>1.3333333333333333</v>
      </c>
      <c r="AD1067" s="37">
        <v>5.7279999999999998</v>
      </c>
      <c r="AE1067" s="37">
        <v>3.1019999999999999</v>
      </c>
      <c r="AF1067" s="66">
        <v>3.423</v>
      </c>
      <c r="AG1067" s="72">
        <v>2.3444444444444432</v>
      </c>
      <c r="AH1067" s="71">
        <v>-150.83333333333334</v>
      </c>
    </row>
    <row r="1068" spans="1:34" ht="15.6" x14ac:dyDescent="0.3">
      <c r="A1068" s="44">
        <v>1066</v>
      </c>
      <c r="B1068" s="45" t="s">
        <v>1073</v>
      </c>
      <c r="C1068" s="60">
        <v>1239</v>
      </c>
      <c r="D1068" s="61">
        <v>51.9</v>
      </c>
      <c r="E1068" s="61">
        <v>28.09</v>
      </c>
      <c r="F1068" s="61">
        <v>33.409999999999997</v>
      </c>
      <c r="G1068" s="61">
        <v>34.14</v>
      </c>
      <c r="H1068" s="68">
        <v>0.84057971014492749</v>
      </c>
      <c r="I1068" s="70">
        <v>431</v>
      </c>
      <c r="J1068" s="45">
        <v>445</v>
      </c>
      <c r="K1068" s="45">
        <v>766</v>
      </c>
      <c r="L1068" s="45">
        <v>1938</v>
      </c>
      <c r="M1068" s="45">
        <v>1197</v>
      </c>
      <c r="N1068" s="71">
        <v>2383</v>
      </c>
      <c r="O1068" s="45">
        <v>63</v>
      </c>
      <c r="P1068" s="45">
        <v>20</v>
      </c>
      <c r="Q1068" s="45">
        <v>16</v>
      </c>
      <c r="R1068" s="45">
        <v>3</v>
      </c>
      <c r="S1068" s="45">
        <v>79</v>
      </c>
      <c r="T1068" s="71">
        <v>23</v>
      </c>
      <c r="U1068" s="119">
        <v>0.14617169373549885</v>
      </c>
      <c r="V1068" s="119">
        <v>4.49438202247191E-2</v>
      </c>
      <c r="W1068" s="119">
        <v>2.0887728459530026E-2</v>
      </c>
      <c r="X1068" s="119">
        <v>1.5479876160990713E-3</v>
      </c>
      <c r="Y1068" s="119">
        <f t="shared" si="32"/>
        <v>6.5998329156223889E-2</v>
      </c>
      <c r="Z1068" s="119">
        <f t="shared" si="33"/>
        <v>9.6516995383969777E-3</v>
      </c>
      <c r="AA1068" s="65">
        <v>3.4347826086956523</v>
      </c>
      <c r="AB1068" s="37">
        <v>3.15</v>
      </c>
      <c r="AC1068" s="37">
        <v>5.333333333333333</v>
      </c>
      <c r="AD1068" s="37">
        <v>6.8380000000000001</v>
      </c>
      <c r="AE1068" s="37">
        <v>3.2519999999999998</v>
      </c>
      <c r="AF1068" s="66">
        <v>13.493</v>
      </c>
      <c r="AG1068" s="72">
        <v>-3.2380952380952337</v>
      </c>
      <c r="AH1068" s="71">
        <v>-152.99375000000001</v>
      </c>
    </row>
    <row r="1069" spans="1:34" ht="15.6" x14ac:dyDescent="0.3">
      <c r="A1069" s="44">
        <v>1067</v>
      </c>
      <c r="B1069" s="45" t="s">
        <v>1074</v>
      </c>
      <c r="C1069" s="60">
        <v>2355</v>
      </c>
      <c r="D1069" s="61">
        <v>52.44</v>
      </c>
      <c r="E1069" s="61">
        <v>36.18</v>
      </c>
      <c r="F1069" s="61">
        <v>31.21</v>
      </c>
      <c r="G1069" s="61">
        <v>37.83</v>
      </c>
      <c r="H1069" s="68">
        <v>1.1591836734693877</v>
      </c>
      <c r="I1069" s="70">
        <v>818</v>
      </c>
      <c r="J1069" s="45">
        <v>851</v>
      </c>
      <c r="K1069" s="45">
        <v>1499</v>
      </c>
      <c r="L1069" s="45">
        <v>3660</v>
      </c>
      <c r="M1069" s="45">
        <v>2317</v>
      </c>
      <c r="N1069" s="71">
        <v>4511</v>
      </c>
      <c r="O1069" s="45">
        <v>86</v>
      </c>
      <c r="P1069" s="45">
        <v>25</v>
      </c>
      <c r="Q1069" s="45">
        <v>9</v>
      </c>
      <c r="R1069" s="45">
        <v>3</v>
      </c>
      <c r="S1069" s="45">
        <v>95</v>
      </c>
      <c r="T1069" s="71">
        <v>28</v>
      </c>
      <c r="U1069" s="119">
        <v>0.10513447432762836</v>
      </c>
      <c r="V1069" s="119">
        <v>2.9377203290246769E-2</v>
      </c>
      <c r="W1069" s="119">
        <v>6.00400266844563E-3</v>
      </c>
      <c r="X1069" s="119">
        <v>8.1967213114754098E-4</v>
      </c>
      <c r="Y1069" s="119">
        <f t="shared" si="32"/>
        <v>4.1001294777729826E-2</v>
      </c>
      <c r="Z1069" s="119">
        <f t="shared" si="33"/>
        <v>6.2070494347151407E-3</v>
      </c>
      <c r="AA1069" s="65">
        <v>3.3928571428571428</v>
      </c>
      <c r="AB1069" s="37">
        <v>3.44</v>
      </c>
      <c r="AC1069" s="37">
        <v>3</v>
      </c>
      <c r="AD1069" s="37">
        <v>6.6059999999999999</v>
      </c>
      <c r="AE1069" s="37">
        <v>3.5790000000000002</v>
      </c>
      <c r="AF1069" s="66">
        <v>7.3250000000000002</v>
      </c>
      <c r="AG1069" s="72">
        <v>-4.0406976744186114</v>
      </c>
      <c r="AH1069" s="71">
        <v>-157.8235294117647</v>
      </c>
    </row>
    <row r="1070" spans="1:34" ht="15.6" x14ac:dyDescent="0.3">
      <c r="A1070" s="44">
        <v>1068</v>
      </c>
      <c r="B1070" s="45" t="s">
        <v>1074</v>
      </c>
      <c r="C1070" s="60">
        <v>1761</v>
      </c>
      <c r="D1070" s="61">
        <v>51.9</v>
      </c>
      <c r="E1070" s="61">
        <v>35.6</v>
      </c>
      <c r="F1070" s="61">
        <v>29.98</v>
      </c>
      <c r="G1070" s="61">
        <v>39.69</v>
      </c>
      <c r="H1070" s="68">
        <v>1.1875</v>
      </c>
      <c r="I1070" s="70">
        <v>608</v>
      </c>
      <c r="J1070" s="45">
        <v>606</v>
      </c>
      <c r="K1070" s="45">
        <v>1077</v>
      </c>
      <c r="L1070" s="45">
        <v>2777</v>
      </c>
      <c r="M1070" s="45">
        <v>1685</v>
      </c>
      <c r="N1070" s="71">
        <v>3383</v>
      </c>
      <c r="O1070" s="45">
        <v>40</v>
      </c>
      <c r="P1070" s="45">
        <v>16</v>
      </c>
      <c r="Q1070" s="45">
        <v>17</v>
      </c>
      <c r="R1070" s="45">
        <v>10</v>
      </c>
      <c r="S1070" s="45">
        <v>57</v>
      </c>
      <c r="T1070" s="71">
        <v>26</v>
      </c>
      <c r="U1070" s="119">
        <v>6.5789473684210523E-2</v>
      </c>
      <c r="V1070" s="119">
        <v>2.6402640264026403E-2</v>
      </c>
      <c r="W1070" s="119">
        <v>1.5784586815227482E-2</v>
      </c>
      <c r="X1070" s="119">
        <v>3.6010082823190494E-3</v>
      </c>
      <c r="Y1070" s="119">
        <f t="shared" si="32"/>
        <v>3.3827893175074182E-2</v>
      </c>
      <c r="Z1070" s="119">
        <f t="shared" si="33"/>
        <v>7.6854862548034293E-3</v>
      </c>
      <c r="AA1070" s="65">
        <v>2.1923076923076925</v>
      </c>
      <c r="AB1070" s="37">
        <v>2.5</v>
      </c>
      <c r="AC1070" s="37">
        <v>1.7</v>
      </c>
      <c r="AD1070" s="37">
        <v>4.4020000000000001</v>
      </c>
      <c r="AE1070" s="37">
        <v>2.492</v>
      </c>
      <c r="AF1070" s="66">
        <v>4.383</v>
      </c>
      <c r="AG1070" s="72">
        <v>0.32000000000000028</v>
      </c>
      <c r="AH1070" s="71">
        <v>-144.16666666666666</v>
      </c>
    </row>
    <row r="1071" spans="1:34" ht="15.6" x14ac:dyDescent="0.3">
      <c r="A1071" s="44">
        <v>1069</v>
      </c>
      <c r="B1071" s="45" t="s">
        <v>1075</v>
      </c>
      <c r="C1071" s="60">
        <v>1425</v>
      </c>
      <c r="D1071" s="61">
        <v>53.05</v>
      </c>
      <c r="E1071" s="61">
        <v>34.74</v>
      </c>
      <c r="F1071" s="61">
        <v>40.630000000000003</v>
      </c>
      <c r="G1071" s="61">
        <v>33.049999999999997</v>
      </c>
      <c r="H1071" s="68">
        <v>0.85492227979274615</v>
      </c>
      <c r="I1071" s="70">
        <v>491</v>
      </c>
      <c r="J1071" s="45">
        <v>541</v>
      </c>
      <c r="K1071" s="45">
        <v>915</v>
      </c>
      <c r="L1071" s="45">
        <v>2202</v>
      </c>
      <c r="M1071" s="45">
        <v>1406</v>
      </c>
      <c r="N1071" s="71">
        <v>2743</v>
      </c>
      <c r="O1071" s="45">
        <v>68</v>
      </c>
      <c r="P1071" s="45">
        <v>12</v>
      </c>
      <c r="Q1071" s="45">
        <v>2</v>
      </c>
      <c r="R1071" s="45">
        <v>3</v>
      </c>
      <c r="S1071" s="45">
        <v>70</v>
      </c>
      <c r="T1071" s="71">
        <v>15</v>
      </c>
      <c r="U1071" s="119">
        <v>0.1384928716904277</v>
      </c>
      <c r="V1071" s="119">
        <v>2.2181146025878003E-2</v>
      </c>
      <c r="W1071" s="119">
        <v>2.185792349726776E-3</v>
      </c>
      <c r="X1071" s="119">
        <v>1.3623978201634877E-3</v>
      </c>
      <c r="Y1071" s="119">
        <f t="shared" si="32"/>
        <v>4.9786628733997154E-2</v>
      </c>
      <c r="Z1071" s="119">
        <f t="shared" si="33"/>
        <v>5.4684651841049947E-3</v>
      </c>
      <c r="AA1071" s="65">
        <v>4.666666666666667</v>
      </c>
      <c r="AB1071" s="37">
        <v>5.666666666666667</v>
      </c>
      <c r="AC1071" s="37">
        <v>0.66666666666666663</v>
      </c>
      <c r="AD1071" s="37">
        <v>9.1039999999999992</v>
      </c>
      <c r="AE1071" s="37">
        <v>6.2439999999999998</v>
      </c>
      <c r="AF1071" s="66">
        <v>1.6040000000000001</v>
      </c>
      <c r="AG1071" s="72">
        <v>-10.188235294117638</v>
      </c>
      <c r="AH1071" s="71">
        <v>-140.60000000000002</v>
      </c>
    </row>
    <row r="1072" spans="1:34" ht="15.6" x14ac:dyDescent="0.3">
      <c r="A1072" s="44">
        <v>1070</v>
      </c>
      <c r="B1072" s="45" t="s">
        <v>1076</v>
      </c>
      <c r="C1072" s="60">
        <v>1014</v>
      </c>
      <c r="D1072" s="61">
        <v>58.68</v>
      </c>
      <c r="E1072" s="61">
        <v>36.39</v>
      </c>
      <c r="F1072" s="61">
        <v>32.54</v>
      </c>
      <c r="G1072" s="61">
        <v>37.28</v>
      </c>
      <c r="H1072" s="68">
        <v>1.1181818181818182</v>
      </c>
      <c r="I1072" s="70">
        <v>349</v>
      </c>
      <c r="J1072" s="45">
        <v>376</v>
      </c>
      <c r="K1072" s="45">
        <v>639</v>
      </c>
      <c r="L1072" s="45">
        <v>1581</v>
      </c>
      <c r="M1072" s="45">
        <v>988</v>
      </c>
      <c r="N1072" s="71">
        <v>1957</v>
      </c>
      <c r="O1072" s="45">
        <v>84</v>
      </c>
      <c r="P1072" s="45">
        <v>25</v>
      </c>
      <c r="Q1072" s="45">
        <v>16</v>
      </c>
      <c r="R1072" s="45">
        <v>5</v>
      </c>
      <c r="S1072" s="45">
        <v>100</v>
      </c>
      <c r="T1072" s="71">
        <v>30</v>
      </c>
      <c r="U1072" s="119">
        <v>0.24068767908309455</v>
      </c>
      <c r="V1072" s="119">
        <v>6.6489361702127658E-2</v>
      </c>
      <c r="W1072" s="119">
        <v>2.5039123630672927E-2</v>
      </c>
      <c r="X1072" s="119">
        <v>3.1625553447185324E-3</v>
      </c>
      <c r="Y1072" s="119">
        <f t="shared" si="32"/>
        <v>0.10121457489878542</v>
      </c>
      <c r="Z1072" s="119">
        <f t="shared" si="33"/>
        <v>1.5329586101175269E-2</v>
      </c>
      <c r="AA1072" s="65">
        <v>3.3333333333333335</v>
      </c>
      <c r="AB1072" s="37">
        <v>3.36</v>
      </c>
      <c r="AC1072" s="37">
        <v>3.2</v>
      </c>
      <c r="AD1072" s="37">
        <v>6.6029999999999998</v>
      </c>
      <c r="AE1072" s="37">
        <v>3.62</v>
      </c>
      <c r="AF1072" s="66">
        <v>7.9169999999999998</v>
      </c>
      <c r="AG1072" s="72">
        <v>-7.7380952380952452</v>
      </c>
      <c r="AH1072" s="71">
        <v>-147.40624999999997</v>
      </c>
    </row>
    <row r="1073" spans="1:34" ht="15.6" x14ac:dyDescent="0.3">
      <c r="A1073" s="44">
        <v>1071</v>
      </c>
      <c r="B1073" s="45" t="s">
        <v>1077</v>
      </c>
      <c r="C1073" s="60">
        <v>1194</v>
      </c>
      <c r="D1073" s="61">
        <v>55.53</v>
      </c>
      <c r="E1073" s="61">
        <v>22.36</v>
      </c>
      <c r="F1073" s="61">
        <v>42.71</v>
      </c>
      <c r="G1073" s="61">
        <v>25.63</v>
      </c>
      <c r="H1073" s="68">
        <v>0.52352941176470591</v>
      </c>
      <c r="I1073" s="70">
        <v>418</v>
      </c>
      <c r="J1073" s="45">
        <v>501</v>
      </c>
      <c r="K1073" s="45">
        <v>745</v>
      </c>
      <c r="L1073" s="45">
        <v>1810</v>
      </c>
      <c r="M1073" s="45">
        <v>1163</v>
      </c>
      <c r="N1073" s="71">
        <v>2311</v>
      </c>
      <c r="O1073" s="45">
        <v>41</v>
      </c>
      <c r="P1073" s="45">
        <v>12</v>
      </c>
      <c r="Q1073" s="45">
        <v>17</v>
      </c>
      <c r="R1073" s="45">
        <v>9</v>
      </c>
      <c r="S1073" s="45">
        <v>58</v>
      </c>
      <c r="T1073" s="71">
        <v>21</v>
      </c>
      <c r="U1073" s="119">
        <v>9.8086124401913874E-2</v>
      </c>
      <c r="V1073" s="119">
        <v>2.3952095808383235E-2</v>
      </c>
      <c r="W1073" s="119">
        <v>2.2818791946308724E-2</v>
      </c>
      <c r="X1073" s="119">
        <v>4.9723756906077344E-3</v>
      </c>
      <c r="Y1073" s="119">
        <f t="shared" si="32"/>
        <v>4.9871023215821153E-2</v>
      </c>
      <c r="Z1073" s="119">
        <f t="shared" si="33"/>
        <v>9.0869753353526612E-3</v>
      </c>
      <c r="AA1073" s="65">
        <v>2.7619047619047619</v>
      </c>
      <c r="AB1073" s="37">
        <v>3.4166666666666665</v>
      </c>
      <c r="AC1073" s="37">
        <v>1.8888888888888888</v>
      </c>
      <c r="AD1073" s="37">
        <v>5.4880000000000004</v>
      </c>
      <c r="AE1073" s="37">
        <v>4.0949999999999998</v>
      </c>
      <c r="AF1073" s="66">
        <v>4.5890000000000004</v>
      </c>
      <c r="AG1073" s="72">
        <v>-19.853658536585364</v>
      </c>
      <c r="AH1073" s="71">
        <v>-142.94705882352946</v>
      </c>
    </row>
    <row r="1074" spans="1:34" ht="15.6" x14ac:dyDescent="0.3">
      <c r="A1074" s="44">
        <v>1072</v>
      </c>
      <c r="B1074" s="45" t="s">
        <v>1078</v>
      </c>
      <c r="C1074" s="60">
        <v>2037</v>
      </c>
      <c r="D1074" s="61">
        <v>54.2</v>
      </c>
      <c r="E1074" s="61">
        <v>33.58</v>
      </c>
      <c r="F1074" s="61">
        <v>37.700000000000003</v>
      </c>
      <c r="G1074" s="61">
        <v>37.11</v>
      </c>
      <c r="H1074" s="68">
        <v>0.890625</v>
      </c>
      <c r="I1074" s="70">
        <v>711</v>
      </c>
      <c r="J1074" s="45">
        <v>737</v>
      </c>
      <c r="K1074" s="45">
        <v>1238</v>
      </c>
      <c r="L1074" s="45">
        <v>3207</v>
      </c>
      <c r="M1074" s="45">
        <v>1949</v>
      </c>
      <c r="N1074" s="71">
        <v>3944</v>
      </c>
      <c r="O1074" s="45">
        <v>90</v>
      </c>
      <c r="P1074" s="45">
        <v>28</v>
      </c>
      <c r="Q1074" s="45">
        <v>32</v>
      </c>
      <c r="R1074" s="45">
        <v>13</v>
      </c>
      <c r="S1074" s="45">
        <v>122</v>
      </c>
      <c r="T1074" s="71">
        <v>41</v>
      </c>
      <c r="U1074" s="119">
        <v>0.12658227848101267</v>
      </c>
      <c r="V1074" s="119">
        <v>3.7991858887381276E-2</v>
      </c>
      <c r="W1074" s="119">
        <v>2.5848142164781908E-2</v>
      </c>
      <c r="X1074" s="119">
        <v>4.0536326785157468E-3</v>
      </c>
      <c r="Y1074" s="119">
        <f t="shared" si="32"/>
        <v>6.2596203181118526E-2</v>
      </c>
      <c r="Z1074" s="119">
        <f t="shared" si="33"/>
        <v>1.0395537525354969E-2</v>
      </c>
      <c r="AA1074" s="65">
        <v>2.975609756097561</v>
      </c>
      <c r="AB1074" s="37">
        <v>3.2142857142857144</v>
      </c>
      <c r="AC1074" s="37">
        <v>2.4615384615384617</v>
      </c>
      <c r="AD1074" s="37">
        <v>6.0209999999999999</v>
      </c>
      <c r="AE1074" s="37">
        <v>3.3319999999999999</v>
      </c>
      <c r="AF1074" s="66">
        <v>6.3769999999999998</v>
      </c>
      <c r="AG1074" s="72">
        <v>-3.6622222222222134</v>
      </c>
      <c r="AH1074" s="71">
        <v>-159.06562499999995</v>
      </c>
    </row>
    <row r="1075" spans="1:34" ht="15.6" x14ac:dyDescent="0.3">
      <c r="A1075" s="44">
        <v>1073</v>
      </c>
      <c r="B1075" s="45" t="s">
        <v>1079</v>
      </c>
      <c r="C1075" s="60">
        <v>642</v>
      </c>
      <c r="D1075" s="61">
        <v>56.39</v>
      </c>
      <c r="E1075" s="61">
        <v>28.97</v>
      </c>
      <c r="F1075" s="61">
        <v>42.52</v>
      </c>
      <c r="G1075" s="61">
        <v>34.11</v>
      </c>
      <c r="H1075" s="68">
        <v>0.68131868131868134</v>
      </c>
      <c r="I1075" s="70">
        <v>217</v>
      </c>
      <c r="J1075" s="45">
        <v>252</v>
      </c>
      <c r="K1075" s="45">
        <v>399</v>
      </c>
      <c r="L1075" s="45">
        <v>992</v>
      </c>
      <c r="M1075" s="45">
        <v>616</v>
      </c>
      <c r="N1075" s="71">
        <v>1244</v>
      </c>
      <c r="O1075" s="45">
        <v>21</v>
      </c>
      <c r="P1075" s="45">
        <v>10</v>
      </c>
      <c r="Q1075" s="45">
        <v>3</v>
      </c>
      <c r="R1075" s="45">
        <v>0</v>
      </c>
      <c r="S1075" s="45">
        <v>24</v>
      </c>
      <c r="T1075" s="71">
        <v>10</v>
      </c>
      <c r="U1075" s="119">
        <v>9.6774193548387094E-2</v>
      </c>
      <c r="V1075" s="119">
        <v>3.968253968253968E-2</v>
      </c>
      <c r="W1075" s="119">
        <v>7.5187969924812026E-3</v>
      </c>
      <c r="X1075" s="119">
        <v>0</v>
      </c>
      <c r="Y1075" s="119">
        <f t="shared" si="32"/>
        <v>3.896103896103896E-2</v>
      </c>
      <c r="Z1075" s="119">
        <f t="shared" si="33"/>
        <v>8.0385852090032149E-3</v>
      </c>
      <c r="AA1075" s="65">
        <v>2.4</v>
      </c>
      <c r="AB1075" s="37">
        <v>2.1</v>
      </c>
      <c r="AC1075" s="37" t="e">
        <v>#DIV/0!</v>
      </c>
      <c r="AD1075" s="37">
        <v>4.8470000000000004</v>
      </c>
      <c r="AE1075" s="37">
        <v>2.4390000000000001</v>
      </c>
      <c r="AF1075" s="66" t="s">
        <v>2480</v>
      </c>
      <c r="AG1075" s="72">
        <v>-16.142857142857139</v>
      </c>
      <c r="AH1075" s="71" t="s">
        <v>2479</v>
      </c>
    </row>
    <row r="1076" spans="1:34" ht="15.6" x14ac:dyDescent="0.3">
      <c r="A1076" s="44">
        <v>1074</v>
      </c>
      <c r="B1076" s="45" t="s">
        <v>1080</v>
      </c>
      <c r="C1076" s="60">
        <v>258</v>
      </c>
      <c r="D1076" s="61">
        <v>48.45</v>
      </c>
      <c r="E1076" s="61">
        <v>39.53</v>
      </c>
      <c r="F1076" s="61">
        <v>30.23</v>
      </c>
      <c r="G1076" s="61">
        <v>43.02</v>
      </c>
      <c r="H1076" s="68">
        <v>1.3076923076923077</v>
      </c>
      <c r="I1076" s="70">
        <v>89</v>
      </c>
      <c r="J1076" s="45">
        <v>83</v>
      </c>
      <c r="K1076" s="45">
        <v>160</v>
      </c>
      <c r="L1076" s="45">
        <v>402</v>
      </c>
      <c r="M1076" s="45">
        <v>249</v>
      </c>
      <c r="N1076" s="71">
        <v>485</v>
      </c>
      <c r="O1076" s="45">
        <v>6</v>
      </c>
      <c r="P1076" s="45">
        <v>2</v>
      </c>
      <c r="Q1076" s="45">
        <v>5</v>
      </c>
      <c r="R1076" s="45">
        <v>2</v>
      </c>
      <c r="S1076" s="45">
        <v>11</v>
      </c>
      <c r="T1076" s="71">
        <v>4</v>
      </c>
      <c r="U1076" s="119">
        <v>6.741573033707865E-2</v>
      </c>
      <c r="V1076" s="119">
        <v>2.4096385542168676E-2</v>
      </c>
      <c r="W1076" s="119">
        <v>3.125E-2</v>
      </c>
      <c r="X1076" s="119">
        <v>4.9751243781094526E-3</v>
      </c>
      <c r="Y1076" s="119">
        <f t="shared" si="32"/>
        <v>4.4176706827309238E-2</v>
      </c>
      <c r="Z1076" s="119">
        <f t="shared" si="33"/>
        <v>8.2474226804123713E-3</v>
      </c>
      <c r="AA1076" s="65">
        <v>2.75</v>
      </c>
      <c r="AB1076" s="37">
        <v>3</v>
      </c>
      <c r="AC1076" s="37">
        <v>2.5</v>
      </c>
      <c r="AD1076" s="37">
        <v>5.3559999999999999</v>
      </c>
      <c r="AE1076" s="37">
        <v>2.798</v>
      </c>
      <c r="AF1076" s="66">
        <v>6.2809999999999997</v>
      </c>
      <c r="AG1076" s="72">
        <v>6.7333333333333316</v>
      </c>
      <c r="AH1076" s="71">
        <v>-151.24</v>
      </c>
    </row>
    <row r="1077" spans="1:34" ht="15.6" x14ac:dyDescent="0.3">
      <c r="A1077" s="44">
        <v>1075</v>
      </c>
      <c r="B1077" s="45" t="s">
        <v>1081</v>
      </c>
      <c r="C1077" s="60">
        <v>558</v>
      </c>
      <c r="D1077" s="61">
        <v>49.82</v>
      </c>
      <c r="E1077" s="61">
        <v>42.47</v>
      </c>
      <c r="F1077" s="61">
        <v>36.020000000000003</v>
      </c>
      <c r="G1077" s="61">
        <v>41.4</v>
      </c>
      <c r="H1077" s="68">
        <v>1.1791044776119404</v>
      </c>
      <c r="I1077" s="70">
        <v>187</v>
      </c>
      <c r="J1077" s="45">
        <v>183</v>
      </c>
      <c r="K1077" s="45">
        <v>351</v>
      </c>
      <c r="L1077" s="45">
        <v>887</v>
      </c>
      <c r="M1077" s="45">
        <v>538</v>
      </c>
      <c r="N1077" s="71">
        <v>1070</v>
      </c>
      <c r="O1077" s="45">
        <v>19</v>
      </c>
      <c r="P1077" s="45">
        <v>7</v>
      </c>
      <c r="Q1077" s="45">
        <v>2</v>
      </c>
      <c r="R1077" s="45">
        <v>1</v>
      </c>
      <c r="S1077" s="45">
        <v>21</v>
      </c>
      <c r="T1077" s="71">
        <v>8</v>
      </c>
      <c r="U1077" s="119">
        <v>0.10160427807486631</v>
      </c>
      <c r="V1077" s="119">
        <v>3.825136612021858E-2</v>
      </c>
      <c r="W1077" s="119">
        <v>5.6980056980056983E-3</v>
      </c>
      <c r="X1077" s="119">
        <v>1.1273957158962795E-3</v>
      </c>
      <c r="Y1077" s="119">
        <f t="shared" si="32"/>
        <v>3.9033457249070633E-2</v>
      </c>
      <c r="Z1077" s="119">
        <f t="shared" si="33"/>
        <v>7.4766355140186919E-3</v>
      </c>
      <c r="AA1077" s="65">
        <v>2.625</v>
      </c>
      <c r="AB1077" s="37">
        <v>2.7142857142857144</v>
      </c>
      <c r="AC1077" s="37">
        <v>2</v>
      </c>
      <c r="AD1077" s="37">
        <v>5.2210000000000001</v>
      </c>
      <c r="AE1077" s="37">
        <v>2.6560000000000001</v>
      </c>
      <c r="AF1077" s="66">
        <v>5.0540000000000003</v>
      </c>
      <c r="AG1077" s="72">
        <v>2.1473684210526311</v>
      </c>
      <c r="AH1077" s="71">
        <v>-152.70000000000002</v>
      </c>
    </row>
    <row r="1078" spans="1:34" ht="15.6" x14ac:dyDescent="0.3">
      <c r="A1078" s="44">
        <v>1076</v>
      </c>
      <c r="B1078" s="45" t="s">
        <v>1082</v>
      </c>
      <c r="C1078" s="60">
        <v>726</v>
      </c>
      <c r="D1078" s="61">
        <v>54.41</v>
      </c>
      <c r="E1078" s="61">
        <v>32.229999999999997</v>
      </c>
      <c r="F1078" s="61">
        <v>31.4</v>
      </c>
      <c r="G1078" s="61">
        <v>32.64</v>
      </c>
      <c r="H1078" s="68">
        <v>1.0263157894736843</v>
      </c>
      <c r="I1078" s="70">
        <v>257</v>
      </c>
      <c r="J1078" s="45">
        <v>274</v>
      </c>
      <c r="K1078" s="45">
        <v>460</v>
      </c>
      <c r="L1078" s="45">
        <v>1131</v>
      </c>
      <c r="M1078" s="45">
        <v>717</v>
      </c>
      <c r="N1078" s="71">
        <v>1405</v>
      </c>
      <c r="O1078" s="45">
        <v>19</v>
      </c>
      <c r="P1078" s="45">
        <v>2</v>
      </c>
      <c r="Q1078" s="45">
        <v>1</v>
      </c>
      <c r="R1078" s="45">
        <v>2</v>
      </c>
      <c r="S1078" s="45">
        <v>20</v>
      </c>
      <c r="T1078" s="71">
        <v>4</v>
      </c>
      <c r="U1078" s="119">
        <v>7.3929961089494164E-2</v>
      </c>
      <c r="V1078" s="119">
        <v>7.2992700729927005E-3</v>
      </c>
      <c r="W1078" s="119">
        <v>2.1739130434782609E-3</v>
      </c>
      <c r="X1078" s="119">
        <v>1.7683465959328027E-3</v>
      </c>
      <c r="Y1078" s="119">
        <f t="shared" si="32"/>
        <v>2.7894002789400279E-2</v>
      </c>
      <c r="Z1078" s="119">
        <f t="shared" si="33"/>
        <v>2.8469750889679717E-3</v>
      </c>
      <c r="AA1078" s="65">
        <v>5</v>
      </c>
      <c r="AB1078" s="37">
        <v>9.5</v>
      </c>
      <c r="AC1078" s="37">
        <v>0.5</v>
      </c>
      <c r="AD1078" s="37">
        <v>9.798</v>
      </c>
      <c r="AE1078" s="37">
        <v>10.128</v>
      </c>
      <c r="AF1078" s="66">
        <v>1.2290000000000001</v>
      </c>
      <c r="AG1078" s="72">
        <v>-6.6105263157894747</v>
      </c>
      <c r="AH1078" s="71">
        <v>-154.25714285714284</v>
      </c>
    </row>
    <row r="1079" spans="1:34" ht="15.6" x14ac:dyDescent="0.3">
      <c r="A1079" s="44">
        <v>1077</v>
      </c>
      <c r="B1079" s="45" t="s">
        <v>1082</v>
      </c>
      <c r="C1079" s="60">
        <v>768</v>
      </c>
      <c r="D1079" s="61">
        <v>55.47</v>
      </c>
      <c r="E1079" s="61">
        <v>33.200000000000003</v>
      </c>
      <c r="F1079" s="61">
        <v>32.03</v>
      </c>
      <c r="G1079" s="61">
        <v>37.5</v>
      </c>
      <c r="H1079" s="68">
        <v>1.0365853658536586</v>
      </c>
      <c r="I1079" s="70">
        <v>277</v>
      </c>
      <c r="J1079" s="45">
        <v>278</v>
      </c>
      <c r="K1079" s="45">
        <v>470</v>
      </c>
      <c r="L1079" s="45">
        <v>1195</v>
      </c>
      <c r="M1079" s="45">
        <v>747</v>
      </c>
      <c r="N1079" s="71">
        <v>1473</v>
      </c>
      <c r="O1079" s="45">
        <v>68</v>
      </c>
      <c r="P1079" s="45">
        <v>22</v>
      </c>
      <c r="Q1079" s="45">
        <v>7</v>
      </c>
      <c r="R1079" s="45">
        <v>2</v>
      </c>
      <c r="S1079" s="45">
        <v>75</v>
      </c>
      <c r="T1079" s="71">
        <v>24</v>
      </c>
      <c r="U1079" s="119">
        <v>0.24548736462093862</v>
      </c>
      <c r="V1079" s="119">
        <v>7.9136690647482008E-2</v>
      </c>
      <c r="W1079" s="119">
        <v>1.4893617021276596E-2</v>
      </c>
      <c r="X1079" s="119">
        <v>1.6736401673640166E-3</v>
      </c>
      <c r="Y1079" s="119">
        <f t="shared" si="32"/>
        <v>0.10040160642570281</v>
      </c>
      <c r="Z1079" s="119">
        <f t="shared" si="33"/>
        <v>1.6293279022403257E-2</v>
      </c>
      <c r="AA1079" s="65">
        <v>3.125</v>
      </c>
      <c r="AB1079" s="37">
        <v>3.0909090909090908</v>
      </c>
      <c r="AC1079" s="37">
        <v>3.5</v>
      </c>
      <c r="AD1079" s="37">
        <v>6.1619999999999999</v>
      </c>
      <c r="AE1079" s="37">
        <v>3.1019999999999999</v>
      </c>
      <c r="AF1079" s="66">
        <v>8.8989999999999991</v>
      </c>
      <c r="AG1079" s="72">
        <v>-0.3588235294117631</v>
      </c>
      <c r="AH1079" s="71">
        <v>-145.80000000000001</v>
      </c>
    </row>
    <row r="1080" spans="1:34" ht="15.6" x14ac:dyDescent="0.3">
      <c r="A1080" s="44">
        <v>1078</v>
      </c>
      <c r="B1080" s="45" t="s">
        <v>1083</v>
      </c>
      <c r="C1080" s="60">
        <v>576</v>
      </c>
      <c r="D1080" s="61">
        <v>46.53</v>
      </c>
      <c r="E1080" s="61">
        <v>37.5</v>
      </c>
      <c r="F1080" s="61">
        <v>31.77</v>
      </c>
      <c r="G1080" s="61">
        <v>43.75</v>
      </c>
      <c r="H1080" s="68">
        <v>1.180327868852459</v>
      </c>
      <c r="I1080" s="70">
        <v>195</v>
      </c>
      <c r="J1080" s="45">
        <v>193</v>
      </c>
      <c r="K1080" s="45">
        <v>361</v>
      </c>
      <c r="L1080" s="45">
        <v>900</v>
      </c>
      <c r="M1080" s="45">
        <v>556</v>
      </c>
      <c r="N1080" s="71">
        <v>1093</v>
      </c>
      <c r="O1080" s="45">
        <v>9</v>
      </c>
      <c r="P1080" s="45">
        <v>3</v>
      </c>
      <c r="Q1080" s="45">
        <v>4</v>
      </c>
      <c r="R1080" s="45">
        <v>2</v>
      </c>
      <c r="S1080" s="45">
        <v>13</v>
      </c>
      <c r="T1080" s="71">
        <v>5</v>
      </c>
      <c r="U1080" s="119">
        <v>4.6153846153846156E-2</v>
      </c>
      <c r="V1080" s="119">
        <v>1.5544041450777202E-2</v>
      </c>
      <c r="W1080" s="119">
        <v>1.1080332409972299E-2</v>
      </c>
      <c r="X1080" s="119">
        <v>2.2222222222222222E-3</v>
      </c>
      <c r="Y1080" s="119">
        <f t="shared" si="32"/>
        <v>2.3381294964028777E-2</v>
      </c>
      <c r="Z1080" s="119">
        <f t="shared" si="33"/>
        <v>4.5745654162854532E-3</v>
      </c>
      <c r="AA1080" s="65">
        <v>2.6</v>
      </c>
      <c r="AB1080" s="37">
        <v>3</v>
      </c>
      <c r="AC1080" s="37">
        <v>2</v>
      </c>
      <c r="AD1080" s="37">
        <v>5.1109999999999998</v>
      </c>
      <c r="AE1080" s="37">
        <v>2.9689999999999999</v>
      </c>
      <c r="AF1080" s="66">
        <v>4.9859999999999998</v>
      </c>
      <c r="AG1080" s="72">
        <v>1.0333333333333381</v>
      </c>
      <c r="AH1080" s="71">
        <v>-149.29999999999998</v>
      </c>
    </row>
    <row r="1081" spans="1:34" ht="15.6" x14ac:dyDescent="0.3">
      <c r="A1081" s="44">
        <v>1079</v>
      </c>
      <c r="B1081" s="45" t="s">
        <v>1084</v>
      </c>
      <c r="C1081" s="60">
        <v>2355</v>
      </c>
      <c r="D1081" s="61">
        <v>51.42</v>
      </c>
      <c r="E1081" s="61">
        <v>41.02</v>
      </c>
      <c r="F1081" s="61">
        <v>30.19</v>
      </c>
      <c r="G1081" s="61">
        <v>43.82</v>
      </c>
      <c r="H1081" s="68">
        <v>1.3586497890295359</v>
      </c>
      <c r="I1081" s="70">
        <v>789</v>
      </c>
      <c r="J1081" s="45">
        <v>746</v>
      </c>
      <c r="K1081" s="45">
        <v>1483</v>
      </c>
      <c r="L1081" s="45">
        <v>3744</v>
      </c>
      <c r="M1081" s="45">
        <v>2272</v>
      </c>
      <c r="N1081" s="71">
        <v>4490</v>
      </c>
      <c r="O1081" s="45">
        <v>76</v>
      </c>
      <c r="P1081" s="45">
        <v>29</v>
      </c>
      <c r="Q1081" s="45">
        <v>16</v>
      </c>
      <c r="R1081" s="45">
        <v>11</v>
      </c>
      <c r="S1081" s="45">
        <v>92</v>
      </c>
      <c r="T1081" s="71">
        <v>40</v>
      </c>
      <c r="U1081" s="119">
        <v>9.632446134347275E-2</v>
      </c>
      <c r="V1081" s="119">
        <v>3.8873994638069703E-2</v>
      </c>
      <c r="W1081" s="119">
        <v>1.078894133513149E-2</v>
      </c>
      <c r="X1081" s="119">
        <v>2.938034188034188E-3</v>
      </c>
      <c r="Y1081" s="119">
        <f t="shared" si="32"/>
        <v>4.0492957746478875E-2</v>
      </c>
      <c r="Z1081" s="119">
        <f t="shared" si="33"/>
        <v>8.9086859688195987E-3</v>
      </c>
      <c r="AA1081" s="65">
        <v>2.2999999999999998</v>
      </c>
      <c r="AB1081" s="37">
        <v>2.6206896551724137</v>
      </c>
      <c r="AC1081" s="37">
        <v>1.4545454545454546</v>
      </c>
      <c r="AD1081" s="37">
        <v>4.5449999999999999</v>
      </c>
      <c r="AE1081" s="37">
        <v>2.4780000000000002</v>
      </c>
      <c r="AF1081" s="66">
        <v>3.6720000000000002</v>
      </c>
      <c r="AG1081" s="72">
        <v>5.444736842105252</v>
      </c>
      <c r="AH1081" s="71">
        <v>-152.44999999999999</v>
      </c>
    </row>
    <row r="1082" spans="1:34" ht="15.6" x14ac:dyDescent="0.3">
      <c r="A1082" s="44">
        <v>1080</v>
      </c>
      <c r="B1082" s="45" t="s">
        <v>1085</v>
      </c>
      <c r="C1082" s="60">
        <v>582</v>
      </c>
      <c r="D1082" s="61">
        <v>52.41</v>
      </c>
      <c r="E1082" s="61">
        <v>29.38</v>
      </c>
      <c r="F1082" s="61">
        <v>35.57</v>
      </c>
      <c r="G1082" s="61">
        <v>35.57</v>
      </c>
      <c r="H1082" s="68">
        <v>0.82608695652173914</v>
      </c>
      <c r="I1082" s="70">
        <v>204</v>
      </c>
      <c r="J1082" s="45">
        <v>218</v>
      </c>
      <c r="K1082" s="45">
        <v>364</v>
      </c>
      <c r="L1082" s="45">
        <v>896</v>
      </c>
      <c r="M1082" s="45">
        <v>568</v>
      </c>
      <c r="N1082" s="71">
        <v>1114</v>
      </c>
      <c r="O1082" s="45">
        <v>27</v>
      </c>
      <c r="P1082" s="45">
        <v>6</v>
      </c>
      <c r="Q1082" s="45">
        <v>4</v>
      </c>
      <c r="R1082" s="45">
        <v>3</v>
      </c>
      <c r="S1082" s="45">
        <v>31</v>
      </c>
      <c r="T1082" s="71">
        <v>9</v>
      </c>
      <c r="U1082" s="119">
        <v>0.13235294117647059</v>
      </c>
      <c r="V1082" s="119">
        <v>2.7522935779816515E-2</v>
      </c>
      <c r="W1082" s="119">
        <v>1.098901098901099E-2</v>
      </c>
      <c r="X1082" s="119">
        <v>3.3482142857142855E-3</v>
      </c>
      <c r="Y1082" s="119">
        <f t="shared" si="32"/>
        <v>5.4577464788732391E-2</v>
      </c>
      <c r="Z1082" s="119">
        <f t="shared" si="33"/>
        <v>8.0789946140035901E-3</v>
      </c>
      <c r="AA1082" s="65">
        <v>3.4444444444444446</v>
      </c>
      <c r="AB1082" s="37">
        <v>4.5</v>
      </c>
      <c r="AC1082" s="37">
        <v>1.3333333333333333</v>
      </c>
      <c r="AD1082" s="37">
        <v>6.7549999999999999</v>
      </c>
      <c r="AE1082" s="37">
        <v>4.8090000000000002</v>
      </c>
      <c r="AF1082" s="66">
        <v>3.282</v>
      </c>
      <c r="AG1082" s="72">
        <v>-6.8666666666666707</v>
      </c>
      <c r="AH1082" s="71">
        <v>-146.15000000000003</v>
      </c>
    </row>
    <row r="1083" spans="1:34" ht="15.6" x14ac:dyDescent="0.3">
      <c r="A1083" s="44">
        <v>1081</v>
      </c>
      <c r="B1083" s="45" t="s">
        <v>1086</v>
      </c>
      <c r="C1083" s="60">
        <v>1080</v>
      </c>
      <c r="D1083" s="61">
        <v>55.46</v>
      </c>
      <c r="E1083" s="61">
        <v>27.22</v>
      </c>
      <c r="F1083" s="61">
        <v>35.28</v>
      </c>
      <c r="G1083" s="61">
        <v>30.83</v>
      </c>
      <c r="H1083" s="68">
        <v>0.77165354330708658</v>
      </c>
      <c r="I1083" s="70">
        <v>376</v>
      </c>
      <c r="J1083" s="45">
        <v>424</v>
      </c>
      <c r="K1083" s="45">
        <v>668</v>
      </c>
      <c r="L1083" s="45">
        <v>1674</v>
      </c>
      <c r="M1083" s="45">
        <v>1044</v>
      </c>
      <c r="N1083" s="71">
        <v>2098</v>
      </c>
      <c r="O1083" s="45">
        <v>40</v>
      </c>
      <c r="P1083" s="45">
        <v>6</v>
      </c>
      <c r="Q1083" s="45">
        <v>8</v>
      </c>
      <c r="R1083" s="45">
        <v>5</v>
      </c>
      <c r="S1083" s="45">
        <v>48</v>
      </c>
      <c r="T1083" s="71">
        <v>11</v>
      </c>
      <c r="U1083" s="119">
        <v>0.10638297872340426</v>
      </c>
      <c r="V1083" s="119">
        <v>1.4150943396226415E-2</v>
      </c>
      <c r="W1083" s="119">
        <v>1.1976047904191617E-2</v>
      </c>
      <c r="X1083" s="119">
        <v>2.9868578255675031E-3</v>
      </c>
      <c r="Y1083" s="119">
        <f t="shared" si="32"/>
        <v>4.5977011494252873E-2</v>
      </c>
      <c r="Z1083" s="119">
        <f t="shared" si="33"/>
        <v>5.243088655862726E-3</v>
      </c>
      <c r="AA1083" s="65">
        <v>4.3636363636363633</v>
      </c>
      <c r="AB1083" s="37">
        <v>6.666666666666667</v>
      </c>
      <c r="AC1083" s="37">
        <v>1.6</v>
      </c>
      <c r="AD1083" s="37">
        <v>8.7690000000000001</v>
      </c>
      <c r="AE1083" s="37">
        <v>7.5179999999999998</v>
      </c>
      <c r="AF1083" s="66">
        <v>4.01</v>
      </c>
      <c r="AG1083" s="72">
        <v>-12.769999999999992</v>
      </c>
      <c r="AH1083" s="71">
        <v>-150.62499999999997</v>
      </c>
    </row>
    <row r="1084" spans="1:34" ht="15.6" x14ac:dyDescent="0.3">
      <c r="A1084" s="44">
        <v>1082</v>
      </c>
      <c r="B1084" s="45" t="s">
        <v>1087</v>
      </c>
      <c r="C1084" s="60">
        <v>1083</v>
      </c>
      <c r="D1084" s="61">
        <v>54.48</v>
      </c>
      <c r="E1084" s="61">
        <v>28.53</v>
      </c>
      <c r="F1084" s="61">
        <v>34.07</v>
      </c>
      <c r="G1084" s="61">
        <v>31.58</v>
      </c>
      <c r="H1084" s="68">
        <v>0.83739837398373984</v>
      </c>
      <c r="I1084" s="70">
        <v>373</v>
      </c>
      <c r="J1084" s="45">
        <v>393</v>
      </c>
      <c r="K1084" s="45">
        <v>675</v>
      </c>
      <c r="L1084" s="45">
        <v>1690</v>
      </c>
      <c r="M1084" s="45">
        <v>1048</v>
      </c>
      <c r="N1084" s="71">
        <v>2083</v>
      </c>
      <c r="O1084" s="45">
        <v>83</v>
      </c>
      <c r="P1084" s="45">
        <v>14</v>
      </c>
      <c r="Q1084" s="45">
        <v>3</v>
      </c>
      <c r="R1084" s="45">
        <v>3</v>
      </c>
      <c r="S1084" s="45">
        <v>86</v>
      </c>
      <c r="T1084" s="71">
        <v>17</v>
      </c>
      <c r="U1084" s="119">
        <v>0.22252010723860591</v>
      </c>
      <c r="V1084" s="119">
        <v>3.5623409669211195E-2</v>
      </c>
      <c r="W1084" s="119">
        <v>4.4444444444444444E-3</v>
      </c>
      <c r="X1084" s="119">
        <v>1.7751479289940828E-3</v>
      </c>
      <c r="Y1084" s="119">
        <f t="shared" si="32"/>
        <v>8.2061068702290074E-2</v>
      </c>
      <c r="Z1084" s="119">
        <f t="shared" si="33"/>
        <v>8.1613058089294293E-3</v>
      </c>
      <c r="AA1084" s="65">
        <v>5.0588235294117645</v>
      </c>
      <c r="AB1084" s="37">
        <v>5.9285714285714288</v>
      </c>
      <c r="AC1084" s="37">
        <v>1</v>
      </c>
      <c r="AD1084" s="37">
        <v>10.055</v>
      </c>
      <c r="AE1084" s="37">
        <v>6.2460000000000004</v>
      </c>
      <c r="AF1084" s="66">
        <v>2.504</v>
      </c>
      <c r="AG1084" s="72">
        <v>-5.3542168674698827</v>
      </c>
      <c r="AH1084" s="71">
        <v>-150.4</v>
      </c>
    </row>
    <row r="1085" spans="1:34" ht="15.6" x14ac:dyDescent="0.3">
      <c r="A1085" s="44">
        <v>1083</v>
      </c>
      <c r="B1085" s="45" t="s">
        <v>1088</v>
      </c>
      <c r="C1085" s="60">
        <v>789</v>
      </c>
      <c r="D1085" s="61">
        <v>53.11</v>
      </c>
      <c r="E1085" s="61">
        <v>33.840000000000003</v>
      </c>
      <c r="F1085" s="61">
        <v>40.299999999999997</v>
      </c>
      <c r="G1085" s="61">
        <v>33.08</v>
      </c>
      <c r="H1085" s="68">
        <v>0.839622641509434</v>
      </c>
      <c r="I1085" s="70">
        <v>269</v>
      </c>
      <c r="J1085" s="45">
        <v>302</v>
      </c>
      <c r="K1085" s="45">
        <v>511</v>
      </c>
      <c r="L1085" s="45">
        <v>1217</v>
      </c>
      <c r="M1085" s="45">
        <v>780</v>
      </c>
      <c r="N1085" s="71">
        <v>1519</v>
      </c>
      <c r="O1085" s="45">
        <v>19</v>
      </c>
      <c r="P1085" s="45">
        <v>3</v>
      </c>
      <c r="Q1085" s="45">
        <v>1</v>
      </c>
      <c r="R1085" s="45">
        <v>4</v>
      </c>
      <c r="S1085" s="45">
        <v>20</v>
      </c>
      <c r="T1085" s="71">
        <v>7</v>
      </c>
      <c r="U1085" s="119">
        <v>7.0631970260223054E-2</v>
      </c>
      <c r="V1085" s="119">
        <v>9.9337748344370865E-3</v>
      </c>
      <c r="W1085" s="119">
        <v>1.9569471624266144E-3</v>
      </c>
      <c r="X1085" s="119">
        <v>3.286770747740345E-3</v>
      </c>
      <c r="Y1085" s="119">
        <f t="shared" si="32"/>
        <v>2.564102564102564E-2</v>
      </c>
      <c r="Z1085" s="119">
        <f t="shared" si="33"/>
        <v>4.608294930875576E-3</v>
      </c>
      <c r="AA1085" s="65">
        <v>2.8571428571428572</v>
      </c>
      <c r="AB1085" s="37">
        <v>6.333333333333333</v>
      </c>
      <c r="AC1085" s="37">
        <v>0.25</v>
      </c>
      <c r="AD1085" s="37">
        <v>5.5640000000000001</v>
      </c>
      <c r="AE1085" s="37">
        <v>7.11</v>
      </c>
      <c r="AF1085" s="66">
        <v>0.59499999999999997</v>
      </c>
      <c r="AG1085" s="72">
        <v>-12.263157894736851</v>
      </c>
      <c r="AH1085" s="71">
        <v>-138</v>
      </c>
    </row>
    <row r="1086" spans="1:34" ht="15.6" x14ac:dyDescent="0.3">
      <c r="A1086" s="44">
        <v>1084</v>
      </c>
      <c r="B1086" s="45" t="s">
        <v>1089</v>
      </c>
      <c r="C1086" s="60">
        <v>1149</v>
      </c>
      <c r="D1086" s="61">
        <v>54.05</v>
      </c>
      <c r="E1086" s="61">
        <v>33.68</v>
      </c>
      <c r="F1086" s="61">
        <v>34.99</v>
      </c>
      <c r="G1086" s="61">
        <v>37.08</v>
      </c>
      <c r="H1086" s="68">
        <v>0.96268656716417911</v>
      </c>
      <c r="I1086" s="70">
        <v>407</v>
      </c>
      <c r="J1086" s="45">
        <v>421</v>
      </c>
      <c r="K1086" s="45">
        <v>715</v>
      </c>
      <c r="L1086" s="45">
        <v>1777</v>
      </c>
      <c r="M1086" s="45">
        <v>1122</v>
      </c>
      <c r="N1086" s="71">
        <v>2198</v>
      </c>
      <c r="O1086" s="45">
        <v>84</v>
      </c>
      <c r="P1086" s="45">
        <v>21</v>
      </c>
      <c r="Q1086" s="45">
        <v>10</v>
      </c>
      <c r="R1086" s="45">
        <v>7</v>
      </c>
      <c r="S1086" s="45">
        <v>94</v>
      </c>
      <c r="T1086" s="71">
        <v>28</v>
      </c>
      <c r="U1086" s="119">
        <v>0.20638820638820637</v>
      </c>
      <c r="V1086" s="119">
        <v>4.9881235154394299E-2</v>
      </c>
      <c r="W1086" s="119">
        <v>1.3986013986013986E-2</v>
      </c>
      <c r="X1086" s="119">
        <v>3.9392234102419805E-3</v>
      </c>
      <c r="Y1086" s="119">
        <f t="shared" si="32"/>
        <v>8.3778966131907315E-2</v>
      </c>
      <c r="Z1086" s="119">
        <f t="shared" si="33"/>
        <v>1.2738853503184714E-2</v>
      </c>
      <c r="AA1086" s="65">
        <v>3.3571428571428572</v>
      </c>
      <c r="AB1086" s="37">
        <v>4</v>
      </c>
      <c r="AC1086" s="37">
        <v>1.4285714285714286</v>
      </c>
      <c r="AD1086" s="37">
        <v>6.577</v>
      </c>
      <c r="AE1086" s="37">
        <v>4.1379999999999999</v>
      </c>
      <c r="AF1086" s="66">
        <v>3.55</v>
      </c>
      <c r="AG1086" s="72">
        <v>-3.4499999999999975</v>
      </c>
      <c r="AH1086" s="71">
        <v>-148.49999999999997</v>
      </c>
    </row>
    <row r="1087" spans="1:34" ht="15.6" x14ac:dyDescent="0.3">
      <c r="A1087" s="44">
        <v>1085</v>
      </c>
      <c r="B1087" s="45" t="s">
        <v>1090</v>
      </c>
      <c r="C1087" s="60">
        <v>918</v>
      </c>
      <c r="D1087" s="61">
        <v>51.09</v>
      </c>
      <c r="E1087" s="61">
        <v>38.24</v>
      </c>
      <c r="F1087" s="61">
        <v>32.68</v>
      </c>
      <c r="G1087" s="61">
        <v>36.6</v>
      </c>
      <c r="H1087" s="68">
        <v>1.17</v>
      </c>
      <c r="I1087" s="70">
        <v>318</v>
      </c>
      <c r="J1087" s="45">
        <v>313</v>
      </c>
      <c r="K1087" s="45">
        <v>585</v>
      </c>
      <c r="L1087" s="45">
        <v>1451</v>
      </c>
      <c r="M1087" s="45">
        <v>903</v>
      </c>
      <c r="N1087" s="71">
        <v>1764</v>
      </c>
      <c r="O1087" s="45">
        <v>22</v>
      </c>
      <c r="P1087" s="45">
        <v>3</v>
      </c>
      <c r="Q1087" s="45">
        <v>5</v>
      </c>
      <c r="R1087" s="45">
        <v>0</v>
      </c>
      <c r="S1087" s="45">
        <v>27</v>
      </c>
      <c r="T1087" s="71">
        <v>3</v>
      </c>
      <c r="U1087" s="119">
        <v>6.9182389937106917E-2</v>
      </c>
      <c r="V1087" s="119">
        <v>9.5846645367412137E-3</v>
      </c>
      <c r="W1087" s="119">
        <v>8.5470085470085479E-3</v>
      </c>
      <c r="X1087" s="119">
        <v>0</v>
      </c>
      <c r="Y1087" s="119">
        <f t="shared" si="32"/>
        <v>2.9900332225913623E-2</v>
      </c>
      <c r="Z1087" s="119">
        <f t="shared" si="33"/>
        <v>1.7006802721088435E-3</v>
      </c>
      <c r="AA1087" s="65">
        <v>9</v>
      </c>
      <c r="AB1087" s="37">
        <v>7.333333333333333</v>
      </c>
      <c r="AC1087" s="37" t="e">
        <v>#DIV/0!</v>
      </c>
      <c r="AD1087" s="37">
        <v>17.581</v>
      </c>
      <c r="AE1087" s="37">
        <v>7.218</v>
      </c>
      <c r="AF1087" s="66" t="s">
        <v>2480</v>
      </c>
      <c r="AG1087" s="72">
        <v>1.572727272727269</v>
      </c>
      <c r="AH1087" s="71" t="s">
        <v>2479</v>
      </c>
    </row>
    <row r="1088" spans="1:34" ht="15.6" x14ac:dyDescent="0.3">
      <c r="A1088" s="44">
        <v>1086</v>
      </c>
      <c r="B1088" s="45" t="s">
        <v>1091</v>
      </c>
      <c r="C1088" s="60">
        <v>1026</v>
      </c>
      <c r="D1088" s="61">
        <v>52.92</v>
      </c>
      <c r="E1088" s="61">
        <v>30.99</v>
      </c>
      <c r="F1088" s="61">
        <v>38.89</v>
      </c>
      <c r="G1088" s="61">
        <v>34.5</v>
      </c>
      <c r="H1088" s="68">
        <v>0.79699248120300747</v>
      </c>
      <c r="I1088" s="70">
        <v>341</v>
      </c>
      <c r="J1088" s="45">
        <v>382</v>
      </c>
      <c r="K1088" s="45">
        <v>657</v>
      </c>
      <c r="L1088" s="45">
        <v>1604</v>
      </c>
      <c r="M1088" s="45">
        <v>998</v>
      </c>
      <c r="N1088" s="71">
        <v>1986</v>
      </c>
      <c r="O1088" s="45">
        <v>31</v>
      </c>
      <c r="P1088" s="45">
        <v>6</v>
      </c>
      <c r="Q1088" s="45">
        <v>6</v>
      </c>
      <c r="R1088" s="45">
        <v>5</v>
      </c>
      <c r="S1088" s="45">
        <v>37</v>
      </c>
      <c r="T1088" s="71">
        <v>11</v>
      </c>
      <c r="U1088" s="119">
        <v>9.0909090909090912E-2</v>
      </c>
      <c r="V1088" s="119">
        <v>1.5706806282722512E-2</v>
      </c>
      <c r="W1088" s="119">
        <v>9.1324200913242004E-3</v>
      </c>
      <c r="X1088" s="119">
        <v>3.117206982543641E-3</v>
      </c>
      <c r="Y1088" s="119">
        <f t="shared" si="32"/>
        <v>3.7074148296593189E-2</v>
      </c>
      <c r="Z1088" s="119">
        <f t="shared" si="33"/>
        <v>5.5387713997985906E-3</v>
      </c>
      <c r="AA1088" s="65">
        <v>3.3636363636363638</v>
      </c>
      <c r="AB1088" s="37">
        <v>5.166666666666667</v>
      </c>
      <c r="AC1088" s="37">
        <v>1.2</v>
      </c>
      <c r="AD1088" s="37">
        <v>6.694</v>
      </c>
      <c r="AE1088" s="37">
        <v>5.7880000000000003</v>
      </c>
      <c r="AF1088" s="66">
        <v>2.93</v>
      </c>
      <c r="AG1088" s="72">
        <v>-12.025806451612901</v>
      </c>
      <c r="AH1088" s="71">
        <v>-144.16666666666669</v>
      </c>
    </row>
    <row r="1089" spans="1:34" ht="15.6" x14ac:dyDescent="0.3">
      <c r="A1089" s="44">
        <v>1087</v>
      </c>
      <c r="B1089" s="45" t="s">
        <v>1092</v>
      </c>
      <c r="C1089" s="60">
        <v>723</v>
      </c>
      <c r="D1089" s="61">
        <v>54.5</v>
      </c>
      <c r="E1089" s="61">
        <v>35.270000000000003</v>
      </c>
      <c r="F1089" s="61">
        <v>33.61</v>
      </c>
      <c r="G1089" s="61">
        <v>34.85</v>
      </c>
      <c r="H1089" s="68">
        <v>1.0493827160493827</v>
      </c>
      <c r="I1089" s="70">
        <v>246</v>
      </c>
      <c r="J1089" s="45">
        <v>258</v>
      </c>
      <c r="K1089" s="45">
        <v>457</v>
      </c>
      <c r="L1089" s="45">
        <v>1140</v>
      </c>
      <c r="M1089" s="45">
        <v>703</v>
      </c>
      <c r="N1089" s="71">
        <v>1398</v>
      </c>
      <c r="O1089" s="45">
        <v>43</v>
      </c>
      <c r="P1089" s="45">
        <v>10</v>
      </c>
      <c r="Q1089" s="45">
        <v>13</v>
      </c>
      <c r="R1089" s="45">
        <v>6</v>
      </c>
      <c r="S1089" s="45">
        <v>56</v>
      </c>
      <c r="T1089" s="71">
        <v>16</v>
      </c>
      <c r="U1089" s="119">
        <v>0.17479674796747968</v>
      </c>
      <c r="V1089" s="119">
        <v>3.875968992248062E-2</v>
      </c>
      <c r="W1089" s="119">
        <v>2.8446389496717725E-2</v>
      </c>
      <c r="X1089" s="119">
        <v>5.263157894736842E-3</v>
      </c>
      <c r="Y1089" s="119">
        <f t="shared" si="32"/>
        <v>7.9658605974395447E-2</v>
      </c>
      <c r="Z1089" s="119">
        <f t="shared" si="33"/>
        <v>1.1444921316165951E-2</v>
      </c>
      <c r="AA1089" s="65">
        <v>3.5</v>
      </c>
      <c r="AB1089" s="37">
        <v>4.3</v>
      </c>
      <c r="AC1089" s="37">
        <v>2.1666666666666665</v>
      </c>
      <c r="AD1089" s="37">
        <v>6.96</v>
      </c>
      <c r="AE1089" s="37">
        <v>4.51</v>
      </c>
      <c r="AF1089" s="66">
        <v>5.4050000000000002</v>
      </c>
      <c r="AG1089" s="72">
        <v>-4.883720930232557</v>
      </c>
      <c r="AH1089" s="71">
        <v>-149.46153846153848</v>
      </c>
    </row>
    <row r="1090" spans="1:34" ht="15.6" x14ac:dyDescent="0.3">
      <c r="A1090" s="44">
        <v>1088</v>
      </c>
      <c r="B1090" s="45" t="s">
        <v>1093</v>
      </c>
      <c r="C1090" s="60">
        <v>987</v>
      </c>
      <c r="D1090" s="61">
        <v>54.81</v>
      </c>
      <c r="E1090" s="61">
        <v>27.05</v>
      </c>
      <c r="F1090" s="61">
        <v>41.34</v>
      </c>
      <c r="G1090" s="61">
        <v>35.26</v>
      </c>
      <c r="H1090" s="68">
        <v>0.65441176470588236</v>
      </c>
      <c r="I1090" s="70">
        <v>344</v>
      </c>
      <c r="J1090" s="45">
        <v>403</v>
      </c>
      <c r="K1090" s="45">
        <v>606</v>
      </c>
      <c r="L1090" s="45">
        <v>1499</v>
      </c>
      <c r="M1090" s="45">
        <v>950</v>
      </c>
      <c r="N1090" s="71">
        <v>1902</v>
      </c>
      <c r="O1090" s="45">
        <v>29</v>
      </c>
      <c r="P1090" s="45">
        <v>13</v>
      </c>
      <c r="Q1090" s="45">
        <v>21</v>
      </c>
      <c r="R1090" s="45">
        <v>8</v>
      </c>
      <c r="S1090" s="45">
        <v>50</v>
      </c>
      <c r="T1090" s="71">
        <v>21</v>
      </c>
      <c r="U1090" s="119">
        <v>8.4302325581395346E-2</v>
      </c>
      <c r="V1090" s="119">
        <v>3.2258064516129031E-2</v>
      </c>
      <c r="W1090" s="119">
        <v>3.4653465346534656E-2</v>
      </c>
      <c r="X1090" s="119">
        <v>5.3368912608405599E-3</v>
      </c>
      <c r="Y1090" s="119">
        <f t="shared" si="32"/>
        <v>5.2631578947368418E-2</v>
      </c>
      <c r="Z1090" s="119">
        <f t="shared" si="33"/>
        <v>1.1041009463722398E-2</v>
      </c>
      <c r="AA1090" s="65">
        <v>2.3809523809523809</v>
      </c>
      <c r="AB1090" s="37">
        <v>2.2307692307692308</v>
      </c>
      <c r="AC1090" s="37">
        <v>2.625</v>
      </c>
      <c r="AD1090" s="37">
        <v>4.7670000000000003</v>
      </c>
      <c r="AE1090" s="37">
        <v>2.613</v>
      </c>
      <c r="AF1090" s="66">
        <v>6.4930000000000003</v>
      </c>
      <c r="AG1090" s="72">
        <v>-17.134482758620688</v>
      </c>
      <c r="AH1090" s="71">
        <v>-147.35238095238097</v>
      </c>
    </row>
    <row r="1091" spans="1:34" ht="15.6" x14ac:dyDescent="0.3">
      <c r="A1091" s="44">
        <v>1089</v>
      </c>
      <c r="B1091" s="45" t="s">
        <v>1094</v>
      </c>
      <c r="C1091" s="60">
        <v>459</v>
      </c>
      <c r="D1091" s="61">
        <v>52.07</v>
      </c>
      <c r="E1091" s="61">
        <v>35.29</v>
      </c>
      <c r="F1091" s="61">
        <v>28.76</v>
      </c>
      <c r="G1091" s="61">
        <v>37.25</v>
      </c>
      <c r="H1091" s="68">
        <v>1.2272727272727273</v>
      </c>
      <c r="I1091" s="70">
        <v>160</v>
      </c>
      <c r="J1091" s="45">
        <v>158</v>
      </c>
      <c r="K1091" s="45">
        <v>284</v>
      </c>
      <c r="L1091" s="45">
        <v>713</v>
      </c>
      <c r="M1091" s="45">
        <v>444</v>
      </c>
      <c r="N1091" s="71">
        <v>871</v>
      </c>
      <c r="O1091" s="45">
        <v>14</v>
      </c>
      <c r="P1091" s="45">
        <v>2</v>
      </c>
      <c r="Q1091" s="45">
        <v>4</v>
      </c>
      <c r="R1091" s="45">
        <v>2</v>
      </c>
      <c r="S1091" s="45">
        <v>18</v>
      </c>
      <c r="T1091" s="71">
        <v>4</v>
      </c>
      <c r="U1091" s="119">
        <v>8.7499999999999994E-2</v>
      </c>
      <c r="V1091" s="119">
        <v>1.2658227848101266E-2</v>
      </c>
      <c r="W1091" s="119">
        <v>1.4084507042253521E-2</v>
      </c>
      <c r="X1091" s="119">
        <v>2.8050490883590462E-3</v>
      </c>
      <c r="Y1091" s="119">
        <f t="shared" ref="Y1091:Y1154" si="34">S1091/M1091</f>
        <v>4.0540540540540543E-2</v>
      </c>
      <c r="Z1091" s="119">
        <f t="shared" ref="Z1091:Z1154" si="35">T1091/N1091</f>
        <v>4.5924225028702642E-3</v>
      </c>
      <c r="AA1091" s="65">
        <v>4.5</v>
      </c>
      <c r="AB1091" s="37">
        <v>7</v>
      </c>
      <c r="AC1091" s="37">
        <v>2</v>
      </c>
      <c r="AD1091" s="37">
        <v>8.8279999999999994</v>
      </c>
      <c r="AE1091" s="37">
        <v>6.9119999999999999</v>
      </c>
      <c r="AF1091" s="66">
        <v>5.0209999999999999</v>
      </c>
      <c r="AG1091" s="72">
        <v>1.2571428571428582</v>
      </c>
      <c r="AH1091" s="71">
        <v>-151.04999999999998</v>
      </c>
    </row>
    <row r="1092" spans="1:34" ht="15.6" x14ac:dyDescent="0.3">
      <c r="A1092" s="44">
        <v>1090</v>
      </c>
      <c r="B1092" s="45" t="s">
        <v>1094</v>
      </c>
      <c r="C1092" s="60">
        <v>495</v>
      </c>
      <c r="D1092" s="61">
        <v>47.88</v>
      </c>
      <c r="E1092" s="61">
        <v>37.58</v>
      </c>
      <c r="F1092" s="61">
        <v>27.27</v>
      </c>
      <c r="G1092" s="61">
        <v>39.39</v>
      </c>
      <c r="H1092" s="68">
        <v>1.3777777777777778</v>
      </c>
      <c r="I1092" s="70">
        <v>176</v>
      </c>
      <c r="J1092" s="45">
        <v>180</v>
      </c>
      <c r="K1092" s="45">
        <v>309</v>
      </c>
      <c r="L1092" s="45">
        <v>762</v>
      </c>
      <c r="M1092" s="45">
        <v>485</v>
      </c>
      <c r="N1092" s="71">
        <v>942</v>
      </c>
      <c r="O1092" s="45">
        <v>7</v>
      </c>
      <c r="P1092" s="45">
        <v>3</v>
      </c>
      <c r="Q1092" s="45">
        <v>1</v>
      </c>
      <c r="R1092" s="45">
        <v>0</v>
      </c>
      <c r="S1092" s="45">
        <v>8</v>
      </c>
      <c r="T1092" s="71">
        <v>3</v>
      </c>
      <c r="U1092" s="119">
        <v>3.9772727272727272E-2</v>
      </c>
      <c r="V1092" s="119">
        <v>1.6666666666666666E-2</v>
      </c>
      <c r="W1092" s="119">
        <v>3.2362459546925568E-3</v>
      </c>
      <c r="X1092" s="119">
        <v>0</v>
      </c>
      <c r="Y1092" s="119">
        <f t="shared" si="34"/>
        <v>1.6494845360824743E-2</v>
      </c>
      <c r="Z1092" s="119">
        <f t="shared" si="35"/>
        <v>3.1847133757961785E-3</v>
      </c>
      <c r="AA1092" s="65">
        <v>2.6666666666666665</v>
      </c>
      <c r="AB1092" s="37">
        <v>2.3333333333333335</v>
      </c>
      <c r="AC1092" s="37" t="e">
        <v>#DIV/0!</v>
      </c>
      <c r="AD1092" s="37">
        <v>5.1790000000000003</v>
      </c>
      <c r="AE1092" s="37">
        <v>2.3860000000000001</v>
      </c>
      <c r="AF1092" s="66" t="s">
        <v>2480</v>
      </c>
      <c r="AG1092" s="72">
        <v>-2.2571428571428558</v>
      </c>
      <c r="AH1092" s="71" t="s">
        <v>2479</v>
      </c>
    </row>
    <row r="1093" spans="1:34" ht="15.6" x14ac:dyDescent="0.3">
      <c r="A1093" s="44">
        <v>1091</v>
      </c>
      <c r="B1093" s="45" t="s">
        <v>1095</v>
      </c>
      <c r="C1093" s="60">
        <v>495</v>
      </c>
      <c r="D1093" s="61">
        <v>53.33</v>
      </c>
      <c r="E1093" s="61">
        <v>30.3</v>
      </c>
      <c r="F1093" s="61">
        <v>32.119999999999997</v>
      </c>
      <c r="G1093" s="61">
        <v>29.7</v>
      </c>
      <c r="H1093" s="68">
        <v>0.94339622641509435</v>
      </c>
      <c r="I1093" s="70">
        <v>172</v>
      </c>
      <c r="J1093" s="45">
        <v>182</v>
      </c>
      <c r="K1093" s="45">
        <v>303</v>
      </c>
      <c r="L1093" s="45">
        <v>777</v>
      </c>
      <c r="M1093" s="45">
        <v>475</v>
      </c>
      <c r="N1093" s="71">
        <v>959</v>
      </c>
      <c r="O1093" s="45">
        <v>20</v>
      </c>
      <c r="P1093" s="45">
        <v>2</v>
      </c>
      <c r="Q1093" s="45">
        <v>4</v>
      </c>
      <c r="R1093" s="45">
        <v>1</v>
      </c>
      <c r="S1093" s="45">
        <v>24</v>
      </c>
      <c r="T1093" s="71">
        <v>3</v>
      </c>
      <c r="U1093" s="119">
        <v>0.11627906976744186</v>
      </c>
      <c r="V1093" s="119">
        <v>1.098901098901099E-2</v>
      </c>
      <c r="W1093" s="119">
        <v>1.3201320132013201E-2</v>
      </c>
      <c r="X1093" s="119">
        <v>1.287001287001287E-3</v>
      </c>
      <c r="Y1093" s="119">
        <f t="shared" si="34"/>
        <v>5.0526315789473683E-2</v>
      </c>
      <c r="Z1093" s="119">
        <f t="shared" si="35"/>
        <v>3.1282586027111575E-3</v>
      </c>
      <c r="AA1093" s="65">
        <v>8</v>
      </c>
      <c r="AB1093" s="37">
        <v>10</v>
      </c>
      <c r="AC1093" s="37">
        <v>4</v>
      </c>
      <c r="AD1093" s="37">
        <v>16.152000000000001</v>
      </c>
      <c r="AE1093" s="37">
        <v>10.581</v>
      </c>
      <c r="AF1093" s="66">
        <v>10.257</v>
      </c>
      <c r="AG1093" s="72">
        <v>-5.8099999999999952</v>
      </c>
      <c r="AH1093" s="71">
        <v>-156.42499999999998</v>
      </c>
    </row>
    <row r="1094" spans="1:34" ht="15.6" x14ac:dyDescent="0.3">
      <c r="A1094" s="44">
        <v>1092</v>
      </c>
      <c r="B1094" s="45" t="s">
        <v>1096</v>
      </c>
      <c r="C1094" s="60">
        <v>1479</v>
      </c>
      <c r="D1094" s="61">
        <v>48.88</v>
      </c>
      <c r="E1094" s="61">
        <v>35.090000000000003</v>
      </c>
      <c r="F1094" s="61">
        <v>33.47</v>
      </c>
      <c r="G1094" s="61">
        <v>40.97</v>
      </c>
      <c r="H1094" s="68">
        <v>1.0484848484848486</v>
      </c>
      <c r="I1094" s="70">
        <v>494</v>
      </c>
      <c r="J1094" s="45">
        <v>485</v>
      </c>
      <c r="K1094" s="45">
        <v>945</v>
      </c>
      <c r="L1094" s="45">
        <v>2342</v>
      </c>
      <c r="M1094" s="45">
        <v>1439</v>
      </c>
      <c r="N1094" s="71">
        <v>2827</v>
      </c>
      <c r="O1094" s="45">
        <v>14</v>
      </c>
      <c r="P1094" s="45">
        <v>6</v>
      </c>
      <c r="Q1094" s="45">
        <v>23</v>
      </c>
      <c r="R1094" s="45">
        <v>8</v>
      </c>
      <c r="S1094" s="45">
        <v>37</v>
      </c>
      <c r="T1094" s="71">
        <v>14</v>
      </c>
      <c r="U1094" s="119">
        <v>2.8340080971659919E-2</v>
      </c>
      <c r="V1094" s="119">
        <v>1.2371134020618556E-2</v>
      </c>
      <c r="W1094" s="119">
        <v>2.433862433862434E-2</v>
      </c>
      <c r="X1094" s="119">
        <v>3.4158838599487617E-3</v>
      </c>
      <c r="Y1094" s="119">
        <f t="shared" si="34"/>
        <v>2.571230020847811E-2</v>
      </c>
      <c r="Z1094" s="119">
        <f t="shared" si="35"/>
        <v>4.9522461973823843E-3</v>
      </c>
      <c r="AA1094" s="65">
        <v>2.6428571428571428</v>
      </c>
      <c r="AB1094" s="37">
        <v>2.3333333333333335</v>
      </c>
      <c r="AC1094" s="37">
        <v>2.875</v>
      </c>
      <c r="AD1094" s="37">
        <v>5.1920000000000002</v>
      </c>
      <c r="AE1094" s="37">
        <v>2.2909999999999999</v>
      </c>
      <c r="AF1094" s="66">
        <v>7.125</v>
      </c>
      <c r="AG1094" s="72">
        <v>1.8142857142857238</v>
      </c>
      <c r="AH1094" s="71">
        <v>-147.82608695652172</v>
      </c>
    </row>
    <row r="1095" spans="1:34" ht="15.6" x14ac:dyDescent="0.3">
      <c r="A1095" s="44">
        <v>1093</v>
      </c>
      <c r="B1095" s="45" t="s">
        <v>1097</v>
      </c>
      <c r="C1095" s="60">
        <v>1002</v>
      </c>
      <c r="D1095" s="61">
        <v>56.59</v>
      </c>
      <c r="E1095" s="61">
        <v>33.229999999999997</v>
      </c>
      <c r="F1095" s="61">
        <v>36.229999999999997</v>
      </c>
      <c r="G1095" s="61">
        <v>35.93</v>
      </c>
      <c r="H1095" s="68">
        <v>0.9173553719008265</v>
      </c>
      <c r="I1095" s="70">
        <v>345</v>
      </c>
      <c r="J1095" s="45">
        <v>378</v>
      </c>
      <c r="K1095" s="45">
        <v>634</v>
      </c>
      <c r="L1095" s="45">
        <v>1549</v>
      </c>
      <c r="M1095" s="45">
        <v>979</v>
      </c>
      <c r="N1095" s="71">
        <v>1927</v>
      </c>
      <c r="O1095" s="45">
        <v>71</v>
      </c>
      <c r="P1095" s="45">
        <v>23</v>
      </c>
      <c r="Q1095" s="45">
        <v>12</v>
      </c>
      <c r="R1095" s="45">
        <v>5</v>
      </c>
      <c r="S1095" s="45">
        <v>83</v>
      </c>
      <c r="T1095" s="71">
        <v>28</v>
      </c>
      <c r="U1095" s="119">
        <v>0.20579710144927535</v>
      </c>
      <c r="V1095" s="119">
        <v>6.0846560846560843E-2</v>
      </c>
      <c r="W1095" s="119">
        <v>1.8927444794952682E-2</v>
      </c>
      <c r="X1095" s="119">
        <v>3.2278889606197547E-3</v>
      </c>
      <c r="Y1095" s="119">
        <f t="shared" si="34"/>
        <v>8.4780388151174668E-2</v>
      </c>
      <c r="Z1095" s="119">
        <f t="shared" si="35"/>
        <v>1.4530358069538143E-2</v>
      </c>
      <c r="AA1095" s="65">
        <v>2.9642857142857144</v>
      </c>
      <c r="AB1095" s="37">
        <v>3.0869565217391304</v>
      </c>
      <c r="AC1095" s="37">
        <v>2.4</v>
      </c>
      <c r="AD1095" s="37">
        <v>5.835</v>
      </c>
      <c r="AE1095" s="37">
        <v>3.3820000000000001</v>
      </c>
      <c r="AF1095" s="66">
        <v>5.8639999999999999</v>
      </c>
      <c r="AG1095" s="72">
        <v>-9.5577464788732449</v>
      </c>
      <c r="AH1095" s="71">
        <v>-144.33333333333334</v>
      </c>
    </row>
    <row r="1096" spans="1:34" ht="15.6" x14ac:dyDescent="0.3">
      <c r="A1096" s="44">
        <v>1094</v>
      </c>
      <c r="B1096" s="45" t="s">
        <v>1098</v>
      </c>
      <c r="C1096" s="60">
        <v>720</v>
      </c>
      <c r="D1096" s="61">
        <v>50.56</v>
      </c>
      <c r="E1096" s="61">
        <v>35.42</v>
      </c>
      <c r="F1096" s="61">
        <v>33.33</v>
      </c>
      <c r="G1096" s="61">
        <v>40.42</v>
      </c>
      <c r="H1096" s="68">
        <v>1.0625</v>
      </c>
      <c r="I1096" s="70">
        <v>251</v>
      </c>
      <c r="J1096" s="45">
        <v>254</v>
      </c>
      <c r="K1096" s="45">
        <v>455</v>
      </c>
      <c r="L1096" s="45">
        <v>1109</v>
      </c>
      <c r="M1096" s="45">
        <v>706</v>
      </c>
      <c r="N1096" s="71">
        <v>1363</v>
      </c>
      <c r="O1096" s="45">
        <v>3</v>
      </c>
      <c r="P1096" s="45">
        <v>1</v>
      </c>
      <c r="Q1096" s="45">
        <v>1</v>
      </c>
      <c r="R1096" s="45">
        <v>3</v>
      </c>
      <c r="S1096" s="45">
        <v>4</v>
      </c>
      <c r="T1096" s="71">
        <v>4</v>
      </c>
      <c r="U1096" s="119">
        <v>1.1952191235059761E-2</v>
      </c>
      <c r="V1096" s="119">
        <v>3.937007874015748E-3</v>
      </c>
      <c r="W1096" s="119">
        <v>2.1978021978021978E-3</v>
      </c>
      <c r="X1096" s="119">
        <v>2.7051397655545538E-3</v>
      </c>
      <c r="Y1096" s="119">
        <f t="shared" si="34"/>
        <v>5.6657223796033997E-3</v>
      </c>
      <c r="Z1096" s="119">
        <f t="shared" si="35"/>
        <v>2.93470286133529E-3</v>
      </c>
      <c r="AA1096" s="65">
        <v>1</v>
      </c>
      <c r="AB1096" s="37">
        <v>3</v>
      </c>
      <c r="AC1096" s="37">
        <v>0.33333333333333331</v>
      </c>
      <c r="AD1096" s="37">
        <v>1.931</v>
      </c>
      <c r="AE1096" s="37">
        <v>3.036</v>
      </c>
      <c r="AF1096" s="66">
        <v>0.81200000000000006</v>
      </c>
      <c r="AG1096" s="72">
        <v>-1.2000000000000011</v>
      </c>
      <c r="AH1096" s="71">
        <v>-149.35</v>
      </c>
    </row>
    <row r="1097" spans="1:34" ht="15.6" x14ac:dyDescent="0.3">
      <c r="A1097" s="44">
        <v>1095</v>
      </c>
      <c r="B1097" s="45" t="s">
        <v>1098</v>
      </c>
      <c r="C1097" s="60">
        <v>1224</v>
      </c>
      <c r="D1097" s="61">
        <v>55.8</v>
      </c>
      <c r="E1097" s="61">
        <v>35.54</v>
      </c>
      <c r="F1097" s="61">
        <v>34.56</v>
      </c>
      <c r="G1097" s="61">
        <v>39.950000000000003</v>
      </c>
      <c r="H1097" s="68">
        <v>1.0283687943262412</v>
      </c>
      <c r="I1097" s="70">
        <v>438</v>
      </c>
      <c r="J1097" s="45">
        <v>460</v>
      </c>
      <c r="K1097" s="45">
        <v>754</v>
      </c>
      <c r="L1097" s="45">
        <v>1880</v>
      </c>
      <c r="M1097" s="45">
        <v>1192</v>
      </c>
      <c r="N1097" s="71">
        <v>2340</v>
      </c>
      <c r="O1097" s="45">
        <v>8</v>
      </c>
      <c r="P1097" s="45">
        <v>1</v>
      </c>
      <c r="Q1097" s="45">
        <v>8</v>
      </c>
      <c r="R1097" s="45">
        <v>4</v>
      </c>
      <c r="S1097" s="45">
        <v>16</v>
      </c>
      <c r="T1097" s="71">
        <v>5</v>
      </c>
      <c r="U1097" s="119">
        <v>1.8264840182648401E-2</v>
      </c>
      <c r="V1097" s="119">
        <v>2.1739130434782609E-3</v>
      </c>
      <c r="W1097" s="119">
        <v>1.0610079575596816E-2</v>
      </c>
      <c r="X1097" s="119">
        <v>2.1276595744680851E-3</v>
      </c>
      <c r="Y1097" s="119">
        <f t="shared" si="34"/>
        <v>1.3422818791946308E-2</v>
      </c>
      <c r="Z1097" s="119">
        <f t="shared" si="35"/>
        <v>2.136752136752137E-3</v>
      </c>
      <c r="AA1097" s="65">
        <v>3.2</v>
      </c>
      <c r="AB1097" s="37">
        <v>8</v>
      </c>
      <c r="AC1097" s="37">
        <v>2</v>
      </c>
      <c r="AD1097" s="37">
        <v>6.282</v>
      </c>
      <c r="AE1097" s="37">
        <v>8.4019999999999992</v>
      </c>
      <c r="AF1097" s="66">
        <v>4.9870000000000001</v>
      </c>
      <c r="AG1097" s="72">
        <v>-5.0249999999999906</v>
      </c>
      <c r="AH1097" s="71">
        <v>-143.60000000000005</v>
      </c>
    </row>
    <row r="1098" spans="1:34" ht="15.6" x14ac:dyDescent="0.3">
      <c r="A1098" s="44">
        <v>1096</v>
      </c>
      <c r="B1098" s="45" t="s">
        <v>1099</v>
      </c>
      <c r="C1098" s="60">
        <v>1428</v>
      </c>
      <c r="D1098" s="61">
        <v>50.21</v>
      </c>
      <c r="E1098" s="61">
        <v>36.130000000000003</v>
      </c>
      <c r="F1098" s="61">
        <v>33.82</v>
      </c>
      <c r="G1098" s="61">
        <v>39.71</v>
      </c>
      <c r="H1098" s="68">
        <v>1.0683229813664596</v>
      </c>
      <c r="I1098" s="70">
        <v>476</v>
      </c>
      <c r="J1098" s="45">
        <v>504</v>
      </c>
      <c r="K1098" s="45">
        <v>914</v>
      </c>
      <c r="L1098" s="45">
        <v>2232</v>
      </c>
      <c r="M1098" s="45">
        <v>1390</v>
      </c>
      <c r="N1098" s="71">
        <v>2736</v>
      </c>
      <c r="O1098" s="45">
        <v>4</v>
      </c>
      <c r="P1098" s="45">
        <v>2</v>
      </c>
      <c r="Q1098" s="45">
        <v>8</v>
      </c>
      <c r="R1098" s="45">
        <v>3</v>
      </c>
      <c r="S1098" s="45">
        <v>12</v>
      </c>
      <c r="T1098" s="71">
        <v>5</v>
      </c>
      <c r="U1098" s="119">
        <v>8.4033613445378148E-3</v>
      </c>
      <c r="V1098" s="119">
        <v>3.968253968253968E-3</v>
      </c>
      <c r="W1098" s="119">
        <v>8.7527352297592995E-3</v>
      </c>
      <c r="X1098" s="119">
        <v>1.3440860215053765E-3</v>
      </c>
      <c r="Y1098" s="119">
        <f t="shared" si="34"/>
        <v>8.6330935251798559E-3</v>
      </c>
      <c r="Z1098" s="119">
        <f t="shared" si="35"/>
        <v>1.827485380116959E-3</v>
      </c>
      <c r="AA1098" s="65">
        <v>2.4</v>
      </c>
      <c r="AB1098" s="37">
        <v>2</v>
      </c>
      <c r="AC1098" s="37">
        <v>2.6666666666666665</v>
      </c>
      <c r="AD1098" s="37">
        <v>4.7240000000000002</v>
      </c>
      <c r="AE1098" s="37">
        <v>2.1179999999999999</v>
      </c>
      <c r="AF1098" s="66">
        <v>6.5119999999999996</v>
      </c>
      <c r="AG1098" s="72">
        <v>-5.8999999999999941</v>
      </c>
      <c r="AH1098" s="71">
        <v>-144.19999999999999</v>
      </c>
    </row>
    <row r="1099" spans="1:34" ht="15.6" x14ac:dyDescent="0.3">
      <c r="A1099" s="44">
        <v>1097</v>
      </c>
      <c r="B1099" s="45" t="s">
        <v>1100</v>
      </c>
      <c r="C1099" s="60">
        <v>696</v>
      </c>
      <c r="D1099" s="61">
        <v>52.87</v>
      </c>
      <c r="E1099" s="61">
        <v>35.340000000000003</v>
      </c>
      <c r="F1099" s="61">
        <v>31.9</v>
      </c>
      <c r="G1099" s="61">
        <v>40.950000000000003</v>
      </c>
      <c r="H1099" s="68">
        <v>1.1081081081081081</v>
      </c>
      <c r="I1099" s="70">
        <v>243</v>
      </c>
      <c r="J1099" s="45">
        <v>250</v>
      </c>
      <c r="K1099" s="45">
        <v>430</v>
      </c>
      <c r="L1099" s="45">
        <v>1077</v>
      </c>
      <c r="M1099" s="45">
        <v>673</v>
      </c>
      <c r="N1099" s="71">
        <v>1327</v>
      </c>
      <c r="O1099" s="45">
        <v>5</v>
      </c>
      <c r="P1099" s="45">
        <v>1</v>
      </c>
      <c r="Q1099" s="45">
        <v>9</v>
      </c>
      <c r="R1099" s="45">
        <v>4</v>
      </c>
      <c r="S1099" s="45">
        <v>14</v>
      </c>
      <c r="T1099" s="71">
        <v>5</v>
      </c>
      <c r="U1099" s="119">
        <v>2.0576131687242798E-2</v>
      </c>
      <c r="V1099" s="119">
        <v>4.0000000000000001E-3</v>
      </c>
      <c r="W1099" s="119">
        <v>2.0930232558139535E-2</v>
      </c>
      <c r="X1099" s="119">
        <v>3.7140204271123491E-3</v>
      </c>
      <c r="Y1099" s="119">
        <f t="shared" si="34"/>
        <v>2.0802377414561663E-2</v>
      </c>
      <c r="Z1099" s="119">
        <f t="shared" si="35"/>
        <v>3.7678975131876413E-3</v>
      </c>
      <c r="AA1099" s="65">
        <v>2.8</v>
      </c>
      <c r="AB1099" s="37">
        <v>5</v>
      </c>
      <c r="AC1099" s="37">
        <v>2.25</v>
      </c>
      <c r="AD1099" s="37">
        <v>5.5209999999999999</v>
      </c>
      <c r="AE1099" s="37">
        <v>5.1440000000000001</v>
      </c>
      <c r="AF1099" s="66">
        <v>5.6349999999999998</v>
      </c>
      <c r="AG1099" s="72">
        <v>-2.8800000000000026</v>
      </c>
      <c r="AH1099" s="71">
        <v>-150.44444444444443</v>
      </c>
    </row>
    <row r="1100" spans="1:34" ht="15.6" x14ac:dyDescent="0.3">
      <c r="A1100" s="44">
        <v>1098</v>
      </c>
      <c r="B1100" s="45" t="s">
        <v>1101</v>
      </c>
      <c r="C1100" s="60">
        <v>792</v>
      </c>
      <c r="D1100" s="61">
        <v>52.9</v>
      </c>
      <c r="E1100" s="61">
        <v>36.36</v>
      </c>
      <c r="F1100" s="61">
        <v>28.03</v>
      </c>
      <c r="G1100" s="61">
        <v>37.5</v>
      </c>
      <c r="H1100" s="68">
        <v>1.2972972972972974</v>
      </c>
      <c r="I1100" s="70">
        <v>272</v>
      </c>
      <c r="J1100" s="45">
        <v>279</v>
      </c>
      <c r="K1100" s="45">
        <v>501</v>
      </c>
      <c r="L1100" s="45">
        <v>1248</v>
      </c>
      <c r="M1100" s="45">
        <v>773</v>
      </c>
      <c r="N1100" s="71">
        <v>1527</v>
      </c>
      <c r="O1100" s="45">
        <v>37</v>
      </c>
      <c r="P1100" s="45">
        <v>15</v>
      </c>
      <c r="Q1100" s="45">
        <v>6</v>
      </c>
      <c r="R1100" s="45">
        <v>1</v>
      </c>
      <c r="S1100" s="45">
        <v>43</v>
      </c>
      <c r="T1100" s="71">
        <v>16</v>
      </c>
      <c r="U1100" s="119">
        <v>0.13602941176470587</v>
      </c>
      <c r="V1100" s="119">
        <v>5.3763440860215055E-2</v>
      </c>
      <c r="W1100" s="119">
        <v>1.1976047904191617E-2</v>
      </c>
      <c r="X1100" s="119">
        <v>8.0128205128205125E-4</v>
      </c>
      <c r="Y1100" s="119">
        <f t="shared" si="34"/>
        <v>5.5627425614489003E-2</v>
      </c>
      <c r="Z1100" s="119">
        <f t="shared" si="35"/>
        <v>1.0478061558611657E-2</v>
      </c>
      <c r="AA1100" s="65">
        <v>2.6875</v>
      </c>
      <c r="AB1100" s="37">
        <v>2.4666666666666668</v>
      </c>
      <c r="AC1100" s="37">
        <v>6</v>
      </c>
      <c r="AD1100" s="37">
        <v>5.3090000000000002</v>
      </c>
      <c r="AE1100" s="37">
        <v>2.5299999999999998</v>
      </c>
      <c r="AF1100" s="66">
        <v>14.946</v>
      </c>
      <c r="AG1100" s="72">
        <v>-2.5675675675675547</v>
      </c>
      <c r="AH1100" s="71">
        <v>-149.1</v>
      </c>
    </row>
    <row r="1101" spans="1:34" ht="15.6" x14ac:dyDescent="0.3">
      <c r="A1101" s="44">
        <v>1099</v>
      </c>
      <c r="B1101" s="45" t="s">
        <v>1102</v>
      </c>
      <c r="C1101" s="60">
        <v>516</v>
      </c>
      <c r="D1101" s="61">
        <v>51.55</v>
      </c>
      <c r="E1101" s="61">
        <v>39.53</v>
      </c>
      <c r="F1101" s="61">
        <v>29.65</v>
      </c>
      <c r="G1101" s="61">
        <v>40.700000000000003</v>
      </c>
      <c r="H1101" s="68">
        <v>1.3333333333333333</v>
      </c>
      <c r="I1101" s="70">
        <v>175</v>
      </c>
      <c r="J1101" s="45">
        <v>160</v>
      </c>
      <c r="K1101" s="45">
        <v>327</v>
      </c>
      <c r="L1101" s="45">
        <v>830</v>
      </c>
      <c r="M1101" s="45">
        <v>502</v>
      </c>
      <c r="N1101" s="71">
        <v>990</v>
      </c>
      <c r="O1101" s="45">
        <v>13</v>
      </c>
      <c r="P1101" s="45">
        <v>2</v>
      </c>
      <c r="Q1101" s="45">
        <v>6</v>
      </c>
      <c r="R1101" s="45">
        <v>2</v>
      </c>
      <c r="S1101" s="45">
        <v>19</v>
      </c>
      <c r="T1101" s="71">
        <v>4</v>
      </c>
      <c r="U1101" s="119">
        <v>7.4285714285714288E-2</v>
      </c>
      <c r="V1101" s="119">
        <v>1.2500000000000001E-2</v>
      </c>
      <c r="W1101" s="119">
        <v>1.834862385321101E-2</v>
      </c>
      <c r="X1101" s="119">
        <v>2.4096385542168677E-3</v>
      </c>
      <c r="Y1101" s="119">
        <f t="shared" si="34"/>
        <v>3.7848605577689244E-2</v>
      </c>
      <c r="Z1101" s="119">
        <f t="shared" si="35"/>
        <v>4.0404040404040404E-3</v>
      </c>
      <c r="AA1101" s="65">
        <v>4.75</v>
      </c>
      <c r="AB1101" s="37">
        <v>6.5</v>
      </c>
      <c r="AC1101" s="37">
        <v>3</v>
      </c>
      <c r="AD1101" s="37">
        <v>9.3680000000000003</v>
      </c>
      <c r="AE1101" s="37">
        <v>5.9429999999999996</v>
      </c>
      <c r="AF1101" s="66">
        <v>7.6150000000000002</v>
      </c>
      <c r="AG1101" s="72">
        <v>8.5692307692307743</v>
      </c>
      <c r="AH1101" s="71">
        <v>-153.83333333333334</v>
      </c>
    </row>
    <row r="1102" spans="1:34" ht="15.6" x14ac:dyDescent="0.3">
      <c r="A1102" s="44">
        <v>1100</v>
      </c>
      <c r="B1102" s="45" t="s">
        <v>1103</v>
      </c>
      <c r="C1102" s="60">
        <v>1263</v>
      </c>
      <c r="D1102" s="61">
        <v>52.97</v>
      </c>
      <c r="E1102" s="61">
        <v>34.44</v>
      </c>
      <c r="F1102" s="61">
        <v>35.15</v>
      </c>
      <c r="G1102" s="61">
        <v>38.24</v>
      </c>
      <c r="H1102" s="68">
        <v>0.97972972972972971</v>
      </c>
      <c r="I1102" s="70">
        <v>444</v>
      </c>
      <c r="J1102" s="45">
        <v>461</v>
      </c>
      <c r="K1102" s="45">
        <v>781</v>
      </c>
      <c r="L1102" s="45">
        <v>1969</v>
      </c>
      <c r="M1102" s="45">
        <v>1225</v>
      </c>
      <c r="N1102" s="71">
        <v>2430</v>
      </c>
      <c r="O1102" s="45">
        <v>47</v>
      </c>
      <c r="P1102" s="45">
        <v>16</v>
      </c>
      <c r="Q1102" s="45">
        <v>8</v>
      </c>
      <c r="R1102" s="45">
        <v>9</v>
      </c>
      <c r="S1102" s="45">
        <v>55</v>
      </c>
      <c r="T1102" s="71">
        <v>25</v>
      </c>
      <c r="U1102" s="119">
        <v>0.10585585585585586</v>
      </c>
      <c r="V1102" s="119">
        <v>3.4707158351409979E-2</v>
      </c>
      <c r="W1102" s="119">
        <v>1.0243277848911651E-2</v>
      </c>
      <c r="X1102" s="119">
        <v>4.5708481462671405E-3</v>
      </c>
      <c r="Y1102" s="119">
        <f t="shared" si="34"/>
        <v>4.4897959183673466E-2</v>
      </c>
      <c r="Z1102" s="119">
        <f t="shared" si="35"/>
        <v>1.0288065843621399E-2</v>
      </c>
      <c r="AA1102" s="65">
        <v>2.2000000000000002</v>
      </c>
      <c r="AB1102" s="37">
        <v>2.9375</v>
      </c>
      <c r="AC1102" s="37">
        <v>0.88888888888888884</v>
      </c>
      <c r="AD1102" s="37">
        <v>4.3639999999999999</v>
      </c>
      <c r="AE1102" s="37">
        <v>3.05</v>
      </c>
      <c r="AF1102" s="66">
        <v>2.2410000000000001</v>
      </c>
      <c r="AG1102" s="72">
        <v>-3.8297872340425467</v>
      </c>
      <c r="AH1102" s="71">
        <v>-152.11250000000004</v>
      </c>
    </row>
    <row r="1103" spans="1:34" ht="15.6" x14ac:dyDescent="0.3">
      <c r="A1103" s="44">
        <v>1101</v>
      </c>
      <c r="B1103" s="45" t="s">
        <v>1104</v>
      </c>
      <c r="C1103" s="60">
        <v>1350</v>
      </c>
      <c r="D1103" s="61">
        <v>54.3</v>
      </c>
      <c r="E1103" s="61">
        <v>28.89</v>
      </c>
      <c r="F1103" s="61">
        <v>36.44</v>
      </c>
      <c r="G1103" s="61">
        <v>30.44</v>
      </c>
      <c r="H1103" s="68">
        <v>0.79268292682926833</v>
      </c>
      <c r="I1103" s="70">
        <v>490</v>
      </c>
      <c r="J1103" s="45">
        <v>553</v>
      </c>
      <c r="K1103" s="45">
        <v>842</v>
      </c>
      <c r="L1103" s="45">
        <v>2052</v>
      </c>
      <c r="M1103" s="45">
        <v>1332</v>
      </c>
      <c r="N1103" s="71">
        <v>2605</v>
      </c>
      <c r="O1103" s="45">
        <v>52</v>
      </c>
      <c r="P1103" s="45">
        <v>15</v>
      </c>
      <c r="Q1103" s="45">
        <v>10</v>
      </c>
      <c r="R1103" s="45">
        <v>5</v>
      </c>
      <c r="S1103" s="45">
        <v>62</v>
      </c>
      <c r="T1103" s="71">
        <v>20</v>
      </c>
      <c r="U1103" s="119">
        <v>0.10612244897959183</v>
      </c>
      <c r="V1103" s="119">
        <v>2.7124773960216998E-2</v>
      </c>
      <c r="W1103" s="119">
        <v>1.1876484560570071E-2</v>
      </c>
      <c r="X1103" s="119">
        <v>2.4366471734892786E-3</v>
      </c>
      <c r="Y1103" s="119">
        <f t="shared" si="34"/>
        <v>4.6546546546546545E-2</v>
      </c>
      <c r="Z1103" s="119">
        <f t="shared" si="35"/>
        <v>7.677543186180422E-3</v>
      </c>
      <c r="AA1103" s="65">
        <v>3.1</v>
      </c>
      <c r="AB1103" s="37">
        <v>3.4666666666666668</v>
      </c>
      <c r="AC1103" s="37">
        <v>2</v>
      </c>
      <c r="AD1103" s="37">
        <v>6.0629999999999997</v>
      </c>
      <c r="AE1103" s="37">
        <v>3.9119999999999999</v>
      </c>
      <c r="AF1103" s="66">
        <v>4.8739999999999997</v>
      </c>
      <c r="AG1103" s="72">
        <v>-12.84615384615384</v>
      </c>
      <c r="AH1103" s="71">
        <v>-143.69999999999999</v>
      </c>
    </row>
    <row r="1104" spans="1:34" ht="15.6" x14ac:dyDescent="0.3">
      <c r="A1104" s="44">
        <v>1102</v>
      </c>
      <c r="B1104" s="45" t="s">
        <v>1105</v>
      </c>
      <c r="C1104" s="60">
        <v>1470</v>
      </c>
      <c r="D1104" s="61">
        <v>53.54</v>
      </c>
      <c r="E1104" s="61">
        <v>26.73</v>
      </c>
      <c r="F1104" s="61">
        <v>37.35</v>
      </c>
      <c r="G1104" s="61">
        <v>26.33</v>
      </c>
      <c r="H1104" s="68">
        <v>0.71584699453551914</v>
      </c>
      <c r="I1104" s="70">
        <v>505</v>
      </c>
      <c r="J1104" s="45">
        <v>575</v>
      </c>
      <c r="K1104" s="45">
        <v>920</v>
      </c>
      <c r="L1104" s="45">
        <v>2265</v>
      </c>
      <c r="M1104" s="45">
        <v>1425</v>
      </c>
      <c r="N1104" s="71">
        <v>2840</v>
      </c>
      <c r="O1104" s="45">
        <v>41</v>
      </c>
      <c r="P1104" s="45">
        <v>14</v>
      </c>
      <c r="Q1104" s="45">
        <v>5</v>
      </c>
      <c r="R1104" s="45">
        <v>3</v>
      </c>
      <c r="S1104" s="45">
        <v>46</v>
      </c>
      <c r="T1104" s="71">
        <v>17</v>
      </c>
      <c r="U1104" s="119">
        <v>8.1188118811881191E-2</v>
      </c>
      <c r="V1104" s="119">
        <v>2.4347826086956521E-2</v>
      </c>
      <c r="W1104" s="119">
        <v>5.434782608695652E-3</v>
      </c>
      <c r="X1104" s="119">
        <v>1.3245033112582781E-3</v>
      </c>
      <c r="Y1104" s="119">
        <f t="shared" si="34"/>
        <v>3.2280701754385965E-2</v>
      </c>
      <c r="Z1104" s="119">
        <f t="shared" si="35"/>
        <v>5.9859154929577463E-3</v>
      </c>
      <c r="AA1104" s="65">
        <v>2.7058823529411766</v>
      </c>
      <c r="AB1104" s="37">
        <v>2.9285714285714284</v>
      </c>
      <c r="AC1104" s="37">
        <v>1.6666666666666667</v>
      </c>
      <c r="AD1104" s="37">
        <v>5.3929999999999998</v>
      </c>
      <c r="AE1104" s="37">
        <v>3.335</v>
      </c>
      <c r="AF1104" s="66">
        <v>4.1029999999999998</v>
      </c>
      <c r="AG1104" s="72">
        <v>-13.878048780487811</v>
      </c>
      <c r="AH1104" s="71">
        <v>-146.17999999999995</v>
      </c>
    </row>
    <row r="1105" spans="1:34" ht="15.6" x14ac:dyDescent="0.3">
      <c r="A1105" s="44">
        <v>1103</v>
      </c>
      <c r="B1105" s="45" t="s">
        <v>1106</v>
      </c>
      <c r="C1105" s="60">
        <v>1518</v>
      </c>
      <c r="D1105" s="61">
        <v>53.1</v>
      </c>
      <c r="E1105" s="61">
        <v>40.119999999999997</v>
      </c>
      <c r="F1105" s="61">
        <v>29.45</v>
      </c>
      <c r="G1105" s="61">
        <v>35.97</v>
      </c>
      <c r="H1105" s="68">
        <v>1.3624161073825503</v>
      </c>
      <c r="I1105" s="70">
        <v>524</v>
      </c>
      <c r="J1105" s="45">
        <v>521</v>
      </c>
      <c r="K1105" s="45">
        <v>969</v>
      </c>
      <c r="L1105" s="45">
        <v>2404</v>
      </c>
      <c r="M1105" s="45">
        <v>1493</v>
      </c>
      <c r="N1105" s="71">
        <v>2925</v>
      </c>
      <c r="O1105" s="45">
        <v>75</v>
      </c>
      <c r="P1105" s="45">
        <v>20</v>
      </c>
      <c r="Q1105" s="45">
        <v>10</v>
      </c>
      <c r="R1105" s="45">
        <v>1</v>
      </c>
      <c r="S1105" s="45">
        <v>85</v>
      </c>
      <c r="T1105" s="71">
        <v>21</v>
      </c>
      <c r="U1105" s="119">
        <v>0.1431297709923664</v>
      </c>
      <c r="V1105" s="119">
        <v>3.8387715930902108E-2</v>
      </c>
      <c r="W1105" s="119">
        <v>1.0319917440660475E-2</v>
      </c>
      <c r="X1105" s="119">
        <v>4.1597337770382697E-4</v>
      </c>
      <c r="Y1105" s="119">
        <f t="shared" si="34"/>
        <v>5.6932350971198926E-2</v>
      </c>
      <c r="Z1105" s="119">
        <f t="shared" si="35"/>
        <v>7.1794871794871795E-3</v>
      </c>
      <c r="AA1105" s="65">
        <v>4.0476190476190474</v>
      </c>
      <c r="AB1105" s="37">
        <v>3.75</v>
      </c>
      <c r="AC1105" s="37">
        <v>10</v>
      </c>
      <c r="AD1105" s="37">
        <v>7.93</v>
      </c>
      <c r="AE1105" s="37">
        <v>3.7290000000000001</v>
      </c>
      <c r="AF1105" s="66">
        <v>24.809000000000001</v>
      </c>
      <c r="AG1105" s="72">
        <v>0.55999999999999761</v>
      </c>
      <c r="AH1105" s="71">
        <v>-148.09</v>
      </c>
    </row>
    <row r="1106" spans="1:34" ht="15.6" x14ac:dyDescent="0.3">
      <c r="A1106" s="44">
        <v>1104</v>
      </c>
      <c r="B1106" s="45" t="s">
        <v>1107</v>
      </c>
      <c r="C1106" s="60">
        <v>1518</v>
      </c>
      <c r="D1106" s="61">
        <v>47.69</v>
      </c>
      <c r="E1106" s="61">
        <v>39.72</v>
      </c>
      <c r="F1106" s="61">
        <v>29.64</v>
      </c>
      <c r="G1106" s="61">
        <v>37.35</v>
      </c>
      <c r="H1106" s="68">
        <v>1.34</v>
      </c>
      <c r="I1106" s="70">
        <v>525</v>
      </c>
      <c r="J1106" s="45">
        <v>515</v>
      </c>
      <c r="K1106" s="45">
        <v>963</v>
      </c>
      <c r="L1106" s="45">
        <v>2399</v>
      </c>
      <c r="M1106" s="45">
        <v>1488</v>
      </c>
      <c r="N1106" s="71">
        <v>2914</v>
      </c>
      <c r="O1106" s="45">
        <v>5</v>
      </c>
      <c r="P1106" s="45">
        <v>4</v>
      </c>
      <c r="Q1106" s="45">
        <v>4</v>
      </c>
      <c r="R1106" s="45">
        <v>1</v>
      </c>
      <c r="S1106" s="45">
        <v>9</v>
      </c>
      <c r="T1106" s="71">
        <v>5</v>
      </c>
      <c r="U1106" s="119">
        <v>9.5238095238095247E-3</v>
      </c>
      <c r="V1106" s="119">
        <v>7.7669902912621356E-3</v>
      </c>
      <c r="W1106" s="119">
        <v>4.1536863966770508E-3</v>
      </c>
      <c r="X1106" s="119">
        <v>4.1684035014589413E-4</v>
      </c>
      <c r="Y1106" s="119">
        <f t="shared" si="34"/>
        <v>6.0483870967741934E-3</v>
      </c>
      <c r="Z1106" s="119">
        <f t="shared" si="35"/>
        <v>1.7158544955387784E-3</v>
      </c>
      <c r="AA1106" s="65">
        <v>1.8</v>
      </c>
      <c r="AB1106" s="37">
        <v>1.25</v>
      </c>
      <c r="AC1106" s="37">
        <v>4</v>
      </c>
      <c r="AD1106" s="37">
        <v>3.5249999999999999</v>
      </c>
      <c r="AE1106" s="37">
        <v>1.226</v>
      </c>
      <c r="AF1106" s="66">
        <v>9.9649999999999999</v>
      </c>
      <c r="AG1106" s="72">
        <v>1.9200000000000015</v>
      </c>
      <c r="AH1106" s="71">
        <v>-149.125</v>
      </c>
    </row>
    <row r="1107" spans="1:34" ht="15.6" x14ac:dyDescent="0.3">
      <c r="A1107" s="44">
        <v>1105</v>
      </c>
      <c r="B1107" s="45" t="s">
        <v>1108</v>
      </c>
      <c r="C1107" s="60">
        <v>996</v>
      </c>
      <c r="D1107" s="61">
        <v>57.23</v>
      </c>
      <c r="E1107" s="61">
        <v>34.94</v>
      </c>
      <c r="F1107" s="61">
        <v>38.86</v>
      </c>
      <c r="G1107" s="61">
        <v>40.36</v>
      </c>
      <c r="H1107" s="68">
        <v>0.89922480620155043</v>
      </c>
      <c r="I1107" s="70">
        <v>345</v>
      </c>
      <c r="J1107" s="45">
        <v>381</v>
      </c>
      <c r="K1107" s="45">
        <v>612</v>
      </c>
      <c r="L1107" s="45">
        <v>1527</v>
      </c>
      <c r="M1107" s="45">
        <v>957</v>
      </c>
      <c r="N1107" s="71">
        <v>1908</v>
      </c>
      <c r="O1107" s="45">
        <v>63</v>
      </c>
      <c r="P1107" s="45">
        <v>18</v>
      </c>
      <c r="Q1107" s="45">
        <v>13</v>
      </c>
      <c r="R1107" s="45">
        <v>3</v>
      </c>
      <c r="S1107" s="45">
        <v>76</v>
      </c>
      <c r="T1107" s="71">
        <v>21</v>
      </c>
      <c r="U1107" s="119">
        <v>0.18260869565217391</v>
      </c>
      <c r="V1107" s="119">
        <v>4.7244094488188976E-2</v>
      </c>
      <c r="W1107" s="119">
        <v>2.1241830065359478E-2</v>
      </c>
      <c r="X1107" s="119">
        <v>1.9646365422396855E-3</v>
      </c>
      <c r="Y1107" s="119">
        <f t="shared" si="34"/>
        <v>7.9414838035527693E-2</v>
      </c>
      <c r="Z1107" s="119">
        <f t="shared" si="35"/>
        <v>1.10062893081761E-2</v>
      </c>
      <c r="AA1107" s="65">
        <v>3.6190476190476191</v>
      </c>
      <c r="AB1107" s="37">
        <v>3.5</v>
      </c>
      <c r="AC1107" s="37">
        <v>4.333333333333333</v>
      </c>
      <c r="AD1107" s="37">
        <v>7.2149999999999999</v>
      </c>
      <c r="AE1107" s="37">
        <v>3.8650000000000002</v>
      </c>
      <c r="AF1107" s="66">
        <v>10.811999999999999</v>
      </c>
      <c r="AG1107" s="72">
        <v>-10.428571428571434</v>
      </c>
      <c r="AH1107" s="71">
        <v>-150.91818181818181</v>
      </c>
    </row>
    <row r="1108" spans="1:34" ht="15.6" x14ac:dyDescent="0.3">
      <c r="A1108" s="44">
        <v>1106</v>
      </c>
      <c r="B1108" s="45" t="s">
        <v>1108</v>
      </c>
      <c r="C1108" s="60">
        <v>1116</v>
      </c>
      <c r="D1108" s="61">
        <v>53.23</v>
      </c>
      <c r="E1108" s="61">
        <v>33.869999999999997</v>
      </c>
      <c r="F1108" s="61">
        <v>38.71</v>
      </c>
      <c r="G1108" s="61">
        <v>37.630000000000003</v>
      </c>
      <c r="H1108" s="68">
        <v>0.875</v>
      </c>
      <c r="I1108" s="70">
        <v>392</v>
      </c>
      <c r="J1108" s="45">
        <v>430</v>
      </c>
      <c r="K1108" s="45">
        <v>685</v>
      </c>
      <c r="L1108" s="45">
        <v>1719</v>
      </c>
      <c r="M1108" s="45">
        <v>1077</v>
      </c>
      <c r="N1108" s="71">
        <v>2149</v>
      </c>
      <c r="O1108" s="45">
        <v>22</v>
      </c>
      <c r="P1108" s="45">
        <v>11</v>
      </c>
      <c r="Q1108" s="45">
        <v>11</v>
      </c>
      <c r="R1108" s="45">
        <v>7</v>
      </c>
      <c r="S1108" s="45">
        <v>33</v>
      </c>
      <c r="T1108" s="71">
        <v>18</v>
      </c>
      <c r="U1108" s="119">
        <v>5.6122448979591837E-2</v>
      </c>
      <c r="V1108" s="119">
        <v>2.5581395348837209E-2</v>
      </c>
      <c r="W1108" s="119">
        <v>1.6058394160583942E-2</v>
      </c>
      <c r="X1108" s="119">
        <v>4.0721349621873184E-3</v>
      </c>
      <c r="Y1108" s="119">
        <f t="shared" si="34"/>
        <v>3.0640668523676879E-2</v>
      </c>
      <c r="Z1108" s="119">
        <f t="shared" si="35"/>
        <v>8.3759888320148902E-3</v>
      </c>
      <c r="AA1108" s="65">
        <v>1.8333333333333333</v>
      </c>
      <c r="AB1108" s="37">
        <v>2</v>
      </c>
      <c r="AC1108" s="37">
        <v>1.5714285714285714</v>
      </c>
      <c r="AD1108" s="37">
        <v>3.6579999999999999</v>
      </c>
      <c r="AE1108" s="37">
        <v>2.194</v>
      </c>
      <c r="AF1108" s="66">
        <v>3.9430000000000001</v>
      </c>
      <c r="AG1108" s="72">
        <v>-9.6999999999999975</v>
      </c>
      <c r="AH1108" s="71">
        <v>-149.50769230769231</v>
      </c>
    </row>
    <row r="1109" spans="1:34" ht="15.6" x14ac:dyDescent="0.3">
      <c r="A1109" s="44">
        <v>1107</v>
      </c>
      <c r="B1109" s="45" t="s">
        <v>1109</v>
      </c>
      <c r="C1109" s="60">
        <v>1947</v>
      </c>
      <c r="D1109" s="61">
        <v>54.13</v>
      </c>
      <c r="E1109" s="61">
        <v>29.43</v>
      </c>
      <c r="F1109" s="61">
        <v>36.979999999999997</v>
      </c>
      <c r="G1109" s="61">
        <v>34.21</v>
      </c>
      <c r="H1109" s="68">
        <v>0.79583333333333328</v>
      </c>
      <c r="I1109" s="70">
        <v>681</v>
      </c>
      <c r="J1109" s="45">
        <v>769</v>
      </c>
      <c r="K1109" s="45">
        <v>1206</v>
      </c>
      <c r="L1109" s="45">
        <v>2988</v>
      </c>
      <c r="M1109" s="45">
        <v>1887</v>
      </c>
      <c r="N1109" s="71">
        <v>3757</v>
      </c>
      <c r="O1109" s="45">
        <v>89</v>
      </c>
      <c r="P1109" s="45">
        <v>36</v>
      </c>
      <c r="Q1109" s="45">
        <v>19</v>
      </c>
      <c r="R1109" s="45">
        <v>13</v>
      </c>
      <c r="S1109" s="45">
        <v>108</v>
      </c>
      <c r="T1109" s="71">
        <v>49</v>
      </c>
      <c r="U1109" s="119">
        <v>0.13069016152716592</v>
      </c>
      <c r="V1109" s="119">
        <v>4.6814044213263982E-2</v>
      </c>
      <c r="W1109" s="119">
        <v>1.5754560530679935E-2</v>
      </c>
      <c r="X1109" s="119">
        <v>4.3507362784471221E-3</v>
      </c>
      <c r="Y1109" s="119">
        <f t="shared" si="34"/>
        <v>5.7233704292527825E-2</v>
      </c>
      <c r="Z1109" s="119">
        <f t="shared" si="35"/>
        <v>1.304232100079851E-2</v>
      </c>
      <c r="AA1109" s="65">
        <v>2.204081632653061</v>
      </c>
      <c r="AB1109" s="37">
        <v>2.4722222222222223</v>
      </c>
      <c r="AC1109" s="37">
        <v>1.4615384615384615</v>
      </c>
      <c r="AD1109" s="37">
        <v>4.3879999999999999</v>
      </c>
      <c r="AE1109" s="37">
        <v>2.7919999999999998</v>
      </c>
      <c r="AF1109" s="66">
        <v>3.621</v>
      </c>
      <c r="AG1109" s="72">
        <v>-12.934831460674145</v>
      </c>
      <c r="AH1109" s="71">
        <v>-147.75263157894742</v>
      </c>
    </row>
    <row r="1110" spans="1:34" ht="15.6" x14ac:dyDescent="0.3">
      <c r="A1110" s="44">
        <v>1108</v>
      </c>
      <c r="B1110" s="45" t="s">
        <v>1110</v>
      </c>
      <c r="C1110" s="60">
        <v>1698</v>
      </c>
      <c r="D1110" s="61">
        <v>52.12</v>
      </c>
      <c r="E1110" s="61">
        <v>36.4</v>
      </c>
      <c r="F1110" s="61">
        <v>31.98</v>
      </c>
      <c r="G1110" s="61">
        <v>37.99</v>
      </c>
      <c r="H1110" s="68">
        <v>1.1381215469613259</v>
      </c>
      <c r="I1110" s="70">
        <v>584</v>
      </c>
      <c r="J1110" s="45">
        <v>596</v>
      </c>
      <c r="K1110" s="45">
        <v>1064</v>
      </c>
      <c r="L1110" s="45">
        <v>2662</v>
      </c>
      <c r="M1110" s="45">
        <v>1648</v>
      </c>
      <c r="N1110" s="71">
        <v>3258</v>
      </c>
      <c r="O1110" s="45">
        <v>13</v>
      </c>
      <c r="P1110" s="45">
        <v>7</v>
      </c>
      <c r="Q1110" s="45">
        <v>3</v>
      </c>
      <c r="R1110" s="45">
        <v>3</v>
      </c>
      <c r="S1110" s="45">
        <v>16</v>
      </c>
      <c r="T1110" s="71">
        <v>10</v>
      </c>
      <c r="U1110" s="119">
        <v>2.2260273972602738E-2</v>
      </c>
      <c r="V1110" s="119">
        <v>1.1744966442953021E-2</v>
      </c>
      <c r="W1110" s="119">
        <v>2.819548872180451E-3</v>
      </c>
      <c r="X1110" s="119">
        <v>1.1269722013523666E-3</v>
      </c>
      <c r="Y1110" s="119">
        <f t="shared" si="34"/>
        <v>9.7087378640776691E-3</v>
      </c>
      <c r="Z1110" s="119">
        <f t="shared" si="35"/>
        <v>3.0693677102516881E-3</v>
      </c>
      <c r="AA1110" s="65">
        <v>1.6</v>
      </c>
      <c r="AB1110" s="37">
        <v>1.8571428571428572</v>
      </c>
      <c r="AC1110" s="37">
        <v>1</v>
      </c>
      <c r="AD1110" s="37">
        <v>3.1629999999999998</v>
      </c>
      <c r="AE1110" s="37">
        <v>1.895</v>
      </c>
      <c r="AF1110" s="66">
        <v>2.5019999999999998</v>
      </c>
      <c r="AG1110" s="72">
        <v>-2.0384615384615357</v>
      </c>
      <c r="AH1110" s="71">
        <v>-150.19999999999999</v>
      </c>
    </row>
    <row r="1111" spans="1:34" ht="15.6" x14ac:dyDescent="0.3">
      <c r="A1111" s="44">
        <v>1109</v>
      </c>
      <c r="B1111" s="45" t="s">
        <v>1111</v>
      </c>
      <c r="C1111" s="60">
        <v>2280</v>
      </c>
      <c r="D1111" s="61">
        <v>54.47</v>
      </c>
      <c r="E1111" s="61">
        <v>33.549999999999997</v>
      </c>
      <c r="F1111" s="61">
        <v>37.76</v>
      </c>
      <c r="G1111" s="61">
        <v>32.89</v>
      </c>
      <c r="H1111" s="68">
        <v>0.88850174216027877</v>
      </c>
      <c r="I1111" s="70">
        <v>788</v>
      </c>
      <c r="J1111" s="45">
        <v>858</v>
      </c>
      <c r="K1111" s="45">
        <v>1463</v>
      </c>
      <c r="L1111" s="45">
        <v>3535</v>
      </c>
      <c r="M1111" s="45">
        <v>2251</v>
      </c>
      <c r="N1111" s="71">
        <v>4393</v>
      </c>
      <c r="O1111" s="45">
        <v>116</v>
      </c>
      <c r="P1111" s="45">
        <v>51</v>
      </c>
      <c r="Q1111" s="45">
        <v>14</v>
      </c>
      <c r="R1111" s="45">
        <v>8</v>
      </c>
      <c r="S1111" s="45">
        <v>130</v>
      </c>
      <c r="T1111" s="71">
        <v>59</v>
      </c>
      <c r="U1111" s="119">
        <v>0.14720812182741116</v>
      </c>
      <c r="V1111" s="119">
        <v>5.944055944055944E-2</v>
      </c>
      <c r="W1111" s="119">
        <v>9.5693779904306216E-3</v>
      </c>
      <c r="X1111" s="119">
        <v>2.263083451202263E-3</v>
      </c>
      <c r="Y1111" s="119">
        <f t="shared" si="34"/>
        <v>5.7752110173256328E-2</v>
      </c>
      <c r="Z1111" s="119">
        <f t="shared" si="35"/>
        <v>1.3430457546096062E-2</v>
      </c>
      <c r="AA1111" s="65">
        <v>2.2033898305084745</v>
      </c>
      <c r="AB1111" s="37">
        <v>2.2745098039215685</v>
      </c>
      <c r="AC1111" s="37">
        <v>1.75</v>
      </c>
      <c r="AD1111" s="37">
        <v>4.3</v>
      </c>
      <c r="AE1111" s="37">
        <v>2.4769999999999999</v>
      </c>
      <c r="AF1111" s="66">
        <v>4.2279999999999998</v>
      </c>
      <c r="AG1111" s="72">
        <v>-8.9025862068965491</v>
      </c>
      <c r="AH1111" s="71">
        <v>-141.6</v>
      </c>
    </row>
    <row r="1112" spans="1:34" ht="15.6" x14ac:dyDescent="0.3">
      <c r="A1112" s="44">
        <v>1110</v>
      </c>
      <c r="B1112" s="45" t="s">
        <v>1112</v>
      </c>
      <c r="C1112" s="60">
        <v>909</v>
      </c>
      <c r="D1112" s="61">
        <v>55.78</v>
      </c>
      <c r="E1112" s="61">
        <v>31.35</v>
      </c>
      <c r="F1112" s="61">
        <v>40.26</v>
      </c>
      <c r="G1112" s="61">
        <v>37.950000000000003</v>
      </c>
      <c r="H1112" s="68">
        <v>0.77868852459016391</v>
      </c>
      <c r="I1112" s="70">
        <v>315</v>
      </c>
      <c r="J1112" s="45">
        <v>352</v>
      </c>
      <c r="K1112" s="45">
        <v>569</v>
      </c>
      <c r="L1112" s="45">
        <v>1386</v>
      </c>
      <c r="M1112" s="45">
        <v>884</v>
      </c>
      <c r="N1112" s="71">
        <v>1738</v>
      </c>
      <c r="O1112" s="45">
        <v>32</v>
      </c>
      <c r="P1112" s="45">
        <v>15</v>
      </c>
      <c r="Q1112" s="45">
        <v>9</v>
      </c>
      <c r="R1112" s="45">
        <v>3</v>
      </c>
      <c r="S1112" s="45">
        <v>41</v>
      </c>
      <c r="T1112" s="71">
        <v>18</v>
      </c>
      <c r="U1112" s="119">
        <v>0.10158730158730159</v>
      </c>
      <c r="V1112" s="119">
        <v>4.261363636363636E-2</v>
      </c>
      <c r="W1112" s="119">
        <v>1.5817223198594025E-2</v>
      </c>
      <c r="X1112" s="119">
        <v>2.1645021645021645E-3</v>
      </c>
      <c r="Y1112" s="119">
        <f t="shared" si="34"/>
        <v>4.6380090497737558E-2</v>
      </c>
      <c r="Z1112" s="119">
        <f t="shared" si="35"/>
        <v>1.0356731875719217E-2</v>
      </c>
      <c r="AA1112" s="65">
        <v>2.2777777777777777</v>
      </c>
      <c r="AB1112" s="37">
        <v>2.1333333333333333</v>
      </c>
      <c r="AC1112" s="37">
        <v>3</v>
      </c>
      <c r="AD1112" s="37">
        <v>4.4779999999999998</v>
      </c>
      <c r="AE1112" s="37">
        <v>2.3839999999999999</v>
      </c>
      <c r="AF1112" s="66">
        <v>7.3079999999999998</v>
      </c>
      <c r="AG1112" s="72">
        <v>-11.749999999999996</v>
      </c>
      <c r="AH1112" s="71">
        <v>-143.6</v>
      </c>
    </row>
    <row r="1113" spans="1:34" ht="15.6" x14ac:dyDescent="0.3">
      <c r="A1113" s="44">
        <v>1111</v>
      </c>
      <c r="B1113" s="45" t="s">
        <v>1113</v>
      </c>
      <c r="C1113" s="60">
        <v>1191</v>
      </c>
      <c r="D1113" s="61">
        <v>51.13</v>
      </c>
      <c r="E1113" s="61">
        <v>38.79</v>
      </c>
      <c r="F1113" s="61">
        <v>36.270000000000003</v>
      </c>
      <c r="G1113" s="61">
        <v>38.79</v>
      </c>
      <c r="H1113" s="68">
        <v>1.0694444444444444</v>
      </c>
      <c r="I1113" s="70">
        <v>408</v>
      </c>
      <c r="J1113" s="45">
        <v>406</v>
      </c>
      <c r="K1113" s="45">
        <v>755</v>
      </c>
      <c r="L1113" s="45">
        <v>1864</v>
      </c>
      <c r="M1113" s="45">
        <v>1163</v>
      </c>
      <c r="N1113" s="71">
        <v>2270</v>
      </c>
      <c r="O1113" s="45">
        <v>43</v>
      </c>
      <c r="P1113" s="45">
        <v>13</v>
      </c>
      <c r="Q1113" s="45">
        <v>4</v>
      </c>
      <c r="R1113" s="45">
        <v>7</v>
      </c>
      <c r="S1113" s="45">
        <v>47</v>
      </c>
      <c r="T1113" s="71">
        <v>20</v>
      </c>
      <c r="U1113" s="119">
        <v>0.1053921568627451</v>
      </c>
      <c r="V1113" s="119">
        <v>3.2019704433497539E-2</v>
      </c>
      <c r="W1113" s="119">
        <v>5.2980132450331126E-3</v>
      </c>
      <c r="X1113" s="119">
        <v>3.7553648068669528E-3</v>
      </c>
      <c r="Y1113" s="119">
        <f t="shared" si="34"/>
        <v>4.0412725709372314E-2</v>
      </c>
      <c r="Z1113" s="119">
        <f t="shared" si="35"/>
        <v>8.8105726872246704E-3</v>
      </c>
      <c r="AA1113" s="65">
        <v>2.35</v>
      </c>
      <c r="AB1113" s="37">
        <v>3.3076923076923075</v>
      </c>
      <c r="AC1113" s="37">
        <v>0.5714285714285714</v>
      </c>
      <c r="AD1113" s="37">
        <v>4.5869999999999997</v>
      </c>
      <c r="AE1113" s="37">
        <v>3.2909999999999999</v>
      </c>
      <c r="AF1113" s="66">
        <v>1.411</v>
      </c>
      <c r="AG1113" s="72">
        <v>0.50465116279069377</v>
      </c>
      <c r="AH1113" s="71">
        <v>-146.92500000000001</v>
      </c>
    </row>
    <row r="1114" spans="1:34" ht="15.6" x14ac:dyDescent="0.3">
      <c r="A1114" s="44">
        <v>1112</v>
      </c>
      <c r="B1114" s="45" t="s">
        <v>1114</v>
      </c>
      <c r="C1114" s="60">
        <v>1545</v>
      </c>
      <c r="D1114" s="61">
        <v>53.33</v>
      </c>
      <c r="E1114" s="61">
        <v>32.229999999999997</v>
      </c>
      <c r="F1114" s="61">
        <v>35.15</v>
      </c>
      <c r="G1114" s="61">
        <v>32.619999999999997</v>
      </c>
      <c r="H1114" s="68">
        <v>0.91712707182320441</v>
      </c>
      <c r="I1114" s="70">
        <v>540</v>
      </c>
      <c r="J1114" s="45">
        <v>558</v>
      </c>
      <c r="K1114" s="45">
        <v>955</v>
      </c>
      <c r="L1114" s="45">
        <v>2411</v>
      </c>
      <c r="M1114" s="45">
        <v>1495</v>
      </c>
      <c r="N1114" s="71">
        <v>2969</v>
      </c>
      <c r="O1114" s="45">
        <v>11</v>
      </c>
      <c r="P1114" s="45">
        <v>6</v>
      </c>
      <c r="Q1114" s="45">
        <v>8</v>
      </c>
      <c r="R1114" s="45">
        <v>4</v>
      </c>
      <c r="S1114" s="45">
        <v>19</v>
      </c>
      <c r="T1114" s="71">
        <v>10</v>
      </c>
      <c r="U1114" s="119">
        <v>2.0370370370370372E-2</v>
      </c>
      <c r="V1114" s="119">
        <v>1.0752688172043012E-2</v>
      </c>
      <c r="W1114" s="119">
        <v>8.3769633507853412E-3</v>
      </c>
      <c r="X1114" s="119">
        <v>1.6590626296142678E-3</v>
      </c>
      <c r="Y1114" s="119">
        <f t="shared" si="34"/>
        <v>1.2709030100334449E-2</v>
      </c>
      <c r="Z1114" s="119">
        <f t="shared" si="35"/>
        <v>3.3681374200067362E-3</v>
      </c>
      <c r="AA1114" s="65">
        <v>1.9</v>
      </c>
      <c r="AB1114" s="37">
        <v>1.8333333333333333</v>
      </c>
      <c r="AC1114" s="37">
        <v>2</v>
      </c>
      <c r="AD1114" s="37">
        <v>3.7730000000000001</v>
      </c>
      <c r="AE1114" s="37">
        <v>1.8939999999999999</v>
      </c>
      <c r="AF1114" s="66">
        <v>5.0490000000000004</v>
      </c>
      <c r="AG1114" s="72">
        <v>-3.3090909090909082</v>
      </c>
      <c r="AH1114" s="71">
        <v>-152.45000000000002</v>
      </c>
    </row>
    <row r="1115" spans="1:34" ht="15.6" x14ac:dyDescent="0.3">
      <c r="A1115" s="44">
        <v>1113</v>
      </c>
      <c r="B1115" s="45" t="s">
        <v>1115</v>
      </c>
      <c r="C1115" s="60">
        <v>891</v>
      </c>
      <c r="D1115" s="61">
        <v>54.88</v>
      </c>
      <c r="E1115" s="61">
        <v>24.24</v>
      </c>
      <c r="F1115" s="61">
        <v>38.049999999999997</v>
      </c>
      <c r="G1115" s="61">
        <v>26.6</v>
      </c>
      <c r="H1115" s="68">
        <v>0.63716814159292035</v>
      </c>
      <c r="I1115" s="70">
        <v>320</v>
      </c>
      <c r="J1115" s="45">
        <v>367</v>
      </c>
      <c r="K1115" s="45">
        <v>541</v>
      </c>
      <c r="L1115" s="45">
        <v>1357</v>
      </c>
      <c r="M1115" s="45">
        <v>861</v>
      </c>
      <c r="N1115" s="71">
        <v>1724</v>
      </c>
      <c r="O1115" s="45">
        <v>70</v>
      </c>
      <c r="P1115" s="45">
        <v>11</v>
      </c>
      <c r="Q1115" s="45">
        <v>7</v>
      </c>
      <c r="R1115" s="45">
        <v>3</v>
      </c>
      <c r="S1115" s="45">
        <v>77</v>
      </c>
      <c r="T1115" s="71">
        <v>14</v>
      </c>
      <c r="U1115" s="119">
        <v>0.21875</v>
      </c>
      <c r="V1115" s="119">
        <v>2.9972752043596729E-2</v>
      </c>
      <c r="W1115" s="119">
        <v>1.2939001848428836E-2</v>
      </c>
      <c r="X1115" s="119">
        <v>2.2107590272660281E-3</v>
      </c>
      <c r="Y1115" s="119">
        <f t="shared" si="34"/>
        <v>8.943089430894309E-2</v>
      </c>
      <c r="Z1115" s="119">
        <f t="shared" si="35"/>
        <v>8.1206496519721574E-3</v>
      </c>
      <c r="AA1115" s="65">
        <v>5.5</v>
      </c>
      <c r="AB1115" s="37">
        <v>6.3636363636363633</v>
      </c>
      <c r="AC1115" s="37">
        <v>2.3333333333333335</v>
      </c>
      <c r="AD1115" s="37">
        <v>11.013</v>
      </c>
      <c r="AE1115" s="37">
        <v>7.298</v>
      </c>
      <c r="AF1115" s="66">
        <v>5.8529999999999998</v>
      </c>
      <c r="AG1115" s="72">
        <v>-14.68285714285715</v>
      </c>
      <c r="AH1115" s="71">
        <v>-150.84285714285713</v>
      </c>
    </row>
    <row r="1116" spans="1:34" ht="15.6" x14ac:dyDescent="0.3">
      <c r="A1116" s="44">
        <v>1114</v>
      </c>
      <c r="B1116" s="45" t="s">
        <v>1116</v>
      </c>
      <c r="C1116" s="60">
        <v>1029</v>
      </c>
      <c r="D1116" s="61">
        <v>54.62</v>
      </c>
      <c r="E1116" s="61">
        <v>27.7</v>
      </c>
      <c r="F1116" s="61">
        <v>38.479999999999997</v>
      </c>
      <c r="G1116" s="61">
        <v>34.11</v>
      </c>
      <c r="H1116" s="68">
        <v>0.71969696969696972</v>
      </c>
      <c r="I1116" s="70">
        <v>355</v>
      </c>
      <c r="J1116" s="45">
        <v>415</v>
      </c>
      <c r="K1116" s="45">
        <v>645</v>
      </c>
      <c r="L1116" s="45">
        <v>1571</v>
      </c>
      <c r="M1116" s="45">
        <v>1000</v>
      </c>
      <c r="N1116" s="71">
        <v>1986</v>
      </c>
      <c r="O1116" s="45">
        <v>37</v>
      </c>
      <c r="P1116" s="45">
        <v>24</v>
      </c>
      <c r="Q1116" s="45">
        <v>7</v>
      </c>
      <c r="R1116" s="45">
        <v>10</v>
      </c>
      <c r="S1116" s="45">
        <v>44</v>
      </c>
      <c r="T1116" s="71">
        <v>34</v>
      </c>
      <c r="U1116" s="119">
        <v>0.10422535211267606</v>
      </c>
      <c r="V1116" s="119">
        <v>5.7831325301204821E-2</v>
      </c>
      <c r="W1116" s="119">
        <v>1.0852713178294573E-2</v>
      </c>
      <c r="X1116" s="119">
        <v>6.3653723742838958E-3</v>
      </c>
      <c r="Y1116" s="119">
        <f t="shared" si="34"/>
        <v>4.3999999999999997E-2</v>
      </c>
      <c r="Z1116" s="119">
        <f t="shared" si="35"/>
        <v>1.7119838872104734E-2</v>
      </c>
      <c r="AA1116" s="65">
        <v>1.2941176470588236</v>
      </c>
      <c r="AB1116" s="37">
        <v>1.5416666666666667</v>
      </c>
      <c r="AC1116" s="37">
        <v>0.7</v>
      </c>
      <c r="AD1116" s="37">
        <v>2.57</v>
      </c>
      <c r="AE1116" s="37">
        <v>1.802</v>
      </c>
      <c r="AF1116" s="66">
        <v>1.7050000000000001</v>
      </c>
      <c r="AG1116" s="72">
        <v>-16.886486486486486</v>
      </c>
      <c r="AH1116" s="71">
        <v>-143.57142857142858</v>
      </c>
    </row>
    <row r="1117" spans="1:34" ht="15.6" x14ac:dyDescent="0.3">
      <c r="A1117" s="44">
        <v>1115</v>
      </c>
      <c r="B1117" s="45" t="s">
        <v>1117</v>
      </c>
      <c r="C1117" s="60">
        <v>1116</v>
      </c>
      <c r="D1117" s="61">
        <v>54.84</v>
      </c>
      <c r="E1117" s="61">
        <v>33.06</v>
      </c>
      <c r="F1117" s="61">
        <v>35.75</v>
      </c>
      <c r="G1117" s="61">
        <v>34.409999999999997</v>
      </c>
      <c r="H1117" s="68">
        <v>0.92481203007518797</v>
      </c>
      <c r="I1117" s="70">
        <v>389</v>
      </c>
      <c r="J1117" s="45">
        <v>433</v>
      </c>
      <c r="K1117" s="45">
        <v>697</v>
      </c>
      <c r="L1117" s="45">
        <v>1723</v>
      </c>
      <c r="M1117" s="45">
        <v>1086</v>
      </c>
      <c r="N1117" s="71">
        <v>2156</v>
      </c>
      <c r="O1117" s="45">
        <v>36</v>
      </c>
      <c r="P1117" s="45">
        <v>11</v>
      </c>
      <c r="Q1117" s="45">
        <v>5</v>
      </c>
      <c r="R1117" s="45">
        <v>4</v>
      </c>
      <c r="S1117" s="45">
        <v>41</v>
      </c>
      <c r="T1117" s="71">
        <v>15</v>
      </c>
      <c r="U1117" s="119">
        <v>9.2544987146529561E-2</v>
      </c>
      <c r="V1117" s="119">
        <v>2.5404157043879907E-2</v>
      </c>
      <c r="W1117" s="119">
        <v>7.1736011477761836E-3</v>
      </c>
      <c r="X1117" s="119">
        <v>2.3215322112594312E-3</v>
      </c>
      <c r="Y1117" s="119">
        <f t="shared" si="34"/>
        <v>3.7753222836095765E-2</v>
      </c>
      <c r="Z1117" s="119">
        <f t="shared" si="35"/>
        <v>6.9573283858998143E-3</v>
      </c>
      <c r="AA1117" s="65">
        <v>2.7333333333333334</v>
      </c>
      <c r="AB1117" s="37">
        <v>3.2727272727272729</v>
      </c>
      <c r="AC1117" s="37">
        <v>1.25</v>
      </c>
      <c r="AD1117" s="37">
        <v>5.4260000000000002</v>
      </c>
      <c r="AE1117" s="37">
        <v>3.6429999999999998</v>
      </c>
      <c r="AF1117" s="66">
        <v>3.09</v>
      </c>
      <c r="AG1117" s="72">
        <v>-11.313888888888876</v>
      </c>
      <c r="AH1117" s="71">
        <v>-147.19999999999999</v>
      </c>
    </row>
    <row r="1118" spans="1:34" ht="15.6" x14ac:dyDescent="0.3">
      <c r="A1118" s="44">
        <v>1116</v>
      </c>
      <c r="B1118" s="45" t="s">
        <v>1118</v>
      </c>
      <c r="C1118" s="60">
        <v>2394</v>
      </c>
      <c r="D1118" s="61">
        <v>52.42</v>
      </c>
      <c r="E1118" s="61">
        <v>41.1</v>
      </c>
      <c r="F1118" s="61">
        <v>30.58</v>
      </c>
      <c r="G1118" s="61">
        <v>42.86</v>
      </c>
      <c r="H1118" s="68">
        <v>1.3442622950819672</v>
      </c>
      <c r="I1118" s="70">
        <v>835</v>
      </c>
      <c r="J1118" s="45">
        <v>791</v>
      </c>
      <c r="K1118" s="45">
        <v>1468</v>
      </c>
      <c r="L1118" s="45">
        <v>3806</v>
      </c>
      <c r="M1118" s="45">
        <v>2303</v>
      </c>
      <c r="N1118" s="71">
        <v>4597</v>
      </c>
      <c r="O1118" s="45">
        <v>102</v>
      </c>
      <c r="P1118" s="45">
        <v>25</v>
      </c>
      <c r="Q1118" s="45">
        <v>13</v>
      </c>
      <c r="R1118" s="45">
        <v>11</v>
      </c>
      <c r="S1118" s="45">
        <v>115</v>
      </c>
      <c r="T1118" s="71">
        <v>36</v>
      </c>
      <c r="U1118" s="119">
        <v>0.12215568862275449</v>
      </c>
      <c r="V1118" s="119">
        <v>3.1605562579013903E-2</v>
      </c>
      <c r="W1118" s="119">
        <v>8.855585831062671E-3</v>
      </c>
      <c r="X1118" s="119">
        <v>2.8901734104046241E-3</v>
      </c>
      <c r="Y1118" s="119">
        <f t="shared" si="34"/>
        <v>4.9934867564046893E-2</v>
      </c>
      <c r="Z1118" s="119">
        <f t="shared" si="35"/>
        <v>7.8311942571242122E-3</v>
      </c>
      <c r="AA1118" s="65">
        <v>3.1944444444444446</v>
      </c>
      <c r="AB1118" s="37">
        <v>4.08</v>
      </c>
      <c r="AC1118" s="37">
        <v>1.1818181818181819</v>
      </c>
      <c r="AD1118" s="37">
        <v>6.3760000000000003</v>
      </c>
      <c r="AE1118" s="37">
        <v>3.8650000000000002</v>
      </c>
      <c r="AF1118" s="66">
        <v>3.0640000000000001</v>
      </c>
      <c r="AG1118" s="72">
        <v>5.2696078431372513</v>
      </c>
      <c r="AH1118" s="71">
        <v>-159.26153846153846</v>
      </c>
    </row>
    <row r="1119" spans="1:34" ht="15.6" x14ac:dyDescent="0.3">
      <c r="A1119" s="44">
        <v>1117</v>
      </c>
      <c r="B1119" s="45" t="s">
        <v>1118</v>
      </c>
      <c r="C1119" s="60">
        <v>2448</v>
      </c>
      <c r="D1119" s="61">
        <v>50.94</v>
      </c>
      <c r="E1119" s="61">
        <v>40.200000000000003</v>
      </c>
      <c r="F1119" s="61">
        <v>27.33</v>
      </c>
      <c r="G1119" s="61">
        <v>43.63</v>
      </c>
      <c r="H1119" s="68">
        <v>1.4708520179372198</v>
      </c>
      <c r="I1119" s="70">
        <v>853</v>
      </c>
      <c r="J1119" s="45">
        <v>785</v>
      </c>
      <c r="K1119" s="45">
        <v>1528</v>
      </c>
      <c r="L1119" s="45">
        <v>3886</v>
      </c>
      <c r="M1119" s="45">
        <v>2381</v>
      </c>
      <c r="N1119" s="71">
        <v>4671</v>
      </c>
      <c r="O1119" s="45">
        <v>128</v>
      </c>
      <c r="P1119" s="45">
        <v>23</v>
      </c>
      <c r="Q1119" s="45">
        <v>9</v>
      </c>
      <c r="R1119" s="45">
        <v>8</v>
      </c>
      <c r="S1119" s="45">
        <v>137</v>
      </c>
      <c r="T1119" s="71">
        <v>31</v>
      </c>
      <c r="U1119" s="119">
        <v>0.15005861664712777</v>
      </c>
      <c r="V1119" s="119">
        <v>2.9299363057324841E-2</v>
      </c>
      <c r="W1119" s="119">
        <v>5.8900523560209425E-3</v>
      </c>
      <c r="X1119" s="119">
        <v>2.0586721564590841E-3</v>
      </c>
      <c r="Y1119" s="119">
        <f t="shared" si="34"/>
        <v>5.753884922301554E-2</v>
      </c>
      <c r="Z1119" s="119">
        <f t="shared" si="35"/>
        <v>6.6366944979661746E-3</v>
      </c>
      <c r="AA1119" s="65">
        <v>4.419354838709677</v>
      </c>
      <c r="AB1119" s="37">
        <v>5.5652173913043477</v>
      </c>
      <c r="AC1119" s="37">
        <v>1.125</v>
      </c>
      <c r="AD1119" s="37">
        <v>8.67</v>
      </c>
      <c r="AE1119" s="37">
        <v>5.1219999999999999</v>
      </c>
      <c r="AF1119" s="66">
        <v>2.8610000000000002</v>
      </c>
      <c r="AG1119" s="72">
        <v>7.9640624999999989</v>
      </c>
      <c r="AH1119" s="71">
        <v>-154.31111111111113</v>
      </c>
    </row>
    <row r="1120" spans="1:34" ht="15.6" x14ac:dyDescent="0.3">
      <c r="A1120" s="44">
        <v>1118</v>
      </c>
      <c r="B1120" s="45" t="s">
        <v>1119</v>
      </c>
      <c r="C1120" s="60">
        <v>2085</v>
      </c>
      <c r="D1120" s="61">
        <v>55.16</v>
      </c>
      <c r="E1120" s="61">
        <v>36.119999999999997</v>
      </c>
      <c r="F1120" s="61">
        <v>32.659999999999997</v>
      </c>
      <c r="G1120" s="61">
        <v>42.16</v>
      </c>
      <c r="H1120" s="68">
        <v>1.105726872246696</v>
      </c>
      <c r="I1120" s="70">
        <v>708</v>
      </c>
      <c r="J1120" s="45">
        <v>711</v>
      </c>
      <c r="K1120" s="45">
        <v>1291</v>
      </c>
      <c r="L1120" s="45">
        <v>3275</v>
      </c>
      <c r="M1120" s="45">
        <v>1999</v>
      </c>
      <c r="N1120" s="71">
        <v>3986</v>
      </c>
      <c r="O1120" s="45">
        <v>120</v>
      </c>
      <c r="P1120" s="45">
        <v>29</v>
      </c>
      <c r="Q1120" s="45">
        <v>21</v>
      </c>
      <c r="R1120" s="45">
        <v>19</v>
      </c>
      <c r="S1120" s="45">
        <v>141</v>
      </c>
      <c r="T1120" s="71">
        <v>48</v>
      </c>
      <c r="U1120" s="119">
        <v>0.16949152542372881</v>
      </c>
      <c r="V1120" s="119">
        <v>4.0787623066104076E-2</v>
      </c>
      <c r="W1120" s="119">
        <v>1.6266460108443067E-2</v>
      </c>
      <c r="X1120" s="119">
        <v>5.8015267175572519E-3</v>
      </c>
      <c r="Y1120" s="119">
        <f t="shared" si="34"/>
        <v>7.0535267633816914E-2</v>
      </c>
      <c r="Z1120" s="119">
        <f t="shared" si="35"/>
        <v>1.2042147516307075E-2</v>
      </c>
      <c r="AA1120" s="65">
        <v>2.9375</v>
      </c>
      <c r="AB1120" s="37">
        <v>4.1379310344827589</v>
      </c>
      <c r="AC1120" s="37">
        <v>1.1052631578947369</v>
      </c>
      <c r="AD1120" s="37">
        <v>5.8570000000000002</v>
      </c>
      <c r="AE1120" s="37">
        <v>4.1550000000000002</v>
      </c>
      <c r="AF1120" s="66">
        <v>2.8039999999999998</v>
      </c>
      <c r="AG1120" s="72">
        <v>-0.41249999999999931</v>
      </c>
      <c r="AH1120" s="71">
        <v>-153.69523809523807</v>
      </c>
    </row>
    <row r="1121" spans="1:34" ht="15.6" x14ac:dyDescent="0.3">
      <c r="A1121" s="44">
        <v>1119</v>
      </c>
      <c r="B1121" s="45" t="s">
        <v>1120</v>
      </c>
      <c r="C1121" s="60">
        <v>2031</v>
      </c>
      <c r="D1121" s="61">
        <v>52.93</v>
      </c>
      <c r="E1121" s="61">
        <v>38.11</v>
      </c>
      <c r="F1121" s="61">
        <v>33.97</v>
      </c>
      <c r="G1121" s="61">
        <v>42.25</v>
      </c>
      <c r="H1121" s="68">
        <v>1.1217391304347826</v>
      </c>
      <c r="I1121" s="70">
        <v>677</v>
      </c>
      <c r="J1121" s="45">
        <v>659</v>
      </c>
      <c r="K1121" s="45">
        <v>1258</v>
      </c>
      <c r="L1121" s="45">
        <v>3246</v>
      </c>
      <c r="M1121" s="45">
        <v>1935</v>
      </c>
      <c r="N1121" s="71">
        <v>3905</v>
      </c>
      <c r="O1121" s="45">
        <v>80</v>
      </c>
      <c r="P1121" s="45">
        <v>24</v>
      </c>
      <c r="Q1121" s="45">
        <v>31</v>
      </c>
      <c r="R1121" s="45">
        <v>20</v>
      </c>
      <c r="S1121" s="45">
        <v>111</v>
      </c>
      <c r="T1121" s="71">
        <v>44</v>
      </c>
      <c r="U1121" s="119">
        <v>0.11816838995568685</v>
      </c>
      <c r="V1121" s="119">
        <v>3.6418816388467376E-2</v>
      </c>
      <c r="W1121" s="119">
        <v>2.4642289348171701E-2</v>
      </c>
      <c r="X1121" s="119">
        <v>6.1614294516327784E-3</v>
      </c>
      <c r="Y1121" s="119">
        <f t="shared" si="34"/>
        <v>5.7364341085271317E-2</v>
      </c>
      <c r="Z1121" s="119">
        <f t="shared" si="35"/>
        <v>1.1267605633802818E-2</v>
      </c>
      <c r="AA1121" s="65">
        <v>2.5227272727272729</v>
      </c>
      <c r="AB1121" s="37">
        <v>3.3333333333333335</v>
      </c>
      <c r="AC1121" s="37">
        <v>1.55</v>
      </c>
      <c r="AD1121" s="37">
        <v>5.0910000000000002</v>
      </c>
      <c r="AE1121" s="37">
        <v>3.2450000000000001</v>
      </c>
      <c r="AF1121" s="66">
        <v>3.9990000000000001</v>
      </c>
      <c r="AG1121" s="72">
        <v>2.6500000000000008</v>
      </c>
      <c r="AH1121" s="71">
        <v>-157.99999999999997</v>
      </c>
    </row>
    <row r="1122" spans="1:34" ht="15.6" x14ac:dyDescent="0.3">
      <c r="A1122" s="44">
        <v>1120</v>
      </c>
      <c r="B1122" s="45" t="s">
        <v>1121</v>
      </c>
      <c r="C1122" s="60">
        <v>2706</v>
      </c>
      <c r="D1122" s="61">
        <v>54.25</v>
      </c>
      <c r="E1122" s="61">
        <v>37.47</v>
      </c>
      <c r="F1122" s="61">
        <v>25.17</v>
      </c>
      <c r="G1122" s="61">
        <v>42.24</v>
      </c>
      <c r="H1122" s="68">
        <v>1.4889867841409692</v>
      </c>
      <c r="I1122" s="70">
        <v>968</v>
      </c>
      <c r="J1122" s="45">
        <v>904</v>
      </c>
      <c r="K1122" s="45">
        <v>1619</v>
      </c>
      <c r="L1122" s="45">
        <v>4306</v>
      </c>
      <c r="M1122" s="45">
        <v>2587</v>
      </c>
      <c r="N1122" s="71">
        <v>5210</v>
      </c>
      <c r="O1122" s="45">
        <v>102</v>
      </c>
      <c r="P1122" s="45">
        <v>19</v>
      </c>
      <c r="Q1122" s="45">
        <v>15</v>
      </c>
      <c r="R1122" s="45">
        <v>10</v>
      </c>
      <c r="S1122" s="45">
        <v>117</v>
      </c>
      <c r="T1122" s="71">
        <v>29</v>
      </c>
      <c r="U1122" s="119">
        <v>0.10537190082644628</v>
      </c>
      <c r="V1122" s="119">
        <v>2.1017699115044249E-2</v>
      </c>
      <c r="W1122" s="119">
        <v>9.2649783817171094E-3</v>
      </c>
      <c r="X1122" s="119">
        <v>2.3223409196470044E-3</v>
      </c>
      <c r="Y1122" s="119">
        <f t="shared" si="34"/>
        <v>4.5226130653266333E-2</v>
      </c>
      <c r="Z1122" s="119">
        <f t="shared" si="35"/>
        <v>5.5662188099808059E-3</v>
      </c>
      <c r="AA1122" s="65">
        <v>4.0344827586206895</v>
      </c>
      <c r="AB1122" s="37">
        <v>5.3684210526315788</v>
      </c>
      <c r="AC1122" s="37">
        <v>1.5</v>
      </c>
      <c r="AD1122" s="37">
        <v>8.125</v>
      </c>
      <c r="AE1122" s="37">
        <v>5.0129999999999999</v>
      </c>
      <c r="AF1122" s="66">
        <v>3.9889999999999999</v>
      </c>
      <c r="AG1122" s="72">
        <v>6.6205882352941154</v>
      </c>
      <c r="AH1122" s="71">
        <v>-165.93333333333334</v>
      </c>
    </row>
    <row r="1123" spans="1:34" ht="15.6" x14ac:dyDescent="0.3">
      <c r="A1123" s="44">
        <v>1121</v>
      </c>
      <c r="B1123" s="45" t="s">
        <v>1122</v>
      </c>
      <c r="C1123" s="60">
        <v>1593</v>
      </c>
      <c r="D1123" s="61">
        <v>52.79</v>
      </c>
      <c r="E1123" s="61">
        <v>26.93</v>
      </c>
      <c r="F1123" s="61">
        <v>39.36</v>
      </c>
      <c r="G1123" s="61">
        <v>26.74</v>
      </c>
      <c r="H1123" s="68">
        <v>0.68421052631578949</v>
      </c>
      <c r="I1123" s="70">
        <v>553</v>
      </c>
      <c r="J1123" s="45">
        <v>623</v>
      </c>
      <c r="K1123" s="45">
        <v>1006</v>
      </c>
      <c r="L1123" s="45">
        <v>2471</v>
      </c>
      <c r="M1123" s="45">
        <v>1559</v>
      </c>
      <c r="N1123" s="71">
        <v>3094</v>
      </c>
      <c r="O1123" s="45">
        <v>59</v>
      </c>
      <c r="P1123" s="45">
        <v>32</v>
      </c>
      <c r="Q1123" s="45">
        <v>21</v>
      </c>
      <c r="R1123" s="45">
        <v>6</v>
      </c>
      <c r="S1123" s="45">
        <v>80</v>
      </c>
      <c r="T1123" s="71">
        <v>38</v>
      </c>
      <c r="U1123" s="119">
        <v>0.10669077757685352</v>
      </c>
      <c r="V1123" s="119">
        <v>5.1364365971107544E-2</v>
      </c>
      <c r="W1123" s="119">
        <v>2.0874751491053677E-2</v>
      </c>
      <c r="X1123" s="119">
        <v>2.4281667341157424E-3</v>
      </c>
      <c r="Y1123" s="119">
        <f t="shared" si="34"/>
        <v>5.1314945477870431E-2</v>
      </c>
      <c r="Z1123" s="119">
        <f t="shared" si="35"/>
        <v>1.2281835811247576E-2</v>
      </c>
      <c r="AA1123" s="65">
        <v>2.1052631578947367</v>
      </c>
      <c r="AB1123" s="37">
        <v>1.84375</v>
      </c>
      <c r="AC1123" s="37">
        <v>3.5</v>
      </c>
      <c r="AD1123" s="37">
        <v>4.1779999999999999</v>
      </c>
      <c r="AE1123" s="37">
        <v>2.077</v>
      </c>
      <c r="AF1123" s="66">
        <v>8.5969999999999995</v>
      </c>
      <c r="AG1123" s="72">
        <v>-12.650847457627115</v>
      </c>
      <c r="AH1123" s="71">
        <v>-145.62857142857141</v>
      </c>
    </row>
    <row r="1124" spans="1:34" ht="15.6" x14ac:dyDescent="0.3">
      <c r="A1124" s="44">
        <v>1122</v>
      </c>
      <c r="B1124" s="45" t="s">
        <v>1123</v>
      </c>
      <c r="C1124" s="60">
        <v>1818</v>
      </c>
      <c r="D1124" s="61">
        <v>54.79</v>
      </c>
      <c r="E1124" s="61">
        <v>37.79</v>
      </c>
      <c r="F1124" s="61">
        <v>32.01</v>
      </c>
      <c r="G1124" s="61">
        <v>41.91</v>
      </c>
      <c r="H1124" s="68">
        <v>1.1804123711340206</v>
      </c>
      <c r="I1124" s="70">
        <v>611</v>
      </c>
      <c r="J1124" s="45">
        <v>616</v>
      </c>
      <c r="K1124" s="45">
        <v>1114</v>
      </c>
      <c r="L1124" s="45">
        <v>2899</v>
      </c>
      <c r="M1124" s="45">
        <v>1725</v>
      </c>
      <c r="N1124" s="71">
        <v>3515</v>
      </c>
      <c r="O1124" s="45">
        <v>86</v>
      </c>
      <c r="P1124" s="45">
        <v>28</v>
      </c>
      <c r="Q1124" s="45">
        <v>32</v>
      </c>
      <c r="R1124" s="45">
        <v>24</v>
      </c>
      <c r="S1124" s="45">
        <v>118</v>
      </c>
      <c r="T1124" s="71">
        <v>52</v>
      </c>
      <c r="U1124" s="119">
        <v>0.14075286415711949</v>
      </c>
      <c r="V1124" s="119">
        <v>4.5454545454545456E-2</v>
      </c>
      <c r="W1124" s="119">
        <v>2.8725314183123879E-2</v>
      </c>
      <c r="X1124" s="119">
        <v>8.2787167988961716E-3</v>
      </c>
      <c r="Y1124" s="119">
        <f t="shared" si="34"/>
        <v>6.840579710144927E-2</v>
      </c>
      <c r="Z1124" s="119">
        <f t="shared" si="35"/>
        <v>1.4793741109530583E-2</v>
      </c>
      <c r="AA1124" s="65">
        <v>2.2692307692307692</v>
      </c>
      <c r="AB1124" s="37">
        <v>3.0714285714285716</v>
      </c>
      <c r="AC1124" s="37">
        <v>1.3333333333333333</v>
      </c>
      <c r="AD1124" s="37">
        <v>4.6239999999999997</v>
      </c>
      <c r="AE1124" s="37">
        <v>3.097</v>
      </c>
      <c r="AF1124" s="66">
        <v>3.47</v>
      </c>
      <c r="AG1124" s="72">
        <v>-0.83255813953487667</v>
      </c>
      <c r="AH1124" s="71">
        <v>-160.25</v>
      </c>
    </row>
    <row r="1125" spans="1:34" ht="15.6" x14ac:dyDescent="0.3">
      <c r="A1125" s="44">
        <v>1123</v>
      </c>
      <c r="B1125" s="45" t="s">
        <v>1124</v>
      </c>
      <c r="C1125" s="60">
        <v>1176</v>
      </c>
      <c r="D1125" s="61">
        <v>50.85</v>
      </c>
      <c r="E1125" s="61">
        <v>37.24</v>
      </c>
      <c r="F1125" s="61">
        <v>32.4</v>
      </c>
      <c r="G1125" s="61">
        <v>39.799999999999997</v>
      </c>
      <c r="H1125" s="68">
        <v>1.1496062992125984</v>
      </c>
      <c r="I1125" s="70">
        <v>416</v>
      </c>
      <c r="J1125" s="45">
        <v>394</v>
      </c>
      <c r="K1125" s="45">
        <v>726</v>
      </c>
      <c r="L1125" s="45">
        <v>1848</v>
      </c>
      <c r="M1125" s="45">
        <v>1142</v>
      </c>
      <c r="N1125" s="71">
        <v>2242</v>
      </c>
      <c r="O1125" s="45">
        <v>56</v>
      </c>
      <c r="P1125" s="45">
        <v>18</v>
      </c>
      <c r="Q1125" s="45">
        <v>11</v>
      </c>
      <c r="R1125" s="45">
        <v>18</v>
      </c>
      <c r="S1125" s="45">
        <v>67</v>
      </c>
      <c r="T1125" s="71">
        <v>36</v>
      </c>
      <c r="U1125" s="119">
        <v>0.13461538461538461</v>
      </c>
      <c r="V1125" s="119">
        <v>4.5685279187817257E-2</v>
      </c>
      <c r="W1125" s="119">
        <v>1.5151515151515152E-2</v>
      </c>
      <c r="X1125" s="119">
        <v>9.74025974025974E-3</v>
      </c>
      <c r="Y1125" s="119">
        <f t="shared" si="34"/>
        <v>5.8669001751313482E-2</v>
      </c>
      <c r="Z1125" s="119">
        <f t="shared" si="35"/>
        <v>1.6057091882247992E-2</v>
      </c>
      <c r="AA1125" s="65">
        <v>1.8611111111111112</v>
      </c>
      <c r="AB1125" s="37">
        <v>3.1111111111111112</v>
      </c>
      <c r="AC1125" s="37">
        <v>0.61111111111111116</v>
      </c>
      <c r="AD1125" s="37">
        <v>3.6539999999999999</v>
      </c>
      <c r="AE1125" s="37">
        <v>2.9470000000000001</v>
      </c>
      <c r="AF1125" s="66">
        <v>1.556</v>
      </c>
      <c r="AG1125" s="72">
        <v>5.2749999999999995</v>
      </c>
      <c r="AH1125" s="71">
        <v>-154.61818181818182</v>
      </c>
    </row>
    <row r="1126" spans="1:34" ht="15.6" x14ac:dyDescent="0.3">
      <c r="A1126" s="44">
        <v>1124</v>
      </c>
      <c r="B1126" s="45" t="s">
        <v>1125</v>
      </c>
      <c r="C1126" s="60">
        <v>1080</v>
      </c>
      <c r="D1126" s="61">
        <v>54.17</v>
      </c>
      <c r="E1126" s="61">
        <v>23.33</v>
      </c>
      <c r="F1126" s="61">
        <v>45.56</v>
      </c>
      <c r="G1126" s="61">
        <v>25</v>
      </c>
      <c r="H1126" s="68">
        <v>0.51219512195121952</v>
      </c>
      <c r="I1126" s="70">
        <v>373</v>
      </c>
      <c r="J1126" s="45">
        <v>453</v>
      </c>
      <c r="K1126" s="45">
        <v>688</v>
      </c>
      <c r="L1126" s="45">
        <v>1643</v>
      </c>
      <c r="M1126" s="45">
        <v>1061</v>
      </c>
      <c r="N1126" s="71">
        <v>2096</v>
      </c>
      <c r="O1126" s="45">
        <v>62</v>
      </c>
      <c r="P1126" s="45">
        <v>24</v>
      </c>
      <c r="Q1126" s="45">
        <v>11</v>
      </c>
      <c r="R1126" s="45">
        <v>8</v>
      </c>
      <c r="S1126" s="45">
        <v>73</v>
      </c>
      <c r="T1126" s="71">
        <v>32</v>
      </c>
      <c r="U1126" s="119">
        <v>0.16621983914209115</v>
      </c>
      <c r="V1126" s="119">
        <v>5.2980132450331126E-2</v>
      </c>
      <c r="W1126" s="119">
        <v>1.5988372093023256E-2</v>
      </c>
      <c r="X1126" s="119">
        <v>4.8691418137553257E-3</v>
      </c>
      <c r="Y1126" s="119">
        <f t="shared" si="34"/>
        <v>6.8803016022620164E-2</v>
      </c>
      <c r="Z1126" s="119">
        <f t="shared" si="35"/>
        <v>1.5267175572519083E-2</v>
      </c>
      <c r="AA1126" s="65">
        <v>2.28125</v>
      </c>
      <c r="AB1126" s="37">
        <v>2.5833333333333335</v>
      </c>
      <c r="AC1126" s="37">
        <v>1.375</v>
      </c>
      <c r="AD1126" s="37">
        <v>4.5069999999999997</v>
      </c>
      <c r="AE1126" s="37">
        <v>3.137</v>
      </c>
      <c r="AF1126" s="66">
        <v>3.2839999999999998</v>
      </c>
      <c r="AG1126" s="72">
        <v>-21.432258064516123</v>
      </c>
      <c r="AH1126" s="71">
        <v>-145.5</v>
      </c>
    </row>
    <row r="1127" spans="1:34" ht="15.6" x14ac:dyDescent="0.3">
      <c r="A1127" s="44">
        <v>1125</v>
      </c>
      <c r="B1127" s="45" t="s">
        <v>1125</v>
      </c>
      <c r="C1127" s="60">
        <v>342</v>
      </c>
      <c r="D1127" s="61">
        <v>56.43</v>
      </c>
      <c r="E1127" s="61">
        <v>32.46</v>
      </c>
      <c r="F1127" s="61">
        <v>33.33</v>
      </c>
      <c r="G1127" s="61">
        <v>37.72</v>
      </c>
      <c r="H1127" s="68">
        <v>0.97368421052631582</v>
      </c>
      <c r="I1127" s="70">
        <v>120</v>
      </c>
      <c r="J1127" s="45">
        <v>126</v>
      </c>
      <c r="K1127" s="45">
        <v>211</v>
      </c>
      <c r="L1127" s="45">
        <v>518</v>
      </c>
      <c r="M1127" s="45">
        <v>331</v>
      </c>
      <c r="N1127" s="71">
        <v>644</v>
      </c>
      <c r="O1127" s="45">
        <v>16</v>
      </c>
      <c r="P1127" s="45">
        <v>4</v>
      </c>
      <c r="Q1127" s="45">
        <v>4</v>
      </c>
      <c r="R1127" s="45">
        <v>2</v>
      </c>
      <c r="S1127" s="45">
        <v>20</v>
      </c>
      <c r="T1127" s="71">
        <v>6</v>
      </c>
      <c r="U1127" s="119">
        <v>0.13333333333333333</v>
      </c>
      <c r="V1127" s="119">
        <v>3.1746031746031744E-2</v>
      </c>
      <c r="W1127" s="119">
        <v>1.8957345971563982E-2</v>
      </c>
      <c r="X1127" s="119">
        <v>3.8610038610038611E-3</v>
      </c>
      <c r="Y1127" s="119">
        <f t="shared" si="34"/>
        <v>6.0422960725075532E-2</v>
      </c>
      <c r="Z1127" s="119">
        <f t="shared" si="35"/>
        <v>9.316770186335404E-3</v>
      </c>
      <c r="AA1127" s="65">
        <v>3.3333333333333335</v>
      </c>
      <c r="AB1127" s="37">
        <v>4</v>
      </c>
      <c r="AC1127" s="37">
        <v>2</v>
      </c>
      <c r="AD1127" s="37">
        <v>6.4850000000000003</v>
      </c>
      <c r="AE1127" s="37">
        <v>4.2</v>
      </c>
      <c r="AF1127" s="66">
        <v>4.91</v>
      </c>
      <c r="AG1127" s="72">
        <v>-5.0000000000000044</v>
      </c>
      <c r="AH1127" s="71">
        <v>-138.83636363636361</v>
      </c>
    </row>
    <row r="1128" spans="1:34" ht="15.6" x14ac:dyDescent="0.3">
      <c r="A1128" s="44">
        <v>1126</v>
      </c>
      <c r="B1128" s="45" t="s">
        <v>1126</v>
      </c>
      <c r="C1128" s="60">
        <v>441</v>
      </c>
      <c r="D1128" s="61">
        <v>49.43</v>
      </c>
      <c r="E1128" s="61">
        <v>35.369999999999997</v>
      </c>
      <c r="F1128" s="61">
        <v>26.53</v>
      </c>
      <c r="G1128" s="61">
        <v>42.86</v>
      </c>
      <c r="H1128" s="68">
        <v>1.3333333333333333</v>
      </c>
      <c r="I1128" s="70">
        <v>146</v>
      </c>
      <c r="J1128" s="45">
        <v>137</v>
      </c>
      <c r="K1128" s="45">
        <v>280</v>
      </c>
      <c r="L1128" s="45">
        <v>691</v>
      </c>
      <c r="M1128" s="45">
        <v>426</v>
      </c>
      <c r="N1128" s="71">
        <v>828</v>
      </c>
      <c r="O1128" s="45">
        <v>27</v>
      </c>
      <c r="P1128" s="45">
        <v>6</v>
      </c>
      <c r="Q1128" s="45">
        <v>3</v>
      </c>
      <c r="R1128" s="45">
        <v>7</v>
      </c>
      <c r="S1128" s="45">
        <v>30</v>
      </c>
      <c r="T1128" s="71">
        <v>13</v>
      </c>
      <c r="U1128" s="119">
        <v>0.18493150684931506</v>
      </c>
      <c r="V1128" s="119">
        <v>4.3795620437956206E-2</v>
      </c>
      <c r="W1128" s="119">
        <v>1.0714285714285714E-2</v>
      </c>
      <c r="X1128" s="119">
        <v>1.0130246020260492E-2</v>
      </c>
      <c r="Y1128" s="119">
        <f t="shared" si="34"/>
        <v>7.0422535211267609E-2</v>
      </c>
      <c r="Z1128" s="119">
        <f t="shared" si="35"/>
        <v>1.570048309178744E-2</v>
      </c>
      <c r="AA1128" s="65">
        <v>2.3076923076923075</v>
      </c>
      <c r="AB1128" s="37">
        <v>4.5</v>
      </c>
      <c r="AC1128" s="37">
        <v>0.42857142857142855</v>
      </c>
      <c r="AD1128" s="37">
        <v>4.4850000000000003</v>
      </c>
      <c r="AE1128" s="37">
        <v>4.2229999999999999</v>
      </c>
      <c r="AF1128" s="66">
        <v>1.0580000000000001</v>
      </c>
      <c r="AG1128" s="72">
        <v>6.1555555555555586</v>
      </c>
      <c r="AH1128" s="71">
        <v>-146.86666666666667</v>
      </c>
    </row>
    <row r="1129" spans="1:34" ht="15.6" x14ac:dyDescent="0.3">
      <c r="A1129" s="44">
        <v>1127</v>
      </c>
      <c r="B1129" s="45" t="s">
        <v>1126</v>
      </c>
      <c r="C1129" s="60">
        <v>972</v>
      </c>
      <c r="D1129" s="61">
        <v>50.31</v>
      </c>
      <c r="E1129" s="61">
        <v>32.409999999999997</v>
      </c>
      <c r="F1129" s="61">
        <v>42.28</v>
      </c>
      <c r="G1129" s="61">
        <v>33.64</v>
      </c>
      <c r="H1129" s="68">
        <v>0.76642335766423353</v>
      </c>
      <c r="I1129" s="70">
        <v>326</v>
      </c>
      <c r="J1129" s="45">
        <v>370</v>
      </c>
      <c r="K1129" s="45">
        <v>628</v>
      </c>
      <c r="L1129" s="45">
        <v>1501</v>
      </c>
      <c r="M1129" s="45">
        <v>954</v>
      </c>
      <c r="N1129" s="71">
        <v>1871</v>
      </c>
      <c r="O1129" s="45">
        <v>18</v>
      </c>
      <c r="P1129" s="45">
        <v>9</v>
      </c>
      <c r="Q1129" s="45">
        <v>7</v>
      </c>
      <c r="R1129" s="45">
        <v>2</v>
      </c>
      <c r="S1129" s="45">
        <v>25</v>
      </c>
      <c r="T1129" s="71">
        <v>11</v>
      </c>
      <c r="U1129" s="119">
        <v>5.5214723926380369E-2</v>
      </c>
      <c r="V1129" s="119">
        <v>2.4324324324324326E-2</v>
      </c>
      <c r="W1129" s="119">
        <v>1.1146496815286623E-2</v>
      </c>
      <c r="X1129" s="119">
        <v>1.3324450366422385E-3</v>
      </c>
      <c r="Y1129" s="119">
        <f t="shared" si="34"/>
        <v>2.6205450733752619E-2</v>
      </c>
      <c r="Z1129" s="119">
        <f t="shared" si="35"/>
        <v>5.8792089791555322E-3</v>
      </c>
      <c r="AA1129" s="65">
        <v>2.2727272727272729</v>
      </c>
      <c r="AB1129" s="37">
        <v>2</v>
      </c>
      <c r="AC1129" s="37">
        <v>3.5</v>
      </c>
      <c r="AD1129" s="37">
        <v>4.4569999999999999</v>
      </c>
      <c r="AE1129" s="37">
        <v>2.27</v>
      </c>
      <c r="AF1129" s="66">
        <v>8.3650000000000002</v>
      </c>
      <c r="AG1129" s="72">
        <v>-13.5</v>
      </c>
      <c r="AH1129" s="71">
        <v>-139</v>
      </c>
    </row>
    <row r="1130" spans="1:34" ht="15.6" x14ac:dyDescent="0.3">
      <c r="A1130" s="44">
        <v>1128</v>
      </c>
      <c r="B1130" s="45" t="s">
        <v>1127</v>
      </c>
      <c r="C1130" s="60">
        <v>801</v>
      </c>
      <c r="D1130" s="61">
        <v>51.56</v>
      </c>
      <c r="E1130" s="61">
        <v>22.85</v>
      </c>
      <c r="F1130" s="61">
        <v>43.45</v>
      </c>
      <c r="G1130" s="61">
        <v>20.6</v>
      </c>
      <c r="H1130" s="68">
        <v>0.52586206896551724</v>
      </c>
      <c r="I1130" s="70">
        <v>271</v>
      </c>
      <c r="J1130" s="45">
        <v>342</v>
      </c>
      <c r="K1130" s="45">
        <v>514</v>
      </c>
      <c r="L1130" s="45">
        <v>1231</v>
      </c>
      <c r="M1130" s="45">
        <v>785</v>
      </c>
      <c r="N1130" s="71">
        <v>1573</v>
      </c>
      <c r="O1130" s="45">
        <v>14</v>
      </c>
      <c r="P1130" s="45">
        <v>14</v>
      </c>
      <c r="Q1130" s="45">
        <v>2</v>
      </c>
      <c r="R1130" s="45">
        <v>5</v>
      </c>
      <c r="S1130" s="45">
        <v>16</v>
      </c>
      <c r="T1130" s="71">
        <v>19</v>
      </c>
      <c r="U1130" s="119">
        <v>5.1660516605166053E-2</v>
      </c>
      <c r="V1130" s="119">
        <v>4.0935672514619881E-2</v>
      </c>
      <c r="W1130" s="119">
        <v>3.8910505836575876E-3</v>
      </c>
      <c r="X1130" s="119">
        <v>4.0617384240454911E-3</v>
      </c>
      <c r="Y1130" s="119">
        <f t="shared" si="34"/>
        <v>2.038216560509554E-2</v>
      </c>
      <c r="Z1130" s="119">
        <f t="shared" si="35"/>
        <v>1.2078830260648443E-2</v>
      </c>
      <c r="AA1130" s="65">
        <v>0.84210526315789469</v>
      </c>
      <c r="AB1130" s="37">
        <v>1</v>
      </c>
      <c r="AC1130" s="37">
        <v>0.4</v>
      </c>
      <c r="AD1130" s="37">
        <v>1.6870000000000001</v>
      </c>
      <c r="AE1130" s="37">
        <v>1.262</v>
      </c>
      <c r="AF1130" s="66">
        <v>0.95799999999999996</v>
      </c>
      <c r="AG1130" s="72">
        <v>-26.200000000000003</v>
      </c>
      <c r="AH1130" s="71">
        <v>-139.49999999999997</v>
      </c>
    </row>
    <row r="1131" spans="1:34" ht="15.6" x14ac:dyDescent="0.3">
      <c r="A1131" s="44">
        <v>1129</v>
      </c>
      <c r="B1131" s="45" t="s">
        <v>1128</v>
      </c>
      <c r="C1131" s="60">
        <v>852</v>
      </c>
      <c r="D1131" s="61">
        <v>52.82</v>
      </c>
      <c r="E1131" s="61">
        <v>28.87</v>
      </c>
      <c r="F1131" s="61">
        <v>37.68</v>
      </c>
      <c r="G1131" s="61">
        <v>26.76</v>
      </c>
      <c r="H1131" s="68">
        <v>0.76635514018691586</v>
      </c>
      <c r="I1131" s="70">
        <v>301</v>
      </c>
      <c r="J1131" s="45">
        <v>340</v>
      </c>
      <c r="K1131" s="45">
        <v>527</v>
      </c>
      <c r="L1131" s="45">
        <v>1315</v>
      </c>
      <c r="M1131" s="45">
        <v>828</v>
      </c>
      <c r="N1131" s="71">
        <v>1655</v>
      </c>
      <c r="O1131" s="45">
        <v>35</v>
      </c>
      <c r="P1131" s="45">
        <v>9</v>
      </c>
      <c r="Q1131" s="45">
        <v>1</v>
      </c>
      <c r="R1131" s="45">
        <v>2</v>
      </c>
      <c r="S1131" s="45">
        <v>36</v>
      </c>
      <c r="T1131" s="71">
        <v>11</v>
      </c>
      <c r="U1131" s="119">
        <v>0.11627906976744186</v>
      </c>
      <c r="V1131" s="119">
        <v>2.6470588235294117E-2</v>
      </c>
      <c r="W1131" s="119">
        <v>1.8975332068311196E-3</v>
      </c>
      <c r="X1131" s="119">
        <v>1.520912547528517E-3</v>
      </c>
      <c r="Y1131" s="119">
        <f t="shared" si="34"/>
        <v>4.3478260869565216E-2</v>
      </c>
      <c r="Z1131" s="119">
        <f t="shared" si="35"/>
        <v>6.6465256797583082E-3</v>
      </c>
      <c r="AA1131" s="65">
        <v>3.2727272727272729</v>
      </c>
      <c r="AB1131" s="37">
        <v>3.8888888888888888</v>
      </c>
      <c r="AC1131" s="37">
        <v>0.5</v>
      </c>
      <c r="AD1131" s="37">
        <v>6.5419999999999998</v>
      </c>
      <c r="AE1131" s="37">
        <v>4.3929999999999998</v>
      </c>
      <c r="AF1131" s="66">
        <v>1.248</v>
      </c>
      <c r="AG1131" s="72">
        <v>-12.962857142857139</v>
      </c>
      <c r="AH1131" s="71">
        <v>-149.6</v>
      </c>
    </row>
    <row r="1132" spans="1:34" ht="15.6" x14ac:dyDescent="0.3">
      <c r="A1132" s="44">
        <v>1130</v>
      </c>
      <c r="B1132" s="45" t="s">
        <v>1128</v>
      </c>
      <c r="C1132" s="60">
        <v>792</v>
      </c>
      <c r="D1132" s="61">
        <v>49.62</v>
      </c>
      <c r="E1132" s="61">
        <v>31.06</v>
      </c>
      <c r="F1132" s="61">
        <v>31.44</v>
      </c>
      <c r="G1132" s="61">
        <v>34.090000000000003</v>
      </c>
      <c r="H1132" s="68">
        <v>0.98795180722891562</v>
      </c>
      <c r="I1132" s="70">
        <v>277</v>
      </c>
      <c r="J1132" s="45">
        <v>281</v>
      </c>
      <c r="K1132" s="45">
        <v>499</v>
      </c>
      <c r="L1132" s="45">
        <v>1230</v>
      </c>
      <c r="M1132" s="45">
        <v>776</v>
      </c>
      <c r="N1132" s="71">
        <v>1511</v>
      </c>
      <c r="O1132" s="45">
        <v>5</v>
      </c>
      <c r="P1132" s="45">
        <v>1</v>
      </c>
      <c r="Q1132" s="45">
        <v>3</v>
      </c>
      <c r="R1132" s="45">
        <v>1</v>
      </c>
      <c r="S1132" s="45">
        <v>8</v>
      </c>
      <c r="T1132" s="71">
        <v>2</v>
      </c>
      <c r="U1132" s="119">
        <v>1.8050541516245487E-2</v>
      </c>
      <c r="V1132" s="119">
        <v>3.5587188612099642E-3</v>
      </c>
      <c r="W1132" s="119">
        <v>6.0120240480961923E-3</v>
      </c>
      <c r="X1132" s="119">
        <v>8.1300813008130081E-4</v>
      </c>
      <c r="Y1132" s="119">
        <f t="shared" si="34"/>
        <v>1.0309278350515464E-2</v>
      </c>
      <c r="Z1132" s="119">
        <f t="shared" si="35"/>
        <v>1.3236267372600927E-3</v>
      </c>
      <c r="AA1132" s="65">
        <v>4</v>
      </c>
      <c r="AB1132" s="37">
        <v>5</v>
      </c>
      <c r="AC1132" s="37">
        <v>3</v>
      </c>
      <c r="AD1132" s="37">
        <v>7.7889999999999997</v>
      </c>
      <c r="AE1132" s="37">
        <v>5.0720000000000001</v>
      </c>
      <c r="AF1132" s="66">
        <v>7.3949999999999996</v>
      </c>
      <c r="AG1132" s="72">
        <v>-1.4400000000000013</v>
      </c>
      <c r="AH1132" s="71">
        <v>-146.5</v>
      </c>
    </row>
    <row r="1133" spans="1:34" ht="15.6" x14ac:dyDescent="0.3">
      <c r="A1133" s="44">
        <v>1131</v>
      </c>
      <c r="B1133" s="45" t="s">
        <v>1129</v>
      </c>
      <c r="C1133" s="60">
        <v>795</v>
      </c>
      <c r="D1133" s="61">
        <v>50.44</v>
      </c>
      <c r="E1133" s="61">
        <v>37.74</v>
      </c>
      <c r="F1133" s="61">
        <v>32.83</v>
      </c>
      <c r="G1133" s="61">
        <v>38.11</v>
      </c>
      <c r="H1133" s="68">
        <v>1.1494252873563218</v>
      </c>
      <c r="I1133" s="70">
        <v>268</v>
      </c>
      <c r="J1133" s="45">
        <v>276</v>
      </c>
      <c r="K1133" s="45">
        <v>516</v>
      </c>
      <c r="L1133" s="45">
        <v>1240</v>
      </c>
      <c r="M1133" s="45">
        <v>784</v>
      </c>
      <c r="N1133" s="71">
        <v>1516</v>
      </c>
      <c r="O1133" s="45">
        <v>35</v>
      </c>
      <c r="P1133" s="45">
        <v>11</v>
      </c>
      <c r="Q1133" s="45">
        <v>3</v>
      </c>
      <c r="R1133" s="45">
        <v>2</v>
      </c>
      <c r="S1133" s="45">
        <v>38</v>
      </c>
      <c r="T1133" s="71">
        <v>13</v>
      </c>
      <c r="U1133" s="119">
        <v>0.13059701492537312</v>
      </c>
      <c r="V1133" s="119">
        <v>3.9855072463768113E-2</v>
      </c>
      <c r="W1133" s="119">
        <v>5.8139534883720929E-3</v>
      </c>
      <c r="X1133" s="119">
        <v>1.6129032258064516E-3</v>
      </c>
      <c r="Y1133" s="119">
        <f t="shared" si="34"/>
        <v>4.8469387755102039E-2</v>
      </c>
      <c r="Z1133" s="119">
        <f t="shared" si="35"/>
        <v>8.5751978891820575E-3</v>
      </c>
      <c r="AA1133" s="65">
        <v>2.9230769230769229</v>
      </c>
      <c r="AB1133" s="37">
        <v>3.1818181818181817</v>
      </c>
      <c r="AC1133" s="37">
        <v>1.5</v>
      </c>
      <c r="AD1133" s="37">
        <v>5.6520000000000001</v>
      </c>
      <c r="AE1133" s="37">
        <v>3.2770000000000001</v>
      </c>
      <c r="AF1133" s="66">
        <v>3.605</v>
      </c>
      <c r="AG1133" s="72">
        <v>-2.9914285714285809</v>
      </c>
      <c r="AH1133" s="71">
        <v>-140.33333333333334</v>
      </c>
    </row>
    <row r="1134" spans="1:34" ht="15.6" x14ac:dyDescent="0.3">
      <c r="A1134" s="44">
        <v>1132</v>
      </c>
      <c r="B1134" s="45" t="s">
        <v>1130</v>
      </c>
      <c r="C1134" s="60">
        <v>435</v>
      </c>
      <c r="D1134" s="61">
        <v>48.97</v>
      </c>
      <c r="E1134" s="61">
        <v>36.549999999999997</v>
      </c>
      <c r="F1134" s="61">
        <v>29.66</v>
      </c>
      <c r="G1134" s="61">
        <v>42.07</v>
      </c>
      <c r="H1134" s="68">
        <v>1.2325581395348837</v>
      </c>
      <c r="I1134" s="70">
        <v>160</v>
      </c>
      <c r="J1134" s="45">
        <v>149</v>
      </c>
      <c r="K1134" s="45">
        <v>264</v>
      </c>
      <c r="L1134" s="45">
        <v>675</v>
      </c>
      <c r="M1134" s="45">
        <v>424</v>
      </c>
      <c r="N1134" s="71">
        <v>824</v>
      </c>
      <c r="O1134" s="45">
        <v>0</v>
      </c>
      <c r="P1134" s="45">
        <v>2</v>
      </c>
      <c r="Q1134" s="45">
        <v>4</v>
      </c>
      <c r="R1134" s="45">
        <v>0</v>
      </c>
      <c r="S1134" s="45">
        <v>4</v>
      </c>
      <c r="T1134" s="71">
        <v>2</v>
      </c>
      <c r="U1134" s="119">
        <v>0</v>
      </c>
      <c r="V1134" s="119">
        <v>1.3422818791946308E-2</v>
      </c>
      <c r="W1134" s="119">
        <v>1.5151515151515152E-2</v>
      </c>
      <c r="X1134" s="119">
        <v>0</v>
      </c>
      <c r="Y1134" s="119">
        <f t="shared" si="34"/>
        <v>9.433962264150943E-3</v>
      </c>
      <c r="Z1134" s="119">
        <f t="shared" si="35"/>
        <v>2.4271844660194173E-3</v>
      </c>
      <c r="AA1134" s="65">
        <v>2</v>
      </c>
      <c r="AB1134" s="37">
        <v>0</v>
      </c>
      <c r="AC1134" s="37" t="e">
        <v>#DIV/0!</v>
      </c>
      <c r="AD1134" s="37">
        <v>3.887</v>
      </c>
      <c r="AE1134" s="37">
        <v>0</v>
      </c>
      <c r="AF1134" s="66" t="s">
        <v>2480</v>
      </c>
      <c r="AG1134" s="72" t="s">
        <v>2479</v>
      </c>
      <c r="AH1134" s="71" t="s">
        <v>2479</v>
      </c>
    </row>
    <row r="1135" spans="1:34" ht="15.6" x14ac:dyDescent="0.3">
      <c r="A1135" s="44">
        <v>1133</v>
      </c>
      <c r="B1135" s="45" t="s">
        <v>1131</v>
      </c>
      <c r="C1135" s="60">
        <v>543</v>
      </c>
      <c r="D1135" s="61">
        <v>39.04</v>
      </c>
      <c r="E1135" s="61">
        <v>41.99</v>
      </c>
      <c r="F1135" s="61">
        <v>19.89</v>
      </c>
      <c r="G1135" s="61">
        <v>51.93</v>
      </c>
      <c r="H1135" s="68">
        <v>2.1111111111111112</v>
      </c>
      <c r="I1135" s="70">
        <v>185</v>
      </c>
      <c r="J1135" s="45">
        <v>152</v>
      </c>
      <c r="K1135" s="45">
        <v>344</v>
      </c>
      <c r="L1135" s="45">
        <v>849</v>
      </c>
      <c r="M1135" s="45">
        <v>529</v>
      </c>
      <c r="N1135" s="71">
        <v>1001</v>
      </c>
      <c r="O1135" s="45">
        <v>1</v>
      </c>
      <c r="P1135" s="45">
        <v>0</v>
      </c>
      <c r="Q1135" s="45">
        <v>2</v>
      </c>
      <c r="R1135" s="45">
        <v>4</v>
      </c>
      <c r="S1135" s="45">
        <v>3</v>
      </c>
      <c r="T1135" s="71">
        <v>4</v>
      </c>
      <c r="U1135" s="119">
        <v>5.4054054054054057E-3</v>
      </c>
      <c r="V1135" s="119">
        <v>0</v>
      </c>
      <c r="W1135" s="119">
        <v>5.8139534883720929E-3</v>
      </c>
      <c r="X1135" s="119">
        <v>4.7114252061248524E-3</v>
      </c>
      <c r="Y1135" s="119">
        <f t="shared" si="34"/>
        <v>5.6710775047258983E-3</v>
      </c>
      <c r="Z1135" s="119">
        <f t="shared" si="35"/>
        <v>3.996003996003996E-3</v>
      </c>
      <c r="AA1135" s="65">
        <v>0.75</v>
      </c>
      <c r="AB1135" s="37" t="e">
        <v>#DIV/0!</v>
      </c>
      <c r="AC1135" s="37">
        <v>0.5</v>
      </c>
      <c r="AD1135" s="37">
        <v>1.419</v>
      </c>
      <c r="AE1135" s="37" t="s">
        <v>2480</v>
      </c>
      <c r="AF1135" s="66">
        <v>1.234</v>
      </c>
      <c r="AG1135" s="72" t="s">
        <v>2479</v>
      </c>
      <c r="AH1135" s="71">
        <v>-146.80000000000001</v>
      </c>
    </row>
    <row r="1136" spans="1:34" ht="15.6" x14ac:dyDescent="0.3">
      <c r="A1136" s="44">
        <v>1134</v>
      </c>
      <c r="B1136" s="45" t="s">
        <v>1132</v>
      </c>
      <c r="C1136" s="60">
        <v>453</v>
      </c>
      <c r="D1136" s="61">
        <v>46.36</v>
      </c>
      <c r="E1136" s="61">
        <v>43.71</v>
      </c>
      <c r="F1136" s="61">
        <v>21.19</v>
      </c>
      <c r="G1136" s="61">
        <v>49.67</v>
      </c>
      <c r="H1136" s="68">
        <v>2.0625</v>
      </c>
      <c r="I1136" s="70">
        <v>154</v>
      </c>
      <c r="J1136" s="45">
        <v>136</v>
      </c>
      <c r="K1136" s="45">
        <v>277</v>
      </c>
      <c r="L1136" s="45">
        <v>718</v>
      </c>
      <c r="M1136" s="45">
        <v>431</v>
      </c>
      <c r="N1136" s="71">
        <v>854</v>
      </c>
      <c r="O1136" s="45">
        <v>9</v>
      </c>
      <c r="P1136" s="45">
        <v>3</v>
      </c>
      <c r="Q1136" s="45">
        <v>2</v>
      </c>
      <c r="R1136" s="45">
        <v>3</v>
      </c>
      <c r="S1136" s="45">
        <v>11</v>
      </c>
      <c r="T1136" s="71">
        <v>6</v>
      </c>
      <c r="U1136" s="119">
        <v>5.844155844155844E-2</v>
      </c>
      <c r="V1136" s="119">
        <v>2.2058823529411766E-2</v>
      </c>
      <c r="W1136" s="119">
        <v>7.2202166064981952E-3</v>
      </c>
      <c r="X1136" s="119">
        <v>4.178272980501393E-3</v>
      </c>
      <c r="Y1136" s="119">
        <f t="shared" si="34"/>
        <v>2.5522041763341066E-2</v>
      </c>
      <c r="Z1136" s="119">
        <f t="shared" si="35"/>
        <v>7.0257611241217799E-3</v>
      </c>
      <c r="AA1136" s="65">
        <v>1.8333333333333333</v>
      </c>
      <c r="AB1136" s="37">
        <v>3</v>
      </c>
      <c r="AC1136" s="37">
        <v>0.66666666666666663</v>
      </c>
      <c r="AD1136" s="37">
        <v>3.633</v>
      </c>
      <c r="AE1136" s="37">
        <v>2.649</v>
      </c>
      <c r="AF1136" s="66">
        <v>1.728</v>
      </c>
      <c r="AG1136" s="72">
        <v>11.7</v>
      </c>
      <c r="AH1136" s="71">
        <v>-159.19999999999999</v>
      </c>
    </row>
    <row r="1137" spans="1:34" ht="15.6" x14ac:dyDescent="0.3">
      <c r="A1137" s="44">
        <v>1135</v>
      </c>
      <c r="B1137" s="45" t="s">
        <v>1133</v>
      </c>
      <c r="C1137" s="60">
        <v>792</v>
      </c>
      <c r="D1137" s="61">
        <v>50.76</v>
      </c>
      <c r="E1137" s="61">
        <v>42.42</v>
      </c>
      <c r="F1137" s="61">
        <v>28.03</v>
      </c>
      <c r="G1137" s="61">
        <v>42.8</v>
      </c>
      <c r="H1137" s="68">
        <v>1.5135135135135136</v>
      </c>
      <c r="I1137" s="70">
        <v>268</v>
      </c>
      <c r="J1137" s="45">
        <v>245</v>
      </c>
      <c r="K1137" s="45">
        <v>496</v>
      </c>
      <c r="L1137" s="45">
        <v>1267</v>
      </c>
      <c r="M1137" s="45">
        <v>764</v>
      </c>
      <c r="N1137" s="71">
        <v>1512</v>
      </c>
      <c r="O1137" s="45">
        <v>57</v>
      </c>
      <c r="P1137" s="45">
        <v>13</v>
      </c>
      <c r="Q1137" s="45">
        <v>13</v>
      </c>
      <c r="R1137" s="45">
        <v>3</v>
      </c>
      <c r="S1137" s="45">
        <v>70</v>
      </c>
      <c r="T1137" s="71">
        <v>16</v>
      </c>
      <c r="U1137" s="119">
        <v>0.21268656716417911</v>
      </c>
      <c r="V1137" s="119">
        <v>5.3061224489795916E-2</v>
      </c>
      <c r="W1137" s="119">
        <v>2.620967741935484E-2</v>
      </c>
      <c r="X1137" s="119">
        <v>2.3677979479084454E-3</v>
      </c>
      <c r="Y1137" s="119">
        <f t="shared" si="34"/>
        <v>9.1623036649214659E-2</v>
      </c>
      <c r="Z1137" s="119">
        <f t="shared" si="35"/>
        <v>1.0582010582010581E-2</v>
      </c>
      <c r="AA1137" s="65">
        <v>4.375</v>
      </c>
      <c r="AB1137" s="37">
        <v>4.384615384615385</v>
      </c>
      <c r="AC1137" s="37">
        <v>4.333333333333333</v>
      </c>
      <c r="AD1137" s="37">
        <v>8.6579999999999995</v>
      </c>
      <c r="AE1137" s="37">
        <v>4.008</v>
      </c>
      <c r="AF1137" s="66">
        <v>11.069000000000001</v>
      </c>
      <c r="AG1137" s="72">
        <v>8.5894736842105335</v>
      </c>
      <c r="AH1137" s="71">
        <v>-155.43846153846158</v>
      </c>
    </row>
    <row r="1138" spans="1:34" ht="15.6" x14ac:dyDescent="0.3">
      <c r="A1138" s="44">
        <v>1136</v>
      </c>
      <c r="B1138" s="45" t="s">
        <v>1134</v>
      </c>
      <c r="C1138" s="60">
        <v>582</v>
      </c>
      <c r="D1138" s="61">
        <v>50.52</v>
      </c>
      <c r="E1138" s="61">
        <v>39.69</v>
      </c>
      <c r="F1138" s="61">
        <v>34.020000000000003</v>
      </c>
      <c r="G1138" s="61">
        <v>38.14</v>
      </c>
      <c r="H1138" s="68">
        <v>1.1666666666666667</v>
      </c>
      <c r="I1138" s="70">
        <v>188</v>
      </c>
      <c r="J1138" s="45">
        <v>192</v>
      </c>
      <c r="K1138" s="45">
        <v>373</v>
      </c>
      <c r="L1138" s="45">
        <v>928</v>
      </c>
      <c r="M1138" s="45">
        <v>561</v>
      </c>
      <c r="N1138" s="71">
        <v>1120</v>
      </c>
      <c r="O1138" s="45">
        <v>33</v>
      </c>
      <c r="P1138" s="45">
        <v>6</v>
      </c>
      <c r="Q1138" s="45">
        <v>2</v>
      </c>
      <c r="R1138" s="45">
        <v>2</v>
      </c>
      <c r="S1138" s="45">
        <v>35</v>
      </c>
      <c r="T1138" s="71">
        <v>8</v>
      </c>
      <c r="U1138" s="119">
        <v>0.17553191489361702</v>
      </c>
      <c r="V1138" s="119">
        <v>3.125E-2</v>
      </c>
      <c r="W1138" s="119">
        <v>5.3619302949061663E-3</v>
      </c>
      <c r="X1138" s="119">
        <v>2.1551724137931034E-3</v>
      </c>
      <c r="Y1138" s="119">
        <f t="shared" si="34"/>
        <v>6.2388591800356503E-2</v>
      </c>
      <c r="Z1138" s="119">
        <f t="shared" si="35"/>
        <v>7.1428571428571426E-3</v>
      </c>
      <c r="AA1138" s="65">
        <v>4.375</v>
      </c>
      <c r="AB1138" s="37">
        <v>5.5</v>
      </c>
      <c r="AC1138" s="37">
        <v>1</v>
      </c>
      <c r="AD1138" s="37">
        <v>8.734</v>
      </c>
      <c r="AE1138" s="37">
        <v>5.617</v>
      </c>
      <c r="AF1138" s="66">
        <v>2.488</v>
      </c>
      <c r="AG1138" s="72">
        <v>-2.1272727272727274</v>
      </c>
      <c r="AH1138" s="71">
        <v>-148.80000000000001</v>
      </c>
    </row>
    <row r="1139" spans="1:34" ht="15.6" x14ac:dyDescent="0.3">
      <c r="A1139" s="44">
        <v>1137</v>
      </c>
      <c r="B1139" s="45" t="s">
        <v>1135</v>
      </c>
      <c r="C1139" s="60">
        <v>1233</v>
      </c>
      <c r="D1139" s="61">
        <v>52.47</v>
      </c>
      <c r="E1139" s="61">
        <v>23.84</v>
      </c>
      <c r="F1139" s="61">
        <v>35.04</v>
      </c>
      <c r="G1139" s="61">
        <v>31.39</v>
      </c>
      <c r="H1139" s="68">
        <v>0.68055555555555558</v>
      </c>
      <c r="I1139" s="70">
        <v>436</v>
      </c>
      <c r="J1139" s="45">
        <v>479</v>
      </c>
      <c r="K1139" s="45">
        <v>756</v>
      </c>
      <c r="L1139" s="45">
        <v>1888</v>
      </c>
      <c r="M1139" s="45">
        <v>1192</v>
      </c>
      <c r="N1139" s="71">
        <v>2367</v>
      </c>
      <c r="O1139" s="45">
        <v>60</v>
      </c>
      <c r="P1139" s="45">
        <v>12</v>
      </c>
      <c r="Q1139" s="45">
        <v>8</v>
      </c>
      <c r="R1139" s="45">
        <v>7</v>
      </c>
      <c r="S1139" s="45">
        <v>68</v>
      </c>
      <c r="T1139" s="71">
        <v>19</v>
      </c>
      <c r="U1139" s="119">
        <v>0.13761467889908258</v>
      </c>
      <c r="V1139" s="119">
        <v>2.5052192066805846E-2</v>
      </c>
      <c r="W1139" s="119">
        <v>1.0582010582010581E-2</v>
      </c>
      <c r="X1139" s="119">
        <v>3.7076271186440679E-3</v>
      </c>
      <c r="Y1139" s="119">
        <f t="shared" si="34"/>
        <v>5.7046979865771813E-2</v>
      </c>
      <c r="Z1139" s="119">
        <f t="shared" si="35"/>
        <v>8.0270384452893959E-3</v>
      </c>
      <c r="AA1139" s="65">
        <v>3.5789473684210527</v>
      </c>
      <c r="AB1139" s="37">
        <v>5</v>
      </c>
      <c r="AC1139" s="37">
        <v>1.1428571428571428</v>
      </c>
      <c r="AD1139" s="37">
        <v>7.1070000000000002</v>
      </c>
      <c r="AE1139" s="37">
        <v>5.4930000000000003</v>
      </c>
      <c r="AF1139" s="66">
        <v>2.8540000000000001</v>
      </c>
      <c r="AG1139" s="72">
        <v>-9.8600000000000065</v>
      </c>
      <c r="AH1139" s="71">
        <v>-149.72500000000002</v>
      </c>
    </row>
    <row r="1140" spans="1:34" ht="15.6" x14ac:dyDescent="0.3">
      <c r="A1140" s="44">
        <v>1138</v>
      </c>
      <c r="B1140" s="45" t="s">
        <v>1136</v>
      </c>
      <c r="C1140" s="60">
        <v>1188</v>
      </c>
      <c r="D1140" s="61">
        <v>58.75</v>
      </c>
      <c r="E1140" s="61">
        <v>25.76</v>
      </c>
      <c r="F1140" s="61">
        <v>42.68</v>
      </c>
      <c r="G1140" s="61">
        <v>29.8</v>
      </c>
      <c r="H1140" s="68">
        <v>0.60355029585798814</v>
      </c>
      <c r="I1140" s="70">
        <v>414</v>
      </c>
      <c r="J1140" s="45">
        <v>483</v>
      </c>
      <c r="K1140" s="45">
        <v>749</v>
      </c>
      <c r="L1140" s="45">
        <v>1824</v>
      </c>
      <c r="M1140" s="45">
        <v>1163</v>
      </c>
      <c r="N1140" s="71">
        <v>2307</v>
      </c>
      <c r="O1140" s="45">
        <v>104</v>
      </c>
      <c r="P1140" s="45">
        <v>27</v>
      </c>
      <c r="Q1140" s="45">
        <v>15</v>
      </c>
      <c r="R1140" s="45">
        <v>10</v>
      </c>
      <c r="S1140" s="45">
        <v>119</v>
      </c>
      <c r="T1140" s="71">
        <v>37</v>
      </c>
      <c r="U1140" s="119">
        <v>0.25120772946859904</v>
      </c>
      <c r="V1140" s="119">
        <v>5.5900621118012424E-2</v>
      </c>
      <c r="W1140" s="119">
        <v>2.0026702269692925E-2</v>
      </c>
      <c r="X1140" s="119">
        <v>5.4824561403508769E-3</v>
      </c>
      <c r="Y1140" s="119">
        <f t="shared" si="34"/>
        <v>0.10232158211521926</v>
      </c>
      <c r="Z1140" s="119">
        <f t="shared" si="35"/>
        <v>1.6038144776766364E-2</v>
      </c>
      <c r="AA1140" s="65">
        <v>3.2162162162162162</v>
      </c>
      <c r="AB1140" s="37">
        <v>3.8518518518518516</v>
      </c>
      <c r="AC1140" s="37">
        <v>1.5</v>
      </c>
      <c r="AD1140" s="37">
        <v>6.38</v>
      </c>
      <c r="AE1140" s="37">
        <v>4.4939999999999998</v>
      </c>
      <c r="AF1140" s="66">
        <v>3.653</v>
      </c>
      <c r="AG1140" s="72">
        <v>-16.671153846153846</v>
      </c>
      <c r="AH1140" s="71">
        <v>-143.53333333333333</v>
      </c>
    </row>
    <row r="1141" spans="1:34" ht="15.6" x14ac:dyDescent="0.3">
      <c r="A1141" s="44">
        <v>1139</v>
      </c>
      <c r="B1141" s="45" t="s">
        <v>1136</v>
      </c>
      <c r="C1141" s="60">
        <v>939</v>
      </c>
      <c r="D1141" s="61">
        <v>52.18</v>
      </c>
      <c r="E1141" s="61">
        <v>30.99</v>
      </c>
      <c r="F1141" s="61">
        <v>43.45</v>
      </c>
      <c r="G1141" s="61">
        <v>29.07</v>
      </c>
      <c r="H1141" s="68">
        <v>0.71323529411764708</v>
      </c>
      <c r="I1141" s="70">
        <v>337</v>
      </c>
      <c r="J1141" s="45">
        <v>397</v>
      </c>
      <c r="K1141" s="45">
        <v>585</v>
      </c>
      <c r="L1141" s="45">
        <v>1416</v>
      </c>
      <c r="M1141" s="45">
        <v>922</v>
      </c>
      <c r="N1141" s="71">
        <v>1813</v>
      </c>
      <c r="O1141" s="45">
        <v>38</v>
      </c>
      <c r="P1141" s="45">
        <v>11</v>
      </c>
      <c r="Q1141" s="45">
        <v>4</v>
      </c>
      <c r="R1141" s="45">
        <v>3</v>
      </c>
      <c r="S1141" s="45">
        <v>42</v>
      </c>
      <c r="T1141" s="71">
        <v>14</v>
      </c>
      <c r="U1141" s="119">
        <v>0.11275964391691394</v>
      </c>
      <c r="V1141" s="119">
        <v>2.7707808564231738E-2</v>
      </c>
      <c r="W1141" s="119">
        <v>6.8376068376068376E-3</v>
      </c>
      <c r="X1141" s="119">
        <v>2.1186440677966102E-3</v>
      </c>
      <c r="Y1141" s="119">
        <f t="shared" si="34"/>
        <v>4.5553145336225599E-2</v>
      </c>
      <c r="Z1141" s="119">
        <f t="shared" si="35"/>
        <v>7.7220077220077222E-3</v>
      </c>
      <c r="AA1141" s="65">
        <v>3</v>
      </c>
      <c r="AB1141" s="37">
        <v>3.4545454545454546</v>
      </c>
      <c r="AC1141" s="37">
        <v>1.3333333333333333</v>
      </c>
      <c r="AD1141" s="37">
        <v>5.899</v>
      </c>
      <c r="AE1141" s="37">
        <v>4.07</v>
      </c>
      <c r="AF1141" s="66">
        <v>3.2269999999999999</v>
      </c>
      <c r="AG1141" s="72">
        <v>-17.81578947368422</v>
      </c>
      <c r="AH1141" s="71">
        <v>-142.02500000000001</v>
      </c>
    </row>
    <row r="1142" spans="1:34" ht="15.6" x14ac:dyDescent="0.3">
      <c r="A1142" s="44">
        <v>1140</v>
      </c>
      <c r="B1142" s="45" t="s">
        <v>1137</v>
      </c>
      <c r="C1142" s="60">
        <v>1782</v>
      </c>
      <c r="D1142" s="61">
        <v>56.51</v>
      </c>
      <c r="E1142" s="61">
        <v>27.95</v>
      </c>
      <c r="F1142" s="61">
        <v>34.85</v>
      </c>
      <c r="G1142" s="61">
        <v>30.81</v>
      </c>
      <c r="H1142" s="68">
        <v>0.80193236714975846</v>
      </c>
      <c r="I1142" s="70">
        <v>631</v>
      </c>
      <c r="J1142" s="45">
        <v>698</v>
      </c>
      <c r="K1142" s="45">
        <v>1093</v>
      </c>
      <c r="L1142" s="45">
        <v>2760</v>
      </c>
      <c r="M1142" s="45">
        <v>1724</v>
      </c>
      <c r="N1142" s="71">
        <v>3458</v>
      </c>
      <c r="O1142" s="45">
        <v>28</v>
      </c>
      <c r="P1142" s="45">
        <v>12</v>
      </c>
      <c r="Q1142" s="45">
        <v>11</v>
      </c>
      <c r="R1142" s="45">
        <v>8</v>
      </c>
      <c r="S1142" s="45">
        <v>39</v>
      </c>
      <c r="T1142" s="71">
        <v>20</v>
      </c>
      <c r="U1142" s="119">
        <v>4.4374009508716325E-2</v>
      </c>
      <c r="V1142" s="119">
        <v>1.7191977077363897E-2</v>
      </c>
      <c r="W1142" s="119">
        <v>1.0064043915827997E-2</v>
      </c>
      <c r="X1142" s="119">
        <v>2.8985507246376812E-3</v>
      </c>
      <c r="Y1142" s="119">
        <f t="shared" si="34"/>
        <v>2.2621809744779581E-2</v>
      </c>
      <c r="Z1142" s="119">
        <f t="shared" si="35"/>
        <v>5.7836899942163098E-3</v>
      </c>
      <c r="AA1142" s="65">
        <v>1.95</v>
      </c>
      <c r="AB1142" s="37">
        <v>2.3333333333333335</v>
      </c>
      <c r="AC1142" s="37">
        <v>1.375</v>
      </c>
      <c r="AD1142" s="37">
        <v>3.911</v>
      </c>
      <c r="AE1142" s="37">
        <v>2.581</v>
      </c>
      <c r="AF1142" s="66">
        <v>3.472</v>
      </c>
      <c r="AG1142" s="72">
        <v>-10.614285714285705</v>
      </c>
      <c r="AH1142" s="71">
        <v>-152.5090909090909</v>
      </c>
    </row>
    <row r="1143" spans="1:34" ht="15.6" x14ac:dyDescent="0.3">
      <c r="A1143" s="44">
        <v>1141</v>
      </c>
      <c r="B1143" s="45" t="s">
        <v>1138</v>
      </c>
      <c r="C1143" s="60">
        <v>1158</v>
      </c>
      <c r="D1143" s="61">
        <v>44.04</v>
      </c>
      <c r="E1143" s="61">
        <v>31.87</v>
      </c>
      <c r="F1143" s="61">
        <v>28.24</v>
      </c>
      <c r="G1143" s="61">
        <v>35.75</v>
      </c>
      <c r="H1143" s="68">
        <v>1.128440366972477</v>
      </c>
      <c r="I1143" s="70">
        <v>398</v>
      </c>
      <c r="J1143" s="45">
        <v>389</v>
      </c>
      <c r="K1143" s="45">
        <v>726</v>
      </c>
      <c r="L1143" s="45">
        <v>1803</v>
      </c>
      <c r="M1143" s="45">
        <v>1124</v>
      </c>
      <c r="N1143" s="71">
        <v>2192</v>
      </c>
      <c r="O1143" s="45">
        <v>47</v>
      </c>
      <c r="P1143" s="45">
        <v>13</v>
      </c>
      <c r="Q1143" s="45">
        <v>7</v>
      </c>
      <c r="R1143" s="45">
        <v>5</v>
      </c>
      <c r="S1143" s="45">
        <v>54</v>
      </c>
      <c r="T1143" s="71">
        <v>18</v>
      </c>
      <c r="U1143" s="119">
        <v>0.11809045226130653</v>
      </c>
      <c r="V1143" s="119">
        <v>3.3419023136246784E-2</v>
      </c>
      <c r="W1143" s="119">
        <v>9.6418732782369149E-3</v>
      </c>
      <c r="X1143" s="119">
        <v>2.7731558513588465E-3</v>
      </c>
      <c r="Y1143" s="119">
        <f t="shared" si="34"/>
        <v>4.8042704626334518E-2</v>
      </c>
      <c r="Z1143" s="119">
        <f t="shared" si="35"/>
        <v>8.2116788321167887E-3</v>
      </c>
      <c r="AA1143" s="65">
        <v>3</v>
      </c>
      <c r="AB1143" s="37">
        <v>3.6153846153846154</v>
      </c>
      <c r="AC1143" s="37">
        <v>1.4</v>
      </c>
      <c r="AD1143" s="37">
        <v>5.851</v>
      </c>
      <c r="AE1143" s="37">
        <v>3.5339999999999998</v>
      </c>
      <c r="AF1143" s="66">
        <v>3.4769999999999999</v>
      </c>
      <c r="AG1143" s="72">
        <v>2.2510638297872405</v>
      </c>
      <c r="AH1143" s="71">
        <v>-148.35714285714286</v>
      </c>
    </row>
    <row r="1144" spans="1:34" ht="15.6" x14ac:dyDescent="0.3">
      <c r="A1144" s="44">
        <v>1142</v>
      </c>
      <c r="B1144" s="45" t="s">
        <v>1139</v>
      </c>
      <c r="C1144" s="60">
        <v>1620</v>
      </c>
      <c r="D1144" s="61">
        <v>51.23</v>
      </c>
      <c r="E1144" s="61">
        <v>38.33</v>
      </c>
      <c r="F1144" s="61">
        <v>32.409999999999997</v>
      </c>
      <c r="G1144" s="61">
        <v>37.96</v>
      </c>
      <c r="H1144" s="68">
        <v>1.1828571428571428</v>
      </c>
      <c r="I1144" s="70">
        <v>535</v>
      </c>
      <c r="J1144" s="45">
        <v>527</v>
      </c>
      <c r="K1144" s="45">
        <v>1027</v>
      </c>
      <c r="L1144" s="45">
        <v>2588</v>
      </c>
      <c r="M1144" s="45">
        <v>1562</v>
      </c>
      <c r="N1144" s="71">
        <v>3115</v>
      </c>
      <c r="O1144" s="45">
        <v>7</v>
      </c>
      <c r="P1144" s="45">
        <v>4</v>
      </c>
      <c r="Q1144" s="45">
        <v>2</v>
      </c>
      <c r="R1144" s="45">
        <v>3</v>
      </c>
      <c r="S1144" s="45">
        <v>9</v>
      </c>
      <c r="T1144" s="71">
        <v>7</v>
      </c>
      <c r="U1144" s="119">
        <v>1.3084112149532711E-2</v>
      </c>
      <c r="V1144" s="119">
        <v>7.5901328273244783E-3</v>
      </c>
      <c r="W1144" s="119">
        <v>1.9474196689386564E-3</v>
      </c>
      <c r="X1144" s="119">
        <v>1.1591962905718701E-3</v>
      </c>
      <c r="Y1144" s="119">
        <f t="shared" si="34"/>
        <v>5.7618437900128043E-3</v>
      </c>
      <c r="Z1144" s="119">
        <f t="shared" si="35"/>
        <v>2.2471910112359553E-3</v>
      </c>
      <c r="AA1144" s="65">
        <v>1.2857142857142858</v>
      </c>
      <c r="AB1144" s="37">
        <v>1.75</v>
      </c>
      <c r="AC1144" s="37">
        <v>0.66666666666666663</v>
      </c>
      <c r="AD1144" s="37">
        <v>2.5640000000000001</v>
      </c>
      <c r="AE1144" s="37">
        <v>1.724</v>
      </c>
      <c r="AF1144" s="66">
        <v>1.68</v>
      </c>
      <c r="AG1144" s="72">
        <v>1.4857142857142871</v>
      </c>
      <c r="AH1144" s="71">
        <v>-151.99999999999997</v>
      </c>
    </row>
    <row r="1145" spans="1:34" ht="15.6" x14ac:dyDescent="0.3">
      <c r="A1145" s="44">
        <v>1143</v>
      </c>
      <c r="B1145" s="45" t="s">
        <v>1140</v>
      </c>
      <c r="C1145" s="60">
        <v>1503</v>
      </c>
      <c r="D1145" s="61">
        <v>50.03</v>
      </c>
      <c r="E1145" s="61">
        <v>39.520000000000003</v>
      </c>
      <c r="F1145" s="61">
        <v>33.33</v>
      </c>
      <c r="G1145" s="61">
        <v>40.92</v>
      </c>
      <c r="H1145" s="68">
        <v>1.1856287425149701</v>
      </c>
      <c r="I1145" s="70">
        <v>503</v>
      </c>
      <c r="J1145" s="45">
        <v>483</v>
      </c>
      <c r="K1145" s="45">
        <v>954</v>
      </c>
      <c r="L1145" s="45">
        <v>2392</v>
      </c>
      <c r="M1145" s="45">
        <v>1457</v>
      </c>
      <c r="N1145" s="71">
        <v>2875</v>
      </c>
      <c r="O1145" s="45">
        <v>54</v>
      </c>
      <c r="P1145" s="45">
        <v>14</v>
      </c>
      <c r="Q1145" s="45">
        <v>8</v>
      </c>
      <c r="R1145" s="45">
        <v>3</v>
      </c>
      <c r="S1145" s="45">
        <v>62</v>
      </c>
      <c r="T1145" s="71">
        <v>17</v>
      </c>
      <c r="U1145" s="119">
        <v>0.1073558648111332</v>
      </c>
      <c r="V1145" s="119">
        <v>2.8985507246376812E-2</v>
      </c>
      <c r="W1145" s="119">
        <v>8.385744234800839E-3</v>
      </c>
      <c r="X1145" s="119">
        <v>1.254180602006689E-3</v>
      </c>
      <c r="Y1145" s="119">
        <f t="shared" si="34"/>
        <v>4.2553191489361701E-2</v>
      </c>
      <c r="Z1145" s="119">
        <f t="shared" si="35"/>
        <v>5.9130434782608699E-3</v>
      </c>
      <c r="AA1145" s="65">
        <v>3.6470588235294117</v>
      </c>
      <c r="AB1145" s="37">
        <v>3.8571428571428572</v>
      </c>
      <c r="AC1145" s="37">
        <v>2.6666666666666665</v>
      </c>
      <c r="AD1145" s="37">
        <v>7.1959999999999997</v>
      </c>
      <c r="AE1145" s="37">
        <v>3.7040000000000002</v>
      </c>
      <c r="AF1145" s="66">
        <v>6.6859999999999999</v>
      </c>
      <c r="AG1145" s="72">
        <v>3.9703703703703672</v>
      </c>
      <c r="AH1145" s="71">
        <v>-150.72500000000002</v>
      </c>
    </row>
    <row r="1146" spans="1:34" ht="15.6" x14ac:dyDescent="0.3">
      <c r="A1146" s="44">
        <v>1144</v>
      </c>
      <c r="B1146" s="45" t="s">
        <v>1141</v>
      </c>
      <c r="C1146" s="60">
        <v>2514</v>
      </c>
      <c r="D1146" s="61">
        <v>55.37</v>
      </c>
      <c r="E1146" s="61">
        <v>30.91</v>
      </c>
      <c r="F1146" s="61">
        <v>31.15</v>
      </c>
      <c r="G1146" s="61">
        <v>36.159999999999997</v>
      </c>
      <c r="H1146" s="68">
        <v>0.9923371647509579</v>
      </c>
      <c r="I1146" s="70">
        <v>861</v>
      </c>
      <c r="J1146" s="45">
        <v>927</v>
      </c>
      <c r="K1146" s="45">
        <v>1555</v>
      </c>
      <c r="L1146" s="45">
        <v>3907</v>
      </c>
      <c r="M1146" s="45">
        <v>2416</v>
      </c>
      <c r="N1146" s="71">
        <v>4834</v>
      </c>
      <c r="O1146" s="45">
        <v>106</v>
      </c>
      <c r="P1146" s="45">
        <v>42</v>
      </c>
      <c r="Q1146" s="45">
        <v>15</v>
      </c>
      <c r="R1146" s="45">
        <v>7</v>
      </c>
      <c r="S1146" s="45">
        <v>121</v>
      </c>
      <c r="T1146" s="71">
        <v>49</v>
      </c>
      <c r="U1146" s="119">
        <v>0.12311265969802555</v>
      </c>
      <c r="V1146" s="119">
        <v>4.5307443365695796E-2</v>
      </c>
      <c r="W1146" s="119">
        <v>9.6463022508038593E-3</v>
      </c>
      <c r="X1146" s="119">
        <v>1.7916560020476069E-3</v>
      </c>
      <c r="Y1146" s="119">
        <f t="shared" si="34"/>
        <v>5.0082781456953641E-2</v>
      </c>
      <c r="Z1146" s="119">
        <f t="shared" si="35"/>
        <v>1.0136532892014894E-2</v>
      </c>
      <c r="AA1146" s="65">
        <v>2.4693877551020407</v>
      </c>
      <c r="AB1146" s="37">
        <v>2.5238095238095237</v>
      </c>
      <c r="AC1146" s="37">
        <v>2.1428571428571428</v>
      </c>
      <c r="AD1146" s="37">
        <v>4.9409999999999998</v>
      </c>
      <c r="AE1146" s="37">
        <v>2.7170000000000001</v>
      </c>
      <c r="AF1146" s="66">
        <v>5.3840000000000003</v>
      </c>
      <c r="AG1146" s="72">
        <v>-7.6547169811320828</v>
      </c>
      <c r="AH1146" s="71">
        <v>-151.25333333333336</v>
      </c>
    </row>
    <row r="1147" spans="1:34" ht="15.6" x14ac:dyDescent="0.3">
      <c r="A1147" s="44">
        <v>1145</v>
      </c>
      <c r="B1147" s="45" t="s">
        <v>1142</v>
      </c>
      <c r="C1147" s="60">
        <v>1248</v>
      </c>
      <c r="D1147" s="61">
        <v>55.37</v>
      </c>
      <c r="E1147" s="61">
        <v>31.73</v>
      </c>
      <c r="F1147" s="61">
        <v>41.35</v>
      </c>
      <c r="G1147" s="61">
        <v>33.89</v>
      </c>
      <c r="H1147" s="68">
        <v>0.76744186046511631</v>
      </c>
      <c r="I1147" s="70">
        <v>428</v>
      </c>
      <c r="J1147" s="45">
        <v>475</v>
      </c>
      <c r="K1147" s="45">
        <v>771</v>
      </c>
      <c r="L1147" s="45">
        <v>1949</v>
      </c>
      <c r="M1147" s="45">
        <v>1199</v>
      </c>
      <c r="N1147" s="71">
        <v>2424</v>
      </c>
      <c r="O1147" s="45">
        <v>89</v>
      </c>
      <c r="P1147" s="45">
        <v>26</v>
      </c>
      <c r="Q1147" s="45">
        <v>27</v>
      </c>
      <c r="R1147" s="45">
        <v>17</v>
      </c>
      <c r="S1147" s="45">
        <v>116</v>
      </c>
      <c r="T1147" s="71">
        <v>43</v>
      </c>
      <c r="U1147" s="119">
        <v>0.20794392523364486</v>
      </c>
      <c r="V1147" s="119">
        <v>5.473684210526316E-2</v>
      </c>
      <c r="W1147" s="119">
        <v>3.5019455252918288E-2</v>
      </c>
      <c r="X1147" s="119">
        <v>8.7224217547460237E-3</v>
      </c>
      <c r="Y1147" s="119">
        <f t="shared" si="34"/>
        <v>9.6747289407839873E-2</v>
      </c>
      <c r="Z1147" s="119">
        <f t="shared" si="35"/>
        <v>1.7739273927392739E-2</v>
      </c>
      <c r="AA1147" s="65">
        <v>2.6976744186046511</v>
      </c>
      <c r="AB1147" s="37">
        <v>3.4230769230769229</v>
      </c>
      <c r="AC1147" s="37">
        <v>1.588235294117647</v>
      </c>
      <c r="AD1147" s="37">
        <v>5.4539999999999997</v>
      </c>
      <c r="AE1147" s="37">
        <v>3.7989999999999999</v>
      </c>
      <c r="AF1147" s="66">
        <v>4.0149999999999997</v>
      </c>
      <c r="AG1147" s="72">
        <v>-10.982022471910117</v>
      </c>
      <c r="AH1147" s="71">
        <v>-152.7962962962963</v>
      </c>
    </row>
    <row r="1148" spans="1:34" ht="15.6" x14ac:dyDescent="0.3">
      <c r="A1148" s="44">
        <v>1146</v>
      </c>
      <c r="B1148" s="45" t="s">
        <v>1143</v>
      </c>
      <c r="C1148" s="60">
        <v>3123</v>
      </c>
      <c r="D1148" s="61">
        <v>56.74</v>
      </c>
      <c r="E1148" s="61">
        <v>25.74</v>
      </c>
      <c r="F1148" s="61">
        <v>37.46</v>
      </c>
      <c r="G1148" s="61">
        <v>28.53</v>
      </c>
      <c r="H1148" s="68">
        <v>0.68717948717948718</v>
      </c>
      <c r="I1148" s="70">
        <v>1100</v>
      </c>
      <c r="J1148" s="45">
        <v>1262</v>
      </c>
      <c r="K1148" s="45">
        <v>1939</v>
      </c>
      <c r="L1148" s="45">
        <v>4814</v>
      </c>
      <c r="M1148" s="45">
        <v>3039</v>
      </c>
      <c r="N1148" s="71">
        <v>6076</v>
      </c>
      <c r="O1148" s="45">
        <v>285</v>
      </c>
      <c r="P1148" s="45">
        <v>80</v>
      </c>
      <c r="Q1148" s="45">
        <v>26</v>
      </c>
      <c r="R1148" s="45">
        <v>17</v>
      </c>
      <c r="S1148" s="45">
        <v>311</v>
      </c>
      <c r="T1148" s="71">
        <v>97</v>
      </c>
      <c r="U1148" s="119">
        <v>0.25909090909090909</v>
      </c>
      <c r="V1148" s="119">
        <v>6.3391442155309036E-2</v>
      </c>
      <c r="W1148" s="119">
        <v>1.3408973697782363E-2</v>
      </c>
      <c r="X1148" s="119">
        <v>3.5313668466971332E-3</v>
      </c>
      <c r="Y1148" s="119">
        <f t="shared" si="34"/>
        <v>0.10233629483382692</v>
      </c>
      <c r="Z1148" s="119">
        <f t="shared" si="35"/>
        <v>1.5964450296247532E-2</v>
      </c>
      <c r="AA1148" s="65">
        <v>3.2061855670103094</v>
      </c>
      <c r="AB1148" s="37">
        <v>3.5625</v>
      </c>
      <c r="AC1148" s="37">
        <v>1.5294117647058822</v>
      </c>
      <c r="AD1148" s="37">
        <v>6.41</v>
      </c>
      <c r="AE1148" s="37">
        <v>4.0869999999999997</v>
      </c>
      <c r="AF1148" s="66">
        <v>3.7970000000000002</v>
      </c>
      <c r="AG1148" s="72">
        <v>-14.722807017543852</v>
      </c>
      <c r="AH1148" s="71">
        <v>-148.26538461538462</v>
      </c>
    </row>
    <row r="1149" spans="1:34" ht="15.6" x14ac:dyDescent="0.3">
      <c r="A1149" s="44">
        <v>1147</v>
      </c>
      <c r="B1149" s="45" t="s">
        <v>1144</v>
      </c>
      <c r="C1149" s="60">
        <v>3078</v>
      </c>
      <c r="D1149" s="61">
        <v>56.4</v>
      </c>
      <c r="E1149" s="61">
        <v>27.1</v>
      </c>
      <c r="F1149" s="61">
        <v>35.96</v>
      </c>
      <c r="G1149" s="61">
        <v>31.29</v>
      </c>
      <c r="H1149" s="68">
        <v>0.75338753387533874</v>
      </c>
      <c r="I1149" s="70">
        <v>1093</v>
      </c>
      <c r="J1149" s="45">
        <v>1244</v>
      </c>
      <c r="K1149" s="45">
        <v>1913</v>
      </c>
      <c r="L1149" s="45">
        <v>4714</v>
      </c>
      <c r="M1149" s="45">
        <v>3006</v>
      </c>
      <c r="N1149" s="71">
        <v>5958</v>
      </c>
      <c r="O1149" s="45">
        <v>290</v>
      </c>
      <c r="P1149" s="45">
        <v>83</v>
      </c>
      <c r="Q1149" s="45">
        <v>38</v>
      </c>
      <c r="R1149" s="45">
        <v>19</v>
      </c>
      <c r="S1149" s="45">
        <v>328</v>
      </c>
      <c r="T1149" s="71">
        <v>102</v>
      </c>
      <c r="U1149" s="119">
        <v>0.26532479414455629</v>
      </c>
      <c r="V1149" s="119">
        <v>6.6720257234726688E-2</v>
      </c>
      <c r="W1149" s="119">
        <v>1.986408782017773E-2</v>
      </c>
      <c r="X1149" s="119">
        <v>4.0305473058973272E-3</v>
      </c>
      <c r="Y1149" s="119">
        <f t="shared" si="34"/>
        <v>0.10911510312707917</v>
      </c>
      <c r="Z1149" s="119">
        <f t="shared" si="35"/>
        <v>1.7119838872104734E-2</v>
      </c>
      <c r="AA1149" s="65">
        <v>3.215686274509804</v>
      </c>
      <c r="AB1149" s="37">
        <v>3.4939759036144578</v>
      </c>
      <c r="AC1149" s="37">
        <v>2</v>
      </c>
      <c r="AD1149" s="37">
        <v>6.3739999999999997</v>
      </c>
      <c r="AE1149" s="37">
        <v>3.9769999999999999</v>
      </c>
      <c r="AF1149" s="66">
        <v>4.9279999999999999</v>
      </c>
      <c r="AG1149" s="72">
        <v>-13.824482758620688</v>
      </c>
      <c r="AH1149" s="71">
        <v>-146.4</v>
      </c>
    </row>
    <row r="1150" spans="1:34" ht="15.6" x14ac:dyDescent="0.3">
      <c r="A1150" s="44">
        <v>1148</v>
      </c>
      <c r="B1150" s="45" t="s">
        <v>1145</v>
      </c>
      <c r="C1150" s="60">
        <v>1416</v>
      </c>
      <c r="D1150" s="61">
        <v>55.58</v>
      </c>
      <c r="E1150" s="61">
        <v>20.34</v>
      </c>
      <c r="F1150" s="61">
        <v>38.35</v>
      </c>
      <c r="G1150" s="61">
        <v>25</v>
      </c>
      <c r="H1150" s="68">
        <v>0.53038674033149169</v>
      </c>
      <c r="I1150" s="70">
        <v>496</v>
      </c>
      <c r="J1150" s="45">
        <v>579</v>
      </c>
      <c r="K1150" s="45">
        <v>886</v>
      </c>
      <c r="L1150" s="45">
        <v>2171</v>
      </c>
      <c r="M1150" s="45">
        <v>1382</v>
      </c>
      <c r="N1150" s="71">
        <v>2750</v>
      </c>
      <c r="O1150" s="45">
        <v>118</v>
      </c>
      <c r="P1150" s="45">
        <v>31</v>
      </c>
      <c r="Q1150" s="45">
        <v>24</v>
      </c>
      <c r="R1150" s="45">
        <v>15</v>
      </c>
      <c r="S1150" s="45">
        <v>142</v>
      </c>
      <c r="T1150" s="71">
        <v>46</v>
      </c>
      <c r="U1150" s="119">
        <v>0.23790322580645162</v>
      </c>
      <c r="V1150" s="119">
        <v>5.3540587219343697E-2</v>
      </c>
      <c r="W1150" s="119">
        <v>2.7088036117381489E-2</v>
      </c>
      <c r="X1150" s="119">
        <v>6.9092584062643942E-3</v>
      </c>
      <c r="Y1150" s="119">
        <f t="shared" si="34"/>
        <v>0.10274963820549927</v>
      </c>
      <c r="Z1150" s="119">
        <f t="shared" si="35"/>
        <v>1.6727272727272726E-2</v>
      </c>
      <c r="AA1150" s="65">
        <v>3.0869565217391304</v>
      </c>
      <c r="AB1150" s="37">
        <v>3.806451612903226</v>
      </c>
      <c r="AC1150" s="37">
        <v>1.6</v>
      </c>
      <c r="AD1150" s="37">
        <v>6.1429999999999998</v>
      </c>
      <c r="AE1150" s="37">
        <v>4.4429999999999996</v>
      </c>
      <c r="AF1150" s="66">
        <v>3.9209999999999998</v>
      </c>
      <c r="AG1150" s="72">
        <v>-16.722881355932188</v>
      </c>
      <c r="AH1150" s="71">
        <v>-145.06249999999997</v>
      </c>
    </row>
    <row r="1151" spans="1:34" ht="15.6" x14ac:dyDescent="0.3">
      <c r="A1151" s="44">
        <v>1149</v>
      </c>
      <c r="B1151" s="45" t="s">
        <v>1146</v>
      </c>
      <c r="C1151" s="60">
        <v>1158</v>
      </c>
      <c r="D1151" s="61">
        <v>54.58</v>
      </c>
      <c r="E1151" s="61">
        <v>31.87</v>
      </c>
      <c r="F1151" s="61">
        <v>38.6</v>
      </c>
      <c r="G1151" s="61">
        <v>38.6</v>
      </c>
      <c r="H1151" s="68">
        <v>0.82550335570469802</v>
      </c>
      <c r="I1151" s="70">
        <v>406</v>
      </c>
      <c r="J1151" s="45">
        <v>441</v>
      </c>
      <c r="K1151" s="45">
        <v>719</v>
      </c>
      <c r="L1151" s="45">
        <v>1778</v>
      </c>
      <c r="M1151" s="45">
        <v>1125</v>
      </c>
      <c r="N1151" s="71">
        <v>2219</v>
      </c>
      <c r="O1151" s="45">
        <v>42</v>
      </c>
      <c r="P1151" s="45">
        <v>10</v>
      </c>
      <c r="Q1151" s="45">
        <v>6</v>
      </c>
      <c r="R1151" s="45">
        <v>4</v>
      </c>
      <c r="S1151" s="45">
        <v>48</v>
      </c>
      <c r="T1151" s="71">
        <v>14</v>
      </c>
      <c r="U1151" s="119">
        <v>0.10344827586206896</v>
      </c>
      <c r="V1151" s="119">
        <v>2.2675736961451247E-2</v>
      </c>
      <c r="W1151" s="119">
        <v>8.3449235048678721E-3</v>
      </c>
      <c r="X1151" s="119">
        <v>2.2497187851518562E-3</v>
      </c>
      <c r="Y1151" s="119">
        <f t="shared" si="34"/>
        <v>4.2666666666666665E-2</v>
      </c>
      <c r="Z1151" s="119">
        <f t="shared" si="35"/>
        <v>6.3091482649842269E-3</v>
      </c>
      <c r="AA1151" s="65">
        <v>3.4285714285714284</v>
      </c>
      <c r="AB1151" s="37">
        <v>4.2</v>
      </c>
      <c r="AC1151" s="37">
        <v>1.5</v>
      </c>
      <c r="AD1151" s="37">
        <v>6.7629999999999999</v>
      </c>
      <c r="AE1151" s="37">
        <v>4.5620000000000003</v>
      </c>
      <c r="AF1151" s="66">
        <v>3.7090000000000001</v>
      </c>
      <c r="AG1151" s="72">
        <v>-8.6190476190476204</v>
      </c>
      <c r="AH1151" s="71">
        <v>-147.26666666666668</v>
      </c>
    </row>
    <row r="1152" spans="1:34" ht="15.6" x14ac:dyDescent="0.3">
      <c r="A1152" s="44">
        <v>1150</v>
      </c>
      <c r="B1152" s="45" t="s">
        <v>1147</v>
      </c>
      <c r="C1152" s="60">
        <v>3114</v>
      </c>
      <c r="D1152" s="61">
        <v>53.21</v>
      </c>
      <c r="E1152" s="61">
        <v>29.67</v>
      </c>
      <c r="F1152" s="61">
        <v>38.54</v>
      </c>
      <c r="G1152" s="61">
        <v>30.92</v>
      </c>
      <c r="H1152" s="68">
        <v>0.77</v>
      </c>
      <c r="I1152" s="70">
        <v>1074</v>
      </c>
      <c r="J1152" s="45">
        <v>1216</v>
      </c>
      <c r="K1152" s="45">
        <v>1968</v>
      </c>
      <c r="L1152" s="45">
        <v>4796</v>
      </c>
      <c r="M1152" s="45">
        <v>3042</v>
      </c>
      <c r="N1152" s="71">
        <v>6012</v>
      </c>
      <c r="O1152" s="45">
        <v>127</v>
      </c>
      <c r="P1152" s="45">
        <v>36</v>
      </c>
      <c r="Q1152" s="45">
        <v>21</v>
      </c>
      <c r="R1152" s="45">
        <v>11</v>
      </c>
      <c r="S1152" s="45">
        <v>148</v>
      </c>
      <c r="T1152" s="71">
        <v>47</v>
      </c>
      <c r="U1152" s="119">
        <v>0.11824953445065177</v>
      </c>
      <c r="V1152" s="119">
        <v>2.9605263157894735E-2</v>
      </c>
      <c r="W1152" s="119">
        <v>1.0670731707317074E-2</v>
      </c>
      <c r="X1152" s="119">
        <v>2.2935779816513763E-3</v>
      </c>
      <c r="Y1152" s="119">
        <f t="shared" si="34"/>
        <v>4.8652202498356348E-2</v>
      </c>
      <c r="Z1152" s="119">
        <f t="shared" si="35"/>
        <v>7.8176979374584166E-3</v>
      </c>
      <c r="AA1152" s="65">
        <v>3.1489361702127661</v>
      </c>
      <c r="AB1152" s="37">
        <v>3.5277777777777777</v>
      </c>
      <c r="AC1152" s="37">
        <v>1.9090909090909092</v>
      </c>
      <c r="AD1152" s="37">
        <v>6.2229999999999999</v>
      </c>
      <c r="AE1152" s="37">
        <v>3.9940000000000002</v>
      </c>
      <c r="AF1152" s="66">
        <v>4.6520000000000001</v>
      </c>
      <c r="AG1152" s="72">
        <v>-13.215748031496071</v>
      </c>
      <c r="AH1152" s="71">
        <v>-143.67619047619047</v>
      </c>
    </row>
    <row r="1153" spans="1:34" ht="15.6" x14ac:dyDescent="0.3">
      <c r="A1153" s="44">
        <v>1151</v>
      </c>
      <c r="B1153" s="45" t="s">
        <v>1148</v>
      </c>
      <c r="C1153" s="60">
        <v>1209</v>
      </c>
      <c r="D1153" s="61">
        <v>55.83</v>
      </c>
      <c r="E1153" s="61">
        <v>22.83</v>
      </c>
      <c r="F1153" s="61">
        <v>34.49</v>
      </c>
      <c r="G1153" s="61">
        <v>26.8</v>
      </c>
      <c r="H1153" s="68">
        <v>0.66187050359712229</v>
      </c>
      <c r="I1153" s="70">
        <v>415</v>
      </c>
      <c r="J1153" s="45">
        <v>471</v>
      </c>
      <c r="K1153" s="45">
        <v>754</v>
      </c>
      <c r="L1153" s="45">
        <v>1867</v>
      </c>
      <c r="M1153" s="45">
        <v>1169</v>
      </c>
      <c r="N1153" s="71">
        <v>2338</v>
      </c>
      <c r="O1153" s="45">
        <v>59</v>
      </c>
      <c r="P1153" s="45">
        <v>8</v>
      </c>
      <c r="Q1153" s="45">
        <v>12</v>
      </c>
      <c r="R1153" s="45">
        <v>9</v>
      </c>
      <c r="S1153" s="45">
        <v>71</v>
      </c>
      <c r="T1153" s="71">
        <v>17</v>
      </c>
      <c r="U1153" s="119">
        <v>0.14216867469879518</v>
      </c>
      <c r="V1153" s="119">
        <v>1.6985138004246284E-2</v>
      </c>
      <c r="W1153" s="119">
        <v>1.5915119363395226E-2</v>
      </c>
      <c r="X1153" s="119">
        <v>4.8205677557579003E-3</v>
      </c>
      <c r="Y1153" s="119">
        <f t="shared" si="34"/>
        <v>6.0735671514114631E-2</v>
      </c>
      <c r="Z1153" s="119">
        <f t="shared" si="35"/>
        <v>7.2711719418306247E-3</v>
      </c>
      <c r="AA1153" s="65">
        <v>4.1764705882352944</v>
      </c>
      <c r="AB1153" s="37">
        <v>7.375</v>
      </c>
      <c r="AC1153" s="37">
        <v>1.3333333333333333</v>
      </c>
      <c r="AD1153" s="37">
        <v>8.3529999999999998</v>
      </c>
      <c r="AE1153" s="37">
        <v>8.3699999999999992</v>
      </c>
      <c r="AF1153" s="66">
        <v>3.302</v>
      </c>
      <c r="AG1153" s="72">
        <v>-13.491525423728804</v>
      </c>
      <c r="AH1153" s="71">
        <v>-147.65</v>
      </c>
    </row>
    <row r="1154" spans="1:34" ht="15.6" x14ac:dyDescent="0.3">
      <c r="A1154" s="44">
        <v>1152</v>
      </c>
      <c r="B1154" s="45" t="s">
        <v>1149</v>
      </c>
      <c r="C1154" s="60">
        <v>330</v>
      </c>
      <c r="D1154" s="61">
        <v>51.82</v>
      </c>
      <c r="E1154" s="61">
        <v>21.82</v>
      </c>
      <c r="F1154" s="61">
        <v>37.270000000000003</v>
      </c>
      <c r="G1154" s="61">
        <v>29.09</v>
      </c>
      <c r="H1154" s="68">
        <v>0.58536585365853655</v>
      </c>
      <c r="I1154" s="70">
        <v>116</v>
      </c>
      <c r="J1154" s="45">
        <v>126</v>
      </c>
      <c r="K1154" s="45">
        <v>198</v>
      </c>
      <c r="L1154" s="45">
        <v>508</v>
      </c>
      <c r="M1154" s="45">
        <v>314</v>
      </c>
      <c r="N1154" s="71">
        <v>634</v>
      </c>
      <c r="O1154" s="45">
        <v>7</v>
      </c>
      <c r="P1154" s="45">
        <v>3</v>
      </c>
      <c r="Q1154" s="45">
        <v>2</v>
      </c>
      <c r="R1154" s="45">
        <v>1</v>
      </c>
      <c r="S1154" s="45">
        <v>9</v>
      </c>
      <c r="T1154" s="71">
        <v>4</v>
      </c>
      <c r="U1154" s="119">
        <v>6.0344827586206899E-2</v>
      </c>
      <c r="V1154" s="119">
        <v>2.3809523809523808E-2</v>
      </c>
      <c r="W1154" s="119">
        <v>1.0101010101010102E-2</v>
      </c>
      <c r="X1154" s="119">
        <v>1.968503937007874E-3</v>
      </c>
      <c r="Y1154" s="119">
        <f t="shared" si="34"/>
        <v>2.8662420382165606E-2</v>
      </c>
      <c r="Z1154" s="119">
        <f t="shared" si="35"/>
        <v>6.3091482649842269E-3</v>
      </c>
      <c r="AA1154" s="65">
        <v>2.25</v>
      </c>
      <c r="AB1154" s="37">
        <v>2.3333333333333335</v>
      </c>
      <c r="AC1154" s="37">
        <v>2</v>
      </c>
      <c r="AD1154" s="37">
        <v>4.5430000000000001</v>
      </c>
      <c r="AE1154" s="37">
        <v>2.5339999999999998</v>
      </c>
      <c r="AF1154" s="66">
        <v>5.1310000000000002</v>
      </c>
      <c r="AG1154" s="72">
        <v>-8.5999999999999854</v>
      </c>
      <c r="AH1154" s="71">
        <v>-156.55000000000001</v>
      </c>
    </row>
    <row r="1155" spans="1:34" ht="15.6" x14ac:dyDescent="0.3">
      <c r="A1155" s="44">
        <v>1153</v>
      </c>
      <c r="B1155" s="45" t="s">
        <v>1150</v>
      </c>
      <c r="C1155" s="60">
        <v>366</v>
      </c>
      <c r="D1155" s="61">
        <v>42.62</v>
      </c>
      <c r="E1155" s="61">
        <v>22.13</v>
      </c>
      <c r="F1155" s="61">
        <v>32.79</v>
      </c>
      <c r="G1155" s="61">
        <v>32.79</v>
      </c>
      <c r="H1155" s="68">
        <v>0.67500000000000004</v>
      </c>
      <c r="I1155" s="70">
        <v>131</v>
      </c>
      <c r="J1155" s="45">
        <v>129</v>
      </c>
      <c r="K1155" s="45">
        <v>226</v>
      </c>
      <c r="L1155" s="45">
        <v>552</v>
      </c>
      <c r="M1155" s="45">
        <v>357</v>
      </c>
      <c r="N1155" s="71">
        <v>681</v>
      </c>
      <c r="O1155" s="45">
        <v>16</v>
      </c>
      <c r="P1155" s="45">
        <v>8</v>
      </c>
      <c r="Q1155" s="45">
        <v>6</v>
      </c>
      <c r="R1155" s="45">
        <v>2</v>
      </c>
      <c r="S1155" s="45">
        <v>22</v>
      </c>
      <c r="T1155" s="71">
        <v>10</v>
      </c>
      <c r="U1155" s="119">
        <v>0.12213740458015267</v>
      </c>
      <c r="V1155" s="119">
        <v>6.2015503875968991E-2</v>
      </c>
      <c r="W1155" s="119">
        <v>2.6548672566371681E-2</v>
      </c>
      <c r="X1155" s="119">
        <v>3.6231884057971015E-3</v>
      </c>
      <c r="Y1155" s="119">
        <f t="shared" ref="Y1155:Y1218" si="36">S1155/M1155</f>
        <v>6.1624649859943981E-2</v>
      </c>
      <c r="Z1155" s="119">
        <f t="shared" ref="Z1155:Z1218" si="37">T1155/N1155</f>
        <v>1.4684287812041116E-2</v>
      </c>
      <c r="AA1155" s="65">
        <v>2.2000000000000002</v>
      </c>
      <c r="AB1155" s="37">
        <v>2</v>
      </c>
      <c r="AC1155" s="37">
        <v>3</v>
      </c>
      <c r="AD1155" s="37">
        <v>4.1970000000000001</v>
      </c>
      <c r="AE1155" s="37">
        <v>1.9690000000000001</v>
      </c>
      <c r="AF1155" s="66">
        <v>7.327</v>
      </c>
      <c r="AG1155" s="72">
        <v>1.5499999999999958</v>
      </c>
      <c r="AH1155" s="71">
        <v>-144.23333333333332</v>
      </c>
    </row>
    <row r="1156" spans="1:34" ht="15.6" x14ac:dyDescent="0.3">
      <c r="A1156" s="44">
        <v>1154</v>
      </c>
      <c r="B1156" s="45" t="s">
        <v>1151</v>
      </c>
      <c r="C1156" s="60">
        <v>1374</v>
      </c>
      <c r="D1156" s="61">
        <v>53.2</v>
      </c>
      <c r="E1156" s="61">
        <v>22.49</v>
      </c>
      <c r="F1156" s="61">
        <v>39.08</v>
      </c>
      <c r="G1156" s="61">
        <v>25.33</v>
      </c>
      <c r="H1156" s="68">
        <v>0.57541899441340782</v>
      </c>
      <c r="I1156" s="70">
        <v>477</v>
      </c>
      <c r="J1156" s="45">
        <v>582</v>
      </c>
      <c r="K1156" s="45">
        <v>859</v>
      </c>
      <c r="L1156" s="45">
        <v>2075</v>
      </c>
      <c r="M1156" s="45">
        <v>1336</v>
      </c>
      <c r="N1156" s="71">
        <v>2657</v>
      </c>
      <c r="O1156" s="45">
        <v>56</v>
      </c>
      <c r="P1156" s="45">
        <v>30</v>
      </c>
      <c r="Q1156" s="45">
        <v>5</v>
      </c>
      <c r="R1156" s="45">
        <v>8</v>
      </c>
      <c r="S1156" s="45">
        <v>61</v>
      </c>
      <c r="T1156" s="71">
        <v>38</v>
      </c>
      <c r="U1156" s="119">
        <v>0.11740041928721175</v>
      </c>
      <c r="V1156" s="119">
        <v>5.1546391752577317E-2</v>
      </c>
      <c r="W1156" s="119">
        <v>5.8207217694994182E-3</v>
      </c>
      <c r="X1156" s="119">
        <v>3.8554216867469878E-3</v>
      </c>
      <c r="Y1156" s="119">
        <f t="shared" si="36"/>
        <v>4.5658682634730538E-2</v>
      </c>
      <c r="Z1156" s="119">
        <f t="shared" si="37"/>
        <v>1.4301844185171246E-2</v>
      </c>
      <c r="AA1156" s="65">
        <v>1.6052631578947369</v>
      </c>
      <c r="AB1156" s="37">
        <v>1.8666666666666667</v>
      </c>
      <c r="AC1156" s="37">
        <v>0.625</v>
      </c>
      <c r="AD1156" s="37">
        <v>3.1930000000000001</v>
      </c>
      <c r="AE1156" s="37">
        <v>2.278</v>
      </c>
      <c r="AF1156" s="66">
        <v>1.51</v>
      </c>
      <c r="AG1156" s="72">
        <v>-22.035714285714285</v>
      </c>
      <c r="AH1156" s="71">
        <v>-144.70000000000002</v>
      </c>
    </row>
    <row r="1157" spans="1:34" ht="15.6" x14ac:dyDescent="0.3">
      <c r="A1157" s="44">
        <v>1155</v>
      </c>
      <c r="B1157" s="45" t="s">
        <v>1151</v>
      </c>
      <c r="C1157" s="60">
        <v>1455</v>
      </c>
      <c r="D1157" s="61">
        <v>49.55</v>
      </c>
      <c r="E1157" s="61">
        <v>21.24</v>
      </c>
      <c r="F1157" s="61">
        <v>38.76</v>
      </c>
      <c r="G1157" s="61">
        <v>29.69</v>
      </c>
      <c r="H1157" s="68">
        <v>0.5478723404255319</v>
      </c>
      <c r="I1157" s="70">
        <v>488</v>
      </c>
      <c r="J1157" s="45">
        <v>582</v>
      </c>
      <c r="K1157" s="45">
        <v>910</v>
      </c>
      <c r="L1157" s="45">
        <v>2227</v>
      </c>
      <c r="M1157" s="45">
        <v>1398</v>
      </c>
      <c r="N1157" s="71">
        <v>2809</v>
      </c>
      <c r="O1157" s="45">
        <v>5</v>
      </c>
      <c r="P1157" s="45">
        <v>2</v>
      </c>
      <c r="Q1157" s="45">
        <v>11</v>
      </c>
      <c r="R1157" s="45">
        <v>11</v>
      </c>
      <c r="S1157" s="45">
        <v>16</v>
      </c>
      <c r="T1157" s="71">
        <v>13</v>
      </c>
      <c r="U1157" s="119">
        <v>1.0245901639344262E-2</v>
      </c>
      <c r="V1157" s="119">
        <v>3.4364261168384879E-3</v>
      </c>
      <c r="W1157" s="119">
        <v>1.2087912087912088E-2</v>
      </c>
      <c r="X1157" s="119">
        <v>4.9393803322855864E-3</v>
      </c>
      <c r="Y1157" s="119">
        <f t="shared" si="36"/>
        <v>1.1444921316165951E-2</v>
      </c>
      <c r="Z1157" s="119">
        <f t="shared" si="37"/>
        <v>4.627981488074048E-3</v>
      </c>
      <c r="AA1157" s="65">
        <v>1.2307692307692308</v>
      </c>
      <c r="AB1157" s="37">
        <v>2.5</v>
      </c>
      <c r="AC1157" s="37">
        <v>1</v>
      </c>
      <c r="AD1157" s="37">
        <v>2.4729999999999999</v>
      </c>
      <c r="AE1157" s="37">
        <v>2.9820000000000002</v>
      </c>
      <c r="AF1157" s="66">
        <v>2.4470000000000001</v>
      </c>
      <c r="AG1157" s="72">
        <v>-19.280000000000008</v>
      </c>
      <c r="AH1157" s="71">
        <v>-141.6</v>
      </c>
    </row>
    <row r="1158" spans="1:34" ht="15.6" x14ac:dyDescent="0.3">
      <c r="A1158" s="44">
        <v>1156</v>
      </c>
      <c r="B1158" s="45" t="s">
        <v>1152</v>
      </c>
      <c r="C1158" s="60">
        <v>1176</v>
      </c>
      <c r="D1158" s="61">
        <v>53.4</v>
      </c>
      <c r="E1158" s="61">
        <v>20.66</v>
      </c>
      <c r="F1158" s="61">
        <v>38.270000000000003</v>
      </c>
      <c r="G1158" s="61">
        <v>27.04</v>
      </c>
      <c r="H1158" s="68">
        <v>0.54</v>
      </c>
      <c r="I1158" s="70">
        <v>410</v>
      </c>
      <c r="J1158" s="45">
        <v>484</v>
      </c>
      <c r="K1158" s="45">
        <v>744</v>
      </c>
      <c r="L1158" s="45">
        <v>1774</v>
      </c>
      <c r="M1158" s="45">
        <v>1154</v>
      </c>
      <c r="N1158" s="71">
        <v>2258</v>
      </c>
      <c r="O1158" s="45">
        <v>65</v>
      </c>
      <c r="P1158" s="45">
        <v>26</v>
      </c>
      <c r="Q1158" s="45">
        <v>21</v>
      </c>
      <c r="R1158" s="45">
        <v>12</v>
      </c>
      <c r="S1158" s="45">
        <v>86</v>
      </c>
      <c r="T1158" s="71">
        <v>38</v>
      </c>
      <c r="U1158" s="119">
        <v>0.15853658536585366</v>
      </c>
      <c r="V1158" s="119">
        <v>5.3719008264462811E-2</v>
      </c>
      <c r="W1158" s="119">
        <v>2.8225806451612902E-2</v>
      </c>
      <c r="X1158" s="119">
        <v>6.7643742953776773E-3</v>
      </c>
      <c r="Y1158" s="119">
        <f t="shared" si="36"/>
        <v>7.452339688041594E-2</v>
      </c>
      <c r="Z1158" s="119">
        <f t="shared" si="37"/>
        <v>1.682905225863596E-2</v>
      </c>
      <c r="AA1158" s="65">
        <v>2.263157894736842</v>
      </c>
      <c r="AB1158" s="37">
        <v>2.5</v>
      </c>
      <c r="AC1158" s="37">
        <v>1.75</v>
      </c>
      <c r="AD1158" s="37">
        <v>4.4279999999999999</v>
      </c>
      <c r="AE1158" s="37">
        <v>2.9510000000000001</v>
      </c>
      <c r="AF1158" s="66">
        <v>4.173</v>
      </c>
      <c r="AG1158" s="72">
        <v>-18.040000000000003</v>
      </c>
      <c r="AH1158" s="71">
        <v>-138.45714285714286</v>
      </c>
    </row>
    <row r="1159" spans="1:34" ht="15.6" x14ac:dyDescent="0.3">
      <c r="A1159" s="44">
        <v>1157</v>
      </c>
      <c r="B1159" s="45" t="s">
        <v>1153</v>
      </c>
      <c r="C1159" s="60">
        <v>1032</v>
      </c>
      <c r="D1159" s="61">
        <v>56.1</v>
      </c>
      <c r="E1159" s="61">
        <v>28.78</v>
      </c>
      <c r="F1159" s="61">
        <v>40.700000000000003</v>
      </c>
      <c r="G1159" s="61">
        <v>31.1</v>
      </c>
      <c r="H1159" s="68">
        <v>0.70714285714285718</v>
      </c>
      <c r="I1159" s="70">
        <v>358</v>
      </c>
      <c r="J1159" s="45">
        <v>418</v>
      </c>
      <c r="K1159" s="45">
        <v>651</v>
      </c>
      <c r="L1159" s="45">
        <v>1573</v>
      </c>
      <c r="M1159" s="45">
        <v>1009</v>
      </c>
      <c r="N1159" s="71">
        <v>1991</v>
      </c>
      <c r="O1159" s="45">
        <v>76</v>
      </c>
      <c r="P1159" s="45">
        <v>27</v>
      </c>
      <c r="Q1159" s="45">
        <v>11</v>
      </c>
      <c r="R1159" s="45">
        <v>9</v>
      </c>
      <c r="S1159" s="45">
        <v>87</v>
      </c>
      <c r="T1159" s="71">
        <v>36</v>
      </c>
      <c r="U1159" s="119">
        <v>0.21229050279329609</v>
      </c>
      <c r="V1159" s="119">
        <v>6.4593301435406703E-2</v>
      </c>
      <c r="W1159" s="119">
        <v>1.6897081413210446E-2</v>
      </c>
      <c r="X1159" s="119">
        <v>5.7215511760966304E-3</v>
      </c>
      <c r="Y1159" s="119">
        <f t="shared" si="36"/>
        <v>8.6223984142715565E-2</v>
      </c>
      <c r="Z1159" s="119">
        <f t="shared" si="37"/>
        <v>1.808136614766449E-2</v>
      </c>
      <c r="AA1159" s="65">
        <v>2.4166666666666665</v>
      </c>
      <c r="AB1159" s="37">
        <v>2.8148148148148149</v>
      </c>
      <c r="AC1159" s="37">
        <v>1.2222222222222223</v>
      </c>
      <c r="AD1159" s="37">
        <v>4.7690000000000001</v>
      </c>
      <c r="AE1159" s="37">
        <v>3.2869999999999999</v>
      </c>
      <c r="AF1159" s="66">
        <v>2.9529999999999998</v>
      </c>
      <c r="AG1159" s="72">
        <v>-16.774999999999995</v>
      </c>
      <c r="AH1159" s="71">
        <v>-141.6090909090909</v>
      </c>
    </row>
    <row r="1160" spans="1:34" ht="15.6" x14ac:dyDescent="0.3">
      <c r="A1160" s="44">
        <v>1158</v>
      </c>
      <c r="B1160" s="45" t="s">
        <v>1153</v>
      </c>
      <c r="C1160" s="60">
        <v>2052</v>
      </c>
      <c r="D1160" s="61">
        <v>54.78</v>
      </c>
      <c r="E1160" s="61">
        <v>29.68</v>
      </c>
      <c r="F1160" s="61">
        <v>34.36</v>
      </c>
      <c r="G1160" s="61">
        <v>34.36</v>
      </c>
      <c r="H1160" s="68">
        <v>0.86382978723404258</v>
      </c>
      <c r="I1160" s="70">
        <v>722</v>
      </c>
      <c r="J1160" s="45">
        <v>771</v>
      </c>
      <c r="K1160" s="45">
        <v>1253</v>
      </c>
      <c r="L1160" s="45">
        <v>3168</v>
      </c>
      <c r="M1160" s="45">
        <v>1975</v>
      </c>
      <c r="N1160" s="71">
        <v>3939</v>
      </c>
      <c r="O1160" s="45">
        <v>116</v>
      </c>
      <c r="P1160" s="45">
        <v>42</v>
      </c>
      <c r="Q1160" s="45">
        <v>35</v>
      </c>
      <c r="R1160" s="45">
        <v>21</v>
      </c>
      <c r="S1160" s="45">
        <v>151</v>
      </c>
      <c r="T1160" s="71">
        <v>63</v>
      </c>
      <c r="U1160" s="119">
        <v>0.16066481994459833</v>
      </c>
      <c r="V1160" s="119">
        <v>5.4474708171206226E-2</v>
      </c>
      <c r="W1160" s="119">
        <v>2.7932960893854747E-2</v>
      </c>
      <c r="X1160" s="119">
        <v>6.628787878787879E-3</v>
      </c>
      <c r="Y1160" s="119">
        <f t="shared" si="36"/>
        <v>7.6455696202531648E-2</v>
      </c>
      <c r="Z1160" s="119">
        <f t="shared" si="37"/>
        <v>1.5993907083015995E-2</v>
      </c>
      <c r="AA1160" s="65">
        <v>2.3968253968253967</v>
      </c>
      <c r="AB1160" s="37">
        <v>2.7619047619047619</v>
      </c>
      <c r="AC1160" s="37">
        <v>1.6666666666666667</v>
      </c>
      <c r="AD1160" s="37">
        <v>4.78</v>
      </c>
      <c r="AE1160" s="37">
        <v>2.9489999999999998</v>
      </c>
      <c r="AF1160" s="66">
        <v>4.2140000000000004</v>
      </c>
      <c r="AG1160" s="72">
        <v>-6.7741379310344785</v>
      </c>
      <c r="AH1160" s="71">
        <v>-152.84</v>
      </c>
    </row>
    <row r="1161" spans="1:34" ht="15.6" x14ac:dyDescent="0.3">
      <c r="A1161" s="44">
        <v>1159</v>
      </c>
      <c r="B1161" s="45" t="s">
        <v>1154</v>
      </c>
      <c r="C1161" s="60">
        <v>1191</v>
      </c>
      <c r="D1161" s="61">
        <v>55.58</v>
      </c>
      <c r="E1161" s="61">
        <v>32.75</v>
      </c>
      <c r="F1161" s="61">
        <v>35.770000000000003</v>
      </c>
      <c r="G1161" s="61">
        <v>38.54</v>
      </c>
      <c r="H1161" s="68">
        <v>0.91549295774647887</v>
      </c>
      <c r="I1161" s="70">
        <v>417</v>
      </c>
      <c r="J1161" s="45">
        <v>439</v>
      </c>
      <c r="K1161" s="45">
        <v>724</v>
      </c>
      <c r="L1161" s="45">
        <v>1855</v>
      </c>
      <c r="M1161" s="45">
        <v>1141</v>
      </c>
      <c r="N1161" s="71">
        <v>2294</v>
      </c>
      <c r="O1161" s="45">
        <v>41</v>
      </c>
      <c r="P1161" s="45">
        <v>22</v>
      </c>
      <c r="Q1161" s="45">
        <v>15</v>
      </c>
      <c r="R1161" s="45">
        <v>14</v>
      </c>
      <c r="S1161" s="45">
        <v>56</v>
      </c>
      <c r="T1161" s="71">
        <v>36</v>
      </c>
      <c r="U1161" s="119">
        <v>9.8321342925659472E-2</v>
      </c>
      <c r="V1161" s="119">
        <v>5.011389521640091E-2</v>
      </c>
      <c r="W1161" s="119">
        <v>2.0718232044198894E-2</v>
      </c>
      <c r="X1161" s="119">
        <v>7.5471698113207548E-3</v>
      </c>
      <c r="Y1161" s="119">
        <f t="shared" si="36"/>
        <v>4.9079754601226995E-2</v>
      </c>
      <c r="Z1161" s="119">
        <f t="shared" si="37"/>
        <v>1.5693112467306015E-2</v>
      </c>
      <c r="AA1161" s="65">
        <v>1.5555555555555556</v>
      </c>
      <c r="AB1161" s="37">
        <v>1.8636363636363635</v>
      </c>
      <c r="AC1161" s="37">
        <v>1.0714285714285714</v>
      </c>
      <c r="AD1161" s="37">
        <v>3.1269999999999998</v>
      </c>
      <c r="AE1161" s="37">
        <v>1.962</v>
      </c>
      <c r="AF1161" s="66">
        <v>2.7450000000000001</v>
      </c>
      <c r="AG1161" s="72">
        <v>-5.2780487804878087</v>
      </c>
      <c r="AH1161" s="71">
        <v>-156.20000000000002</v>
      </c>
    </row>
    <row r="1162" spans="1:34" ht="15.6" x14ac:dyDescent="0.3">
      <c r="A1162" s="44">
        <v>1160</v>
      </c>
      <c r="B1162" s="45" t="s">
        <v>1154</v>
      </c>
      <c r="C1162" s="60">
        <v>1467</v>
      </c>
      <c r="D1162" s="61">
        <v>56.1</v>
      </c>
      <c r="E1162" s="61">
        <v>31.7</v>
      </c>
      <c r="F1162" s="61">
        <v>33.74</v>
      </c>
      <c r="G1162" s="61">
        <v>37.83</v>
      </c>
      <c r="H1162" s="68">
        <v>0.93939393939393945</v>
      </c>
      <c r="I1162" s="70">
        <v>519</v>
      </c>
      <c r="J1162" s="45">
        <v>544</v>
      </c>
      <c r="K1162" s="45">
        <v>895</v>
      </c>
      <c r="L1162" s="45">
        <v>2265</v>
      </c>
      <c r="M1162" s="45">
        <v>1414</v>
      </c>
      <c r="N1162" s="71">
        <v>2809</v>
      </c>
      <c r="O1162" s="45">
        <v>57</v>
      </c>
      <c r="P1162" s="45">
        <v>21</v>
      </c>
      <c r="Q1162" s="45">
        <v>23</v>
      </c>
      <c r="R1162" s="45">
        <v>14</v>
      </c>
      <c r="S1162" s="45">
        <v>80</v>
      </c>
      <c r="T1162" s="71">
        <v>35</v>
      </c>
      <c r="U1162" s="119">
        <v>0.10982658959537572</v>
      </c>
      <c r="V1162" s="119">
        <v>3.860294117647059E-2</v>
      </c>
      <c r="W1162" s="119">
        <v>2.5698324022346369E-2</v>
      </c>
      <c r="X1162" s="119">
        <v>6.1810154525386313E-3</v>
      </c>
      <c r="Y1162" s="119">
        <f t="shared" si="36"/>
        <v>5.6577086280056574E-2</v>
      </c>
      <c r="Z1162" s="119">
        <f t="shared" si="37"/>
        <v>1.245995016019936E-2</v>
      </c>
      <c r="AA1162" s="65">
        <v>2.2857142857142856</v>
      </c>
      <c r="AB1162" s="37">
        <v>2.7142857142857144</v>
      </c>
      <c r="AC1162" s="37">
        <v>1.6428571428571428</v>
      </c>
      <c r="AD1162" s="37">
        <v>4.5410000000000004</v>
      </c>
      <c r="AE1162" s="37">
        <v>2.8450000000000002</v>
      </c>
      <c r="AF1162" s="66">
        <v>4.1580000000000004</v>
      </c>
      <c r="AG1162" s="72">
        <v>-4.8157894736842133</v>
      </c>
      <c r="AH1162" s="71">
        <v>-153.09565217391307</v>
      </c>
    </row>
    <row r="1163" spans="1:34" ht="15.6" x14ac:dyDescent="0.3">
      <c r="A1163" s="44">
        <v>1161</v>
      </c>
      <c r="B1163" s="45" t="s">
        <v>1155</v>
      </c>
      <c r="C1163" s="60">
        <v>1356</v>
      </c>
      <c r="D1163" s="61">
        <v>52.58</v>
      </c>
      <c r="E1163" s="61">
        <v>37.61</v>
      </c>
      <c r="F1163" s="61">
        <v>33.409999999999997</v>
      </c>
      <c r="G1163" s="61">
        <v>40.04</v>
      </c>
      <c r="H1163" s="68">
        <v>1.1258278145695364</v>
      </c>
      <c r="I1163" s="70">
        <v>460</v>
      </c>
      <c r="J1163" s="45">
        <v>470</v>
      </c>
      <c r="K1163" s="45">
        <v>864</v>
      </c>
      <c r="L1163" s="45">
        <v>2120</v>
      </c>
      <c r="M1163" s="45">
        <v>1324</v>
      </c>
      <c r="N1163" s="71">
        <v>2590</v>
      </c>
      <c r="O1163" s="45">
        <v>72</v>
      </c>
      <c r="P1163" s="45">
        <v>14</v>
      </c>
      <c r="Q1163" s="45">
        <v>10</v>
      </c>
      <c r="R1163" s="45">
        <v>11</v>
      </c>
      <c r="S1163" s="45">
        <v>82</v>
      </c>
      <c r="T1163" s="71">
        <v>25</v>
      </c>
      <c r="U1163" s="119">
        <v>0.15652173913043479</v>
      </c>
      <c r="V1163" s="119">
        <v>2.9787234042553193E-2</v>
      </c>
      <c r="W1163" s="119">
        <v>1.1574074074074073E-2</v>
      </c>
      <c r="X1163" s="119">
        <v>5.1886792452830186E-3</v>
      </c>
      <c r="Y1163" s="119">
        <f t="shared" si="36"/>
        <v>6.1933534743202415E-2</v>
      </c>
      <c r="Z1163" s="119">
        <f t="shared" si="37"/>
        <v>9.6525096525096523E-3</v>
      </c>
      <c r="AA1163" s="65">
        <v>3.28</v>
      </c>
      <c r="AB1163" s="37">
        <v>5.1428571428571432</v>
      </c>
      <c r="AC1163" s="37">
        <v>0.90909090909090906</v>
      </c>
      <c r="AD1163" s="37">
        <v>6.4160000000000004</v>
      </c>
      <c r="AE1163" s="37">
        <v>5.2549999999999999</v>
      </c>
      <c r="AF1163" s="66">
        <v>2.2309999999999999</v>
      </c>
      <c r="AG1163" s="72">
        <v>-2.180555555555546</v>
      </c>
      <c r="AH1163" s="71">
        <v>-145.40999999999997</v>
      </c>
    </row>
    <row r="1164" spans="1:34" ht="15.6" x14ac:dyDescent="0.3">
      <c r="A1164" s="44">
        <v>1162</v>
      </c>
      <c r="B1164" s="45" t="s">
        <v>1156</v>
      </c>
      <c r="C1164" s="60">
        <v>909</v>
      </c>
      <c r="D1164" s="61">
        <v>50.28</v>
      </c>
      <c r="E1164" s="61">
        <v>39.270000000000003</v>
      </c>
      <c r="F1164" s="61">
        <v>25.08</v>
      </c>
      <c r="G1164" s="61">
        <v>39.93</v>
      </c>
      <c r="H1164" s="68">
        <v>1.5657894736842106</v>
      </c>
      <c r="I1164" s="70">
        <v>301</v>
      </c>
      <c r="J1164" s="45">
        <v>275</v>
      </c>
      <c r="K1164" s="45">
        <v>571</v>
      </c>
      <c r="L1164" s="45">
        <v>1474</v>
      </c>
      <c r="M1164" s="45">
        <v>872</v>
      </c>
      <c r="N1164" s="71">
        <v>1749</v>
      </c>
      <c r="O1164" s="45">
        <v>27</v>
      </c>
      <c r="P1164" s="45">
        <v>6</v>
      </c>
      <c r="Q1164" s="45">
        <v>5</v>
      </c>
      <c r="R1164" s="45">
        <v>4</v>
      </c>
      <c r="S1164" s="45">
        <v>32</v>
      </c>
      <c r="T1164" s="71">
        <v>10</v>
      </c>
      <c r="U1164" s="119">
        <v>8.9700996677740868E-2</v>
      </c>
      <c r="V1164" s="119">
        <v>2.181818181818182E-2</v>
      </c>
      <c r="W1164" s="119">
        <v>8.7565674255691769E-3</v>
      </c>
      <c r="X1164" s="119">
        <v>2.7137042062415195E-3</v>
      </c>
      <c r="Y1164" s="119">
        <f t="shared" si="36"/>
        <v>3.669724770642202E-2</v>
      </c>
      <c r="Z1164" s="119">
        <f t="shared" si="37"/>
        <v>5.717552887364208E-3</v>
      </c>
      <c r="AA1164" s="65">
        <v>3.2</v>
      </c>
      <c r="AB1164" s="37">
        <v>4.5</v>
      </c>
      <c r="AC1164" s="37">
        <v>1.25</v>
      </c>
      <c r="AD1164" s="37">
        <v>6.4180000000000001</v>
      </c>
      <c r="AE1164" s="37">
        <v>4.1109999999999998</v>
      </c>
      <c r="AF1164" s="66">
        <v>3.2269999999999999</v>
      </c>
      <c r="AG1164" s="72">
        <v>8.6444444444444493</v>
      </c>
      <c r="AH1164" s="71">
        <v>-158.16</v>
      </c>
    </row>
    <row r="1165" spans="1:34" ht="15.6" x14ac:dyDescent="0.3">
      <c r="A1165" s="44">
        <v>1163</v>
      </c>
      <c r="B1165" s="45" t="s">
        <v>1157</v>
      </c>
      <c r="C1165" s="60">
        <v>927</v>
      </c>
      <c r="D1165" s="61">
        <v>53.51</v>
      </c>
      <c r="E1165" s="61">
        <v>24.6</v>
      </c>
      <c r="F1165" s="61">
        <v>35.28</v>
      </c>
      <c r="G1165" s="61">
        <v>29.13</v>
      </c>
      <c r="H1165" s="68">
        <v>0.69724770642201839</v>
      </c>
      <c r="I1165" s="70">
        <v>336</v>
      </c>
      <c r="J1165" s="45">
        <v>379</v>
      </c>
      <c r="K1165" s="45">
        <v>558</v>
      </c>
      <c r="L1165" s="45">
        <v>1422</v>
      </c>
      <c r="M1165" s="45">
        <v>894</v>
      </c>
      <c r="N1165" s="71">
        <v>1801</v>
      </c>
      <c r="O1165" s="45">
        <v>42</v>
      </c>
      <c r="P1165" s="45">
        <v>4</v>
      </c>
      <c r="Q1165" s="45">
        <v>5</v>
      </c>
      <c r="R1165" s="45">
        <v>2</v>
      </c>
      <c r="S1165" s="45">
        <v>47</v>
      </c>
      <c r="T1165" s="71">
        <v>6</v>
      </c>
      <c r="U1165" s="119">
        <v>0.125</v>
      </c>
      <c r="V1165" s="119">
        <v>1.0554089709762533E-2</v>
      </c>
      <c r="W1165" s="119">
        <v>8.9605734767025085E-3</v>
      </c>
      <c r="X1165" s="119">
        <v>1.4064697609001407E-3</v>
      </c>
      <c r="Y1165" s="119">
        <f t="shared" si="36"/>
        <v>5.2572706935123045E-2</v>
      </c>
      <c r="Z1165" s="119">
        <f t="shared" si="37"/>
        <v>3.3314825097168241E-3</v>
      </c>
      <c r="AA1165" s="65">
        <v>7.833333333333333</v>
      </c>
      <c r="AB1165" s="37">
        <v>10.5</v>
      </c>
      <c r="AC1165" s="37">
        <v>2.5</v>
      </c>
      <c r="AD1165" s="37">
        <v>15.781000000000001</v>
      </c>
      <c r="AE1165" s="37">
        <v>11.843999999999999</v>
      </c>
      <c r="AF1165" s="66">
        <v>6.3710000000000004</v>
      </c>
      <c r="AG1165" s="72">
        <v>-12.799999999999995</v>
      </c>
      <c r="AH1165" s="71">
        <v>-154.84000000000003</v>
      </c>
    </row>
    <row r="1166" spans="1:34" ht="15.6" x14ac:dyDescent="0.3">
      <c r="A1166" s="44">
        <v>1164</v>
      </c>
      <c r="B1166" s="45" t="s">
        <v>1158</v>
      </c>
      <c r="C1166" s="60">
        <v>858</v>
      </c>
      <c r="D1166" s="61">
        <v>55.71</v>
      </c>
      <c r="E1166" s="61">
        <v>39.51</v>
      </c>
      <c r="F1166" s="61">
        <v>33.22</v>
      </c>
      <c r="G1166" s="61">
        <v>37.06</v>
      </c>
      <c r="H1166" s="68">
        <v>1.1894736842105262</v>
      </c>
      <c r="I1166" s="70">
        <v>287</v>
      </c>
      <c r="J1166" s="45">
        <v>294</v>
      </c>
      <c r="K1166" s="45">
        <v>545</v>
      </c>
      <c r="L1166" s="45">
        <v>1361</v>
      </c>
      <c r="M1166" s="45">
        <v>832</v>
      </c>
      <c r="N1166" s="71">
        <v>1655</v>
      </c>
      <c r="O1166" s="45">
        <v>62</v>
      </c>
      <c r="P1166" s="45">
        <v>15</v>
      </c>
      <c r="Q1166" s="45">
        <v>6</v>
      </c>
      <c r="R1166" s="45">
        <v>0</v>
      </c>
      <c r="S1166" s="45">
        <v>68</v>
      </c>
      <c r="T1166" s="71">
        <v>15</v>
      </c>
      <c r="U1166" s="119">
        <v>0.21602787456445993</v>
      </c>
      <c r="V1166" s="119">
        <v>5.1020408163265307E-2</v>
      </c>
      <c r="W1166" s="119">
        <v>1.1009174311926606E-2</v>
      </c>
      <c r="X1166" s="119">
        <v>0</v>
      </c>
      <c r="Y1166" s="119">
        <f t="shared" si="36"/>
        <v>8.1730769230769232E-2</v>
      </c>
      <c r="Z1166" s="119">
        <f t="shared" si="37"/>
        <v>9.0634441087613302E-3</v>
      </c>
      <c r="AA1166" s="65">
        <v>4.5333333333333332</v>
      </c>
      <c r="AB1166" s="37">
        <v>4.1333333333333337</v>
      </c>
      <c r="AC1166" s="37" t="e">
        <v>#DIV/0!</v>
      </c>
      <c r="AD1166" s="37">
        <v>9.0180000000000007</v>
      </c>
      <c r="AE1166" s="37">
        <v>4.234</v>
      </c>
      <c r="AF1166" s="66" t="s">
        <v>2480</v>
      </c>
      <c r="AG1166" s="72">
        <v>-2.4354838709677313</v>
      </c>
      <c r="AH1166" s="71" t="s">
        <v>2479</v>
      </c>
    </row>
    <row r="1167" spans="1:34" ht="15.6" x14ac:dyDescent="0.3">
      <c r="A1167" s="44">
        <v>1165</v>
      </c>
      <c r="B1167" s="45" t="s">
        <v>1159</v>
      </c>
      <c r="C1167" s="60">
        <v>963</v>
      </c>
      <c r="D1167" s="61">
        <v>59.5</v>
      </c>
      <c r="E1167" s="61">
        <v>30.22</v>
      </c>
      <c r="F1167" s="61">
        <v>36.14</v>
      </c>
      <c r="G1167" s="61">
        <v>35.200000000000003</v>
      </c>
      <c r="H1167" s="68">
        <v>0.83620689655172409</v>
      </c>
      <c r="I1167" s="70">
        <v>339</v>
      </c>
      <c r="J1167" s="45">
        <v>369</v>
      </c>
      <c r="K1167" s="45">
        <v>588</v>
      </c>
      <c r="L1167" s="45">
        <v>1488</v>
      </c>
      <c r="M1167" s="45">
        <v>927</v>
      </c>
      <c r="N1167" s="71">
        <v>1857</v>
      </c>
      <c r="O1167" s="45">
        <v>70</v>
      </c>
      <c r="P1167" s="45">
        <v>19</v>
      </c>
      <c r="Q1167" s="45">
        <v>12</v>
      </c>
      <c r="R1167" s="45">
        <v>18</v>
      </c>
      <c r="S1167" s="45">
        <v>82</v>
      </c>
      <c r="T1167" s="71">
        <v>37</v>
      </c>
      <c r="U1167" s="119">
        <v>0.20648967551622419</v>
      </c>
      <c r="V1167" s="119">
        <v>5.1490514905149054E-2</v>
      </c>
      <c r="W1167" s="119">
        <v>2.0408163265306121E-2</v>
      </c>
      <c r="X1167" s="119">
        <v>1.2096774193548387E-2</v>
      </c>
      <c r="Y1167" s="119">
        <f t="shared" si="36"/>
        <v>8.8457389428263214E-2</v>
      </c>
      <c r="Z1167" s="119">
        <f t="shared" si="37"/>
        <v>1.9924609585352721E-2</v>
      </c>
      <c r="AA1167" s="65">
        <v>2.2162162162162162</v>
      </c>
      <c r="AB1167" s="37">
        <v>3.6842105263157894</v>
      </c>
      <c r="AC1167" s="37">
        <v>0.66666666666666663</v>
      </c>
      <c r="AD1167" s="37">
        <v>4.4400000000000004</v>
      </c>
      <c r="AE1167" s="37">
        <v>4.01</v>
      </c>
      <c r="AF1167" s="66">
        <v>1.6870000000000001</v>
      </c>
      <c r="AG1167" s="72">
        <v>-8.8428571428571399</v>
      </c>
      <c r="AH1167" s="71">
        <v>-153.05000000000001</v>
      </c>
    </row>
    <row r="1168" spans="1:34" ht="15.6" x14ac:dyDescent="0.3">
      <c r="A1168" s="44">
        <v>1166</v>
      </c>
      <c r="B1168" s="45" t="s">
        <v>1160</v>
      </c>
      <c r="C1168" s="60">
        <v>1671</v>
      </c>
      <c r="D1168" s="61">
        <v>58.11</v>
      </c>
      <c r="E1168" s="61">
        <v>30.7</v>
      </c>
      <c r="F1168" s="61">
        <v>35.729999999999997</v>
      </c>
      <c r="G1168" s="61">
        <v>36.799999999999997</v>
      </c>
      <c r="H1168" s="68">
        <v>0.85929648241206025</v>
      </c>
      <c r="I1168" s="70">
        <v>581</v>
      </c>
      <c r="J1168" s="45">
        <v>636</v>
      </c>
      <c r="K1168" s="45">
        <v>1014</v>
      </c>
      <c r="L1168" s="45">
        <v>2603</v>
      </c>
      <c r="M1168" s="45">
        <v>1595</v>
      </c>
      <c r="N1168" s="71">
        <v>3239</v>
      </c>
      <c r="O1168" s="45">
        <v>104</v>
      </c>
      <c r="P1168" s="45">
        <v>37</v>
      </c>
      <c r="Q1168" s="45">
        <v>16</v>
      </c>
      <c r="R1168" s="45">
        <v>12</v>
      </c>
      <c r="S1168" s="45">
        <v>120</v>
      </c>
      <c r="T1168" s="71">
        <v>49</v>
      </c>
      <c r="U1168" s="119">
        <v>0.17900172117039587</v>
      </c>
      <c r="V1168" s="119">
        <v>5.8176100628930819E-2</v>
      </c>
      <c r="W1168" s="119">
        <v>1.5779092702169626E-2</v>
      </c>
      <c r="X1168" s="119">
        <v>4.6100653092585476E-3</v>
      </c>
      <c r="Y1168" s="119">
        <f t="shared" si="36"/>
        <v>7.5235109717868343E-2</v>
      </c>
      <c r="Z1168" s="119">
        <f t="shared" si="37"/>
        <v>1.5128125964803951E-2</v>
      </c>
      <c r="AA1168" s="65">
        <v>2.4489795918367347</v>
      </c>
      <c r="AB1168" s="37">
        <v>2.810810810810811</v>
      </c>
      <c r="AC1168" s="37">
        <v>1.3333333333333333</v>
      </c>
      <c r="AD1168" s="37">
        <v>4.9729999999999999</v>
      </c>
      <c r="AE1168" s="37">
        <v>3.077</v>
      </c>
      <c r="AF1168" s="66">
        <v>3.423</v>
      </c>
      <c r="AG1168" s="72">
        <v>-9.4701923076923009</v>
      </c>
      <c r="AH1168" s="71">
        <v>-156.72500000000002</v>
      </c>
    </row>
    <row r="1169" spans="1:34" ht="15.6" x14ac:dyDescent="0.3">
      <c r="A1169" s="44">
        <v>1167</v>
      </c>
      <c r="B1169" s="45" t="s">
        <v>1161</v>
      </c>
      <c r="C1169" s="60">
        <v>1356</v>
      </c>
      <c r="D1169" s="61">
        <v>56.34</v>
      </c>
      <c r="E1169" s="61">
        <v>30.53</v>
      </c>
      <c r="F1169" s="61">
        <v>35.840000000000003</v>
      </c>
      <c r="G1169" s="61">
        <v>38.94</v>
      </c>
      <c r="H1169" s="68">
        <v>0.85185185185185186</v>
      </c>
      <c r="I1169" s="70">
        <v>475</v>
      </c>
      <c r="J1169" s="45">
        <v>514</v>
      </c>
      <c r="K1169" s="45">
        <v>817</v>
      </c>
      <c r="L1169" s="45">
        <v>2090</v>
      </c>
      <c r="M1169" s="45">
        <v>1292</v>
      </c>
      <c r="N1169" s="71">
        <v>2604</v>
      </c>
      <c r="O1169" s="45">
        <v>82</v>
      </c>
      <c r="P1169" s="45">
        <v>30</v>
      </c>
      <c r="Q1169" s="45">
        <v>19</v>
      </c>
      <c r="R1169" s="45">
        <v>16</v>
      </c>
      <c r="S1169" s="45">
        <v>101</v>
      </c>
      <c r="T1169" s="71">
        <v>46</v>
      </c>
      <c r="U1169" s="119">
        <v>0.17263157894736841</v>
      </c>
      <c r="V1169" s="119">
        <v>5.8365758754863814E-2</v>
      </c>
      <c r="W1169" s="119">
        <v>2.3255813953488372E-2</v>
      </c>
      <c r="X1169" s="119">
        <v>7.6555023923444978E-3</v>
      </c>
      <c r="Y1169" s="119">
        <f t="shared" si="36"/>
        <v>7.8173374613003097E-2</v>
      </c>
      <c r="Z1169" s="119">
        <f t="shared" si="37"/>
        <v>1.7665130568356373E-2</v>
      </c>
      <c r="AA1169" s="65">
        <v>2.1956521739130435</v>
      </c>
      <c r="AB1169" s="37">
        <v>2.7333333333333334</v>
      </c>
      <c r="AC1169" s="37">
        <v>1.1875</v>
      </c>
      <c r="AD1169" s="37">
        <v>4.4249999999999998</v>
      </c>
      <c r="AE1169" s="37">
        <v>2.9580000000000002</v>
      </c>
      <c r="AF1169" s="66">
        <v>3.0379999999999998</v>
      </c>
      <c r="AG1169" s="72">
        <v>-8.2195121951219559</v>
      </c>
      <c r="AH1169" s="71">
        <v>-155.8315789473684</v>
      </c>
    </row>
    <row r="1170" spans="1:34" ht="15.6" x14ac:dyDescent="0.3">
      <c r="A1170" s="44">
        <v>1168</v>
      </c>
      <c r="B1170" s="45" t="s">
        <v>1162</v>
      </c>
      <c r="C1170" s="60">
        <v>1296</v>
      </c>
      <c r="D1170" s="61">
        <v>53.63</v>
      </c>
      <c r="E1170" s="61">
        <v>34.72</v>
      </c>
      <c r="F1170" s="61">
        <v>30.79</v>
      </c>
      <c r="G1170" s="61">
        <v>42.59</v>
      </c>
      <c r="H1170" s="68">
        <v>1.1278195488721805</v>
      </c>
      <c r="I1170" s="70">
        <v>460</v>
      </c>
      <c r="J1170" s="45">
        <v>463</v>
      </c>
      <c r="K1170" s="45">
        <v>772</v>
      </c>
      <c r="L1170" s="45">
        <v>2015</v>
      </c>
      <c r="M1170" s="45">
        <v>1232</v>
      </c>
      <c r="N1170" s="71">
        <v>2478</v>
      </c>
      <c r="O1170" s="45">
        <v>56</v>
      </c>
      <c r="P1170" s="45">
        <v>24</v>
      </c>
      <c r="Q1170" s="45">
        <v>18</v>
      </c>
      <c r="R1170" s="45">
        <v>13</v>
      </c>
      <c r="S1170" s="45">
        <v>74</v>
      </c>
      <c r="T1170" s="71">
        <v>37</v>
      </c>
      <c r="U1170" s="119">
        <v>0.12173913043478261</v>
      </c>
      <c r="V1170" s="119">
        <v>5.183585313174946E-2</v>
      </c>
      <c r="W1170" s="119">
        <v>2.3316062176165803E-2</v>
      </c>
      <c r="X1170" s="119">
        <v>6.4516129032258064E-3</v>
      </c>
      <c r="Y1170" s="119">
        <f t="shared" si="36"/>
        <v>6.0064935064935064E-2</v>
      </c>
      <c r="Z1170" s="119">
        <f t="shared" si="37"/>
        <v>1.493139628732849E-2</v>
      </c>
      <c r="AA1170" s="65">
        <v>2</v>
      </c>
      <c r="AB1170" s="37">
        <v>2.3333333333333335</v>
      </c>
      <c r="AC1170" s="37">
        <v>1.3846153846153846</v>
      </c>
      <c r="AD1170" s="37">
        <v>4.0229999999999997</v>
      </c>
      <c r="AE1170" s="37">
        <v>2.3490000000000002</v>
      </c>
      <c r="AF1170" s="66">
        <v>3.6139999999999999</v>
      </c>
      <c r="AG1170" s="72">
        <v>-0.6714285714285736</v>
      </c>
      <c r="AH1170" s="71">
        <v>-161.01111111111109</v>
      </c>
    </row>
    <row r="1171" spans="1:34" ht="15.6" x14ac:dyDescent="0.3">
      <c r="A1171" s="44">
        <v>1169</v>
      </c>
      <c r="B1171" s="45" t="s">
        <v>1163</v>
      </c>
      <c r="C1171" s="60">
        <v>759</v>
      </c>
      <c r="D1171" s="61">
        <v>56.65</v>
      </c>
      <c r="E1171" s="61">
        <v>33.99</v>
      </c>
      <c r="F1171" s="61">
        <v>35.18</v>
      </c>
      <c r="G1171" s="61">
        <v>37.94</v>
      </c>
      <c r="H1171" s="68">
        <v>0.9662921348314607</v>
      </c>
      <c r="I1171" s="70">
        <v>264</v>
      </c>
      <c r="J1171" s="45">
        <v>281</v>
      </c>
      <c r="K1171" s="45">
        <v>469</v>
      </c>
      <c r="L1171" s="45">
        <v>1179</v>
      </c>
      <c r="M1171" s="45">
        <v>733</v>
      </c>
      <c r="N1171" s="71">
        <v>1460</v>
      </c>
      <c r="O1171" s="45">
        <v>34</v>
      </c>
      <c r="P1171" s="45">
        <v>16</v>
      </c>
      <c r="Q1171" s="45">
        <v>19</v>
      </c>
      <c r="R1171" s="45">
        <v>7</v>
      </c>
      <c r="S1171" s="45">
        <v>53</v>
      </c>
      <c r="T1171" s="71">
        <v>23</v>
      </c>
      <c r="U1171" s="119">
        <v>0.12878787878787878</v>
      </c>
      <c r="V1171" s="119">
        <v>5.6939501779359428E-2</v>
      </c>
      <c r="W1171" s="119">
        <v>4.0511727078891259E-2</v>
      </c>
      <c r="X1171" s="119">
        <v>5.9372349448685328E-3</v>
      </c>
      <c r="Y1171" s="119">
        <f t="shared" si="36"/>
        <v>7.2305593451568895E-2</v>
      </c>
      <c r="Z1171" s="119">
        <f t="shared" si="37"/>
        <v>1.5753424657534248E-2</v>
      </c>
      <c r="AA1171" s="65">
        <v>2.3043478260869565</v>
      </c>
      <c r="AB1171" s="37">
        <v>2.125</v>
      </c>
      <c r="AC1171" s="37">
        <v>2.7142857142857144</v>
      </c>
      <c r="AD1171" s="37">
        <v>4.59</v>
      </c>
      <c r="AE1171" s="37">
        <v>2.262</v>
      </c>
      <c r="AF1171" s="66">
        <v>6.8230000000000004</v>
      </c>
      <c r="AG1171" s="72">
        <v>-6.4470588235294128</v>
      </c>
      <c r="AH1171" s="71">
        <v>-151.37368421052633</v>
      </c>
    </row>
    <row r="1172" spans="1:34" ht="15.6" x14ac:dyDescent="0.3">
      <c r="A1172" s="44">
        <v>1170</v>
      </c>
      <c r="B1172" s="45" t="s">
        <v>1164</v>
      </c>
      <c r="C1172" s="60">
        <v>825</v>
      </c>
      <c r="D1172" s="61">
        <v>55.52</v>
      </c>
      <c r="E1172" s="61">
        <v>32</v>
      </c>
      <c r="F1172" s="61">
        <v>34.909999999999997</v>
      </c>
      <c r="G1172" s="61">
        <v>35.270000000000003</v>
      </c>
      <c r="H1172" s="68">
        <v>0.91666666666666663</v>
      </c>
      <c r="I1172" s="70">
        <v>283</v>
      </c>
      <c r="J1172" s="45">
        <v>300</v>
      </c>
      <c r="K1172" s="45">
        <v>506</v>
      </c>
      <c r="L1172" s="45">
        <v>1303</v>
      </c>
      <c r="M1172" s="45">
        <v>789</v>
      </c>
      <c r="N1172" s="71">
        <v>1603</v>
      </c>
      <c r="O1172" s="45">
        <v>55</v>
      </c>
      <c r="P1172" s="45">
        <v>13</v>
      </c>
      <c r="Q1172" s="45">
        <v>10</v>
      </c>
      <c r="R1172" s="45">
        <v>8</v>
      </c>
      <c r="S1172" s="45">
        <v>65</v>
      </c>
      <c r="T1172" s="71">
        <v>21</v>
      </c>
      <c r="U1172" s="119">
        <v>0.19434628975265017</v>
      </c>
      <c r="V1172" s="119">
        <v>4.3333333333333335E-2</v>
      </c>
      <c r="W1172" s="119">
        <v>1.9762845849802372E-2</v>
      </c>
      <c r="X1172" s="119">
        <v>6.1396776669224865E-3</v>
      </c>
      <c r="Y1172" s="119">
        <f t="shared" si="36"/>
        <v>8.2382762991128011E-2</v>
      </c>
      <c r="Z1172" s="119">
        <f t="shared" si="37"/>
        <v>1.3100436681222707E-2</v>
      </c>
      <c r="AA1172" s="65">
        <v>3.0952380952380953</v>
      </c>
      <c r="AB1172" s="37">
        <v>4.2307692307692308</v>
      </c>
      <c r="AC1172" s="37">
        <v>1.25</v>
      </c>
      <c r="AD1172" s="37">
        <v>6.2889999999999997</v>
      </c>
      <c r="AE1172" s="37">
        <v>4.4850000000000003</v>
      </c>
      <c r="AF1172" s="66">
        <v>3.2189999999999999</v>
      </c>
      <c r="AG1172" s="72">
        <v>-6.009090909090915</v>
      </c>
      <c r="AH1172" s="71">
        <v>-157.51999999999998</v>
      </c>
    </row>
    <row r="1173" spans="1:34" ht="15.6" x14ac:dyDescent="0.3">
      <c r="A1173" s="44">
        <v>1171</v>
      </c>
      <c r="B1173" s="45" t="s">
        <v>1165</v>
      </c>
      <c r="C1173" s="60">
        <v>816</v>
      </c>
      <c r="D1173" s="61">
        <v>47.79</v>
      </c>
      <c r="E1173" s="61">
        <v>35.659999999999997</v>
      </c>
      <c r="F1173" s="61">
        <v>36.03</v>
      </c>
      <c r="G1173" s="61">
        <v>38.6</v>
      </c>
      <c r="H1173" s="68">
        <v>0.98979591836734693</v>
      </c>
      <c r="I1173" s="70">
        <v>272</v>
      </c>
      <c r="J1173" s="45">
        <v>296</v>
      </c>
      <c r="K1173" s="45">
        <v>527</v>
      </c>
      <c r="L1173" s="45">
        <v>1245</v>
      </c>
      <c r="M1173" s="45">
        <v>799</v>
      </c>
      <c r="N1173" s="71">
        <v>1541</v>
      </c>
      <c r="O1173" s="45">
        <v>17</v>
      </c>
      <c r="P1173" s="45">
        <v>6</v>
      </c>
      <c r="Q1173" s="45">
        <v>8</v>
      </c>
      <c r="R1173" s="45">
        <v>6</v>
      </c>
      <c r="S1173" s="45">
        <v>25</v>
      </c>
      <c r="T1173" s="71">
        <v>12</v>
      </c>
      <c r="U1173" s="119">
        <v>6.25E-2</v>
      </c>
      <c r="V1173" s="119">
        <v>2.0270270270270271E-2</v>
      </c>
      <c r="W1173" s="119">
        <v>1.5180265654648957E-2</v>
      </c>
      <c r="X1173" s="119">
        <v>4.8192771084337354E-3</v>
      </c>
      <c r="Y1173" s="119">
        <f t="shared" si="36"/>
        <v>3.1289111389236547E-2</v>
      </c>
      <c r="Z1173" s="119">
        <f t="shared" si="37"/>
        <v>7.7871512005191438E-3</v>
      </c>
      <c r="AA1173" s="65">
        <v>2.0833333333333335</v>
      </c>
      <c r="AB1173" s="37">
        <v>2.8333333333333335</v>
      </c>
      <c r="AC1173" s="37">
        <v>1.3333333333333333</v>
      </c>
      <c r="AD1173" s="37">
        <v>4.0179999999999998</v>
      </c>
      <c r="AE1173" s="37">
        <v>3.0830000000000002</v>
      </c>
      <c r="AF1173" s="66">
        <v>3.15</v>
      </c>
      <c r="AG1173" s="72">
        <v>-8.8117647058823536</v>
      </c>
      <c r="AH1173" s="71">
        <v>-136.25</v>
      </c>
    </row>
    <row r="1174" spans="1:34" ht="15.6" x14ac:dyDescent="0.3">
      <c r="A1174" s="44">
        <v>1172</v>
      </c>
      <c r="B1174" s="45" t="s">
        <v>1166</v>
      </c>
      <c r="C1174" s="60">
        <v>1323</v>
      </c>
      <c r="D1174" s="61">
        <v>52.61</v>
      </c>
      <c r="E1174" s="61">
        <v>33.11</v>
      </c>
      <c r="F1174" s="61">
        <v>35.369999999999997</v>
      </c>
      <c r="G1174" s="61">
        <v>37.64</v>
      </c>
      <c r="H1174" s="68">
        <v>0.9358974358974359</v>
      </c>
      <c r="I1174" s="70">
        <v>453</v>
      </c>
      <c r="J1174" s="45">
        <v>501</v>
      </c>
      <c r="K1174" s="45">
        <v>827</v>
      </c>
      <c r="L1174" s="45">
        <v>2037</v>
      </c>
      <c r="M1174" s="45">
        <v>1280</v>
      </c>
      <c r="N1174" s="71">
        <v>2538</v>
      </c>
      <c r="O1174" s="45">
        <v>48</v>
      </c>
      <c r="P1174" s="45">
        <v>10</v>
      </c>
      <c r="Q1174" s="45">
        <v>4</v>
      </c>
      <c r="R1174" s="45">
        <v>3</v>
      </c>
      <c r="S1174" s="45">
        <v>52</v>
      </c>
      <c r="T1174" s="71">
        <v>13</v>
      </c>
      <c r="U1174" s="119">
        <v>0.10596026490066225</v>
      </c>
      <c r="V1174" s="119">
        <v>1.9960079840319361E-2</v>
      </c>
      <c r="W1174" s="119">
        <v>4.8367593712212815E-3</v>
      </c>
      <c r="X1174" s="119">
        <v>1.4727540500736377E-3</v>
      </c>
      <c r="Y1174" s="119">
        <f t="shared" si="36"/>
        <v>4.0625000000000001E-2</v>
      </c>
      <c r="Z1174" s="119">
        <f t="shared" si="37"/>
        <v>5.12214342001576E-3</v>
      </c>
      <c r="AA1174" s="65">
        <v>4</v>
      </c>
      <c r="AB1174" s="37">
        <v>4.8</v>
      </c>
      <c r="AC1174" s="37">
        <v>1.3333333333333333</v>
      </c>
      <c r="AD1174" s="37">
        <v>7.931</v>
      </c>
      <c r="AE1174" s="37">
        <v>5.3090000000000002</v>
      </c>
      <c r="AF1174" s="66">
        <v>3.2839999999999998</v>
      </c>
      <c r="AG1174" s="72">
        <v>-10.604166666666675</v>
      </c>
      <c r="AH1174" s="71">
        <v>-146.30000000000001</v>
      </c>
    </row>
    <row r="1175" spans="1:34" ht="15.6" x14ac:dyDescent="0.3">
      <c r="A1175" s="44">
        <v>1173</v>
      </c>
      <c r="B1175" s="45" t="s">
        <v>1167</v>
      </c>
      <c r="C1175" s="60">
        <v>465</v>
      </c>
      <c r="D1175" s="61">
        <v>49.46</v>
      </c>
      <c r="E1175" s="61">
        <v>35.479999999999997</v>
      </c>
      <c r="F1175" s="61">
        <v>30.32</v>
      </c>
      <c r="G1175" s="61">
        <v>41.29</v>
      </c>
      <c r="H1175" s="68">
        <v>1.1702127659574468</v>
      </c>
      <c r="I1175" s="70">
        <v>158</v>
      </c>
      <c r="J1175" s="45">
        <v>159</v>
      </c>
      <c r="K1175" s="45">
        <v>287</v>
      </c>
      <c r="L1175" s="45">
        <v>734</v>
      </c>
      <c r="M1175" s="45">
        <v>445</v>
      </c>
      <c r="N1175" s="71">
        <v>893</v>
      </c>
      <c r="O1175" s="45">
        <v>13</v>
      </c>
      <c r="P1175" s="45">
        <v>6</v>
      </c>
      <c r="Q1175" s="45">
        <v>5</v>
      </c>
      <c r="R1175" s="45">
        <v>4</v>
      </c>
      <c r="S1175" s="45">
        <v>18</v>
      </c>
      <c r="T1175" s="71">
        <v>10</v>
      </c>
      <c r="U1175" s="119">
        <v>8.2278481012658222E-2</v>
      </c>
      <c r="V1175" s="119">
        <v>3.7735849056603772E-2</v>
      </c>
      <c r="W1175" s="119">
        <v>1.7421602787456445E-2</v>
      </c>
      <c r="X1175" s="119">
        <v>5.4495912806539508E-3</v>
      </c>
      <c r="Y1175" s="119">
        <f t="shared" si="36"/>
        <v>4.0449438202247189E-2</v>
      </c>
      <c r="Z1175" s="119">
        <f t="shared" si="37"/>
        <v>1.1198208286674132E-2</v>
      </c>
      <c r="AA1175" s="65">
        <v>1.8</v>
      </c>
      <c r="AB1175" s="37">
        <v>2.1666666666666665</v>
      </c>
      <c r="AC1175" s="37">
        <v>1.25</v>
      </c>
      <c r="AD1175" s="37">
        <v>3.6120000000000001</v>
      </c>
      <c r="AE1175" s="37">
        <v>2.1800000000000002</v>
      </c>
      <c r="AF1175" s="66">
        <v>3.1970000000000001</v>
      </c>
      <c r="AG1175" s="72">
        <v>-0.61538461538462963</v>
      </c>
      <c r="AH1175" s="71">
        <v>-155.76000000000002</v>
      </c>
    </row>
    <row r="1176" spans="1:34" ht="15.6" x14ac:dyDescent="0.3">
      <c r="A1176" s="44">
        <v>1174</v>
      </c>
      <c r="B1176" s="45" t="s">
        <v>1167</v>
      </c>
      <c r="C1176" s="60">
        <v>567</v>
      </c>
      <c r="D1176" s="61">
        <v>46.74</v>
      </c>
      <c r="E1176" s="61">
        <v>32.799999999999997</v>
      </c>
      <c r="F1176" s="61">
        <v>29.63</v>
      </c>
      <c r="G1176" s="61">
        <v>37.57</v>
      </c>
      <c r="H1176" s="68">
        <v>1.1071428571428572</v>
      </c>
      <c r="I1176" s="70">
        <v>191</v>
      </c>
      <c r="J1176" s="45">
        <v>201</v>
      </c>
      <c r="K1176" s="45">
        <v>359</v>
      </c>
      <c r="L1176" s="45">
        <v>876</v>
      </c>
      <c r="M1176" s="45">
        <v>550</v>
      </c>
      <c r="N1176" s="71">
        <v>1077</v>
      </c>
      <c r="O1176" s="45">
        <v>21</v>
      </c>
      <c r="P1176" s="45">
        <v>4</v>
      </c>
      <c r="Q1176" s="45">
        <v>2</v>
      </c>
      <c r="R1176" s="45">
        <v>0</v>
      </c>
      <c r="S1176" s="45">
        <v>23</v>
      </c>
      <c r="T1176" s="71">
        <v>4</v>
      </c>
      <c r="U1176" s="119">
        <v>0.1099476439790576</v>
      </c>
      <c r="V1176" s="119">
        <v>1.9900497512437811E-2</v>
      </c>
      <c r="W1176" s="119">
        <v>5.5710306406685237E-3</v>
      </c>
      <c r="X1176" s="119">
        <v>0</v>
      </c>
      <c r="Y1176" s="119">
        <f t="shared" si="36"/>
        <v>4.1818181818181817E-2</v>
      </c>
      <c r="Z1176" s="119">
        <f t="shared" si="37"/>
        <v>3.7140204271123491E-3</v>
      </c>
      <c r="AA1176" s="65">
        <v>5.75</v>
      </c>
      <c r="AB1176" s="37">
        <v>5.25</v>
      </c>
      <c r="AC1176" s="37" t="e">
        <v>#DIV/0!</v>
      </c>
      <c r="AD1176" s="37">
        <v>11.26</v>
      </c>
      <c r="AE1176" s="37">
        <v>5.5250000000000004</v>
      </c>
      <c r="AF1176" s="66" t="s">
        <v>2480</v>
      </c>
      <c r="AG1176" s="72">
        <v>-5.2380952380952452</v>
      </c>
      <c r="AH1176" s="71" t="s">
        <v>2479</v>
      </c>
    </row>
    <row r="1177" spans="1:34" ht="15.6" x14ac:dyDescent="0.3">
      <c r="A1177" s="44">
        <v>1175</v>
      </c>
      <c r="B1177" s="45" t="s">
        <v>1168</v>
      </c>
      <c r="C1177" s="60">
        <v>1326</v>
      </c>
      <c r="D1177" s="61">
        <v>45.48</v>
      </c>
      <c r="E1177" s="61">
        <v>33.94</v>
      </c>
      <c r="F1177" s="61">
        <v>34.840000000000003</v>
      </c>
      <c r="G1177" s="61">
        <v>40.049999999999997</v>
      </c>
      <c r="H1177" s="68">
        <v>0.97402597402597402</v>
      </c>
      <c r="I1177" s="70">
        <v>454</v>
      </c>
      <c r="J1177" s="45">
        <v>471</v>
      </c>
      <c r="K1177" s="45">
        <v>845</v>
      </c>
      <c r="L1177" s="45">
        <v>2069</v>
      </c>
      <c r="M1177" s="45">
        <v>1299</v>
      </c>
      <c r="N1177" s="71">
        <v>2540</v>
      </c>
      <c r="O1177" s="45">
        <v>1</v>
      </c>
      <c r="P1177" s="45">
        <v>1</v>
      </c>
      <c r="Q1177" s="45">
        <v>14</v>
      </c>
      <c r="R1177" s="45">
        <v>6</v>
      </c>
      <c r="S1177" s="45">
        <v>15</v>
      </c>
      <c r="T1177" s="71">
        <v>7</v>
      </c>
      <c r="U1177" s="119">
        <v>2.2026431718061676E-3</v>
      </c>
      <c r="V1177" s="119">
        <v>2.1231422505307855E-3</v>
      </c>
      <c r="W1177" s="119">
        <v>1.6568047337278107E-2</v>
      </c>
      <c r="X1177" s="119">
        <v>2.8999516674722086E-3</v>
      </c>
      <c r="Y1177" s="119">
        <f t="shared" si="36"/>
        <v>1.1547344110854504E-2</v>
      </c>
      <c r="Z1177" s="119">
        <f t="shared" si="37"/>
        <v>2.7559055118110236E-3</v>
      </c>
      <c r="AA1177" s="65">
        <v>2.1428571428571428</v>
      </c>
      <c r="AB1177" s="37">
        <v>1</v>
      </c>
      <c r="AC1177" s="37">
        <v>2.3333333333333335</v>
      </c>
      <c r="AD1177" s="37">
        <v>4.1900000000000004</v>
      </c>
      <c r="AE1177" s="37">
        <v>1.0369999999999999</v>
      </c>
      <c r="AF1177" s="66">
        <v>5.7130000000000001</v>
      </c>
      <c r="AG1177" s="72">
        <v>-3.6999999999999922</v>
      </c>
      <c r="AH1177" s="71">
        <v>-144.84285714285713</v>
      </c>
    </row>
    <row r="1178" spans="1:34" ht="15.6" x14ac:dyDescent="0.3">
      <c r="A1178" s="44">
        <v>1176</v>
      </c>
      <c r="B1178" s="45" t="s">
        <v>1169</v>
      </c>
      <c r="C1178" s="60">
        <v>930</v>
      </c>
      <c r="D1178" s="61">
        <v>50.54</v>
      </c>
      <c r="E1178" s="61">
        <v>41.29</v>
      </c>
      <c r="F1178" s="61">
        <v>28.71</v>
      </c>
      <c r="G1178" s="61">
        <v>42.26</v>
      </c>
      <c r="H1178" s="68">
        <v>1.4382022471910112</v>
      </c>
      <c r="I1178" s="70">
        <v>327</v>
      </c>
      <c r="J1178" s="45">
        <v>314</v>
      </c>
      <c r="K1178" s="45">
        <v>575</v>
      </c>
      <c r="L1178" s="45">
        <v>1464</v>
      </c>
      <c r="M1178" s="45">
        <v>902</v>
      </c>
      <c r="N1178" s="71">
        <v>1778</v>
      </c>
      <c r="O1178" s="45">
        <v>46</v>
      </c>
      <c r="P1178" s="45">
        <v>17</v>
      </c>
      <c r="Q1178" s="45">
        <v>4</v>
      </c>
      <c r="R1178" s="45">
        <v>9</v>
      </c>
      <c r="S1178" s="45">
        <v>50</v>
      </c>
      <c r="T1178" s="71">
        <v>26</v>
      </c>
      <c r="U1178" s="119">
        <v>0.14067278287461774</v>
      </c>
      <c r="V1178" s="119">
        <v>5.4140127388535034E-2</v>
      </c>
      <c r="W1178" s="119">
        <v>6.956521739130435E-3</v>
      </c>
      <c r="X1178" s="119">
        <v>6.1475409836065573E-3</v>
      </c>
      <c r="Y1178" s="119">
        <f t="shared" si="36"/>
        <v>5.543237250554324E-2</v>
      </c>
      <c r="Z1178" s="119">
        <f t="shared" si="37"/>
        <v>1.4623172103487065E-2</v>
      </c>
      <c r="AA1178" s="65">
        <v>1.9230769230769231</v>
      </c>
      <c r="AB1178" s="37">
        <v>2.7058823529411766</v>
      </c>
      <c r="AC1178" s="37">
        <v>0.44444444444444442</v>
      </c>
      <c r="AD1178" s="37">
        <v>3.7909999999999999</v>
      </c>
      <c r="AE1178" s="37">
        <v>2.5979999999999999</v>
      </c>
      <c r="AF1178" s="66">
        <v>1.1319999999999999</v>
      </c>
      <c r="AG1178" s="72">
        <v>3.9869565217391414</v>
      </c>
      <c r="AH1178" s="71">
        <v>-154.69999999999999</v>
      </c>
    </row>
    <row r="1179" spans="1:34" ht="15.6" x14ac:dyDescent="0.3">
      <c r="A1179" s="44">
        <v>1177</v>
      </c>
      <c r="B1179" s="45" t="s">
        <v>1170</v>
      </c>
      <c r="C1179" s="60">
        <v>1161</v>
      </c>
      <c r="D1179" s="61">
        <v>55.21</v>
      </c>
      <c r="E1179" s="61">
        <v>31.52</v>
      </c>
      <c r="F1179" s="61">
        <v>37.979999999999997</v>
      </c>
      <c r="G1179" s="61">
        <v>35.659999999999997</v>
      </c>
      <c r="H1179" s="68">
        <v>0.82993197278911568</v>
      </c>
      <c r="I1179" s="70">
        <v>425</v>
      </c>
      <c r="J1179" s="45">
        <v>444</v>
      </c>
      <c r="K1179" s="45">
        <v>714</v>
      </c>
      <c r="L1179" s="45">
        <v>1784</v>
      </c>
      <c r="M1179" s="45">
        <v>1139</v>
      </c>
      <c r="N1179" s="71">
        <v>2228</v>
      </c>
      <c r="O1179" s="45">
        <v>54</v>
      </c>
      <c r="P1179" s="45">
        <v>21</v>
      </c>
      <c r="Q1179" s="45">
        <v>11</v>
      </c>
      <c r="R1179" s="45">
        <v>12</v>
      </c>
      <c r="S1179" s="45">
        <v>65</v>
      </c>
      <c r="T1179" s="71">
        <v>33</v>
      </c>
      <c r="U1179" s="119">
        <v>0.12705882352941175</v>
      </c>
      <c r="V1179" s="119">
        <v>4.72972972972973E-2</v>
      </c>
      <c r="W1179" s="119">
        <v>1.5406162464985995E-2</v>
      </c>
      <c r="X1179" s="119">
        <v>6.7264573991031393E-3</v>
      </c>
      <c r="Y1179" s="119">
        <f t="shared" si="36"/>
        <v>5.7067603160667252E-2</v>
      </c>
      <c r="Z1179" s="119">
        <f t="shared" si="37"/>
        <v>1.481149012567325E-2</v>
      </c>
      <c r="AA1179" s="65">
        <v>1.9696969696969697</v>
      </c>
      <c r="AB1179" s="37">
        <v>2.5714285714285716</v>
      </c>
      <c r="AC1179" s="37">
        <v>0.91666666666666663</v>
      </c>
      <c r="AD1179" s="37">
        <v>3.8530000000000002</v>
      </c>
      <c r="AE1179" s="37">
        <v>2.6859999999999999</v>
      </c>
      <c r="AF1179" s="66">
        <v>2.29</v>
      </c>
      <c r="AG1179" s="72">
        <v>-4.4555555555555459</v>
      </c>
      <c r="AH1179" s="71">
        <v>-149.81818181818184</v>
      </c>
    </row>
    <row r="1180" spans="1:34" ht="15.6" x14ac:dyDescent="0.3">
      <c r="A1180" s="44">
        <v>1178</v>
      </c>
      <c r="B1180" s="45" t="s">
        <v>1171</v>
      </c>
      <c r="C1180" s="60">
        <v>1188</v>
      </c>
      <c r="D1180" s="61">
        <v>51.43</v>
      </c>
      <c r="E1180" s="61">
        <v>34.6</v>
      </c>
      <c r="F1180" s="61">
        <v>33.840000000000003</v>
      </c>
      <c r="G1180" s="61">
        <v>36.869999999999997</v>
      </c>
      <c r="H1180" s="68">
        <v>1.0223880597014925</v>
      </c>
      <c r="I1180" s="70">
        <v>413</v>
      </c>
      <c r="J1180" s="45">
        <v>419</v>
      </c>
      <c r="K1180" s="45">
        <v>743</v>
      </c>
      <c r="L1180" s="45">
        <v>1871</v>
      </c>
      <c r="M1180" s="45">
        <v>1156</v>
      </c>
      <c r="N1180" s="71">
        <v>2290</v>
      </c>
      <c r="O1180" s="45">
        <v>70</v>
      </c>
      <c r="P1180" s="45">
        <v>25</v>
      </c>
      <c r="Q1180" s="45">
        <v>22</v>
      </c>
      <c r="R1180" s="45">
        <v>12</v>
      </c>
      <c r="S1180" s="45">
        <v>92</v>
      </c>
      <c r="T1180" s="71">
        <v>37</v>
      </c>
      <c r="U1180" s="119">
        <v>0.16949152542372881</v>
      </c>
      <c r="V1180" s="119">
        <v>5.9665871121718374E-2</v>
      </c>
      <c r="W1180" s="119">
        <v>2.9609690444145357E-2</v>
      </c>
      <c r="X1180" s="119">
        <v>6.4136825227151259E-3</v>
      </c>
      <c r="Y1180" s="119">
        <f t="shared" si="36"/>
        <v>7.9584775086505188E-2</v>
      </c>
      <c r="Z1180" s="119">
        <f t="shared" si="37"/>
        <v>1.6157205240174673E-2</v>
      </c>
      <c r="AA1180" s="65">
        <v>2.4864864864864864</v>
      </c>
      <c r="AB1180" s="37">
        <v>2.8</v>
      </c>
      <c r="AC1180" s="37">
        <v>1.8333333333333333</v>
      </c>
      <c r="AD1180" s="37">
        <v>4.9260000000000002</v>
      </c>
      <c r="AE1180" s="37">
        <v>2.8410000000000002</v>
      </c>
      <c r="AF1180" s="66">
        <v>4.617</v>
      </c>
      <c r="AG1180" s="72">
        <v>-1.4642857142857275</v>
      </c>
      <c r="AH1180" s="71">
        <v>-151.83636363636367</v>
      </c>
    </row>
    <row r="1181" spans="1:34" ht="15.6" x14ac:dyDescent="0.3">
      <c r="A1181" s="44">
        <v>1179</v>
      </c>
      <c r="B1181" s="45" t="s">
        <v>1172</v>
      </c>
      <c r="C1181" s="60">
        <v>2262</v>
      </c>
      <c r="D1181" s="61">
        <v>56.19</v>
      </c>
      <c r="E1181" s="61">
        <v>34.75</v>
      </c>
      <c r="F1181" s="61">
        <v>33.82</v>
      </c>
      <c r="G1181" s="61">
        <v>38.06</v>
      </c>
      <c r="H1181" s="68">
        <v>1.0274509803921568</v>
      </c>
      <c r="I1181" s="70">
        <v>795</v>
      </c>
      <c r="J1181" s="45">
        <v>834</v>
      </c>
      <c r="K1181" s="45">
        <v>1384</v>
      </c>
      <c r="L1181" s="45">
        <v>3535</v>
      </c>
      <c r="M1181" s="45">
        <v>2179</v>
      </c>
      <c r="N1181" s="71">
        <v>4369</v>
      </c>
      <c r="O1181" s="45">
        <v>155</v>
      </c>
      <c r="P1181" s="45">
        <v>51</v>
      </c>
      <c r="Q1181" s="45">
        <v>13</v>
      </c>
      <c r="R1181" s="45">
        <v>20</v>
      </c>
      <c r="S1181" s="45">
        <v>168</v>
      </c>
      <c r="T1181" s="71">
        <v>71</v>
      </c>
      <c r="U1181" s="119">
        <v>0.19496855345911951</v>
      </c>
      <c r="V1181" s="119">
        <v>6.1151079136690649E-2</v>
      </c>
      <c r="W1181" s="119">
        <v>9.3930635838150294E-3</v>
      </c>
      <c r="X1181" s="119">
        <v>5.6577086280056579E-3</v>
      </c>
      <c r="Y1181" s="119">
        <f t="shared" si="36"/>
        <v>7.7099586966498393E-2</v>
      </c>
      <c r="Z1181" s="119">
        <f t="shared" si="37"/>
        <v>1.625085831998169E-2</v>
      </c>
      <c r="AA1181" s="65">
        <v>2.3661971830985915</v>
      </c>
      <c r="AB1181" s="37">
        <v>3.0392156862745097</v>
      </c>
      <c r="AC1181" s="37">
        <v>0.65</v>
      </c>
      <c r="AD1181" s="37">
        <v>4.7439999999999998</v>
      </c>
      <c r="AE1181" s="37">
        <v>3.1880000000000002</v>
      </c>
      <c r="AF1181" s="66">
        <v>1.66</v>
      </c>
      <c r="AG1181" s="72">
        <v>-4.8954838709677526</v>
      </c>
      <c r="AH1181" s="71">
        <v>-155.38461538461533</v>
      </c>
    </row>
    <row r="1182" spans="1:34" ht="15.6" x14ac:dyDescent="0.3">
      <c r="A1182" s="44">
        <v>1180</v>
      </c>
      <c r="B1182" s="45" t="s">
        <v>1173</v>
      </c>
      <c r="C1182" s="60">
        <v>891</v>
      </c>
      <c r="D1182" s="61">
        <v>52.19</v>
      </c>
      <c r="E1182" s="61">
        <v>36.36</v>
      </c>
      <c r="F1182" s="61">
        <v>31.31</v>
      </c>
      <c r="G1182" s="61">
        <v>36.36</v>
      </c>
      <c r="H1182" s="68">
        <v>1.1612903225806452</v>
      </c>
      <c r="I1182" s="70">
        <v>304</v>
      </c>
      <c r="J1182" s="45">
        <v>301</v>
      </c>
      <c r="K1182" s="45">
        <v>568</v>
      </c>
      <c r="L1182" s="45">
        <v>1414</v>
      </c>
      <c r="M1182" s="45">
        <v>872</v>
      </c>
      <c r="N1182" s="71">
        <v>1715</v>
      </c>
      <c r="O1182" s="45">
        <v>61</v>
      </c>
      <c r="P1182" s="45">
        <v>18</v>
      </c>
      <c r="Q1182" s="45">
        <v>11</v>
      </c>
      <c r="R1182" s="45">
        <v>6</v>
      </c>
      <c r="S1182" s="45">
        <v>72</v>
      </c>
      <c r="T1182" s="71">
        <v>24</v>
      </c>
      <c r="U1182" s="119">
        <v>0.20065789473684212</v>
      </c>
      <c r="V1182" s="119">
        <v>5.9800664451827246E-2</v>
      </c>
      <c r="W1182" s="119">
        <v>1.936619718309859E-2</v>
      </c>
      <c r="X1182" s="119">
        <v>4.2432814710042432E-3</v>
      </c>
      <c r="Y1182" s="119">
        <f t="shared" si="36"/>
        <v>8.2568807339449546E-2</v>
      </c>
      <c r="Z1182" s="119">
        <f t="shared" si="37"/>
        <v>1.3994169096209912E-2</v>
      </c>
      <c r="AA1182" s="65">
        <v>3</v>
      </c>
      <c r="AB1182" s="37">
        <v>3.3888888888888888</v>
      </c>
      <c r="AC1182" s="37">
        <v>1.8333333333333333</v>
      </c>
      <c r="AD1182" s="37">
        <v>5.9</v>
      </c>
      <c r="AE1182" s="37">
        <v>3.355</v>
      </c>
      <c r="AF1182" s="66">
        <v>4.5640000000000001</v>
      </c>
      <c r="AG1182" s="72">
        <v>0.99999999999999911</v>
      </c>
      <c r="AH1182" s="71">
        <v>-148.9454545454546</v>
      </c>
    </row>
    <row r="1183" spans="1:34" ht="15.6" x14ac:dyDescent="0.3">
      <c r="A1183" s="44">
        <v>1181</v>
      </c>
      <c r="B1183" s="45" t="s">
        <v>1174</v>
      </c>
      <c r="C1183" s="60">
        <v>2034</v>
      </c>
      <c r="D1183" s="61">
        <v>52.95</v>
      </c>
      <c r="E1183" s="61">
        <v>40.119999999999997</v>
      </c>
      <c r="F1183" s="61">
        <v>30.68</v>
      </c>
      <c r="G1183" s="61">
        <v>37.909999999999997</v>
      </c>
      <c r="H1183" s="68">
        <v>1.3076923076923077</v>
      </c>
      <c r="I1183" s="70">
        <v>695</v>
      </c>
      <c r="J1183" s="45">
        <v>673</v>
      </c>
      <c r="K1183" s="45">
        <v>1285</v>
      </c>
      <c r="L1183" s="45">
        <v>3236</v>
      </c>
      <c r="M1183" s="45">
        <v>1980</v>
      </c>
      <c r="N1183" s="71">
        <v>3909</v>
      </c>
      <c r="O1183" s="45">
        <v>164</v>
      </c>
      <c r="P1183" s="45">
        <v>45</v>
      </c>
      <c r="Q1183" s="45">
        <v>15</v>
      </c>
      <c r="R1183" s="45">
        <v>9</v>
      </c>
      <c r="S1183" s="45">
        <v>179</v>
      </c>
      <c r="T1183" s="71">
        <v>54</v>
      </c>
      <c r="U1183" s="119">
        <v>0.23597122302158274</v>
      </c>
      <c r="V1183" s="119">
        <v>6.6864784546805348E-2</v>
      </c>
      <c r="W1183" s="119">
        <v>1.1673151750972763E-2</v>
      </c>
      <c r="X1183" s="119">
        <v>2.781211372064277E-3</v>
      </c>
      <c r="Y1183" s="119">
        <f t="shared" si="36"/>
        <v>9.0404040404040403E-2</v>
      </c>
      <c r="Z1183" s="119">
        <f t="shared" si="37"/>
        <v>1.3814274750575594E-2</v>
      </c>
      <c r="AA1183" s="65">
        <v>3.3148148148148149</v>
      </c>
      <c r="AB1183" s="37">
        <v>3.6444444444444444</v>
      </c>
      <c r="AC1183" s="37">
        <v>1.6666666666666667</v>
      </c>
      <c r="AD1183" s="37">
        <v>6.5439999999999996</v>
      </c>
      <c r="AE1183" s="37">
        <v>3.5289999999999999</v>
      </c>
      <c r="AF1183" s="66">
        <v>4.1970000000000001</v>
      </c>
      <c r="AG1183" s="72">
        <v>3.167682926829269</v>
      </c>
      <c r="AH1183" s="71">
        <v>-151.81999999999996</v>
      </c>
    </row>
    <row r="1184" spans="1:34" ht="15.6" x14ac:dyDescent="0.3">
      <c r="A1184" s="44">
        <v>1182</v>
      </c>
      <c r="B1184" s="45" t="s">
        <v>1175</v>
      </c>
      <c r="C1184" s="60">
        <v>3684</v>
      </c>
      <c r="D1184" s="61">
        <v>56.19</v>
      </c>
      <c r="E1184" s="61">
        <v>37.21</v>
      </c>
      <c r="F1184" s="61">
        <v>35.1</v>
      </c>
      <c r="G1184" s="61">
        <v>37.130000000000003</v>
      </c>
      <c r="H1184" s="68">
        <v>1.0603248259860789</v>
      </c>
      <c r="I1184" s="70">
        <v>1253</v>
      </c>
      <c r="J1184" s="45">
        <v>1330</v>
      </c>
      <c r="K1184" s="45">
        <v>2356</v>
      </c>
      <c r="L1184" s="45">
        <v>5753</v>
      </c>
      <c r="M1184" s="45">
        <v>3609</v>
      </c>
      <c r="N1184" s="71">
        <v>7083</v>
      </c>
      <c r="O1184" s="45">
        <v>299</v>
      </c>
      <c r="P1184" s="45">
        <v>83</v>
      </c>
      <c r="Q1184" s="45">
        <v>16</v>
      </c>
      <c r="R1184" s="45">
        <v>21</v>
      </c>
      <c r="S1184" s="45">
        <v>315</v>
      </c>
      <c r="T1184" s="71">
        <v>104</v>
      </c>
      <c r="U1184" s="119">
        <v>0.23862729449321629</v>
      </c>
      <c r="V1184" s="119">
        <v>6.2406015037593986E-2</v>
      </c>
      <c r="W1184" s="119">
        <v>6.7911714770797962E-3</v>
      </c>
      <c r="X1184" s="119">
        <v>3.6502694246480097E-3</v>
      </c>
      <c r="Y1184" s="119">
        <f t="shared" si="36"/>
        <v>8.7281795511221949E-2</v>
      </c>
      <c r="Z1184" s="119">
        <f t="shared" si="37"/>
        <v>1.468304390794861E-2</v>
      </c>
      <c r="AA1184" s="65">
        <v>3.0288461538461537</v>
      </c>
      <c r="AB1184" s="37">
        <v>3.6024096385542168</v>
      </c>
      <c r="AC1184" s="37">
        <v>0.76190476190476186</v>
      </c>
      <c r="AD1184" s="37">
        <v>5.944</v>
      </c>
      <c r="AE1184" s="37">
        <v>3.8239999999999998</v>
      </c>
      <c r="AF1184" s="66">
        <v>1.86</v>
      </c>
      <c r="AG1184" s="72">
        <v>-6.1511705685618701</v>
      </c>
      <c r="AH1184" s="71">
        <v>-144.12500000000003</v>
      </c>
    </row>
    <row r="1185" spans="1:34" ht="15.6" x14ac:dyDescent="0.3">
      <c r="A1185" s="44">
        <v>1183</v>
      </c>
      <c r="B1185" s="45" t="s">
        <v>1176</v>
      </c>
      <c r="C1185" s="60">
        <v>654</v>
      </c>
      <c r="D1185" s="61">
        <v>52.14</v>
      </c>
      <c r="E1185" s="61">
        <v>17.89</v>
      </c>
      <c r="F1185" s="61">
        <v>44.95</v>
      </c>
      <c r="G1185" s="61">
        <v>19.72</v>
      </c>
      <c r="H1185" s="68">
        <v>0.39795918367346939</v>
      </c>
      <c r="I1185" s="70">
        <v>229</v>
      </c>
      <c r="J1185" s="45">
        <v>290</v>
      </c>
      <c r="K1185" s="45">
        <v>410</v>
      </c>
      <c r="L1185" s="45">
        <v>974</v>
      </c>
      <c r="M1185" s="45">
        <v>639</v>
      </c>
      <c r="N1185" s="71">
        <v>1264</v>
      </c>
      <c r="O1185" s="45">
        <v>37</v>
      </c>
      <c r="P1185" s="45">
        <v>11</v>
      </c>
      <c r="Q1185" s="45">
        <v>6</v>
      </c>
      <c r="R1185" s="45">
        <v>1</v>
      </c>
      <c r="S1185" s="45">
        <v>43</v>
      </c>
      <c r="T1185" s="71">
        <v>12</v>
      </c>
      <c r="U1185" s="119">
        <v>0.16157205240174671</v>
      </c>
      <c r="V1185" s="119">
        <v>3.793103448275862E-2</v>
      </c>
      <c r="W1185" s="119">
        <v>1.4634146341463415E-2</v>
      </c>
      <c r="X1185" s="119">
        <v>1.026694045174538E-3</v>
      </c>
      <c r="Y1185" s="119">
        <f t="shared" si="36"/>
        <v>6.729264475743349E-2</v>
      </c>
      <c r="Z1185" s="119">
        <f t="shared" si="37"/>
        <v>9.4936708860759497E-3</v>
      </c>
      <c r="AA1185" s="65">
        <v>3.5833333333333335</v>
      </c>
      <c r="AB1185" s="37">
        <v>3.3636363636363638</v>
      </c>
      <c r="AC1185" s="37">
        <v>6</v>
      </c>
      <c r="AD1185" s="37">
        <v>7.0880000000000001</v>
      </c>
      <c r="AE1185" s="37">
        <v>4.26</v>
      </c>
      <c r="AF1185" s="66">
        <v>14.254</v>
      </c>
      <c r="AG1185" s="72">
        <v>-26.648648648648638</v>
      </c>
      <c r="AH1185" s="71">
        <v>-137.56666666666666</v>
      </c>
    </row>
    <row r="1186" spans="1:34" ht="15.6" x14ac:dyDescent="0.3">
      <c r="A1186" s="44">
        <v>1184</v>
      </c>
      <c r="B1186" s="45" t="s">
        <v>1177</v>
      </c>
      <c r="C1186" s="60">
        <v>318</v>
      </c>
      <c r="D1186" s="61">
        <v>51.89</v>
      </c>
      <c r="E1186" s="61">
        <v>40.57</v>
      </c>
      <c r="F1186" s="61">
        <v>26.42</v>
      </c>
      <c r="G1186" s="61">
        <v>42.45</v>
      </c>
      <c r="H1186" s="68">
        <v>1.5357142857142858</v>
      </c>
      <c r="I1186" s="70">
        <v>107</v>
      </c>
      <c r="J1186" s="45">
        <v>93</v>
      </c>
      <c r="K1186" s="45">
        <v>201</v>
      </c>
      <c r="L1186" s="45">
        <v>507</v>
      </c>
      <c r="M1186" s="45">
        <v>308</v>
      </c>
      <c r="N1186" s="71">
        <v>600</v>
      </c>
      <c r="O1186" s="45">
        <v>5</v>
      </c>
      <c r="P1186" s="45">
        <v>2</v>
      </c>
      <c r="Q1186" s="45">
        <v>0</v>
      </c>
      <c r="R1186" s="45">
        <v>0</v>
      </c>
      <c r="S1186" s="45">
        <v>5</v>
      </c>
      <c r="T1186" s="71">
        <v>2</v>
      </c>
      <c r="U1186" s="119">
        <v>4.6728971962616821E-2</v>
      </c>
      <c r="V1186" s="119">
        <v>2.1505376344086023E-2</v>
      </c>
      <c r="W1186" s="119">
        <v>0</v>
      </c>
      <c r="X1186" s="119">
        <v>0</v>
      </c>
      <c r="Y1186" s="119">
        <f t="shared" si="36"/>
        <v>1.6233766233766232E-2</v>
      </c>
      <c r="Z1186" s="119">
        <f t="shared" si="37"/>
        <v>3.3333333333333335E-3</v>
      </c>
      <c r="AA1186" s="65">
        <v>2.5</v>
      </c>
      <c r="AB1186" s="37">
        <v>2.5</v>
      </c>
      <c r="AC1186" s="37" t="e">
        <v>#DIV/0!</v>
      </c>
      <c r="AD1186" s="37">
        <v>4.87</v>
      </c>
      <c r="AE1186" s="37">
        <v>2.173</v>
      </c>
      <c r="AF1186" s="66" t="s">
        <v>2481</v>
      </c>
      <c r="AG1186" s="72">
        <v>13.079999999999997</v>
      </c>
      <c r="AH1186" s="71" t="s">
        <v>2479</v>
      </c>
    </row>
    <row r="1187" spans="1:34" ht="15.6" x14ac:dyDescent="0.3">
      <c r="A1187" s="44">
        <v>1185</v>
      </c>
      <c r="B1187" s="45" t="s">
        <v>1178</v>
      </c>
      <c r="C1187" s="60">
        <v>1155</v>
      </c>
      <c r="D1187" s="61">
        <v>53.51</v>
      </c>
      <c r="E1187" s="61">
        <v>35.06</v>
      </c>
      <c r="F1187" s="61">
        <v>37.14</v>
      </c>
      <c r="G1187" s="61">
        <v>33.770000000000003</v>
      </c>
      <c r="H1187" s="68">
        <v>0.94405594405594406</v>
      </c>
      <c r="I1187" s="70">
        <v>395</v>
      </c>
      <c r="J1187" s="45">
        <v>434</v>
      </c>
      <c r="K1187" s="45">
        <v>732</v>
      </c>
      <c r="L1187" s="45">
        <v>1790</v>
      </c>
      <c r="M1187" s="45">
        <v>1127</v>
      </c>
      <c r="N1187" s="71">
        <v>2224</v>
      </c>
      <c r="O1187" s="45">
        <v>48</v>
      </c>
      <c r="P1187" s="45">
        <v>8</v>
      </c>
      <c r="Q1187" s="45">
        <v>3</v>
      </c>
      <c r="R1187" s="45">
        <v>1</v>
      </c>
      <c r="S1187" s="45">
        <v>51</v>
      </c>
      <c r="T1187" s="71">
        <v>9</v>
      </c>
      <c r="U1187" s="119">
        <v>0.12151898734177215</v>
      </c>
      <c r="V1187" s="119">
        <v>1.8433179723502304E-2</v>
      </c>
      <c r="W1187" s="119">
        <v>4.0983606557377051E-3</v>
      </c>
      <c r="X1187" s="119">
        <v>5.5865921787709492E-4</v>
      </c>
      <c r="Y1187" s="119">
        <f t="shared" si="36"/>
        <v>4.5252883762200533E-2</v>
      </c>
      <c r="Z1187" s="119">
        <f t="shared" si="37"/>
        <v>4.0467625899280575E-3</v>
      </c>
      <c r="AA1187" s="65">
        <v>5.666666666666667</v>
      </c>
      <c r="AB1187" s="37">
        <v>6</v>
      </c>
      <c r="AC1187" s="37">
        <v>3</v>
      </c>
      <c r="AD1187" s="37">
        <v>11.182</v>
      </c>
      <c r="AE1187" s="37">
        <v>6.5919999999999996</v>
      </c>
      <c r="AF1187" s="66">
        <v>7.3360000000000003</v>
      </c>
      <c r="AG1187" s="72">
        <v>-9.8666666666666618</v>
      </c>
      <c r="AH1187" s="71">
        <v>-144.53333333333333</v>
      </c>
    </row>
    <row r="1188" spans="1:34" ht="15.6" x14ac:dyDescent="0.3">
      <c r="A1188" s="44">
        <v>1186</v>
      </c>
      <c r="B1188" s="45" t="s">
        <v>1179</v>
      </c>
      <c r="C1188" s="60">
        <v>2433</v>
      </c>
      <c r="D1188" s="61">
        <v>58.73</v>
      </c>
      <c r="E1188" s="61">
        <v>32.68</v>
      </c>
      <c r="F1188" s="61">
        <v>33.17</v>
      </c>
      <c r="G1188" s="61">
        <v>34.53</v>
      </c>
      <c r="H1188" s="68">
        <v>0.98513011152416352</v>
      </c>
      <c r="I1188" s="70">
        <v>875</v>
      </c>
      <c r="J1188" s="45">
        <v>902</v>
      </c>
      <c r="K1188" s="45">
        <v>1483</v>
      </c>
      <c r="L1188" s="45">
        <v>3826</v>
      </c>
      <c r="M1188" s="45">
        <v>2358</v>
      </c>
      <c r="N1188" s="71">
        <v>4728</v>
      </c>
      <c r="O1188" s="45">
        <v>177</v>
      </c>
      <c r="P1188" s="45">
        <v>53</v>
      </c>
      <c r="Q1188" s="45">
        <v>23</v>
      </c>
      <c r="R1188" s="45">
        <v>6</v>
      </c>
      <c r="S1188" s="45">
        <v>200</v>
      </c>
      <c r="T1188" s="71">
        <v>59</v>
      </c>
      <c r="U1188" s="119">
        <v>0.20228571428571429</v>
      </c>
      <c r="V1188" s="119">
        <v>5.8758314855875834E-2</v>
      </c>
      <c r="W1188" s="119">
        <v>1.5509103169251517E-2</v>
      </c>
      <c r="X1188" s="119">
        <v>1.5682174594877157E-3</v>
      </c>
      <c r="Y1188" s="119">
        <f t="shared" si="36"/>
        <v>8.4817642069550461E-2</v>
      </c>
      <c r="Z1188" s="119">
        <f t="shared" si="37"/>
        <v>1.2478849407783418E-2</v>
      </c>
      <c r="AA1188" s="65">
        <v>3.3898305084745761</v>
      </c>
      <c r="AB1188" s="37">
        <v>3.3396226415094339</v>
      </c>
      <c r="AC1188" s="37">
        <v>3.8333333333333335</v>
      </c>
      <c r="AD1188" s="37">
        <v>6.7969999999999997</v>
      </c>
      <c r="AE1188" s="37">
        <v>3.4430000000000001</v>
      </c>
      <c r="AF1188" s="66">
        <v>9.89</v>
      </c>
      <c r="AG1188" s="72">
        <v>-3.0954802259887044</v>
      </c>
      <c r="AH1188" s="71">
        <v>-157.99999999999997</v>
      </c>
    </row>
    <row r="1189" spans="1:34" ht="15.6" x14ac:dyDescent="0.3">
      <c r="A1189" s="44">
        <v>1187</v>
      </c>
      <c r="B1189" s="45" t="s">
        <v>1180</v>
      </c>
      <c r="C1189" s="60">
        <v>1032</v>
      </c>
      <c r="D1189" s="61">
        <v>52.81</v>
      </c>
      <c r="E1189" s="61">
        <v>34.299999999999997</v>
      </c>
      <c r="F1189" s="61">
        <v>31.98</v>
      </c>
      <c r="G1189" s="61">
        <v>36.92</v>
      </c>
      <c r="H1189" s="68">
        <v>1.0727272727272728</v>
      </c>
      <c r="I1189" s="70">
        <v>369</v>
      </c>
      <c r="J1189" s="45">
        <v>379</v>
      </c>
      <c r="K1189" s="45">
        <v>639</v>
      </c>
      <c r="L1189" s="45">
        <v>1606</v>
      </c>
      <c r="M1189" s="45">
        <v>1008</v>
      </c>
      <c r="N1189" s="71">
        <v>1985</v>
      </c>
      <c r="O1189" s="45">
        <v>60</v>
      </c>
      <c r="P1189" s="45">
        <v>15</v>
      </c>
      <c r="Q1189" s="45">
        <v>9</v>
      </c>
      <c r="R1189" s="45">
        <v>1</v>
      </c>
      <c r="S1189" s="45">
        <v>69</v>
      </c>
      <c r="T1189" s="71">
        <v>16</v>
      </c>
      <c r="U1189" s="119">
        <v>0.16260162601626016</v>
      </c>
      <c r="V1189" s="119">
        <v>3.9577836411609502E-2</v>
      </c>
      <c r="W1189" s="119">
        <v>1.4084507042253521E-2</v>
      </c>
      <c r="X1189" s="119">
        <v>6.2266500622665006E-4</v>
      </c>
      <c r="Y1189" s="119">
        <f t="shared" si="36"/>
        <v>6.8452380952380959E-2</v>
      </c>
      <c r="Z1189" s="119">
        <f t="shared" si="37"/>
        <v>8.0604534005037781E-3</v>
      </c>
      <c r="AA1189" s="65">
        <v>4.3125</v>
      </c>
      <c r="AB1189" s="37">
        <v>4</v>
      </c>
      <c r="AC1189" s="37">
        <v>9</v>
      </c>
      <c r="AD1189" s="37">
        <v>8.4920000000000009</v>
      </c>
      <c r="AE1189" s="37">
        <v>4.1079999999999997</v>
      </c>
      <c r="AF1189" s="66">
        <v>22.62</v>
      </c>
      <c r="AG1189" s="72">
        <v>-2.6999999999999913</v>
      </c>
      <c r="AH1189" s="71">
        <v>-151.33333333333334</v>
      </c>
    </row>
    <row r="1190" spans="1:34" ht="15.6" x14ac:dyDescent="0.3">
      <c r="A1190" s="44">
        <v>1188</v>
      </c>
      <c r="B1190" s="45" t="s">
        <v>1181</v>
      </c>
      <c r="C1190" s="60">
        <v>816</v>
      </c>
      <c r="D1190" s="61">
        <v>49.02</v>
      </c>
      <c r="E1190" s="61">
        <v>41.91</v>
      </c>
      <c r="F1190" s="61">
        <v>36.4</v>
      </c>
      <c r="G1190" s="61">
        <v>41.91</v>
      </c>
      <c r="H1190" s="68">
        <v>1.1515151515151516</v>
      </c>
      <c r="I1190" s="70">
        <v>295</v>
      </c>
      <c r="J1190" s="45">
        <v>289</v>
      </c>
      <c r="K1190" s="45">
        <v>501</v>
      </c>
      <c r="L1190" s="45">
        <v>1264</v>
      </c>
      <c r="M1190" s="45">
        <v>796</v>
      </c>
      <c r="N1190" s="71">
        <v>1553</v>
      </c>
      <c r="O1190" s="45">
        <v>23</v>
      </c>
      <c r="P1190" s="45">
        <v>6</v>
      </c>
      <c r="Q1190" s="45">
        <v>1</v>
      </c>
      <c r="R1190" s="45">
        <v>2</v>
      </c>
      <c r="S1190" s="45">
        <v>24</v>
      </c>
      <c r="T1190" s="71">
        <v>8</v>
      </c>
      <c r="U1190" s="119">
        <v>7.796610169491526E-2</v>
      </c>
      <c r="V1190" s="119">
        <v>2.0761245674740483E-2</v>
      </c>
      <c r="W1190" s="119">
        <v>1.996007984031936E-3</v>
      </c>
      <c r="X1190" s="119">
        <v>1.5822784810126582E-3</v>
      </c>
      <c r="Y1190" s="119">
        <f t="shared" si="36"/>
        <v>3.015075376884422E-2</v>
      </c>
      <c r="Z1190" s="119">
        <f t="shared" si="37"/>
        <v>5.1513200257566E-3</v>
      </c>
      <c r="AA1190" s="65">
        <v>3</v>
      </c>
      <c r="AB1190" s="37">
        <v>3.8333333333333335</v>
      </c>
      <c r="AC1190" s="37">
        <v>0.5</v>
      </c>
      <c r="AD1190" s="37">
        <v>5.8529999999999998</v>
      </c>
      <c r="AE1190" s="37">
        <v>3.7549999999999999</v>
      </c>
      <c r="AF1190" s="66">
        <v>1.2609999999999999</v>
      </c>
      <c r="AG1190" s="72">
        <v>2.0434782608695716</v>
      </c>
      <c r="AH1190" s="71">
        <v>-152.19999999999999</v>
      </c>
    </row>
    <row r="1191" spans="1:34" ht="15.6" x14ac:dyDescent="0.3">
      <c r="A1191" s="44">
        <v>1189</v>
      </c>
      <c r="B1191" s="45" t="s">
        <v>1182</v>
      </c>
      <c r="C1191" s="60">
        <v>3495</v>
      </c>
      <c r="D1191" s="61">
        <v>54.94</v>
      </c>
      <c r="E1191" s="61">
        <v>35.79</v>
      </c>
      <c r="F1191" s="61">
        <v>31.24</v>
      </c>
      <c r="G1191" s="61">
        <v>36.74</v>
      </c>
      <c r="H1191" s="68">
        <v>1.1456043956043955</v>
      </c>
      <c r="I1191" s="70">
        <v>1237</v>
      </c>
      <c r="J1191" s="45">
        <v>1271</v>
      </c>
      <c r="K1191" s="45">
        <v>2173</v>
      </c>
      <c r="L1191" s="45">
        <v>5464</v>
      </c>
      <c r="M1191" s="45">
        <v>3410</v>
      </c>
      <c r="N1191" s="71">
        <v>6735</v>
      </c>
      <c r="O1191" s="45">
        <v>213</v>
      </c>
      <c r="P1191" s="45">
        <v>58</v>
      </c>
      <c r="Q1191" s="45">
        <v>31</v>
      </c>
      <c r="R1191" s="45">
        <v>24</v>
      </c>
      <c r="S1191" s="45">
        <v>244</v>
      </c>
      <c r="T1191" s="71">
        <v>82</v>
      </c>
      <c r="U1191" s="119">
        <v>0.17219078415521422</v>
      </c>
      <c r="V1191" s="119">
        <v>4.5633359559402044E-2</v>
      </c>
      <c r="W1191" s="119">
        <v>1.4265991716520939E-2</v>
      </c>
      <c r="X1191" s="119">
        <v>4.3923865300146414E-3</v>
      </c>
      <c r="Y1191" s="119">
        <f t="shared" si="36"/>
        <v>7.1554252199413484E-2</v>
      </c>
      <c r="Z1191" s="119">
        <f t="shared" si="37"/>
        <v>1.2175204157386786E-2</v>
      </c>
      <c r="AA1191" s="65">
        <v>2.975609756097561</v>
      </c>
      <c r="AB1191" s="37">
        <v>3.6724137931034484</v>
      </c>
      <c r="AC1191" s="37">
        <v>1.2916666666666667</v>
      </c>
      <c r="AD1191" s="37">
        <v>5.8769999999999998</v>
      </c>
      <c r="AE1191" s="37">
        <v>3.7730000000000001</v>
      </c>
      <c r="AF1191" s="66">
        <v>3.2480000000000002</v>
      </c>
      <c r="AG1191" s="72">
        <v>-2.7389671361502348</v>
      </c>
      <c r="AH1191" s="71">
        <v>-151.45806451612904</v>
      </c>
    </row>
    <row r="1192" spans="1:34" ht="15.6" x14ac:dyDescent="0.3">
      <c r="A1192" s="44">
        <v>1190</v>
      </c>
      <c r="B1192" s="45" t="s">
        <v>1183</v>
      </c>
      <c r="C1192" s="60">
        <v>1521</v>
      </c>
      <c r="D1192" s="61">
        <v>45.43</v>
      </c>
      <c r="E1192" s="61">
        <v>35.11</v>
      </c>
      <c r="F1192" s="61">
        <v>27.61</v>
      </c>
      <c r="G1192" s="61">
        <v>41.81</v>
      </c>
      <c r="H1192" s="68">
        <v>1.2714285714285714</v>
      </c>
      <c r="I1192" s="70">
        <v>522</v>
      </c>
      <c r="J1192" s="45">
        <v>512</v>
      </c>
      <c r="K1192" s="45">
        <v>968</v>
      </c>
      <c r="L1192" s="45">
        <v>2378</v>
      </c>
      <c r="M1192" s="45">
        <v>1490</v>
      </c>
      <c r="N1192" s="71">
        <v>2890</v>
      </c>
      <c r="O1192" s="45">
        <v>96</v>
      </c>
      <c r="P1192" s="45">
        <v>23</v>
      </c>
      <c r="Q1192" s="45">
        <v>6</v>
      </c>
      <c r="R1192" s="45">
        <v>7</v>
      </c>
      <c r="S1192" s="45">
        <v>102</v>
      </c>
      <c r="T1192" s="71">
        <v>30</v>
      </c>
      <c r="U1192" s="119">
        <v>0.18390804597701149</v>
      </c>
      <c r="V1192" s="119">
        <v>4.4921875E-2</v>
      </c>
      <c r="W1192" s="119">
        <v>6.1983471074380167E-3</v>
      </c>
      <c r="X1192" s="119">
        <v>2.9436501261564342E-3</v>
      </c>
      <c r="Y1192" s="119">
        <f t="shared" si="36"/>
        <v>6.8456375838926178E-2</v>
      </c>
      <c r="Z1192" s="119">
        <f t="shared" si="37"/>
        <v>1.0380622837370242E-2</v>
      </c>
      <c r="AA1192" s="65">
        <v>3.4</v>
      </c>
      <c r="AB1192" s="37">
        <v>4.1739130434782608</v>
      </c>
      <c r="AC1192" s="37">
        <v>0.8571428571428571</v>
      </c>
      <c r="AD1192" s="37">
        <v>6.5949999999999998</v>
      </c>
      <c r="AE1192" s="37">
        <v>4.0940000000000003</v>
      </c>
      <c r="AF1192" s="66">
        <v>2.1059999999999999</v>
      </c>
      <c r="AG1192" s="72">
        <v>1.9145833333333233</v>
      </c>
      <c r="AH1192" s="71">
        <v>-145.69999999999999</v>
      </c>
    </row>
    <row r="1193" spans="1:34" ht="15.6" x14ac:dyDescent="0.3">
      <c r="A1193" s="44">
        <v>1191</v>
      </c>
      <c r="B1193" s="45" t="s">
        <v>1183</v>
      </c>
      <c r="C1193" s="60">
        <v>1512</v>
      </c>
      <c r="D1193" s="61">
        <v>56.15</v>
      </c>
      <c r="E1193" s="61">
        <v>29.76</v>
      </c>
      <c r="F1193" s="61">
        <v>36.11</v>
      </c>
      <c r="G1193" s="61">
        <v>33.729999999999997</v>
      </c>
      <c r="H1193" s="68">
        <v>0.82417582417582413</v>
      </c>
      <c r="I1193" s="70">
        <v>525</v>
      </c>
      <c r="J1193" s="45">
        <v>585</v>
      </c>
      <c r="K1193" s="45">
        <v>949</v>
      </c>
      <c r="L1193" s="45">
        <v>2328</v>
      </c>
      <c r="M1193" s="45">
        <v>1474</v>
      </c>
      <c r="N1193" s="71">
        <v>2913</v>
      </c>
      <c r="O1193" s="45">
        <v>15</v>
      </c>
      <c r="P1193" s="45">
        <v>2</v>
      </c>
      <c r="Q1193" s="45">
        <v>11</v>
      </c>
      <c r="R1193" s="45">
        <v>5</v>
      </c>
      <c r="S1193" s="45">
        <v>26</v>
      </c>
      <c r="T1193" s="71">
        <v>7</v>
      </c>
      <c r="U1193" s="119">
        <v>2.8571428571428571E-2</v>
      </c>
      <c r="V1193" s="119">
        <v>3.4188034188034188E-3</v>
      </c>
      <c r="W1193" s="119">
        <v>1.1591148577449948E-2</v>
      </c>
      <c r="X1193" s="119">
        <v>2.1477663230240552E-3</v>
      </c>
      <c r="Y1193" s="119">
        <f t="shared" si="36"/>
        <v>1.7639077340569877E-2</v>
      </c>
      <c r="Z1193" s="119">
        <f t="shared" si="37"/>
        <v>2.403020940611054E-3</v>
      </c>
      <c r="AA1193" s="65">
        <v>3.7142857142857144</v>
      </c>
      <c r="AB1193" s="37">
        <v>7.5</v>
      </c>
      <c r="AC1193" s="37">
        <v>2.2000000000000002</v>
      </c>
      <c r="AD1193" s="37">
        <v>7.34</v>
      </c>
      <c r="AE1193" s="37">
        <v>8.3569999999999993</v>
      </c>
      <c r="AF1193" s="66">
        <v>5.3970000000000002</v>
      </c>
      <c r="AG1193" s="72">
        <v>-11.426666666666657</v>
      </c>
      <c r="AH1193" s="71">
        <v>-145.31818181818181</v>
      </c>
    </row>
    <row r="1194" spans="1:34" ht="15.6" x14ac:dyDescent="0.3">
      <c r="A1194" s="44">
        <v>1192</v>
      </c>
      <c r="B1194" s="45" t="s">
        <v>1184</v>
      </c>
      <c r="C1194" s="60">
        <v>999</v>
      </c>
      <c r="D1194" s="61">
        <v>51.15</v>
      </c>
      <c r="E1194" s="61">
        <v>39.94</v>
      </c>
      <c r="F1194" s="61">
        <v>36.64</v>
      </c>
      <c r="G1194" s="61">
        <v>41.14</v>
      </c>
      <c r="H1194" s="68">
        <v>1.0901639344262295</v>
      </c>
      <c r="I1194" s="70">
        <v>345</v>
      </c>
      <c r="J1194" s="45">
        <v>332</v>
      </c>
      <c r="K1194" s="45">
        <v>626</v>
      </c>
      <c r="L1194" s="45">
        <v>1592</v>
      </c>
      <c r="M1194" s="45">
        <v>971</v>
      </c>
      <c r="N1194" s="71">
        <v>1924</v>
      </c>
      <c r="O1194" s="45">
        <v>39</v>
      </c>
      <c r="P1194" s="45">
        <v>13</v>
      </c>
      <c r="Q1194" s="45">
        <v>4</v>
      </c>
      <c r="R1194" s="45">
        <v>5</v>
      </c>
      <c r="S1194" s="45">
        <v>43</v>
      </c>
      <c r="T1194" s="71">
        <v>18</v>
      </c>
      <c r="U1194" s="119">
        <v>0.11304347826086956</v>
      </c>
      <c r="V1194" s="119">
        <v>3.9156626506024098E-2</v>
      </c>
      <c r="W1194" s="119">
        <v>6.3897763578274758E-3</v>
      </c>
      <c r="X1194" s="119">
        <v>3.1407035175879399E-3</v>
      </c>
      <c r="Y1194" s="119">
        <f t="shared" si="36"/>
        <v>4.4284243048403706E-2</v>
      </c>
      <c r="Z1194" s="119">
        <f t="shared" si="37"/>
        <v>9.355509355509356E-3</v>
      </c>
      <c r="AA1194" s="65">
        <v>2.3888888888888888</v>
      </c>
      <c r="AB1194" s="37">
        <v>3</v>
      </c>
      <c r="AC1194" s="37">
        <v>0.8</v>
      </c>
      <c r="AD1194" s="37">
        <v>4.7329999999999997</v>
      </c>
      <c r="AE1194" s="37">
        <v>2.887</v>
      </c>
      <c r="AF1194" s="66">
        <v>2.0350000000000001</v>
      </c>
      <c r="AG1194" s="72">
        <v>3.7666666666666662</v>
      </c>
      <c r="AH1194" s="71">
        <v>-154.375</v>
      </c>
    </row>
    <row r="1195" spans="1:34" ht="15.6" x14ac:dyDescent="0.3">
      <c r="A1195" s="44">
        <v>1193</v>
      </c>
      <c r="B1195" s="45" t="s">
        <v>1185</v>
      </c>
      <c r="C1195" s="60">
        <v>1011</v>
      </c>
      <c r="D1195" s="61">
        <v>50.25</v>
      </c>
      <c r="E1195" s="61">
        <v>25.52</v>
      </c>
      <c r="F1195" s="61">
        <v>39.76</v>
      </c>
      <c r="G1195" s="61">
        <v>26.41</v>
      </c>
      <c r="H1195" s="68">
        <v>0.64179104477611937</v>
      </c>
      <c r="I1195" s="70">
        <v>354</v>
      </c>
      <c r="J1195" s="45">
        <v>397</v>
      </c>
      <c r="K1195" s="45">
        <v>641</v>
      </c>
      <c r="L1195" s="45">
        <v>1548</v>
      </c>
      <c r="M1195" s="45">
        <v>995</v>
      </c>
      <c r="N1195" s="71">
        <v>1945</v>
      </c>
      <c r="O1195" s="45">
        <v>74</v>
      </c>
      <c r="P1195" s="45">
        <v>16</v>
      </c>
      <c r="Q1195" s="45">
        <v>10</v>
      </c>
      <c r="R1195" s="45">
        <v>3</v>
      </c>
      <c r="S1195" s="45">
        <v>84</v>
      </c>
      <c r="T1195" s="71">
        <v>19</v>
      </c>
      <c r="U1195" s="119">
        <v>0.20903954802259886</v>
      </c>
      <c r="V1195" s="119">
        <v>4.0302267002518891E-2</v>
      </c>
      <c r="W1195" s="119">
        <v>1.5600624024960999E-2</v>
      </c>
      <c r="X1195" s="119">
        <v>1.937984496124031E-3</v>
      </c>
      <c r="Y1195" s="119">
        <f t="shared" si="36"/>
        <v>8.4422110552763815E-2</v>
      </c>
      <c r="Z1195" s="119">
        <f t="shared" si="37"/>
        <v>9.7686375321336758E-3</v>
      </c>
      <c r="AA1195" s="65">
        <v>4.4210526315789478</v>
      </c>
      <c r="AB1195" s="37">
        <v>4.625</v>
      </c>
      <c r="AC1195" s="37">
        <v>3.3333333333333335</v>
      </c>
      <c r="AD1195" s="37">
        <v>8.6419999999999995</v>
      </c>
      <c r="AE1195" s="37">
        <v>5.1870000000000003</v>
      </c>
      <c r="AF1195" s="66">
        <v>8.0500000000000007</v>
      </c>
      <c r="AG1195" s="72">
        <v>-12.151351351351357</v>
      </c>
      <c r="AH1195" s="71">
        <v>-141.5</v>
      </c>
    </row>
    <row r="1196" spans="1:34" ht="15.6" x14ac:dyDescent="0.3">
      <c r="A1196" s="44">
        <v>1194</v>
      </c>
      <c r="B1196" s="45" t="s">
        <v>1186</v>
      </c>
      <c r="C1196" s="60">
        <v>459</v>
      </c>
      <c r="D1196" s="61">
        <v>52.72</v>
      </c>
      <c r="E1196" s="61">
        <v>32.03</v>
      </c>
      <c r="F1196" s="61">
        <v>35.29</v>
      </c>
      <c r="G1196" s="61">
        <v>37.25</v>
      </c>
      <c r="H1196" s="68">
        <v>0.90740740740740744</v>
      </c>
      <c r="I1196" s="70">
        <v>159</v>
      </c>
      <c r="J1196" s="45">
        <v>163</v>
      </c>
      <c r="K1196" s="45">
        <v>284</v>
      </c>
      <c r="L1196" s="45">
        <v>722</v>
      </c>
      <c r="M1196" s="45">
        <v>443</v>
      </c>
      <c r="N1196" s="71">
        <v>885</v>
      </c>
      <c r="O1196" s="45">
        <v>11</v>
      </c>
      <c r="P1196" s="45">
        <v>5</v>
      </c>
      <c r="Q1196" s="45">
        <v>2</v>
      </c>
      <c r="R1196" s="45">
        <v>2</v>
      </c>
      <c r="S1196" s="45">
        <v>13</v>
      </c>
      <c r="T1196" s="71">
        <v>7</v>
      </c>
      <c r="U1196" s="119">
        <v>6.9182389937106917E-2</v>
      </c>
      <c r="V1196" s="119">
        <v>3.0674846625766871E-2</v>
      </c>
      <c r="W1196" s="119">
        <v>7.0422535211267607E-3</v>
      </c>
      <c r="X1196" s="119">
        <v>2.7700831024930748E-3</v>
      </c>
      <c r="Y1196" s="119">
        <f t="shared" si="36"/>
        <v>2.9345372460496615E-2</v>
      </c>
      <c r="Z1196" s="119">
        <f t="shared" si="37"/>
        <v>7.9096045197740109E-3</v>
      </c>
      <c r="AA1196" s="65">
        <v>1.8571428571428572</v>
      </c>
      <c r="AB1196" s="37">
        <v>2.2000000000000002</v>
      </c>
      <c r="AC1196" s="37">
        <v>1</v>
      </c>
      <c r="AD1196" s="37">
        <v>3.71</v>
      </c>
      <c r="AE1196" s="37">
        <v>2.2549999999999999</v>
      </c>
      <c r="AF1196" s="66">
        <v>2.5419999999999998</v>
      </c>
      <c r="AG1196" s="72">
        <v>-2.4999999999999871</v>
      </c>
      <c r="AH1196" s="71">
        <v>-154.19999999999999</v>
      </c>
    </row>
    <row r="1197" spans="1:34" ht="15.6" x14ac:dyDescent="0.3">
      <c r="A1197" s="44">
        <v>1195</v>
      </c>
      <c r="B1197" s="45" t="s">
        <v>1187</v>
      </c>
      <c r="C1197" s="60">
        <v>2697</v>
      </c>
      <c r="D1197" s="61">
        <v>52.61</v>
      </c>
      <c r="E1197" s="61">
        <v>31.26</v>
      </c>
      <c r="F1197" s="61">
        <v>34.26</v>
      </c>
      <c r="G1197" s="61">
        <v>35.369999999999997</v>
      </c>
      <c r="H1197" s="68">
        <v>0.91233766233766234</v>
      </c>
      <c r="I1197" s="70">
        <v>945</v>
      </c>
      <c r="J1197" s="45">
        <v>973</v>
      </c>
      <c r="K1197" s="45">
        <v>1675</v>
      </c>
      <c r="L1197" s="45">
        <v>4223</v>
      </c>
      <c r="M1197" s="45">
        <v>2620</v>
      </c>
      <c r="N1197" s="71">
        <v>5196</v>
      </c>
      <c r="O1197" s="45">
        <v>148</v>
      </c>
      <c r="P1197" s="45">
        <v>44</v>
      </c>
      <c r="Q1197" s="45">
        <v>19</v>
      </c>
      <c r="R1197" s="45">
        <v>8</v>
      </c>
      <c r="S1197" s="45">
        <v>167</v>
      </c>
      <c r="T1197" s="71">
        <v>52</v>
      </c>
      <c r="U1197" s="119">
        <v>0.15661375661375662</v>
      </c>
      <c r="V1197" s="119">
        <v>4.5220966084275435E-2</v>
      </c>
      <c r="W1197" s="119">
        <v>1.1343283582089553E-2</v>
      </c>
      <c r="X1197" s="119">
        <v>1.8943878759175941E-3</v>
      </c>
      <c r="Y1197" s="119">
        <f t="shared" si="36"/>
        <v>6.3740458015267176E-2</v>
      </c>
      <c r="Z1197" s="119">
        <f t="shared" si="37"/>
        <v>1.0007698229407237E-2</v>
      </c>
      <c r="AA1197" s="65">
        <v>3.2115384615384617</v>
      </c>
      <c r="AB1197" s="37">
        <v>3.3636363636363638</v>
      </c>
      <c r="AC1197" s="37">
        <v>2.375</v>
      </c>
      <c r="AD1197" s="37">
        <v>6.3689999999999998</v>
      </c>
      <c r="AE1197" s="37">
        <v>3.4630000000000001</v>
      </c>
      <c r="AF1197" s="66">
        <v>5.9880000000000004</v>
      </c>
      <c r="AG1197" s="72">
        <v>-2.9540540540540525</v>
      </c>
      <c r="AH1197" s="71">
        <v>-152.12631578947372</v>
      </c>
    </row>
    <row r="1198" spans="1:34" ht="15.6" x14ac:dyDescent="0.3">
      <c r="A1198" s="44">
        <v>1196</v>
      </c>
      <c r="B1198" s="45" t="s">
        <v>1188</v>
      </c>
      <c r="C1198" s="60">
        <v>945</v>
      </c>
      <c r="D1198" s="61">
        <v>57.67</v>
      </c>
      <c r="E1198" s="61">
        <v>32.380000000000003</v>
      </c>
      <c r="F1198" s="61">
        <v>37.14</v>
      </c>
      <c r="G1198" s="61">
        <v>33.97</v>
      </c>
      <c r="H1198" s="68">
        <v>0.87179487179487181</v>
      </c>
      <c r="I1198" s="70">
        <v>326</v>
      </c>
      <c r="J1198" s="45">
        <v>354</v>
      </c>
      <c r="K1198" s="45">
        <v>597</v>
      </c>
      <c r="L1198" s="45">
        <v>1469</v>
      </c>
      <c r="M1198" s="45">
        <v>923</v>
      </c>
      <c r="N1198" s="71">
        <v>1823</v>
      </c>
      <c r="O1198" s="45">
        <v>5</v>
      </c>
      <c r="P1198" s="45">
        <v>2</v>
      </c>
      <c r="Q1198" s="45">
        <v>4</v>
      </c>
      <c r="R1198" s="45">
        <v>3</v>
      </c>
      <c r="S1198" s="45">
        <v>9</v>
      </c>
      <c r="T1198" s="71">
        <v>5</v>
      </c>
      <c r="U1198" s="119">
        <v>1.5337423312883436E-2</v>
      </c>
      <c r="V1198" s="119">
        <v>5.6497175141242938E-3</v>
      </c>
      <c r="W1198" s="119">
        <v>6.7001675041876048E-3</v>
      </c>
      <c r="X1198" s="119">
        <v>2.0422055820285907E-3</v>
      </c>
      <c r="Y1198" s="119">
        <f t="shared" si="36"/>
        <v>9.7508125677139759E-3</v>
      </c>
      <c r="Z1198" s="119">
        <f t="shared" si="37"/>
        <v>2.7427317608337905E-3</v>
      </c>
      <c r="AA1198" s="65">
        <v>1.8</v>
      </c>
      <c r="AB1198" s="37">
        <v>2.5</v>
      </c>
      <c r="AC1198" s="37">
        <v>1.3333333333333333</v>
      </c>
      <c r="AD1198" s="37">
        <v>3.5550000000000002</v>
      </c>
      <c r="AE1198" s="37">
        <v>2.7149999999999999</v>
      </c>
      <c r="AF1198" s="66">
        <v>3.2810000000000001</v>
      </c>
      <c r="AG1198" s="72">
        <v>-8.5999999999999943</v>
      </c>
      <c r="AH1198" s="71">
        <v>-146.07500000000002</v>
      </c>
    </row>
    <row r="1199" spans="1:34" ht="15.6" x14ac:dyDescent="0.3">
      <c r="A1199" s="44">
        <v>1197</v>
      </c>
      <c r="B1199" s="45" t="s">
        <v>1189</v>
      </c>
      <c r="C1199" s="60">
        <v>951</v>
      </c>
      <c r="D1199" s="61">
        <v>53.42</v>
      </c>
      <c r="E1199" s="61">
        <v>30.91</v>
      </c>
      <c r="F1199" s="61">
        <v>33.119999999999997</v>
      </c>
      <c r="G1199" s="61">
        <v>40.06</v>
      </c>
      <c r="H1199" s="68">
        <v>0.93333333333333335</v>
      </c>
      <c r="I1199" s="70">
        <v>330</v>
      </c>
      <c r="J1199" s="45">
        <v>351</v>
      </c>
      <c r="K1199" s="45">
        <v>587</v>
      </c>
      <c r="L1199" s="45">
        <v>1459</v>
      </c>
      <c r="M1199" s="45">
        <v>917</v>
      </c>
      <c r="N1199" s="71">
        <v>1810</v>
      </c>
      <c r="O1199" s="45">
        <v>12</v>
      </c>
      <c r="P1199" s="45">
        <v>2</v>
      </c>
      <c r="Q1199" s="45">
        <v>9</v>
      </c>
      <c r="R1199" s="45">
        <v>3</v>
      </c>
      <c r="S1199" s="45">
        <v>21</v>
      </c>
      <c r="T1199" s="71">
        <v>5</v>
      </c>
      <c r="U1199" s="119">
        <v>3.6363636363636362E-2</v>
      </c>
      <c r="V1199" s="119">
        <v>5.6980056980056983E-3</v>
      </c>
      <c r="W1199" s="119">
        <v>1.5332197614991482E-2</v>
      </c>
      <c r="X1199" s="119">
        <v>2.0562028786840301E-3</v>
      </c>
      <c r="Y1199" s="119">
        <f t="shared" si="36"/>
        <v>2.2900763358778626E-2</v>
      </c>
      <c r="Z1199" s="119">
        <f t="shared" si="37"/>
        <v>2.7624309392265192E-3</v>
      </c>
      <c r="AA1199" s="65">
        <v>4.2</v>
      </c>
      <c r="AB1199" s="37">
        <v>6</v>
      </c>
      <c r="AC1199" s="37">
        <v>3</v>
      </c>
      <c r="AD1199" s="37">
        <v>8.2899999999999991</v>
      </c>
      <c r="AE1199" s="37">
        <v>6.3819999999999997</v>
      </c>
      <c r="AF1199" s="66">
        <v>7.4569999999999999</v>
      </c>
      <c r="AG1199" s="72">
        <v>-6.3666666666666609</v>
      </c>
      <c r="AH1199" s="71">
        <v>-148.56666666666666</v>
      </c>
    </row>
    <row r="1200" spans="1:34" ht="15.6" x14ac:dyDescent="0.3">
      <c r="A1200" s="44">
        <v>1198</v>
      </c>
      <c r="B1200" s="45" t="s">
        <v>1190</v>
      </c>
      <c r="C1200" s="60">
        <v>1425</v>
      </c>
      <c r="D1200" s="61">
        <v>54.46</v>
      </c>
      <c r="E1200" s="61">
        <v>37.049999999999997</v>
      </c>
      <c r="F1200" s="61">
        <v>30.95</v>
      </c>
      <c r="G1200" s="61">
        <v>36.21</v>
      </c>
      <c r="H1200" s="68">
        <v>1.1972789115646258</v>
      </c>
      <c r="I1200" s="70">
        <v>487</v>
      </c>
      <c r="J1200" s="45">
        <v>501</v>
      </c>
      <c r="K1200" s="45">
        <v>909</v>
      </c>
      <c r="L1200" s="45">
        <v>2239</v>
      </c>
      <c r="M1200" s="45">
        <v>1396</v>
      </c>
      <c r="N1200" s="71">
        <v>2740</v>
      </c>
      <c r="O1200" s="45">
        <v>92</v>
      </c>
      <c r="P1200" s="45">
        <v>29</v>
      </c>
      <c r="Q1200" s="45">
        <v>4</v>
      </c>
      <c r="R1200" s="45">
        <v>6</v>
      </c>
      <c r="S1200" s="45">
        <v>96</v>
      </c>
      <c r="T1200" s="71">
        <v>35</v>
      </c>
      <c r="U1200" s="119">
        <v>0.18891170431211499</v>
      </c>
      <c r="V1200" s="119">
        <v>5.7884231536926151E-2</v>
      </c>
      <c r="W1200" s="119">
        <v>4.4004400440044002E-3</v>
      </c>
      <c r="X1200" s="119">
        <v>2.6797677534613666E-3</v>
      </c>
      <c r="Y1200" s="119">
        <f t="shared" si="36"/>
        <v>6.8767908309455589E-2</v>
      </c>
      <c r="Z1200" s="119">
        <f t="shared" si="37"/>
        <v>1.2773722627737226E-2</v>
      </c>
      <c r="AA1200" s="65">
        <v>2.7428571428571429</v>
      </c>
      <c r="AB1200" s="37">
        <v>3.1724137931034484</v>
      </c>
      <c r="AC1200" s="37">
        <v>0.66666666666666663</v>
      </c>
      <c r="AD1200" s="37">
        <v>5.3840000000000003</v>
      </c>
      <c r="AE1200" s="37">
        <v>3.2639999999999998</v>
      </c>
      <c r="AF1200" s="66">
        <v>1.6419999999999999</v>
      </c>
      <c r="AG1200" s="72">
        <v>-2.88695652173912</v>
      </c>
      <c r="AH1200" s="71">
        <v>-146.30000000000001</v>
      </c>
    </row>
    <row r="1201" spans="1:34" ht="15.6" x14ac:dyDescent="0.3">
      <c r="A1201" s="44">
        <v>1199</v>
      </c>
      <c r="B1201" s="45" t="s">
        <v>1191</v>
      </c>
      <c r="C1201" s="60">
        <v>696</v>
      </c>
      <c r="D1201" s="61">
        <v>51.15</v>
      </c>
      <c r="E1201" s="61">
        <v>31.03</v>
      </c>
      <c r="F1201" s="61">
        <v>39.659999999999997</v>
      </c>
      <c r="G1201" s="61">
        <v>35.78</v>
      </c>
      <c r="H1201" s="68">
        <v>0.78260869565217395</v>
      </c>
      <c r="I1201" s="70">
        <v>240</v>
      </c>
      <c r="J1201" s="45">
        <v>261</v>
      </c>
      <c r="K1201" s="45">
        <v>437</v>
      </c>
      <c r="L1201" s="45">
        <v>1072</v>
      </c>
      <c r="M1201" s="45">
        <v>677</v>
      </c>
      <c r="N1201" s="71">
        <v>1333</v>
      </c>
      <c r="O1201" s="45">
        <v>14</v>
      </c>
      <c r="P1201" s="45">
        <v>6</v>
      </c>
      <c r="Q1201" s="45">
        <v>3</v>
      </c>
      <c r="R1201" s="45">
        <v>2</v>
      </c>
      <c r="S1201" s="45">
        <v>17</v>
      </c>
      <c r="T1201" s="71">
        <v>8</v>
      </c>
      <c r="U1201" s="119">
        <v>5.8333333333333334E-2</v>
      </c>
      <c r="V1201" s="119">
        <v>2.2988505747126436E-2</v>
      </c>
      <c r="W1201" s="119">
        <v>6.8649885583524023E-3</v>
      </c>
      <c r="X1201" s="119">
        <v>1.8656716417910447E-3</v>
      </c>
      <c r="Y1201" s="119">
        <f t="shared" si="36"/>
        <v>2.5110782865583457E-2</v>
      </c>
      <c r="Z1201" s="119">
        <f t="shared" si="37"/>
        <v>6.0015003750937736E-3</v>
      </c>
      <c r="AA1201" s="65">
        <v>2.125</v>
      </c>
      <c r="AB1201" s="37">
        <v>2.3333333333333335</v>
      </c>
      <c r="AC1201" s="37">
        <v>1.5</v>
      </c>
      <c r="AD1201" s="37">
        <v>4.1840000000000002</v>
      </c>
      <c r="AE1201" s="37">
        <v>2.5369999999999999</v>
      </c>
      <c r="AF1201" s="66">
        <v>3.68</v>
      </c>
      <c r="AG1201" s="72">
        <v>-8.7285714285714189</v>
      </c>
      <c r="AH1201" s="71">
        <v>-145.33333333333334</v>
      </c>
    </row>
    <row r="1202" spans="1:34" ht="15.6" x14ac:dyDescent="0.3">
      <c r="A1202" s="44">
        <v>1200</v>
      </c>
      <c r="B1202" s="45" t="s">
        <v>1192</v>
      </c>
      <c r="C1202" s="60">
        <v>813</v>
      </c>
      <c r="D1202" s="61">
        <v>49.94</v>
      </c>
      <c r="E1202" s="61">
        <v>33.58</v>
      </c>
      <c r="F1202" s="61">
        <v>32.840000000000003</v>
      </c>
      <c r="G1202" s="61">
        <v>37.270000000000003</v>
      </c>
      <c r="H1202" s="68">
        <v>1.0224719101123596</v>
      </c>
      <c r="I1202" s="70">
        <v>283</v>
      </c>
      <c r="J1202" s="45">
        <v>303</v>
      </c>
      <c r="K1202" s="45">
        <v>521</v>
      </c>
      <c r="L1202" s="45">
        <v>1244</v>
      </c>
      <c r="M1202" s="45">
        <v>804</v>
      </c>
      <c r="N1202" s="71">
        <v>1547</v>
      </c>
      <c r="O1202" s="45">
        <v>22</v>
      </c>
      <c r="P1202" s="45">
        <v>5</v>
      </c>
      <c r="Q1202" s="45">
        <v>2</v>
      </c>
      <c r="R1202" s="45">
        <v>0</v>
      </c>
      <c r="S1202" s="45">
        <v>24</v>
      </c>
      <c r="T1202" s="71">
        <v>5</v>
      </c>
      <c r="U1202" s="119">
        <v>7.7738515901060068E-2</v>
      </c>
      <c r="V1202" s="119">
        <v>1.65016501650165E-2</v>
      </c>
      <c r="W1202" s="119">
        <v>3.838771593090211E-3</v>
      </c>
      <c r="X1202" s="119">
        <v>0</v>
      </c>
      <c r="Y1202" s="119">
        <f t="shared" si="36"/>
        <v>2.9850746268656716E-2</v>
      </c>
      <c r="Z1202" s="119">
        <f t="shared" si="37"/>
        <v>3.2320620555914671E-3</v>
      </c>
      <c r="AA1202" s="65">
        <v>4.8</v>
      </c>
      <c r="AB1202" s="37">
        <v>4.4000000000000004</v>
      </c>
      <c r="AC1202" s="37" t="e">
        <v>#DIV/0!</v>
      </c>
      <c r="AD1202" s="37">
        <v>9.2360000000000007</v>
      </c>
      <c r="AE1202" s="37">
        <v>4.7110000000000003</v>
      </c>
      <c r="AF1202" s="66" t="s">
        <v>2480</v>
      </c>
      <c r="AG1202" s="72">
        <v>-7.0681818181818166</v>
      </c>
      <c r="AH1202" s="71">
        <v>-148.1</v>
      </c>
    </row>
    <row r="1203" spans="1:34" ht="15.6" x14ac:dyDescent="0.3">
      <c r="A1203" s="44">
        <v>1201</v>
      </c>
      <c r="B1203" s="45" t="s">
        <v>1192</v>
      </c>
      <c r="C1203" s="60">
        <v>1110</v>
      </c>
      <c r="D1203" s="61">
        <v>54.32</v>
      </c>
      <c r="E1203" s="61">
        <v>31.62</v>
      </c>
      <c r="F1203" s="61">
        <v>37.57</v>
      </c>
      <c r="G1203" s="61">
        <v>36.22</v>
      </c>
      <c r="H1203" s="68">
        <v>0.84172661870503596</v>
      </c>
      <c r="I1203" s="70">
        <v>379</v>
      </c>
      <c r="J1203" s="45">
        <v>401</v>
      </c>
      <c r="K1203" s="45">
        <v>700</v>
      </c>
      <c r="L1203" s="45">
        <v>1737</v>
      </c>
      <c r="M1203" s="45">
        <v>1079</v>
      </c>
      <c r="N1203" s="71">
        <v>2138</v>
      </c>
      <c r="O1203" s="45">
        <v>59</v>
      </c>
      <c r="P1203" s="45">
        <v>24</v>
      </c>
      <c r="Q1203" s="45">
        <v>3</v>
      </c>
      <c r="R1203" s="45">
        <v>3</v>
      </c>
      <c r="S1203" s="45">
        <v>62</v>
      </c>
      <c r="T1203" s="71">
        <v>27</v>
      </c>
      <c r="U1203" s="119">
        <v>0.15567282321899736</v>
      </c>
      <c r="V1203" s="119">
        <v>5.9850374064837904E-2</v>
      </c>
      <c r="W1203" s="119">
        <v>4.2857142857142859E-3</v>
      </c>
      <c r="X1203" s="119">
        <v>1.7271157167530224E-3</v>
      </c>
      <c r="Y1203" s="119">
        <f t="shared" si="36"/>
        <v>5.7460611677479144E-2</v>
      </c>
      <c r="Z1203" s="119">
        <f t="shared" si="37"/>
        <v>1.2628624883068288E-2</v>
      </c>
      <c r="AA1203" s="65">
        <v>2.2962962962962963</v>
      </c>
      <c r="AB1203" s="37">
        <v>2.4583333333333335</v>
      </c>
      <c r="AC1203" s="37">
        <v>1</v>
      </c>
      <c r="AD1203" s="37">
        <v>4.55</v>
      </c>
      <c r="AE1203" s="37">
        <v>2.601</v>
      </c>
      <c r="AF1203" s="66">
        <v>2.4809999999999999</v>
      </c>
      <c r="AG1203" s="72">
        <v>-5.8033898305084675</v>
      </c>
      <c r="AH1203" s="71" t="s">
        <v>2479</v>
      </c>
    </row>
    <row r="1204" spans="1:34" ht="15.6" x14ac:dyDescent="0.3">
      <c r="A1204" s="44">
        <v>1202</v>
      </c>
      <c r="B1204" s="45" t="s">
        <v>1193</v>
      </c>
      <c r="C1204" s="60">
        <v>267</v>
      </c>
      <c r="D1204" s="61">
        <v>43.45</v>
      </c>
      <c r="E1204" s="61">
        <v>41.57</v>
      </c>
      <c r="F1204" s="61">
        <v>22.47</v>
      </c>
      <c r="G1204" s="61">
        <v>43.82</v>
      </c>
      <c r="H1204" s="68">
        <v>1.85</v>
      </c>
      <c r="I1204" s="70">
        <v>93</v>
      </c>
      <c r="J1204" s="45">
        <v>84</v>
      </c>
      <c r="K1204" s="45">
        <v>166</v>
      </c>
      <c r="L1204" s="45">
        <v>416</v>
      </c>
      <c r="M1204" s="45">
        <v>259</v>
      </c>
      <c r="N1204" s="71">
        <v>500</v>
      </c>
      <c r="O1204" s="45">
        <v>8</v>
      </c>
      <c r="P1204" s="45">
        <v>2</v>
      </c>
      <c r="Q1204" s="45">
        <v>0</v>
      </c>
      <c r="R1204" s="45">
        <v>0</v>
      </c>
      <c r="S1204" s="45">
        <v>8</v>
      </c>
      <c r="T1204" s="71">
        <v>2</v>
      </c>
      <c r="U1204" s="119">
        <v>8.6021505376344093E-2</v>
      </c>
      <c r="V1204" s="119">
        <v>2.3809523809523808E-2</v>
      </c>
      <c r="W1204" s="119">
        <v>0</v>
      </c>
      <c r="X1204" s="119">
        <v>0</v>
      </c>
      <c r="Y1204" s="119">
        <f t="shared" si="36"/>
        <v>3.0888030888030889E-2</v>
      </c>
      <c r="Z1204" s="119">
        <f t="shared" si="37"/>
        <v>4.0000000000000001E-3</v>
      </c>
      <c r="AA1204" s="65">
        <v>4</v>
      </c>
      <c r="AB1204" s="37">
        <v>4</v>
      </c>
      <c r="AC1204" s="37" t="e">
        <v>#DIV/0!</v>
      </c>
      <c r="AD1204" s="37">
        <v>7.7220000000000004</v>
      </c>
      <c r="AE1204" s="37">
        <v>3.613</v>
      </c>
      <c r="AF1204" s="66" t="s">
        <v>2481</v>
      </c>
      <c r="AG1204" s="72">
        <v>9.6750000000000007</v>
      </c>
      <c r="AH1204" s="71" t="s">
        <v>2479</v>
      </c>
    </row>
    <row r="1205" spans="1:34" ht="15.6" x14ac:dyDescent="0.3">
      <c r="A1205" s="44">
        <v>1203</v>
      </c>
      <c r="B1205" s="45" t="s">
        <v>1194</v>
      </c>
      <c r="C1205" s="60">
        <v>747</v>
      </c>
      <c r="D1205" s="61">
        <v>52.34</v>
      </c>
      <c r="E1205" s="61">
        <v>34.94</v>
      </c>
      <c r="F1205" s="61">
        <v>34.54</v>
      </c>
      <c r="G1205" s="61">
        <v>38.15</v>
      </c>
      <c r="H1205" s="68">
        <v>1.0116279069767442</v>
      </c>
      <c r="I1205" s="70">
        <v>250</v>
      </c>
      <c r="J1205" s="45">
        <v>261</v>
      </c>
      <c r="K1205" s="45">
        <v>472</v>
      </c>
      <c r="L1205" s="45">
        <v>1157</v>
      </c>
      <c r="M1205" s="45">
        <v>722</v>
      </c>
      <c r="N1205" s="71">
        <v>1418</v>
      </c>
      <c r="O1205" s="45">
        <v>18</v>
      </c>
      <c r="P1205" s="45">
        <v>3</v>
      </c>
      <c r="Q1205" s="45">
        <v>6</v>
      </c>
      <c r="R1205" s="45">
        <v>2</v>
      </c>
      <c r="S1205" s="45">
        <v>24</v>
      </c>
      <c r="T1205" s="71">
        <v>5</v>
      </c>
      <c r="U1205" s="119">
        <v>7.1999999999999995E-2</v>
      </c>
      <c r="V1205" s="119">
        <v>1.1494252873563218E-2</v>
      </c>
      <c r="W1205" s="119">
        <v>1.2711864406779662E-2</v>
      </c>
      <c r="X1205" s="119">
        <v>1.7286084701815039E-3</v>
      </c>
      <c r="Y1205" s="119">
        <f t="shared" si="36"/>
        <v>3.3240997229916899E-2</v>
      </c>
      <c r="Z1205" s="119">
        <f t="shared" si="37"/>
        <v>3.526093088857546E-3</v>
      </c>
      <c r="AA1205" s="65">
        <v>4.8</v>
      </c>
      <c r="AB1205" s="37">
        <v>6</v>
      </c>
      <c r="AC1205" s="37">
        <v>3</v>
      </c>
      <c r="AD1205" s="37">
        <v>9.4269999999999996</v>
      </c>
      <c r="AE1205" s="37">
        <v>6.2640000000000002</v>
      </c>
      <c r="AF1205" s="66">
        <v>7.3540000000000001</v>
      </c>
      <c r="AG1205" s="72">
        <v>-4.4000000000000039</v>
      </c>
      <c r="AH1205" s="71">
        <v>-145.13333333333333</v>
      </c>
    </row>
    <row r="1206" spans="1:34" ht="15.6" x14ac:dyDescent="0.3">
      <c r="A1206" s="44">
        <v>1204</v>
      </c>
      <c r="B1206" s="45" t="s">
        <v>1195</v>
      </c>
      <c r="C1206" s="60">
        <v>756</v>
      </c>
      <c r="D1206" s="61">
        <v>52.12</v>
      </c>
      <c r="E1206" s="61">
        <v>35.71</v>
      </c>
      <c r="F1206" s="61">
        <v>34.130000000000003</v>
      </c>
      <c r="G1206" s="61">
        <v>36.11</v>
      </c>
      <c r="H1206" s="68">
        <v>1.0465116279069768</v>
      </c>
      <c r="I1206" s="70">
        <v>256</v>
      </c>
      <c r="J1206" s="45">
        <v>268</v>
      </c>
      <c r="K1206" s="45">
        <v>475</v>
      </c>
      <c r="L1206" s="45">
        <v>1192</v>
      </c>
      <c r="M1206" s="45">
        <v>731</v>
      </c>
      <c r="N1206" s="71">
        <v>1460</v>
      </c>
      <c r="O1206" s="45">
        <v>42</v>
      </c>
      <c r="P1206" s="45">
        <v>15</v>
      </c>
      <c r="Q1206" s="45">
        <v>4</v>
      </c>
      <c r="R1206" s="45">
        <v>1</v>
      </c>
      <c r="S1206" s="45">
        <v>46</v>
      </c>
      <c r="T1206" s="71">
        <v>16</v>
      </c>
      <c r="U1206" s="119">
        <v>0.1640625</v>
      </c>
      <c r="V1206" s="119">
        <v>5.5970149253731345E-2</v>
      </c>
      <c r="W1206" s="119">
        <v>8.4210526315789472E-3</v>
      </c>
      <c r="X1206" s="119">
        <v>8.3892617449664428E-4</v>
      </c>
      <c r="Y1206" s="119">
        <f t="shared" si="36"/>
        <v>6.2927496580027359E-2</v>
      </c>
      <c r="Z1206" s="119">
        <f t="shared" si="37"/>
        <v>1.0958904109589041E-2</v>
      </c>
      <c r="AA1206" s="65">
        <v>2.875</v>
      </c>
      <c r="AB1206" s="37">
        <v>2.8</v>
      </c>
      <c r="AC1206" s="37">
        <v>4</v>
      </c>
      <c r="AD1206" s="37">
        <v>5.742</v>
      </c>
      <c r="AE1206" s="37">
        <v>2.931</v>
      </c>
      <c r="AF1206" s="66">
        <v>10.038</v>
      </c>
      <c r="AG1206" s="72">
        <v>-4.6785714285714368</v>
      </c>
      <c r="AH1206" s="71">
        <v>-150.95000000000002</v>
      </c>
    </row>
    <row r="1207" spans="1:34" ht="15.6" x14ac:dyDescent="0.3">
      <c r="A1207" s="44">
        <v>1205</v>
      </c>
      <c r="B1207" s="45" t="s">
        <v>1196</v>
      </c>
      <c r="C1207" s="60">
        <v>294</v>
      </c>
      <c r="D1207" s="61">
        <v>53.4</v>
      </c>
      <c r="E1207" s="61">
        <v>30.61</v>
      </c>
      <c r="F1207" s="61">
        <v>30.61</v>
      </c>
      <c r="G1207" s="61">
        <v>39.799999999999997</v>
      </c>
      <c r="H1207" s="68">
        <v>1</v>
      </c>
      <c r="I1207" s="70">
        <v>106</v>
      </c>
      <c r="J1207" s="45">
        <v>107</v>
      </c>
      <c r="K1207" s="45">
        <v>177</v>
      </c>
      <c r="L1207" s="45">
        <v>454</v>
      </c>
      <c r="M1207" s="45">
        <v>283</v>
      </c>
      <c r="N1207" s="71">
        <v>561</v>
      </c>
      <c r="O1207" s="45">
        <v>10</v>
      </c>
      <c r="P1207" s="45">
        <v>2</v>
      </c>
      <c r="Q1207" s="45">
        <v>4</v>
      </c>
      <c r="R1207" s="45">
        <v>2</v>
      </c>
      <c r="S1207" s="45">
        <v>14</v>
      </c>
      <c r="T1207" s="71">
        <v>4</v>
      </c>
      <c r="U1207" s="119">
        <v>9.4339622641509441E-2</v>
      </c>
      <c r="V1207" s="119">
        <v>1.8691588785046728E-2</v>
      </c>
      <c r="W1207" s="119">
        <v>2.2598870056497175E-2</v>
      </c>
      <c r="X1207" s="119">
        <v>4.4052863436123352E-3</v>
      </c>
      <c r="Y1207" s="119">
        <f t="shared" si="36"/>
        <v>4.9469964664310952E-2</v>
      </c>
      <c r="Z1207" s="119">
        <f t="shared" si="37"/>
        <v>7.1301247771836003E-3</v>
      </c>
      <c r="AA1207" s="65">
        <v>3.5</v>
      </c>
      <c r="AB1207" s="37">
        <v>5</v>
      </c>
      <c r="AC1207" s="37">
        <v>2</v>
      </c>
      <c r="AD1207" s="37">
        <v>6.9379999999999997</v>
      </c>
      <c r="AE1207" s="37">
        <v>5.0469999999999997</v>
      </c>
      <c r="AF1207" s="66">
        <v>5.13</v>
      </c>
      <c r="AG1207" s="72">
        <v>-0.93999999999999417</v>
      </c>
      <c r="AH1207" s="71">
        <v>-156.5</v>
      </c>
    </row>
    <row r="1208" spans="1:34" ht="15.6" x14ac:dyDescent="0.3">
      <c r="A1208" s="44">
        <v>1206</v>
      </c>
      <c r="B1208" s="45" t="s">
        <v>1197</v>
      </c>
      <c r="C1208" s="60">
        <v>636</v>
      </c>
      <c r="D1208" s="61">
        <v>52.52</v>
      </c>
      <c r="E1208" s="61">
        <v>37.74</v>
      </c>
      <c r="F1208" s="61">
        <v>33.49</v>
      </c>
      <c r="G1208" s="61">
        <v>38.68</v>
      </c>
      <c r="H1208" s="68">
        <v>1.1267605633802817</v>
      </c>
      <c r="I1208" s="70">
        <v>221</v>
      </c>
      <c r="J1208" s="45">
        <v>220</v>
      </c>
      <c r="K1208" s="45">
        <v>386</v>
      </c>
      <c r="L1208" s="45">
        <v>992</v>
      </c>
      <c r="M1208" s="45">
        <v>607</v>
      </c>
      <c r="N1208" s="71">
        <v>1212</v>
      </c>
      <c r="O1208" s="45">
        <v>19</v>
      </c>
      <c r="P1208" s="45">
        <v>9</v>
      </c>
      <c r="Q1208" s="45">
        <v>3</v>
      </c>
      <c r="R1208" s="45">
        <v>3</v>
      </c>
      <c r="S1208" s="45">
        <v>22</v>
      </c>
      <c r="T1208" s="71">
        <v>12</v>
      </c>
      <c r="U1208" s="119">
        <v>8.5972850678733032E-2</v>
      </c>
      <c r="V1208" s="119">
        <v>4.0909090909090909E-2</v>
      </c>
      <c r="W1208" s="119">
        <v>7.7720207253886009E-3</v>
      </c>
      <c r="X1208" s="119">
        <v>3.0241935483870967E-3</v>
      </c>
      <c r="Y1208" s="119">
        <f t="shared" si="36"/>
        <v>3.6243822075782535E-2</v>
      </c>
      <c r="Z1208" s="119">
        <f t="shared" si="37"/>
        <v>9.9009900990099011E-3</v>
      </c>
      <c r="AA1208" s="65">
        <v>1.8333333333333333</v>
      </c>
      <c r="AB1208" s="37">
        <v>2.1111111111111112</v>
      </c>
      <c r="AC1208" s="37">
        <v>1</v>
      </c>
      <c r="AD1208" s="37">
        <v>3.661</v>
      </c>
      <c r="AE1208" s="37">
        <v>2.1019999999999999</v>
      </c>
      <c r="AF1208" s="66">
        <v>2.57</v>
      </c>
      <c r="AG1208" s="72">
        <v>0.43157894736842961</v>
      </c>
      <c r="AH1208" s="71">
        <v>-156.99999999999997</v>
      </c>
    </row>
    <row r="1209" spans="1:34" ht="15.6" x14ac:dyDescent="0.3">
      <c r="A1209" s="44">
        <v>1207</v>
      </c>
      <c r="B1209" s="45" t="s">
        <v>1198</v>
      </c>
      <c r="C1209" s="60">
        <v>552</v>
      </c>
      <c r="D1209" s="61">
        <v>49.82</v>
      </c>
      <c r="E1209" s="61">
        <v>32.07</v>
      </c>
      <c r="F1209" s="61">
        <v>39.130000000000003</v>
      </c>
      <c r="G1209" s="61">
        <v>32.07</v>
      </c>
      <c r="H1209" s="68">
        <v>0.81944444444444442</v>
      </c>
      <c r="I1209" s="70">
        <v>197</v>
      </c>
      <c r="J1209" s="45">
        <v>216</v>
      </c>
      <c r="K1209" s="45">
        <v>345</v>
      </c>
      <c r="L1209" s="45">
        <v>844</v>
      </c>
      <c r="M1209" s="45">
        <v>542</v>
      </c>
      <c r="N1209" s="71">
        <v>1060</v>
      </c>
      <c r="O1209" s="45">
        <v>18</v>
      </c>
      <c r="P1209" s="45">
        <v>8</v>
      </c>
      <c r="Q1209" s="45">
        <v>2</v>
      </c>
      <c r="R1209" s="45">
        <v>0</v>
      </c>
      <c r="S1209" s="45">
        <v>20</v>
      </c>
      <c r="T1209" s="71">
        <v>8</v>
      </c>
      <c r="U1209" s="119">
        <v>9.1370558375634514E-2</v>
      </c>
      <c r="V1209" s="119">
        <v>3.7037037037037035E-2</v>
      </c>
      <c r="W1209" s="119">
        <v>5.7971014492753624E-3</v>
      </c>
      <c r="X1209" s="119">
        <v>0</v>
      </c>
      <c r="Y1209" s="119">
        <f t="shared" si="36"/>
        <v>3.6900369003690037E-2</v>
      </c>
      <c r="Z1209" s="119">
        <f t="shared" si="37"/>
        <v>7.5471698113207548E-3</v>
      </c>
      <c r="AA1209" s="65">
        <v>2.5</v>
      </c>
      <c r="AB1209" s="37">
        <v>2.25</v>
      </c>
      <c r="AC1209" s="37" t="e">
        <v>#DIV/0!</v>
      </c>
      <c r="AD1209" s="37">
        <v>4.8890000000000002</v>
      </c>
      <c r="AE1209" s="37">
        <v>2.4670000000000001</v>
      </c>
      <c r="AF1209" s="66" t="s">
        <v>2480</v>
      </c>
      <c r="AG1209" s="72">
        <v>-9.6444444444444493</v>
      </c>
      <c r="AH1209" s="71" t="s">
        <v>2479</v>
      </c>
    </row>
    <row r="1210" spans="1:34" ht="15.6" x14ac:dyDescent="0.3">
      <c r="A1210" s="44">
        <v>1208</v>
      </c>
      <c r="B1210" s="45" t="s">
        <v>1199</v>
      </c>
      <c r="C1210" s="60">
        <v>783</v>
      </c>
      <c r="D1210" s="61">
        <v>55.17</v>
      </c>
      <c r="E1210" s="61">
        <v>19.16</v>
      </c>
      <c r="F1210" s="61">
        <v>39.08</v>
      </c>
      <c r="G1210" s="61">
        <v>25.29</v>
      </c>
      <c r="H1210" s="68">
        <v>0.49019607843137253</v>
      </c>
      <c r="I1210" s="70">
        <v>280</v>
      </c>
      <c r="J1210" s="45">
        <v>335</v>
      </c>
      <c r="K1210" s="45">
        <v>484</v>
      </c>
      <c r="L1210" s="45">
        <v>1187</v>
      </c>
      <c r="M1210" s="45">
        <v>764</v>
      </c>
      <c r="N1210" s="71">
        <v>1522</v>
      </c>
      <c r="O1210" s="45">
        <v>18</v>
      </c>
      <c r="P1210" s="45">
        <v>7</v>
      </c>
      <c r="Q1210" s="45">
        <v>2</v>
      </c>
      <c r="R1210" s="45">
        <v>0</v>
      </c>
      <c r="S1210" s="45">
        <v>20</v>
      </c>
      <c r="T1210" s="71">
        <v>7</v>
      </c>
      <c r="U1210" s="119">
        <v>6.4285714285714279E-2</v>
      </c>
      <c r="V1210" s="119">
        <v>2.0895522388059702E-2</v>
      </c>
      <c r="W1210" s="119">
        <v>4.1322314049586778E-3</v>
      </c>
      <c r="X1210" s="119">
        <v>0</v>
      </c>
      <c r="Y1210" s="119">
        <f t="shared" si="36"/>
        <v>2.6178010471204188E-2</v>
      </c>
      <c r="Z1210" s="119">
        <f t="shared" si="37"/>
        <v>4.5992115637319315E-3</v>
      </c>
      <c r="AA1210" s="65">
        <v>2.8571428571428572</v>
      </c>
      <c r="AB1210" s="37">
        <v>2.5714285714285716</v>
      </c>
      <c r="AC1210" s="37" t="e">
        <v>#DIV/0!</v>
      </c>
      <c r="AD1210" s="37">
        <v>5.6920000000000002</v>
      </c>
      <c r="AE1210" s="37">
        <v>3.077</v>
      </c>
      <c r="AF1210" s="66" t="s">
        <v>2480</v>
      </c>
      <c r="AG1210" s="72">
        <v>-19.661111111111101</v>
      </c>
      <c r="AH1210" s="71" t="s">
        <v>2479</v>
      </c>
    </row>
    <row r="1211" spans="1:34" ht="15.6" x14ac:dyDescent="0.3">
      <c r="A1211" s="44">
        <v>1209</v>
      </c>
      <c r="B1211" s="45" t="s">
        <v>1200</v>
      </c>
      <c r="C1211" s="60">
        <v>810</v>
      </c>
      <c r="D1211" s="61">
        <v>54.57</v>
      </c>
      <c r="E1211" s="61">
        <v>27.78</v>
      </c>
      <c r="F1211" s="61">
        <v>36.67</v>
      </c>
      <c r="G1211" s="61">
        <v>28.89</v>
      </c>
      <c r="H1211" s="68">
        <v>0.75757575757575757</v>
      </c>
      <c r="I1211" s="70">
        <v>278</v>
      </c>
      <c r="J1211" s="45">
        <v>317</v>
      </c>
      <c r="K1211" s="45">
        <v>518</v>
      </c>
      <c r="L1211" s="45">
        <v>1264</v>
      </c>
      <c r="M1211" s="45">
        <v>796</v>
      </c>
      <c r="N1211" s="71">
        <v>1581</v>
      </c>
      <c r="O1211" s="45">
        <v>18</v>
      </c>
      <c r="P1211" s="45">
        <v>8</v>
      </c>
      <c r="Q1211" s="45">
        <v>4</v>
      </c>
      <c r="R1211" s="45">
        <v>1</v>
      </c>
      <c r="S1211" s="45">
        <v>22</v>
      </c>
      <c r="T1211" s="71">
        <v>9</v>
      </c>
      <c r="U1211" s="119">
        <v>6.4748201438848921E-2</v>
      </c>
      <c r="V1211" s="119">
        <v>2.5236593059936908E-2</v>
      </c>
      <c r="W1211" s="119">
        <v>7.7220077220077222E-3</v>
      </c>
      <c r="X1211" s="119">
        <v>7.911392405063291E-4</v>
      </c>
      <c r="Y1211" s="119">
        <f t="shared" si="36"/>
        <v>2.7638190954773871E-2</v>
      </c>
      <c r="Z1211" s="119">
        <f t="shared" si="37"/>
        <v>5.6925996204933585E-3</v>
      </c>
      <c r="AA1211" s="65">
        <v>2.4444444444444446</v>
      </c>
      <c r="AB1211" s="37">
        <v>2.25</v>
      </c>
      <c r="AC1211" s="37">
        <v>4</v>
      </c>
      <c r="AD1211" s="37">
        <v>4.8550000000000004</v>
      </c>
      <c r="AE1211" s="37">
        <v>2.5659999999999998</v>
      </c>
      <c r="AF1211" s="66">
        <v>9.7609999999999992</v>
      </c>
      <c r="AG1211" s="72">
        <v>-14.044444444444437</v>
      </c>
      <c r="AH1211" s="71">
        <v>-144.02499999999998</v>
      </c>
    </row>
    <row r="1212" spans="1:34" ht="15.6" x14ac:dyDescent="0.3">
      <c r="A1212" s="44">
        <v>1210</v>
      </c>
      <c r="B1212" s="45" t="s">
        <v>1201</v>
      </c>
      <c r="C1212" s="60">
        <v>324</v>
      </c>
      <c r="D1212" s="61">
        <v>45.37</v>
      </c>
      <c r="E1212" s="61">
        <v>42.59</v>
      </c>
      <c r="F1212" s="61">
        <v>24.07</v>
      </c>
      <c r="G1212" s="61">
        <v>48.15</v>
      </c>
      <c r="H1212" s="68">
        <v>1.7692307692307692</v>
      </c>
      <c r="I1212" s="70">
        <v>115</v>
      </c>
      <c r="J1212" s="45">
        <v>96</v>
      </c>
      <c r="K1212" s="45">
        <v>195</v>
      </c>
      <c r="L1212" s="45">
        <v>510</v>
      </c>
      <c r="M1212" s="45">
        <v>310</v>
      </c>
      <c r="N1212" s="71">
        <v>606</v>
      </c>
      <c r="O1212" s="45">
        <v>12</v>
      </c>
      <c r="P1212" s="45">
        <v>5</v>
      </c>
      <c r="Q1212" s="45">
        <v>2</v>
      </c>
      <c r="R1212" s="45">
        <v>6</v>
      </c>
      <c r="S1212" s="45">
        <v>14</v>
      </c>
      <c r="T1212" s="71">
        <v>11</v>
      </c>
      <c r="U1212" s="119">
        <v>0.10434782608695652</v>
      </c>
      <c r="V1212" s="119">
        <v>5.2083333333333336E-2</v>
      </c>
      <c r="W1212" s="119">
        <v>1.0256410256410256E-2</v>
      </c>
      <c r="X1212" s="119">
        <v>1.1764705882352941E-2</v>
      </c>
      <c r="Y1212" s="119">
        <f t="shared" si="36"/>
        <v>4.5161290322580643E-2</v>
      </c>
      <c r="Z1212" s="119">
        <f t="shared" si="37"/>
        <v>1.8151815181518153E-2</v>
      </c>
      <c r="AA1212" s="65">
        <v>1.2727272727272727</v>
      </c>
      <c r="AB1212" s="37">
        <v>2.4</v>
      </c>
      <c r="AC1212" s="37">
        <v>0.33333333333333331</v>
      </c>
      <c r="AD1212" s="37">
        <v>2.488</v>
      </c>
      <c r="AE1212" s="37">
        <v>2.0030000000000001</v>
      </c>
      <c r="AF1212" s="66">
        <v>0.872</v>
      </c>
      <c r="AG1212" s="72">
        <v>16.541666666666661</v>
      </c>
      <c r="AH1212" s="71">
        <v>-161.6</v>
      </c>
    </row>
    <row r="1213" spans="1:34" ht="15.6" x14ac:dyDescent="0.3">
      <c r="A1213" s="44">
        <v>1211</v>
      </c>
      <c r="B1213" s="45" t="s">
        <v>1202</v>
      </c>
      <c r="C1213" s="60">
        <v>1098</v>
      </c>
      <c r="D1213" s="61">
        <v>52.91</v>
      </c>
      <c r="E1213" s="61">
        <v>36.61</v>
      </c>
      <c r="F1213" s="61">
        <v>34.97</v>
      </c>
      <c r="G1213" s="61">
        <v>36.340000000000003</v>
      </c>
      <c r="H1213" s="68">
        <v>1.046875</v>
      </c>
      <c r="I1213" s="70">
        <v>366</v>
      </c>
      <c r="J1213" s="45">
        <v>384</v>
      </c>
      <c r="K1213" s="45">
        <v>697</v>
      </c>
      <c r="L1213" s="45">
        <v>1732</v>
      </c>
      <c r="M1213" s="45">
        <v>1063</v>
      </c>
      <c r="N1213" s="71">
        <v>2116</v>
      </c>
      <c r="O1213" s="45">
        <v>57</v>
      </c>
      <c r="P1213" s="45">
        <v>19</v>
      </c>
      <c r="Q1213" s="45">
        <v>3</v>
      </c>
      <c r="R1213" s="45">
        <v>0</v>
      </c>
      <c r="S1213" s="45">
        <v>60</v>
      </c>
      <c r="T1213" s="71">
        <v>19</v>
      </c>
      <c r="U1213" s="119">
        <v>0.15573770491803279</v>
      </c>
      <c r="V1213" s="119">
        <v>4.9479166666666664E-2</v>
      </c>
      <c r="W1213" s="119">
        <v>4.30416068866571E-3</v>
      </c>
      <c r="X1213" s="119">
        <v>0</v>
      </c>
      <c r="Y1213" s="119">
        <f t="shared" si="36"/>
        <v>5.6444026340545628E-2</v>
      </c>
      <c r="Z1213" s="119">
        <f t="shared" si="37"/>
        <v>8.9792060491493391E-3</v>
      </c>
      <c r="AA1213" s="65">
        <v>3.1578947368421053</v>
      </c>
      <c r="AB1213" s="37">
        <v>3</v>
      </c>
      <c r="AC1213" s="37" t="e">
        <v>#DIV/0!</v>
      </c>
      <c r="AD1213" s="37">
        <v>6.2859999999999996</v>
      </c>
      <c r="AE1213" s="37">
        <v>3.1480000000000001</v>
      </c>
      <c r="AF1213" s="66" t="s">
        <v>2480</v>
      </c>
      <c r="AG1213" s="72">
        <v>-4.9333333333333371</v>
      </c>
      <c r="AH1213" s="71" t="s">
        <v>2479</v>
      </c>
    </row>
    <row r="1214" spans="1:34" ht="15.6" x14ac:dyDescent="0.3">
      <c r="A1214" s="44">
        <v>1212</v>
      </c>
      <c r="B1214" s="45" t="s">
        <v>1203</v>
      </c>
      <c r="C1214" s="60">
        <v>1191</v>
      </c>
      <c r="D1214" s="61">
        <v>54.91</v>
      </c>
      <c r="E1214" s="61">
        <v>35.520000000000003</v>
      </c>
      <c r="F1214" s="61">
        <v>35.26</v>
      </c>
      <c r="G1214" s="61">
        <v>38.79</v>
      </c>
      <c r="H1214" s="68">
        <v>1.0071428571428571</v>
      </c>
      <c r="I1214" s="70">
        <v>404</v>
      </c>
      <c r="J1214" s="45">
        <v>417</v>
      </c>
      <c r="K1214" s="45">
        <v>740</v>
      </c>
      <c r="L1214" s="45">
        <v>1868</v>
      </c>
      <c r="M1214" s="45">
        <v>1144</v>
      </c>
      <c r="N1214" s="71">
        <v>2285</v>
      </c>
      <c r="O1214" s="45">
        <v>66</v>
      </c>
      <c r="P1214" s="45">
        <v>22</v>
      </c>
      <c r="Q1214" s="45">
        <v>14</v>
      </c>
      <c r="R1214" s="45">
        <v>7</v>
      </c>
      <c r="S1214" s="45">
        <v>80</v>
      </c>
      <c r="T1214" s="71">
        <v>29</v>
      </c>
      <c r="U1214" s="119">
        <v>0.16336633663366337</v>
      </c>
      <c r="V1214" s="119">
        <v>5.2757793764988008E-2</v>
      </c>
      <c r="W1214" s="119">
        <v>1.891891891891892E-2</v>
      </c>
      <c r="X1214" s="119">
        <v>3.7473233404710922E-3</v>
      </c>
      <c r="Y1214" s="119">
        <f t="shared" si="36"/>
        <v>6.9930069930069935E-2</v>
      </c>
      <c r="Z1214" s="119">
        <f t="shared" si="37"/>
        <v>1.2691466083150985E-2</v>
      </c>
      <c r="AA1214" s="65">
        <v>2.7586206896551726</v>
      </c>
      <c r="AB1214" s="37">
        <v>3</v>
      </c>
      <c r="AC1214" s="37">
        <v>2</v>
      </c>
      <c r="AD1214" s="37">
        <v>5.51</v>
      </c>
      <c r="AE1214" s="37">
        <v>3.097</v>
      </c>
      <c r="AF1214" s="66">
        <v>5.0490000000000004</v>
      </c>
      <c r="AG1214" s="72">
        <v>-3.2333333333333325</v>
      </c>
      <c r="AH1214" s="71">
        <v>-152.45000000000002</v>
      </c>
    </row>
    <row r="1215" spans="1:34" ht="15.6" x14ac:dyDescent="0.3">
      <c r="A1215" s="44">
        <v>1213</v>
      </c>
      <c r="B1215" s="45" t="s">
        <v>1204</v>
      </c>
      <c r="C1215" s="60">
        <v>1080</v>
      </c>
      <c r="D1215" s="61">
        <v>51.39</v>
      </c>
      <c r="E1215" s="61">
        <v>35.28</v>
      </c>
      <c r="F1215" s="61">
        <v>31.94</v>
      </c>
      <c r="G1215" s="61">
        <v>38.06</v>
      </c>
      <c r="H1215" s="68">
        <v>1.1043478260869566</v>
      </c>
      <c r="I1215" s="70">
        <v>367</v>
      </c>
      <c r="J1215" s="45">
        <v>385</v>
      </c>
      <c r="K1215" s="45">
        <v>689</v>
      </c>
      <c r="L1215" s="45">
        <v>1686</v>
      </c>
      <c r="M1215" s="45">
        <v>1056</v>
      </c>
      <c r="N1215" s="71">
        <v>2071</v>
      </c>
      <c r="O1215" s="45">
        <v>38</v>
      </c>
      <c r="P1215" s="45">
        <v>9</v>
      </c>
      <c r="Q1215" s="45">
        <v>14</v>
      </c>
      <c r="R1215" s="45">
        <v>3</v>
      </c>
      <c r="S1215" s="45">
        <v>52</v>
      </c>
      <c r="T1215" s="71">
        <v>12</v>
      </c>
      <c r="U1215" s="119">
        <v>0.10354223433242507</v>
      </c>
      <c r="V1215" s="119">
        <v>2.3376623376623377E-2</v>
      </c>
      <c r="W1215" s="119">
        <v>2.0319303338171262E-2</v>
      </c>
      <c r="X1215" s="119">
        <v>1.7793594306049821E-3</v>
      </c>
      <c r="Y1215" s="119">
        <f t="shared" si="36"/>
        <v>4.924242424242424E-2</v>
      </c>
      <c r="Z1215" s="119">
        <f t="shared" si="37"/>
        <v>5.7943022694350553E-3</v>
      </c>
      <c r="AA1215" s="65">
        <v>4.333333333333333</v>
      </c>
      <c r="AB1215" s="37">
        <v>4.2222222222222223</v>
      </c>
      <c r="AC1215" s="37">
        <v>4.666666666666667</v>
      </c>
      <c r="AD1215" s="37">
        <v>8.4979999999999993</v>
      </c>
      <c r="AE1215" s="37">
        <v>4.4290000000000003</v>
      </c>
      <c r="AF1215" s="66">
        <v>11.419</v>
      </c>
      <c r="AG1215" s="72">
        <v>-4.8973684210526356</v>
      </c>
      <c r="AH1215" s="71">
        <v>-144.69285714285712</v>
      </c>
    </row>
    <row r="1216" spans="1:34" ht="15.6" x14ac:dyDescent="0.3">
      <c r="A1216" s="44">
        <v>1214</v>
      </c>
      <c r="B1216" s="45" t="s">
        <v>1205</v>
      </c>
      <c r="C1216" s="60">
        <v>1221</v>
      </c>
      <c r="D1216" s="61">
        <v>51.84</v>
      </c>
      <c r="E1216" s="61">
        <v>32.19</v>
      </c>
      <c r="F1216" s="61">
        <v>32.68</v>
      </c>
      <c r="G1216" s="61">
        <v>37.590000000000003</v>
      </c>
      <c r="H1216" s="68">
        <v>0.98496240601503759</v>
      </c>
      <c r="I1216" s="70">
        <v>413</v>
      </c>
      <c r="J1216" s="45">
        <v>432</v>
      </c>
      <c r="K1216" s="45">
        <v>774</v>
      </c>
      <c r="L1216" s="45">
        <v>1914</v>
      </c>
      <c r="M1216" s="45">
        <v>1187</v>
      </c>
      <c r="N1216" s="71">
        <v>2346</v>
      </c>
      <c r="O1216" s="45">
        <v>31</v>
      </c>
      <c r="P1216" s="45">
        <v>10</v>
      </c>
      <c r="Q1216" s="45">
        <v>9</v>
      </c>
      <c r="R1216" s="45">
        <v>4</v>
      </c>
      <c r="S1216" s="45">
        <v>40</v>
      </c>
      <c r="T1216" s="71">
        <v>14</v>
      </c>
      <c r="U1216" s="119">
        <v>7.5060532687651338E-2</v>
      </c>
      <c r="V1216" s="119">
        <v>2.3148148148148147E-2</v>
      </c>
      <c r="W1216" s="119">
        <v>1.1627906976744186E-2</v>
      </c>
      <c r="X1216" s="119">
        <v>2.0898641588296763E-3</v>
      </c>
      <c r="Y1216" s="119">
        <f t="shared" si="36"/>
        <v>3.3698399326032011E-2</v>
      </c>
      <c r="Z1216" s="119">
        <f t="shared" si="37"/>
        <v>5.9676044330775786E-3</v>
      </c>
      <c r="AA1216" s="65">
        <v>2.8571428571428572</v>
      </c>
      <c r="AB1216" s="37">
        <v>3.1</v>
      </c>
      <c r="AC1216" s="37">
        <v>2.25</v>
      </c>
      <c r="AD1216" s="37">
        <v>5.6470000000000002</v>
      </c>
      <c r="AE1216" s="37">
        <v>3.2429999999999999</v>
      </c>
      <c r="AF1216" s="66">
        <v>5.5640000000000001</v>
      </c>
      <c r="AG1216" s="72">
        <v>-4.6129032258064449</v>
      </c>
      <c r="AH1216" s="71">
        <v>-147.28888888888889</v>
      </c>
    </row>
    <row r="1217" spans="1:34" ht="15.6" x14ac:dyDescent="0.3">
      <c r="A1217" s="44">
        <v>1215</v>
      </c>
      <c r="B1217" s="45" t="s">
        <v>1206</v>
      </c>
      <c r="C1217" s="60">
        <v>1557</v>
      </c>
      <c r="D1217" s="61">
        <v>50.42</v>
      </c>
      <c r="E1217" s="61">
        <v>38.729999999999997</v>
      </c>
      <c r="F1217" s="61">
        <v>31.21</v>
      </c>
      <c r="G1217" s="61">
        <v>41.81</v>
      </c>
      <c r="H1217" s="68">
        <v>1.2407407407407407</v>
      </c>
      <c r="I1217" s="70">
        <v>545</v>
      </c>
      <c r="J1217" s="45">
        <v>520</v>
      </c>
      <c r="K1217" s="45">
        <v>966</v>
      </c>
      <c r="L1217" s="45">
        <v>2432</v>
      </c>
      <c r="M1217" s="45">
        <v>1511</v>
      </c>
      <c r="N1217" s="71">
        <v>2952</v>
      </c>
      <c r="O1217" s="45">
        <v>64</v>
      </c>
      <c r="P1217" s="45">
        <v>14</v>
      </c>
      <c r="Q1217" s="45">
        <v>3</v>
      </c>
      <c r="R1217" s="45">
        <v>8</v>
      </c>
      <c r="S1217" s="45">
        <v>67</v>
      </c>
      <c r="T1217" s="71">
        <v>22</v>
      </c>
      <c r="U1217" s="119">
        <v>0.11743119266055047</v>
      </c>
      <c r="V1217" s="119">
        <v>2.6923076923076925E-2</v>
      </c>
      <c r="W1217" s="119">
        <v>3.105590062111801E-3</v>
      </c>
      <c r="X1217" s="119">
        <v>3.2894736842105261E-3</v>
      </c>
      <c r="Y1217" s="119">
        <f t="shared" si="36"/>
        <v>4.4341495698213107E-2</v>
      </c>
      <c r="Z1217" s="119">
        <f t="shared" si="37"/>
        <v>7.4525745257452572E-3</v>
      </c>
      <c r="AA1217" s="65">
        <v>3.0454545454545454</v>
      </c>
      <c r="AB1217" s="37">
        <v>4.5714285714285712</v>
      </c>
      <c r="AC1217" s="37">
        <v>0.375</v>
      </c>
      <c r="AD1217" s="37">
        <v>5.95</v>
      </c>
      <c r="AE1217" s="37">
        <v>4.3620000000000001</v>
      </c>
      <c r="AF1217" s="66">
        <v>0.94399999999999995</v>
      </c>
      <c r="AG1217" s="72">
        <v>4.5812499999999918</v>
      </c>
      <c r="AH1217" s="71">
        <v>-151.73333333333332</v>
      </c>
    </row>
    <row r="1218" spans="1:34" ht="15.6" x14ac:dyDescent="0.3">
      <c r="A1218" s="44">
        <v>1216</v>
      </c>
      <c r="B1218" s="45" t="s">
        <v>1207</v>
      </c>
      <c r="C1218" s="60">
        <v>1107</v>
      </c>
      <c r="D1218" s="61">
        <v>53.75</v>
      </c>
      <c r="E1218" s="61">
        <v>40.380000000000003</v>
      </c>
      <c r="F1218" s="61">
        <v>33.880000000000003</v>
      </c>
      <c r="G1218" s="61">
        <v>39.020000000000003</v>
      </c>
      <c r="H1218" s="68">
        <v>1.1919999999999999</v>
      </c>
      <c r="I1218" s="70">
        <v>381</v>
      </c>
      <c r="J1218" s="45">
        <v>380</v>
      </c>
      <c r="K1218" s="45">
        <v>695</v>
      </c>
      <c r="L1218" s="45">
        <v>1738</v>
      </c>
      <c r="M1218" s="45">
        <v>1076</v>
      </c>
      <c r="N1218" s="71">
        <v>2118</v>
      </c>
      <c r="O1218" s="45">
        <v>46</v>
      </c>
      <c r="P1218" s="45">
        <v>13</v>
      </c>
      <c r="Q1218" s="45">
        <v>5</v>
      </c>
      <c r="R1218" s="45">
        <v>4</v>
      </c>
      <c r="S1218" s="45">
        <v>51</v>
      </c>
      <c r="T1218" s="71">
        <v>17</v>
      </c>
      <c r="U1218" s="119">
        <v>0.12073490813648294</v>
      </c>
      <c r="V1218" s="119">
        <v>3.4210526315789476E-2</v>
      </c>
      <c r="W1218" s="119">
        <v>7.1942446043165471E-3</v>
      </c>
      <c r="X1218" s="119">
        <v>2.3014959723820483E-3</v>
      </c>
      <c r="Y1218" s="119">
        <f t="shared" si="36"/>
        <v>4.7397769516728624E-2</v>
      </c>
      <c r="Z1218" s="119">
        <f t="shared" si="37"/>
        <v>8.0264400377714831E-3</v>
      </c>
      <c r="AA1218" s="65">
        <v>3</v>
      </c>
      <c r="AB1218" s="37">
        <v>3.5384615384615383</v>
      </c>
      <c r="AC1218" s="37">
        <v>1.25</v>
      </c>
      <c r="AD1218" s="37">
        <v>5.9050000000000002</v>
      </c>
      <c r="AE1218" s="37">
        <v>3.5289999999999999</v>
      </c>
      <c r="AF1218" s="66">
        <v>3.1259999999999999</v>
      </c>
      <c r="AG1218" s="72">
        <v>0.26739130434782465</v>
      </c>
      <c r="AH1218" s="71">
        <v>-150.07999999999998</v>
      </c>
    </row>
    <row r="1219" spans="1:34" ht="15.6" x14ac:dyDescent="0.3">
      <c r="A1219" s="44">
        <v>1217</v>
      </c>
      <c r="B1219" s="45" t="s">
        <v>1208</v>
      </c>
      <c r="C1219" s="60">
        <v>2007</v>
      </c>
      <c r="D1219" s="61">
        <v>52.91</v>
      </c>
      <c r="E1219" s="61">
        <v>38.119999999999997</v>
      </c>
      <c r="F1219" s="61">
        <v>33.18</v>
      </c>
      <c r="G1219" s="61">
        <v>42.3</v>
      </c>
      <c r="H1219" s="68">
        <v>1.1486486486486487</v>
      </c>
      <c r="I1219" s="70">
        <v>706</v>
      </c>
      <c r="J1219" s="45">
        <v>655</v>
      </c>
      <c r="K1219" s="45">
        <v>1218</v>
      </c>
      <c r="L1219" s="45">
        <v>3188</v>
      </c>
      <c r="M1219" s="45">
        <v>1924</v>
      </c>
      <c r="N1219" s="71">
        <v>3843</v>
      </c>
      <c r="O1219" s="45">
        <v>135</v>
      </c>
      <c r="P1219" s="45">
        <v>31</v>
      </c>
      <c r="Q1219" s="45">
        <v>41</v>
      </c>
      <c r="R1219" s="45">
        <v>33</v>
      </c>
      <c r="S1219" s="45">
        <v>176</v>
      </c>
      <c r="T1219" s="71">
        <v>64</v>
      </c>
      <c r="U1219" s="119">
        <v>0.19121813031161472</v>
      </c>
      <c r="V1219" s="119">
        <v>4.732824427480916E-2</v>
      </c>
      <c r="W1219" s="119">
        <v>3.3661740558292283E-2</v>
      </c>
      <c r="X1219" s="119">
        <v>1.0351317440401506E-2</v>
      </c>
      <c r="Y1219" s="119">
        <f t="shared" ref="Y1219:Y1282" si="38">S1219/M1219</f>
        <v>9.1476091476091481E-2</v>
      </c>
      <c r="Z1219" s="119">
        <f t="shared" ref="Z1219:Z1282" si="39">T1219/N1219</f>
        <v>1.6653655997918293E-2</v>
      </c>
      <c r="AA1219" s="65">
        <v>2.75</v>
      </c>
      <c r="AB1219" s="37">
        <v>4.354838709677419</v>
      </c>
      <c r="AC1219" s="37">
        <v>1.2424242424242424</v>
      </c>
      <c r="AD1219" s="37">
        <v>5.4930000000000003</v>
      </c>
      <c r="AE1219" s="37">
        <v>4.04</v>
      </c>
      <c r="AF1219" s="66">
        <v>3.2519999999999998</v>
      </c>
      <c r="AG1219" s="72">
        <v>7.2296296296296223</v>
      </c>
      <c r="AH1219" s="71">
        <v>-161.74634146341461</v>
      </c>
    </row>
    <row r="1220" spans="1:34" ht="15.6" x14ac:dyDescent="0.3">
      <c r="A1220" s="44">
        <v>1218</v>
      </c>
      <c r="B1220" s="45" t="s">
        <v>1209</v>
      </c>
      <c r="C1220" s="60">
        <v>1365</v>
      </c>
      <c r="D1220" s="61">
        <v>56.7</v>
      </c>
      <c r="E1220" s="61">
        <v>31.65</v>
      </c>
      <c r="F1220" s="61">
        <v>34.51</v>
      </c>
      <c r="G1220" s="61">
        <v>34.29</v>
      </c>
      <c r="H1220" s="68">
        <v>0.91719745222929938</v>
      </c>
      <c r="I1220" s="70">
        <v>485</v>
      </c>
      <c r="J1220" s="45">
        <v>525</v>
      </c>
      <c r="K1220" s="45">
        <v>851</v>
      </c>
      <c r="L1220" s="45">
        <v>2117</v>
      </c>
      <c r="M1220" s="45">
        <v>1336</v>
      </c>
      <c r="N1220" s="71">
        <v>2642</v>
      </c>
      <c r="O1220" s="45">
        <v>108</v>
      </c>
      <c r="P1220" s="45">
        <v>31</v>
      </c>
      <c r="Q1220" s="45">
        <v>12</v>
      </c>
      <c r="R1220" s="45">
        <v>6</v>
      </c>
      <c r="S1220" s="45">
        <v>120</v>
      </c>
      <c r="T1220" s="71">
        <v>37</v>
      </c>
      <c r="U1220" s="119">
        <v>0.22268041237113403</v>
      </c>
      <c r="V1220" s="119">
        <v>5.904761904761905E-2</v>
      </c>
      <c r="W1220" s="119">
        <v>1.4101057579318449E-2</v>
      </c>
      <c r="X1220" s="119">
        <v>2.8341993386868211E-3</v>
      </c>
      <c r="Y1220" s="119">
        <f t="shared" si="38"/>
        <v>8.9820359281437126E-2</v>
      </c>
      <c r="Z1220" s="119">
        <f t="shared" si="39"/>
        <v>1.4004542013626041E-2</v>
      </c>
      <c r="AA1220" s="65">
        <v>3.2432432432432434</v>
      </c>
      <c r="AB1220" s="37">
        <v>3.4838709677419355</v>
      </c>
      <c r="AC1220" s="37">
        <v>2</v>
      </c>
      <c r="AD1220" s="37">
        <v>6.4139999999999997</v>
      </c>
      <c r="AE1220" s="37">
        <v>3.7709999999999999</v>
      </c>
      <c r="AF1220" s="66">
        <v>4.9749999999999996</v>
      </c>
      <c r="AG1220" s="72">
        <v>-8.2416666666666636</v>
      </c>
      <c r="AH1220" s="71">
        <v>-148.74999999999997</v>
      </c>
    </row>
    <row r="1221" spans="1:34" ht="15.6" x14ac:dyDescent="0.3">
      <c r="A1221" s="44">
        <v>1219</v>
      </c>
      <c r="B1221" s="45" t="s">
        <v>1210</v>
      </c>
      <c r="C1221" s="60">
        <v>1890</v>
      </c>
      <c r="D1221" s="61">
        <v>54.71</v>
      </c>
      <c r="E1221" s="61">
        <v>33.65</v>
      </c>
      <c r="F1221" s="61">
        <v>34.6</v>
      </c>
      <c r="G1221" s="61">
        <v>34.44</v>
      </c>
      <c r="H1221" s="68">
        <v>0.97247706422018354</v>
      </c>
      <c r="I1221" s="70">
        <v>653</v>
      </c>
      <c r="J1221" s="45">
        <v>719</v>
      </c>
      <c r="K1221" s="45">
        <v>1189</v>
      </c>
      <c r="L1221" s="45">
        <v>2938</v>
      </c>
      <c r="M1221" s="45">
        <v>1842</v>
      </c>
      <c r="N1221" s="71">
        <v>3657</v>
      </c>
      <c r="O1221" s="45">
        <v>74</v>
      </c>
      <c r="P1221" s="45">
        <v>28</v>
      </c>
      <c r="Q1221" s="45">
        <v>4</v>
      </c>
      <c r="R1221" s="45">
        <v>4</v>
      </c>
      <c r="S1221" s="45">
        <v>78</v>
      </c>
      <c r="T1221" s="71">
        <v>32</v>
      </c>
      <c r="U1221" s="119">
        <v>0.11332312404287902</v>
      </c>
      <c r="V1221" s="119">
        <v>3.8942976356050069E-2</v>
      </c>
      <c r="W1221" s="119">
        <v>3.3641715727502101E-3</v>
      </c>
      <c r="X1221" s="119">
        <v>1.3614703880190605E-3</v>
      </c>
      <c r="Y1221" s="119">
        <f t="shared" si="38"/>
        <v>4.2345276872964167E-2</v>
      </c>
      <c r="Z1221" s="119">
        <f t="shared" si="39"/>
        <v>8.7503418102269619E-3</v>
      </c>
      <c r="AA1221" s="65">
        <v>2.4375</v>
      </c>
      <c r="AB1221" s="37">
        <v>2.6428571428571428</v>
      </c>
      <c r="AC1221" s="37">
        <v>1</v>
      </c>
      <c r="AD1221" s="37">
        <v>4.8390000000000004</v>
      </c>
      <c r="AE1221" s="37">
        <v>2.91</v>
      </c>
      <c r="AF1221" s="66">
        <v>2.4710000000000001</v>
      </c>
      <c r="AG1221" s="72">
        <v>-10.108108108108116</v>
      </c>
      <c r="AH1221" s="71">
        <v>-147.10000000000002</v>
      </c>
    </row>
    <row r="1222" spans="1:34" ht="15.6" x14ac:dyDescent="0.3">
      <c r="A1222" s="44">
        <v>1220</v>
      </c>
      <c r="B1222" s="45" t="s">
        <v>1211</v>
      </c>
      <c r="C1222" s="60">
        <v>1239</v>
      </c>
      <c r="D1222" s="61">
        <v>53.19</v>
      </c>
      <c r="E1222" s="61">
        <v>22.28</v>
      </c>
      <c r="F1222" s="61">
        <v>39.71</v>
      </c>
      <c r="G1222" s="61">
        <v>27.6</v>
      </c>
      <c r="H1222" s="68">
        <v>0.56097560975609762</v>
      </c>
      <c r="I1222" s="70">
        <v>441</v>
      </c>
      <c r="J1222" s="45">
        <v>495</v>
      </c>
      <c r="K1222" s="45">
        <v>761</v>
      </c>
      <c r="L1222" s="45">
        <v>1903</v>
      </c>
      <c r="M1222" s="45">
        <v>1202</v>
      </c>
      <c r="N1222" s="71">
        <v>2398</v>
      </c>
      <c r="O1222" s="45">
        <v>21</v>
      </c>
      <c r="P1222" s="45">
        <v>5</v>
      </c>
      <c r="Q1222" s="45">
        <v>3</v>
      </c>
      <c r="R1222" s="45">
        <v>4</v>
      </c>
      <c r="S1222" s="45">
        <v>24</v>
      </c>
      <c r="T1222" s="71">
        <v>9</v>
      </c>
      <c r="U1222" s="119">
        <v>4.7619047619047616E-2</v>
      </c>
      <c r="V1222" s="119">
        <v>1.0101010101010102E-2</v>
      </c>
      <c r="W1222" s="119">
        <v>3.9421813403416554E-3</v>
      </c>
      <c r="X1222" s="119">
        <v>2.1019442984760903E-3</v>
      </c>
      <c r="Y1222" s="119">
        <f t="shared" si="38"/>
        <v>1.9966722129783693E-2</v>
      </c>
      <c r="Z1222" s="119">
        <f t="shared" si="39"/>
        <v>3.7531276063386154E-3</v>
      </c>
      <c r="AA1222" s="65">
        <v>2.6666666666666665</v>
      </c>
      <c r="AB1222" s="37">
        <v>4.2</v>
      </c>
      <c r="AC1222" s="37">
        <v>0.75</v>
      </c>
      <c r="AD1222" s="37">
        <v>5.32</v>
      </c>
      <c r="AE1222" s="37">
        <v>4.7140000000000004</v>
      </c>
      <c r="AF1222" s="66">
        <v>1.875</v>
      </c>
      <c r="AG1222" s="72">
        <v>-12.238095238095244</v>
      </c>
      <c r="AH1222" s="71">
        <v>-150</v>
      </c>
    </row>
    <row r="1223" spans="1:34" ht="15.6" x14ac:dyDescent="0.3">
      <c r="A1223" s="44">
        <v>1221</v>
      </c>
      <c r="B1223" s="45" t="s">
        <v>1212</v>
      </c>
      <c r="C1223" s="60">
        <v>567</v>
      </c>
      <c r="D1223" s="61">
        <v>51.85</v>
      </c>
      <c r="E1223" s="61">
        <v>21.69</v>
      </c>
      <c r="F1223" s="61">
        <v>38.619999999999997</v>
      </c>
      <c r="G1223" s="61">
        <v>24.87</v>
      </c>
      <c r="H1223" s="68">
        <v>0.56164383561643838</v>
      </c>
      <c r="I1223" s="70">
        <v>187</v>
      </c>
      <c r="J1223" s="45">
        <v>235</v>
      </c>
      <c r="K1223" s="45">
        <v>362</v>
      </c>
      <c r="L1223" s="45">
        <v>869</v>
      </c>
      <c r="M1223" s="45">
        <v>549</v>
      </c>
      <c r="N1223" s="71">
        <v>1104</v>
      </c>
      <c r="O1223" s="45">
        <v>22</v>
      </c>
      <c r="P1223" s="45">
        <v>4</v>
      </c>
      <c r="Q1223" s="45">
        <v>4</v>
      </c>
      <c r="R1223" s="45">
        <v>2</v>
      </c>
      <c r="S1223" s="45">
        <v>26</v>
      </c>
      <c r="T1223" s="71">
        <v>6</v>
      </c>
      <c r="U1223" s="119">
        <v>0.11764705882352941</v>
      </c>
      <c r="V1223" s="119">
        <v>1.7021276595744681E-2</v>
      </c>
      <c r="W1223" s="119">
        <v>1.1049723756906077E-2</v>
      </c>
      <c r="X1223" s="119">
        <v>2.3014959723820483E-3</v>
      </c>
      <c r="Y1223" s="119">
        <f t="shared" si="38"/>
        <v>4.7358834244080147E-2</v>
      </c>
      <c r="Z1223" s="119">
        <f t="shared" si="39"/>
        <v>5.434782608695652E-3</v>
      </c>
      <c r="AA1223" s="65">
        <v>4.333333333333333</v>
      </c>
      <c r="AB1223" s="37">
        <v>5.5</v>
      </c>
      <c r="AC1223" s="37">
        <v>2</v>
      </c>
      <c r="AD1223" s="37">
        <v>8.7140000000000004</v>
      </c>
      <c r="AE1223" s="37">
        <v>6.9119999999999999</v>
      </c>
      <c r="AF1223" s="66">
        <v>4.8010000000000002</v>
      </c>
      <c r="AG1223" s="72">
        <v>-25.672727272727268</v>
      </c>
      <c r="AH1223" s="71">
        <v>-140.05000000000001</v>
      </c>
    </row>
    <row r="1224" spans="1:34" ht="15.6" x14ac:dyDescent="0.3">
      <c r="A1224" s="44">
        <v>1222</v>
      </c>
      <c r="B1224" s="45" t="s">
        <v>1213</v>
      </c>
      <c r="C1224" s="60">
        <v>468</v>
      </c>
      <c r="D1224" s="61">
        <v>54.06</v>
      </c>
      <c r="E1224" s="61">
        <v>33.97</v>
      </c>
      <c r="F1224" s="61">
        <v>32.69</v>
      </c>
      <c r="G1224" s="61">
        <v>39.1</v>
      </c>
      <c r="H1224" s="68">
        <v>1.0392156862745099</v>
      </c>
      <c r="I1224" s="70">
        <v>159</v>
      </c>
      <c r="J1224" s="45">
        <v>163</v>
      </c>
      <c r="K1224" s="45">
        <v>296</v>
      </c>
      <c r="L1224" s="45">
        <v>729</v>
      </c>
      <c r="M1224" s="45">
        <v>455</v>
      </c>
      <c r="N1224" s="71">
        <v>892</v>
      </c>
      <c r="O1224" s="45">
        <v>16</v>
      </c>
      <c r="P1224" s="45">
        <v>6</v>
      </c>
      <c r="Q1224" s="45">
        <v>2</v>
      </c>
      <c r="R1224" s="45">
        <v>2</v>
      </c>
      <c r="S1224" s="45">
        <v>18</v>
      </c>
      <c r="T1224" s="71">
        <v>8</v>
      </c>
      <c r="U1224" s="119">
        <v>0.10062893081761007</v>
      </c>
      <c r="V1224" s="119">
        <v>3.6809815950920248E-2</v>
      </c>
      <c r="W1224" s="119">
        <v>6.7567567567567571E-3</v>
      </c>
      <c r="X1224" s="119">
        <v>2.7434842249657062E-3</v>
      </c>
      <c r="Y1224" s="119">
        <f t="shared" si="38"/>
        <v>3.9560439560439559E-2</v>
      </c>
      <c r="Z1224" s="119">
        <f t="shared" si="39"/>
        <v>8.9686098654708519E-3</v>
      </c>
      <c r="AA1224" s="65">
        <v>2.25</v>
      </c>
      <c r="AB1224" s="37">
        <v>2.6666666666666665</v>
      </c>
      <c r="AC1224" s="37">
        <v>1</v>
      </c>
      <c r="AD1224" s="37">
        <v>4.4109999999999996</v>
      </c>
      <c r="AE1224" s="37">
        <v>2.734</v>
      </c>
      <c r="AF1224" s="66">
        <v>2.4630000000000001</v>
      </c>
      <c r="AG1224" s="72">
        <v>-2.5250000000000048</v>
      </c>
      <c r="AH1224" s="71">
        <v>-146.30000000000001</v>
      </c>
    </row>
    <row r="1225" spans="1:34" ht="15.6" x14ac:dyDescent="0.3">
      <c r="A1225" s="44">
        <v>1223</v>
      </c>
      <c r="B1225" s="45" t="s">
        <v>1214</v>
      </c>
      <c r="C1225" s="60">
        <v>129</v>
      </c>
      <c r="D1225" s="61">
        <v>41.09</v>
      </c>
      <c r="E1225" s="61">
        <v>46.51</v>
      </c>
      <c r="F1225" s="61">
        <v>13.95</v>
      </c>
      <c r="G1225" s="61">
        <v>44.19</v>
      </c>
      <c r="H1225" s="68">
        <v>3.3333333333333335</v>
      </c>
      <c r="I1225" s="70">
        <v>40</v>
      </c>
      <c r="J1225" s="45">
        <v>28</v>
      </c>
      <c r="K1225" s="45">
        <v>84</v>
      </c>
      <c r="L1225" s="45">
        <v>213</v>
      </c>
      <c r="M1225" s="45">
        <v>124</v>
      </c>
      <c r="N1225" s="71">
        <v>241</v>
      </c>
      <c r="O1225" s="45">
        <v>1</v>
      </c>
      <c r="P1225" s="45">
        <v>1</v>
      </c>
      <c r="Q1225" s="45">
        <v>0</v>
      </c>
      <c r="R1225" s="45">
        <v>0</v>
      </c>
      <c r="S1225" s="45">
        <v>1</v>
      </c>
      <c r="T1225" s="71">
        <v>1</v>
      </c>
      <c r="U1225" s="119">
        <v>2.5000000000000001E-2</v>
      </c>
      <c r="V1225" s="119">
        <v>3.5714285714285712E-2</v>
      </c>
      <c r="W1225" s="119">
        <v>0</v>
      </c>
      <c r="X1225" s="119">
        <v>0</v>
      </c>
      <c r="Y1225" s="119">
        <f t="shared" si="38"/>
        <v>8.0645161290322578E-3</v>
      </c>
      <c r="Z1225" s="119">
        <f t="shared" si="39"/>
        <v>4.1493775933609959E-3</v>
      </c>
      <c r="AA1225" s="65">
        <v>1</v>
      </c>
      <c r="AB1225" s="37">
        <v>1</v>
      </c>
      <c r="AC1225" s="37" t="e">
        <v>#DIV/0!</v>
      </c>
      <c r="AD1225" s="37">
        <v>1.944</v>
      </c>
      <c r="AE1225" s="37">
        <v>0.7</v>
      </c>
      <c r="AF1225" s="66" t="s">
        <v>2481</v>
      </c>
      <c r="AG1225" s="72">
        <v>30.000000000000004</v>
      </c>
      <c r="AH1225" s="71" t="s">
        <v>2479</v>
      </c>
    </row>
    <row r="1226" spans="1:34" ht="15.6" x14ac:dyDescent="0.3">
      <c r="A1226" s="44">
        <v>1224</v>
      </c>
      <c r="B1226" s="45" t="s">
        <v>1215</v>
      </c>
      <c r="C1226" s="60">
        <v>990</v>
      </c>
      <c r="D1226" s="61">
        <v>54.24</v>
      </c>
      <c r="E1226" s="61">
        <v>38.79</v>
      </c>
      <c r="F1226" s="61">
        <v>29.39</v>
      </c>
      <c r="G1226" s="61">
        <v>37.58</v>
      </c>
      <c r="H1226" s="68">
        <v>1.3195876288659794</v>
      </c>
      <c r="I1226" s="70">
        <v>347</v>
      </c>
      <c r="J1226" s="45">
        <v>349</v>
      </c>
      <c r="K1226" s="45">
        <v>616</v>
      </c>
      <c r="L1226" s="45">
        <v>1559</v>
      </c>
      <c r="M1226" s="45">
        <v>963</v>
      </c>
      <c r="N1226" s="71">
        <v>1908</v>
      </c>
      <c r="O1226" s="45">
        <v>52</v>
      </c>
      <c r="P1226" s="45">
        <v>18</v>
      </c>
      <c r="Q1226" s="45">
        <v>7</v>
      </c>
      <c r="R1226" s="45">
        <v>1</v>
      </c>
      <c r="S1226" s="45">
        <v>59</v>
      </c>
      <c r="T1226" s="71">
        <v>19</v>
      </c>
      <c r="U1226" s="119">
        <v>0.14985590778097982</v>
      </c>
      <c r="V1226" s="119">
        <v>5.1575931232091692E-2</v>
      </c>
      <c r="W1226" s="119">
        <v>1.1363636363636364E-2</v>
      </c>
      <c r="X1226" s="119">
        <v>6.4143681847338033E-4</v>
      </c>
      <c r="Y1226" s="119">
        <f t="shared" si="38"/>
        <v>6.1266874350986503E-2</v>
      </c>
      <c r="Z1226" s="119">
        <f t="shared" si="39"/>
        <v>9.9580712788259959E-3</v>
      </c>
      <c r="AA1226" s="65">
        <v>3.1052631578947367</v>
      </c>
      <c r="AB1226" s="37">
        <v>2.8888888888888888</v>
      </c>
      <c r="AC1226" s="37">
        <v>7</v>
      </c>
      <c r="AD1226" s="37">
        <v>6.1520000000000001</v>
      </c>
      <c r="AE1226" s="37">
        <v>2.9060000000000001</v>
      </c>
      <c r="AF1226" s="66">
        <v>17.716000000000001</v>
      </c>
      <c r="AG1226" s="72">
        <v>-0.59230769230769886</v>
      </c>
      <c r="AH1226" s="71">
        <v>-153.08571428571429</v>
      </c>
    </row>
    <row r="1227" spans="1:34" ht="15.6" x14ac:dyDescent="0.3">
      <c r="A1227" s="44">
        <v>1225</v>
      </c>
      <c r="B1227" s="45" t="s">
        <v>1216</v>
      </c>
      <c r="C1227" s="60">
        <v>513</v>
      </c>
      <c r="D1227" s="61">
        <v>52.05</v>
      </c>
      <c r="E1227" s="61">
        <v>32.75</v>
      </c>
      <c r="F1227" s="61">
        <v>36.840000000000003</v>
      </c>
      <c r="G1227" s="61">
        <v>35.090000000000003</v>
      </c>
      <c r="H1227" s="68">
        <v>0.88888888888888884</v>
      </c>
      <c r="I1227" s="70">
        <v>176</v>
      </c>
      <c r="J1227" s="45">
        <v>190</v>
      </c>
      <c r="K1227" s="45">
        <v>323</v>
      </c>
      <c r="L1227" s="45">
        <v>796</v>
      </c>
      <c r="M1227" s="45">
        <v>499</v>
      </c>
      <c r="N1227" s="71">
        <v>986</v>
      </c>
      <c r="O1227" s="45">
        <v>18</v>
      </c>
      <c r="P1227" s="45">
        <v>7</v>
      </c>
      <c r="Q1227" s="45">
        <v>2</v>
      </c>
      <c r="R1227" s="45">
        <v>1</v>
      </c>
      <c r="S1227" s="45">
        <v>20</v>
      </c>
      <c r="T1227" s="71">
        <v>8</v>
      </c>
      <c r="U1227" s="119">
        <v>0.10227272727272728</v>
      </c>
      <c r="V1227" s="119">
        <v>3.6842105263157891E-2</v>
      </c>
      <c r="W1227" s="119">
        <v>6.1919504643962852E-3</v>
      </c>
      <c r="X1227" s="119">
        <v>1.2562814070351759E-3</v>
      </c>
      <c r="Y1227" s="119">
        <f t="shared" si="38"/>
        <v>4.0080160320641281E-2</v>
      </c>
      <c r="Z1227" s="119">
        <f t="shared" si="39"/>
        <v>8.1135902636916835E-3</v>
      </c>
      <c r="AA1227" s="65">
        <v>2.5</v>
      </c>
      <c r="AB1227" s="37">
        <v>2.5714285714285716</v>
      </c>
      <c r="AC1227" s="37">
        <v>2</v>
      </c>
      <c r="AD1227" s="37">
        <v>4.9400000000000004</v>
      </c>
      <c r="AE1227" s="37">
        <v>2.7759999999999998</v>
      </c>
      <c r="AF1227" s="66">
        <v>4.9290000000000003</v>
      </c>
      <c r="AG1227" s="72">
        <v>-7.9555555555555397</v>
      </c>
      <c r="AH1227" s="71">
        <v>-146.45000000000002</v>
      </c>
    </row>
    <row r="1228" spans="1:34" ht="15.6" x14ac:dyDescent="0.3">
      <c r="A1228" s="44">
        <v>1226</v>
      </c>
      <c r="B1228" s="45" t="s">
        <v>1217</v>
      </c>
      <c r="C1228" s="60">
        <v>486</v>
      </c>
      <c r="D1228" s="61">
        <v>55.97</v>
      </c>
      <c r="E1228" s="61">
        <v>31.48</v>
      </c>
      <c r="F1228" s="61">
        <v>38.270000000000003</v>
      </c>
      <c r="G1228" s="61">
        <v>33.950000000000003</v>
      </c>
      <c r="H1228" s="68">
        <v>0.82258064516129037</v>
      </c>
      <c r="I1228" s="70">
        <v>162</v>
      </c>
      <c r="J1228" s="45">
        <v>182</v>
      </c>
      <c r="K1228" s="45">
        <v>315</v>
      </c>
      <c r="L1228" s="45">
        <v>749</v>
      </c>
      <c r="M1228" s="45">
        <v>477</v>
      </c>
      <c r="N1228" s="71">
        <v>931</v>
      </c>
      <c r="O1228" s="45">
        <v>14</v>
      </c>
      <c r="P1228" s="45">
        <v>8</v>
      </c>
      <c r="Q1228" s="45">
        <v>5</v>
      </c>
      <c r="R1228" s="45">
        <v>0</v>
      </c>
      <c r="S1228" s="45">
        <v>19</v>
      </c>
      <c r="T1228" s="71">
        <v>8</v>
      </c>
      <c r="U1228" s="119">
        <v>8.6419753086419748E-2</v>
      </c>
      <c r="V1228" s="119">
        <v>4.3956043956043959E-2</v>
      </c>
      <c r="W1228" s="119">
        <v>1.5873015873015872E-2</v>
      </c>
      <c r="X1228" s="119">
        <v>0</v>
      </c>
      <c r="Y1228" s="119">
        <f t="shared" si="38"/>
        <v>3.9832285115303984E-2</v>
      </c>
      <c r="Z1228" s="119">
        <f t="shared" si="39"/>
        <v>8.5929108485499461E-3</v>
      </c>
      <c r="AA1228" s="65">
        <v>2.375</v>
      </c>
      <c r="AB1228" s="37">
        <v>1.75</v>
      </c>
      <c r="AC1228" s="37" t="e">
        <v>#DIV/0!</v>
      </c>
      <c r="AD1228" s="37">
        <v>4.6349999999999998</v>
      </c>
      <c r="AE1228" s="37">
        <v>1.966</v>
      </c>
      <c r="AF1228" s="66" t="s">
        <v>2480</v>
      </c>
      <c r="AG1228" s="72">
        <v>-12.342857142857142</v>
      </c>
      <c r="AH1228" s="71" t="s">
        <v>2479</v>
      </c>
    </row>
    <row r="1229" spans="1:34" ht="15.6" x14ac:dyDescent="0.3">
      <c r="A1229" s="44">
        <v>1227</v>
      </c>
      <c r="B1229" s="45" t="s">
        <v>1218</v>
      </c>
      <c r="C1229" s="60">
        <v>246</v>
      </c>
      <c r="D1229" s="61">
        <v>55.69</v>
      </c>
      <c r="E1229" s="61">
        <v>32.93</v>
      </c>
      <c r="F1229" s="61">
        <v>43.9</v>
      </c>
      <c r="G1229" s="61">
        <v>32.93</v>
      </c>
      <c r="H1229" s="68">
        <v>0.75</v>
      </c>
      <c r="I1229" s="70">
        <v>86</v>
      </c>
      <c r="J1229" s="45">
        <v>91</v>
      </c>
      <c r="K1229" s="45">
        <v>151</v>
      </c>
      <c r="L1229" s="45">
        <v>381</v>
      </c>
      <c r="M1229" s="45">
        <v>237</v>
      </c>
      <c r="N1229" s="71">
        <v>472</v>
      </c>
      <c r="O1229" s="45">
        <v>11</v>
      </c>
      <c r="P1229" s="45">
        <v>2</v>
      </c>
      <c r="Q1229" s="45">
        <v>7</v>
      </c>
      <c r="R1229" s="45">
        <v>5</v>
      </c>
      <c r="S1229" s="45">
        <v>18</v>
      </c>
      <c r="T1229" s="71">
        <v>7</v>
      </c>
      <c r="U1229" s="119">
        <v>0.12790697674418605</v>
      </c>
      <c r="V1229" s="119">
        <v>2.197802197802198E-2</v>
      </c>
      <c r="W1229" s="119">
        <v>4.6357615894039736E-2</v>
      </c>
      <c r="X1229" s="119">
        <v>1.3123359580052493E-2</v>
      </c>
      <c r="Y1229" s="119">
        <f t="shared" si="38"/>
        <v>7.5949367088607597E-2</v>
      </c>
      <c r="Z1229" s="119">
        <f t="shared" si="39"/>
        <v>1.4830508474576272E-2</v>
      </c>
      <c r="AA1229" s="65">
        <v>2.5714285714285716</v>
      </c>
      <c r="AB1229" s="37">
        <v>5.5</v>
      </c>
      <c r="AC1229" s="37">
        <v>1.4</v>
      </c>
      <c r="AD1229" s="37">
        <v>5.1210000000000004</v>
      </c>
      <c r="AE1229" s="37">
        <v>5.82</v>
      </c>
      <c r="AF1229" s="66">
        <v>3.532</v>
      </c>
      <c r="AG1229" s="72">
        <v>-5.8181818181818228</v>
      </c>
      <c r="AH1229" s="71">
        <v>-152.28571428571431</v>
      </c>
    </row>
    <row r="1230" spans="1:34" ht="15.6" x14ac:dyDescent="0.3">
      <c r="A1230" s="44">
        <v>1228</v>
      </c>
      <c r="B1230" s="45" t="s">
        <v>1219</v>
      </c>
      <c r="C1230" s="60">
        <v>453</v>
      </c>
      <c r="D1230" s="61">
        <v>56.51</v>
      </c>
      <c r="E1230" s="61">
        <v>33.770000000000003</v>
      </c>
      <c r="F1230" s="61">
        <v>38.409999999999997</v>
      </c>
      <c r="G1230" s="61">
        <v>35.76</v>
      </c>
      <c r="H1230" s="68">
        <v>0.87931034482758619</v>
      </c>
      <c r="I1230" s="70">
        <v>147</v>
      </c>
      <c r="J1230" s="45">
        <v>159</v>
      </c>
      <c r="K1230" s="45">
        <v>287</v>
      </c>
      <c r="L1230" s="45">
        <v>711</v>
      </c>
      <c r="M1230" s="45">
        <v>434</v>
      </c>
      <c r="N1230" s="71">
        <v>870</v>
      </c>
      <c r="O1230" s="45">
        <v>19</v>
      </c>
      <c r="P1230" s="45">
        <v>5</v>
      </c>
      <c r="Q1230" s="45">
        <v>4</v>
      </c>
      <c r="R1230" s="45">
        <v>2</v>
      </c>
      <c r="S1230" s="45">
        <v>23</v>
      </c>
      <c r="T1230" s="71">
        <v>7</v>
      </c>
      <c r="U1230" s="119">
        <v>0.12925170068027211</v>
      </c>
      <c r="V1230" s="119">
        <v>3.1446540880503145E-2</v>
      </c>
      <c r="W1230" s="119">
        <v>1.3937282229965157E-2</v>
      </c>
      <c r="X1230" s="119">
        <v>2.8129395218002813E-3</v>
      </c>
      <c r="Y1230" s="119">
        <f t="shared" si="38"/>
        <v>5.2995391705069124E-2</v>
      </c>
      <c r="Z1230" s="119">
        <f t="shared" si="39"/>
        <v>8.0459770114942528E-3</v>
      </c>
      <c r="AA1230" s="65">
        <v>3.2857142857142856</v>
      </c>
      <c r="AB1230" s="37">
        <v>3.8</v>
      </c>
      <c r="AC1230" s="37">
        <v>2</v>
      </c>
      <c r="AD1230" s="37">
        <v>6.5869999999999997</v>
      </c>
      <c r="AE1230" s="37">
        <v>4.1100000000000003</v>
      </c>
      <c r="AF1230" s="66">
        <v>4.9550000000000001</v>
      </c>
      <c r="AG1230" s="72">
        <v>-8.1578947368421186</v>
      </c>
      <c r="AH1230" s="71">
        <v>-147.75</v>
      </c>
    </row>
    <row r="1231" spans="1:34" ht="15.6" x14ac:dyDescent="0.3">
      <c r="A1231" s="44">
        <v>1229</v>
      </c>
      <c r="B1231" s="45" t="s">
        <v>1220</v>
      </c>
      <c r="C1231" s="60">
        <v>585</v>
      </c>
      <c r="D1231" s="61">
        <v>50.26</v>
      </c>
      <c r="E1231" s="61">
        <v>34.869999999999997</v>
      </c>
      <c r="F1231" s="61">
        <v>35.9</v>
      </c>
      <c r="G1231" s="61">
        <v>42.56</v>
      </c>
      <c r="H1231" s="68">
        <v>0.97142857142857142</v>
      </c>
      <c r="I1231" s="70">
        <v>198</v>
      </c>
      <c r="J1231" s="45">
        <v>211</v>
      </c>
      <c r="K1231" s="45">
        <v>364</v>
      </c>
      <c r="L1231" s="45">
        <v>904</v>
      </c>
      <c r="M1231" s="45">
        <v>562</v>
      </c>
      <c r="N1231" s="71">
        <v>1115</v>
      </c>
      <c r="O1231" s="45">
        <v>18</v>
      </c>
      <c r="P1231" s="45">
        <v>12</v>
      </c>
      <c r="Q1231" s="45">
        <v>11</v>
      </c>
      <c r="R1231" s="45">
        <v>9</v>
      </c>
      <c r="S1231" s="45">
        <v>29</v>
      </c>
      <c r="T1231" s="71">
        <v>21</v>
      </c>
      <c r="U1231" s="119">
        <v>9.0909090909090912E-2</v>
      </c>
      <c r="V1231" s="119">
        <v>5.6872037914691941E-2</v>
      </c>
      <c r="W1231" s="119">
        <v>3.021978021978022E-2</v>
      </c>
      <c r="X1231" s="119">
        <v>9.9557522123893804E-3</v>
      </c>
      <c r="Y1231" s="119">
        <f t="shared" si="38"/>
        <v>5.1601423487544484E-2</v>
      </c>
      <c r="Z1231" s="119">
        <f t="shared" si="39"/>
        <v>1.883408071748879E-2</v>
      </c>
      <c r="AA1231" s="65">
        <v>1.3809523809523809</v>
      </c>
      <c r="AB1231" s="37">
        <v>1.5</v>
      </c>
      <c r="AC1231" s="37">
        <v>1.2222222222222223</v>
      </c>
      <c r="AD1231" s="37">
        <v>2.74</v>
      </c>
      <c r="AE1231" s="37">
        <v>1.5980000000000001</v>
      </c>
      <c r="AF1231" s="66">
        <v>3.0350000000000001</v>
      </c>
      <c r="AG1231" s="72">
        <v>-6.5333333333333394</v>
      </c>
      <c r="AH1231" s="71">
        <v>-148.31818181818181</v>
      </c>
    </row>
    <row r="1232" spans="1:34" ht="15.6" x14ac:dyDescent="0.3">
      <c r="A1232" s="44">
        <v>1230</v>
      </c>
      <c r="B1232" s="45" t="s">
        <v>1221</v>
      </c>
      <c r="C1232" s="60">
        <v>528</v>
      </c>
      <c r="D1232" s="61">
        <v>48.67</v>
      </c>
      <c r="E1232" s="61">
        <v>34.659999999999997</v>
      </c>
      <c r="F1232" s="61">
        <v>32.950000000000003</v>
      </c>
      <c r="G1232" s="61">
        <v>43.18</v>
      </c>
      <c r="H1232" s="68">
        <v>1.0517241379310345</v>
      </c>
      <c r="I1232" s="70">
        <v>181</v>
      </c>
      <c r="J1232" s="45">
        <v>178</v>
      </c>
      <c r="K1232" s="45">
        <v>329</v>
      </c>
      <c r="L1232" s="45">
        <v>830</v>
      </c>
      <c r="M1232" s="45">
        <v>510</v>
      </c>
      <c r="N1232" s="71">
        <v>1008</v>
      </c>
      <c r="O1232" s="45">
        <v>26</v>
      </c>
      <c r="P1232" s="45">
        <v>6</v>
      </c>
      <c r="Q1232" s="45">
        <v>10</v>
      </c>
      <c r="R1232" s="45">
        <v>4</v>
      </c>
      <c r="S1232" s="45">
        <v>36</v>
      </c>
      <c r="T1232" s="71">
        <v>10</v>
      </c>
      <c r="U1232" s="119">
        <v>0.143646408839779</v>
      </c>
      <c r="V1232" s="119">
        <v>3.3707865168539325E-2</v>
      </c>
      <c r="W1232" s="119">
        <v>3.0395136778115502E-2</v>
      </c>
      <c r="X1232" s="119">
        <v>4.8192771084337354E-3</v>
      </c>
      <c r="Y1232" s="119">
        <f t="shared" si="38"/>
        <v>7.0588235294117646E-2</v>
      </c>
      <c r="Z1232" s="119">
        <f t="shared" si="39"/>
        <v>9.9206349206349201E-3</v>
      </c>
      <c r="AA1232" s="65">
        <v>3.6</v>
      </c>
      <c r="AB1232" s="37">
        <v>4.333333333333333</v>
      </c>
      <c r="AC1232" s="37">
        <v>2.5</v>
      </c>
      <c r="AD1232" s="37">
        <v>7.1150000000000002</v>
      </c>
      <c r="AE1232" s="37">
        <v>4.2619999999999996</v>
      </c>
      <c r="AF1232" s="66">
        <v>6.3070000000000004</v>
      </c>
      <c r="AG1232" s="72">
        <v>1.6461538461538492</v>
      </c>
      <c r="AH1232" s="71">
        <v>-152.28000000000003</v>
      </c>
    </row>
    <row r="1233" spans="1:34" ht="15.6" x14ac:dyDescent="0.3">
      <c r="A1233" s="44">
        <v>1231</v>
      </c>
      <c r="B1233" s="45" t="s">
        <v>1222</v>
      </c>
      <c r="C1233" s="60">
        <v>579</v>
      </c>
      <c r="D1233" s="61">
        <v>42.66</v>
      </c>
      <c r="E1233" s="61">
        <v>33.68</v>
      </c>
      <c r="F1233" s="61">
        <v>29.02</v>
      </c>
      <c r="G1233" s="61">
        <v>44.56</v>
      </c>
      <c r="H1233" s="68">
        <v>1.1607142857142858</v>
      </c>
      <c r="I1233" s="70">
        <v>189</v>
      </c>
      <c r="J1233" s="45">
        <v>191</v>
      </c>
      <c r="K1233" s="45">
        <v>368</v>
      </c>
      <c r="L1233" s="45">
        <v>903</v>
      </c>
      <c r="M1233" s="45">
        <v>557</v>
      </c>
      <c r="N1233" s="71">
        <v>1094</v>
      </c>
      <c r="O1233" s="45">
        <v>2</v>
      </c>
      <c r="P1233" s="45">
        <v>2</v>
      </c>
      <c r="Q1233" s="45">
        <v>12</v>
      </c>
      <c r="R1233" s="45">
        <v>6</v>
      </c>
      <c r="S1233" s="45">
        <v>14</v>
      </c>
      <c r="T1233" s="71">
        <v>8</v>
      </c>
      <c r="U1233" s="119">
        <v>1.0582010582010581E-2</v>
      </c>
      <c r="V1233" s="119">
        <v>1.0471204188481676E-2</v>
      </c>
      <c r="W1233" s="119">
        <v>3.2608695652173912E-2</v>
      </c>
      <c r="X1233" s="119">
        <v>6.6445182724252493E-3</v>
      </c>
      <c r="Y1233" s="119">
        <f t="shared" si="38"/>
        <v>2.5134649910233394E-2</v>
      </c>
      <c r="Z1233" s="119">
        <f t="shared" si="39"/>
        <v>7.3126142595978062E-3</v>
      </c>
      <c r="AA1233" s="65">
        <v>1.75</v>
      </c>
      <c r="AB1233" s="37">
        <v>1</v>
      </c>
      <c r="AC1233" s="37">
        <v>2</v>
      </c>
      <c r="AD1233" s="37">
        <v>3.4369999999999998</v>
      </c>
      <c r="AE1233" s="37">
        <v>1.0109999999999999</v>
      </c>
      <c r="AF1233" s="66">
        <v>4.9080000000000004</v>
      </c>
      <c r="AG1233" s="72">
        <v>-1.0999999999999899</v>
      </c>
      <c r="AH1233" s="71">
        <v>-145.4</v>
      </c>
    </row>
    <row r="1234" spans="1:34" ht="15.6" x14ac:dyDescent="0.3">
      <c r="A1234" s="44">
        <v>1232</v>
      </c>
      <c r="B1234" s="45" t="s">
        <v>1223</v>
      </c>
      <c r="C1234" s="60">
        <v>774</v>
      </c>
      <c r="D1234" s="61">
        <v>51.03</v>
      </c>
      <c r="E1234" s="61">
        <v>34.5</v>
      </c>
      <c r="F1234" s="61">
        <v>41.86</v>
      </c>
      <c r="G1234" s="61">
        <v>36.049999999999997</v>
      </c>
      <c r="H1234" s="68">
        <v>0.82407407407407407</v>
      </c>
      <c r="I1234" s="70">
        <v>267</v>
      </c>
      <c r="J1234" s="45">
        <v>299</v>
      </c>
      <c r="K1234" s="45">
        <v>488</v>
      </c>
      <c r="L1234" s="45">
        <v>1182</v>
      </c>
      <c r="M1234" s="45">
        <v>755</v>
      </c>
      <c r="N1234" s="71">
        <v>1481</v>
      </c>
      <c r="O1234" s="45">
        <v>5</v>
      </c>
      <c r="P1234" s="45">
        <v>0</v>
      </c>
      <c r="Q1234" s="45">
        <v>6</v>
      </c>
      <c r="R1234" s="45">
        <v>2</v>
      </c>
      <c r="S1234" s="45">
        <v>11</v>
      </c>
      <c r="T1234" s="71">
        <v>2</v>
      </c>
      <c r="U1234" s="119">
        <v>1.8726591760299626E-2</v>
      </c>
      <c r="V1234" s="119">
        <v>0</v>
      </c>
      <c r="W1234" s="119">
        <v>1.2295081967213115E-2</v>
      </c>
      <c r="X1234" s="119">
        <v>1.6920473773265651E-3</v>
      </c>
      <c r="Y1234" s="119">
        <f t="shared" si="38"/>
        <v>1.456953642384106E-2</v>
      </c>
      <c r="Z1234" s="119">
        <f t="shared" si="39"/>
        <v>1.3504388926401081E-3</v>
      </c>
      <c r="AA1234" s="65">
        <v>5.5</v>
      </c>
      <c r="AB1234" s="37" t="e">
        <v>#DIV/0!</v>
      </c>
      <c r="AC1234" s="37">
        <v>3</v>
      </c>
      <c r="AD1234" s="37">
        <v>10.789</v>
      </c>
      <c r="AE1234" s="37" t="s">
        <v>2480</v>
      </c>
      <c r="AF1234" s="66">
        <v>7.266</v>
      </c>
      <c r="AG1234" s="72" t="s">
        <v>2479</v>
      </c>
      <c r="AH1234" s="71">
        <v>-142.19999999999999</v>
      </c>
    </row>
    <row r="1235" spans="1:34" ht="15.6" x14ac:dyDescent="0.3">
      <c r="A1235" s="44">
        <v>1233</v>
      </c>
      <c r="B1235" s="45" t="s">
        <v>1224</v>
      </c>
      <c r="C1235" s="60">
        <v>690</v>
      </c>
      <c r="D1235" s="61">
        <v>54.2</v>
      </c>
      <c r="E1235" s="61">
        <v>17.829999999999998</v>
      </c>
      <c r="F1235" s="61">
        <v>38.700000000000003</v>
      </c>
      <c r="G1235" s="61">
        <v>23.04</v>
      </c>
      <c r="H1235" s="68">
        <v>0.4606741573033708</v>
      </c>
      <c r="I1235" s="70">
        <v>249</v>
      </c>
      <c r="J1235" s="45">
        <v>304</v>
      </c>
      <c r="K1235" s="45">
        <v>422</v>
      </c>
      <c r="L1235" s="45">
        <v>1026</v>
      </c>
      <c r="M1235" s="45">
        <v>671</v>
      </c>
      <c r="N1235" s="71">
        <v>1330</v>
      </c>
      <c r="O1235" s="45">
        <v>8</v>
      </c>
      <c r="P1235" s="45">
        <v>1</v>
      </c>
      <c r="Q1235" s="45">
        <v>5</v>
      </c>
      <c r="R1235" s="45">
        <v>6</v>
      </c>
      <c r="S1235" s="45">
        <v>13</v>
      </c>
      <c r="T1235" s="71">
        <v>7</v>
      </c>
      <c r="U1235" s="119">
        <v>3.2128514056224897E-2</v>
      </c>
      <c r="V1235" s="119">
        <v>3.2894736842105261E-3</v>
      </c>
      <c r="W1235" s="119">
        <v>1.1848341232227487E-2</v>
      </c>
      <c r="X1235" s="119">
        <v>5.8479532163742687E-3</v>
      </c>
      <c r="Y1235" s="119">
        <f t="shared" si="38"/>
        <v>1.9374068554396422E-2</v>
      </c>
      <c r="Z1235" s="119">
        <f t="shared" si="39"/>
        <v>5.263157894736842E-3</v>
      </c>
      <c r="AA1235" s="65">
        <v>1.8571428571428572</v>
      </c>
      <c r="AB1235" s="37">
        <v>8</v>
      </c>
      <c r="AC1235" s="37">
        <v>0.83333333333333337</v>
      </c>
      <c r="AD1235" s="37">
        <v>3.681</v>
      </c>
      <c r="AE1235" s="37">
        <v>9.7669999999999995</v>
      </c>
      <c r="AF1235" s="66">
        <v>2.0259999999999998</v>
      </c>
      <c r="AG1235" s="72">
        <v>-22.087499999999991</v>
      </c>
      <c r="AH1235" s="71">
        <v>-143.11999999999995</v>
      </c>
    </row>
    <row r="1236" spans="1:34" ht="15.6" x14ac:dyDescent="0.3">
      <c r="A1236" s="44">
        <v>1234</v>
      </c>
      <c r="B1236" s="45" t="s">
        <v>1225</v>
      </c>
      <c r="C1236" s="60">
        <v>789</v>
      </c>
      <c r="D1236" s="61">
        <v>52.72</v>
      </c>
      <c r="E1236" s="61">
        <v>33.840000000000003</v>
      </c>
      <c r="F1236" s="61">
        <v>32.700000000000003</v>
      </c>
      <c r="G1236" s="61">
        <v>39.159999999999997</v>
      </c>
      <c r="H1236" s="68">
        <v>1.0348837209302326</v>
      </c>
      <c r="I1236" s="70">
        <v>283</v>
      </c>
      <c r="J1236" s="45">
        <v>279</v>
      </c>
      <c r="K1236" s="45">
        <v>473</v>
      </c>
      <c r="L1236" s="45">
        <v>1238</v>
      </c>
      <c r="M1236" s="45">
        <v>756</v>
      </c>
      <c r="N1236" s="71">
        <v>1517</v>
      </c>
      <c r="O1236" s="45">
        <v>1</v>
      </c>
      <c r="P1236" s="45">
        <v>1</v>
      </c>
      <c r="Q1236" s="45">
        <v>2</v>
      </c>
      <c r="R1236" s="45">
        <v>6</v>
      </c>
      <c r="S1236" s="45">
        <v>3</v>
      </c>
      <c r="T1236" s="71">
        <v>7</v>
      </c>
      <c r="U1236" s="119">
        <v>3.5335689045936395E-3</v>
      </c>
      <c r="V1236" s="119">
        <v>3.5842293906810036E-3</v>
      </c>
      <c r="W1236" s="119">
        <v>4.2283298097251587E-3</v>
      </c>
      <c r="X1236" s="119">
        <v>4.8465266558966073E-3</v>
      </c>
      <c r="Y1236" s="119">
        <f t="shared" si="38"/>
        <v>3.968253968253968E-3</v>
      </c>
      <c r="Z1236" s="119">
        <f t="shared" si="39"/>
        <v>4.6143704680290049E-3</v>
      </c>
      <c r="AA1236" s="65">
        <v>0.42857142857142855</v>
      </c>
      <c r="AB1236" s="37">
        <v>1</v>
      </c>
      <c r="AC1236" s="37">
        <v>0.33333333333333331</v>
      </c>
      <c r="AD1236" s="37">
        <v>0.86</v>
      </c>
      <c r="AE1236" s="37">
        <v>0.98599999999999999</v>
      </c>
      <c r="AF1236" s="66">
        <v>0.872</v>
      </c>
      <c r="AG1236" s="72">
        <v>1.4000000000000012</v>
      </c>
      <c r="AH1236" s="71">
        <v>-161.6</v>
      </c>
    </row>
    <row r="1237" spans="1:34" ht="15.6" x14ac:dyDescent="0.3">
      <c r="A1237" s="44">
        <v>1235</v>
      </c>
      <c r="B1237" s="45" t="s">
        <v>1226</v>
      </c>
      <c r="C1237" s="60">
        <v>1236</v>
      </c>
      <c r="D1237" s="61">
        <v>56.55</v>
      </c>
      <c r="E1237" s="61">
        <v>29.85</v>
      </c>
      <c r="F1237" s="61">
        <v>40.049999999999997</v>
      </c>
      <c r="G1237" s="61">
        <v>31.07</v>
      </c>
      <c r="H1237" s="68">
        <v>0.74545454545454548</v>
      </c>
      <c r="I1237" s="70">
        <v>431</v>
      </c>
      <c r="J1237" s="45">
        <v>499</v>
      </c>
      <c r="K1237" s="45">
        <v>775</v>
      </c>
      <c r="L1237" s="45">
        <v>1893</v>
      </c>
      <c r="M1237" s="45">
        <v>1206</v>
      </c>
      <c r="N1237" s="71">
        <v>2392</v>
      </c>
      <c r="O1237" s="45">
        <v>84</v>
      </c>
      <c r="P1237" s="45">
        <v>30</v>
      </c>
      <c r="Q1237" s="45">
        <v>20</v>
      </c>
      <c r="R1237" s="45">
        <v>16</v>
      </c>
      <c r="S1237" s="45">
        <v>104</v>
      </c>
      <c r="T1237" s="71">
        <v>46</v>
      </c>
      <c r="U1237" s="119">
        <v>0.19489559164733178</v>
      </c>
      <c r="V1237" s="119">
        <v>6.0120240480961921E-2</v>
      </c>
      <c r="W1237" s="119">
        <v>2.5806451612903226E-2</v>
      </c>
      <c r="X1237" s="119">
        <v>8.4521922873745381E-3</v>
      </c>
      <c r="Y1237" s="119">
        <f t="shared" si="38"/>
        <v>8.6235489220563843E-2</v>
      </c>
      <c r="Z1237" s="119">
        <f t="shared" si="39"/>
        <v>1.9230769230769232E-2</v>
      </c>
      <c r="AA1237" s="65">
        <v>2.2608695652173911</v>
      </c>
      <c r="AB1237" s="37">
        <v>2.8</v>
      </c>
      <c r="AC1237" s="37">
        <v>1.25</v>
      </c>
      <c r="AD1237" s="37">
        <v>4.484</v>
      </c>
      <c r="AE1237" s="37">
        <v>3.242</v>
      </c>
      <c r="AF1237" s="66">
        <v>3.0529999999999999</v>
      </c>
      <c r="AG1237" s="72">
        <v>-15.785714285714292</v>
      </c>
      <c r="AH1237" s="71">
        <v>-144.23999999999998</v>
      </c>
    </row>
    <row r="1238" spans="1:34" ht="15.6" x14ac:dyDescent="0.3">
      <c r="A1238" s="44">
        <v>1236</v>
      </c>
      <c r="B1238" s="45" t="s">
        <v>1227</v>
      </c>
      <c r="C1238" s="60">
        <v>750</v>
      </c>
      <c r="D1238" s="61">
        <v>56.27</v>
      </c>
      <c r="E1238" s="61">
        <v>33.200000000000003</v>
      </c>
      <c r="F1238" s="61">
        <v>35.6</v>
      </c>
      <c r="G1238" s="61">
        <v>34.4</v>
      </c>
      <c r="H1238" s="68">
        <v>0.93258426966292129</v>
      </c>
      <c r="I1238" s="70">
        <v>263</v>
      </c>
      <c r="J1238" s="45">
        <v>284</v>
      </c>
      <c r="K1238" s="45">
        <v>471</v>
      </c>
      <c r="L1238" s="45">
        <v>1162</v>
      </c>
      <c r="M1238" s="45">
        <v>734</v>
      </c>
      <c r="N1238" s="71">
        <v>1446</v>
      </c>
      <c r="O1238" s="45">
        <v>50</v>
      </c>
      <c r="P1238" s="45">
        <v>27</v>
      </c>
      <c r="Q1238" s="45">
        <v>17</v>
      </c>
      <c r="R1238" s="45">
        <v>10</v>
      </c>
      <c r="S1238" s="45">
        <v>67</v>
      </c>
      <c r="T1238" s="71">
        <v>37</v>
      </c>
      <c r="U1238" s="119">
        <v>0.19011406844106463</v>
      </c>
      <c r="V1238" s="119">
        <v>9.5070422535211266E-2</v>
      </c>
      <c r="W1238" s="119">
        <v>3.6093418259023353E-2</v>
      </c>
      <c r="X1238" s="119">
        <v>8.6058519793459545E-3</v>
      </c>
      <c r="Y1238" s="119">
        <f t="shared" si="38"/>
        <v>9.128065395095368E-2</v>
      </c>
      <c r="Z1238" s="119">
        <f t="shared" si="39"/>
        <v>2.5587828492392807E-2</v>
      </c>
      <c r="AA1238" s="65">
        <v>1.8108108108108107</v>
      </c>
      <c r="AB1238" s="37">
        <v>1.8518518518518519</v>
      </c>
      <c r="AC1238" s="37">
        <v>1.7</v>
      </c>
      <c r="AD1238" s="37">
        <v>3.5670000000000002</v>
      </c>
      <c r="AE1238" s="37">
        <v>2</v>
      </c>
      <c r="AF1238" s="66">
        <v>4.194</v>
      </c>
      <c r="AG1238" s="72">
        <v>-8</v>
      </c>
      <c r="AH1238" s="71">
        <v>-146.70588235294119</v>
      </c>
    </row>
    <row r="1239" spans="1:34" ht="15.6" x14ac:dyDescent="0.3">
      <c r="A1239" s="44">
        <v>1237</v>
      </c>
      <c r="B1239" s="45" t="s">
        <v>1228</v>
      </c>
      <c r="C1239" s="60">
        <v>1053</v>
      </c>
      <c r="D1239" s="61">
        <v>49.86</v>
      </c>
      <c r="E1239" s="61">
        <v>43.87</v>
      </c>
      <c r="F1239" s="61">
        <v>28.21</v>
      </c>
      <c r="G1239" s="61">
        <v>44.73</v>
      </c>
      <c r="H1239" s="68">
        <v>1.5555555555555556</v>
      </c>
      <c r="I1239" s="70">
        <v>357</v>
      </c>
      <c r="J1239" s="45">
        <v>317</v>
      </c>
      <c r="K1239" s="45">
        <v>674</v>
      </c>
      <c r="L1239" s="45">
        <v>1684</v>
      </c>
      <c r="M1239" s="45">
        <v>1031</v>
      </c>
      <c r="N1239" s="71">
        <v>2001</v>
      </c>
      <c r="O1239" s="45">
        <v>46</v>
      </c>
      <c r="P1239" s="45">
        <v>8</v>
      </c>
      <c r="Q1239" s="45">
        <v>17</v>
      </c>
      <c r="R1239" s="45">
        <v>12</v>
      </c>
      <c r="S1239" s="45">
        <v>63</v>
      </c>
      <c r="T1239" s="71">
        <v>20</v>
      </c>
      <c r="U1239" s="119">
        <v>0.12885154061624648</v>
      </c>
      <c r="V1239" s="119">
        <v>2.5236593059936908E-2</v>
      </c>
      <c r="W1239" s="119">
        <v>2.5222551928783383E-2</v>
      </c>
      <c r="X1239" s="119">
        <v>7.1258907363420431E-3</v>
      </c>
      <c r="Y1239" s="119">
        <f t="shared" si="38"/>
        <v>6.1105722599418044E-2</v>
      </c>
      <c r="Z1239" s="119">
        <f t="shared" si="39"/>
        <v>9.9950024987506252E-3</v>
      </c>
      <c r="AA1239" s="65">
        <v>3.15</v>
      </c>
      <c r="AB1239" s="37">
        <v>5.75</v>
      </c>
      <c r="AC1239" s="37">
        <v>1.4166666666666667</v>
      </c>
      <c r="AD1239" s="37">
        <v>6.1139999999999999</v>
      </c>
      <c r="AE1239" s="37">
        <v>5.1059999999999999</v>
      </c>
      <c r="AF1239" s="66">
        <v>3.54</v>
      </c>
      <c r="AG1239" s="72">
        <v>11.200000000000001</v>
      </c>
      <c r="AH1239" s="71">
        <v>-149.88235294117644</v>
      </c>
    </row>
    <row r="1240" spans="1:34" ht="15.6" x14ac:dyDescent="0.3">
      <c r="A1240" s="44">
        <v>1238</v>
      </c>
      <c r="B1240" s="45" t="s">
        <v>1229</v>
      </c>
      <c r="C1240" s="60">
        <v>588</v>
      </c>
      <c r="D1240" s="61">
        <v>54.25</v>
      </c>
      <c r="E1240" s="61">
        <v>29.59</v>
      </c>
      <c r="F1240" s="61">
        <v>38.270000000000003</v>
      </c>
      <c r="G1240" s="61">
        <v>33.159999999999997</v>
      </c>
      <c r="H1240" s="68">
        <v>0.77333333333333332</v>
      </c>
      <c r="I1240" s="70">
        <v>207</v>
      </c>
      <c r="J1240" s="45">
        <v>225</v>
      </c>
      <c r="K1240" s="45">
        <v>367</v>
      </c>
      <c r="L1240" s="45">
        <v>899</v>
      </c>
      <c r="M1240" s="45">
        <v>574</v>
      </c>
      <c r="N1240" s="71">
        <v>1124</v>
      </c>
      <c r="O1240" s="45">
        <v>14</v>
      </c>
      <c r="P1240" s="45">
        <v>10</v>
      </c>
      <c r="Q1240" s="45">
        <v>5</v>
      </c>
      <c r="R1240" s="45">
        <v>1</v>
      </c>
      <c r="S1240" s="45">
        <v>19</v>
      </c>
      <c r="T1240" s="71">
        <v>11</v>
      </c>
      <c r="U1240" s="119">
        <v>6.7632850241545889E-2</v>
      </c>
      <c r="V1240" s="119">
        <v>4.4444444444444446E-2</v>
      </c>
      <c r="W1240" s="119">
        <v>1.3623978201634877E-2</v>
      </c>
      <c r="X1240" s="119">
        <v>1.1123470522803114E-3</v>
      </c>
      <c r="Y1240" s="119">
        <f t="shared" si="38"/>
        <v>3.3101045296167246E-2</v>
      </c>
      <c r="Z1240" s="119">
        <f t="shared" si="39"/>
        <v>9.7864768683274019E-3</v>
      </c>
      <c r="AA1240" s="65">
        <v>1.7272727272727273</v>
      </c>
      <c r="AB1240" s="37">
        <v>1.4</v>
      </c>
      <c r="AC1240" s="37">
        <v>5</v>
      </c>
      <c r="AD1240" s="37">
        <v>3.3820000000000001</v>
      </c>
      <c r="AE1240" s="37">
        <v>1.522</v>
      </c>
      <c r="AF1240" s="66">
        <v>12.247999999999999</v>
      </c>
      <c r="AG1240" s="72">
        <v>-8.7142857142857224</v>
      </c>
      <c r="AH1240" s="71">
        <v>-144.95999999999998</v>
      </c>
    </row>
    <row r="1241" spans="1:34" ht="15.6" x14ac:dyDescent="0.3">
      <c r="A1241" s="44">
        <v>1239</v>
      </c>
      <c r="B1241" s="45" t="s">
        <v>1230</v>
      </c>
      <c r="C1241" s="60">
        <v>888</v>
      </c>
      <c r="D1241" s="61">
        <v>51.46</v>
      </c>
      <c r="E1241" s="61">
        <v>28.72</v>
      </c>
      <c r="F1241" s="61">
        <v>34.799999999999997</v>
      </c>
      <c r="G1241" s="61">
        <v>31.08</v>
      </c>
      <c r="H1241" s="68">
        <v>0.82524271844660191</v>
      </c>
      <c r="I1241" s="70">
        <v>310</v>
      </c>
      <c r="J1241" s="45">
        <v>334</v>
      </c>
      <c r="K1241" s="45">
        <v>568</v>
      </c>
      <c r="L1241" s="45">
        <v>1359</v>
      </c>
      <c r="M1241" s="45">
        <v>878</v>
      </c>
      <c r="N1241" s="71">
        <v>1693</v>
      </c>
      <c r="O1241" s="45">
        <v>3</v>
      </c>
      <c r="P1241" s="45">
        <v>1</v>
      </c>
      <c r="Q1241" s="45">
        <v>3</v>
      </c>
      <c r="R1241" s="45">
        <v>3</v>
      </c>
      <c r="S1241" s="45">
        <v>6</v>
      </c>
      <c r="T1241" s="71">
        <v>4</v>
      </c>
      <c r="U1241" s="119">
        <v>9.6774193548387101E-3</v>
      </c>
      <c r="V1241" s="119">
        <v>2.9940119760479044E-3</v>
      </c>
      <c r="W1241" s="119">
        <v>5.2816901408450703E-3</v>
      </c>
      <c r="X1241" s="119">
        <v>2.2075055187637969E-3</v>
      </c>
      <c r="Y1241" s="119">
        <f t="shared" si="38"/>
        <v>6.8337129840546698E-3</v>
      </c>
      <c r="Z1241" s="119">
        <f t="shared" si="39"/>
        <v>2.3626698168930892E-3</v>
      </c>
      <c r="AA1241" s="65">
        <v>1.5</v>
      </c>
      <c r="AB1241" s="37">
        <v>3</v>
      </c>
      <c r="AC1241" s="37">
        <v>1</v>
      </c>
      <c r="AD1241" s="37">
        <v>2.8919999999999999</v>
      </c>
      <c r="AE1241" s="37">
        <v>3.2320000000000002</v>
      </c>
      <c r="AF1241" s="66">
        <v>2.3929999999999998</v>
      </c>
      <c r="AG1241" s="72">
        <v>-7.7333333333333405</v>
      </c>
      <c r="AH1241" s="71">
        <v>-139.29999999999998</v>
      </c>
    </row>
    <row r="1242" spans="1:34" ht="15.6" x14ac:dyDescent="0.3">
      <c r="A1242" s="44">
        <v>1240</v>
      </c>
      <c r="B1242" s="45" t="s">
        <v>1231</v>
      </c>
      <c r="C1242" s="60">
        <v>927</v>
      </c>
      <c r="D1242" s="61">
        <v>53.18</v>
      </c>
      <c r="E1242" s="61">
        <v>32.04</v>
      </c>
      <c r="F1242" s="61">
        <v>30.74</v>
      </c>
      <c r="G1242" s="61">
        <v>36.89</v>
      </c>
      <c r="H1242" s="68">
        <v>1.0421052631578946</v>
      </c>
      <c r="I1242" s="70">
        <v>315</v>
      </c>
      <c r="J1242" s="45">
        <v>323</v>
      </c>
      <c r="K1242" s="45">
        <v>587</v>
      </c>
      <c r="L1242" s="45">
        <v>1459</v>
      </c>
      <c r="M1242" s="45">
        <v>902</v>
      </c>
      <c r="N1242" s="71">
        <v>1782</v>
      </c>
      <c r="O1242" s="45">
        <v>4</v>
      </c>
      <c r="P1242" s="45">
        <v>3</v>
      </c>
      <c r="Q1242" s="45">
        <v>7</v>
      </c>
      <c r="R1242" s="45">
        <v>1</v>
      </c>
      <c r="S1242" s="45">
        <v>11</v>
      </c>
      <c r="T1242" s="71">
        <v>4</v>
      </c>
      <c r="U1242" s="119">
        <v>1.2698412698412698E-2</v>
      </c>
      <c r="V1242" s="119">
        <v>9.2879256965944269E-3</v>
      </c>
      <c r="W1242" s="119">
        <v>1.192504258943782E-2</v>
      </c>
      <c r="X1242" s="119">
        <v>6.8540095956134343E-4</v>
      </c>
      <c r="Y1242" s="119">
        <f t="shared" si="38"/>
        <v>1.2195121951219513E-2</v>
      </c>
      <c r="Z1242" s="119">
        <f t="shared" si="39"/>
        <v>2.2446689113355782E-3</v>
      </c>
      <c r="AA1242" s="65">
        <v>2.75</v>
      </c>
      <c r="AB1242" s="37">
        <v>1.3333333333333333</v>
      </c>
      <c r="AC1242" s="37">
        <v>7</v>
      </c>
      <c r="AD1242" s="37">
        <v>5.4329999999999998</v>
      </c>
      <c r="AE1242" s="37">
        <v>1.367</v>
      </c>
      <c r="AF1242" s="66">
        <v>17.399000000000001</v>
      </c>
      <c r="AG1242" s="72">
        <v>-2.5250000000000048</v>
      </c>
      <c r="AH1242" s="71">
        <v>-148.55714285714288</v>
      </c>
    </row>
    <row r="1243" spans="1:34" ht="15.6" x14ac:dyDescent="0.3">
      <c r="A1243" s="44">
        <v>1241</v>
      </c>
      <c r="B1243" s="45" t="s">
        <v>1232</v>
      </c>
      <c r="C1243" s="60">
        <v>1374</v>
      </c>
      <c r="D1243" s="61">
        <v>55.39</v>
      </c>
      <c r="E1243" s="61">
        <v>34.93</v>
      </c>
      <c r="F1243" s="61">
        <v>36.68</v>
      </c>
      <c r="G1243" s="61">
        <v>37.340000000000003</v>
      </c>
      <c r="H1243" s="68">
        <v>0.95238095238095233</v>
      </c>
      <c r="I1243" s="70">
        <v>471</v>
      </c>
      <c r="J1243" s="45">
        <v>493</v>
      </c>
      <c r="K1243" s="45">
        <v>860</v>
      </c>
      <c r="L1243" s="45">
        <v>2161</v>
      </c>
      <c r="M1243" s="45">
        <v>1331</v>
      </c>
      <c r="N1243" s="71">
        <v>2654</v>
      </c>
      <c r="O1243" s="45">
        <v>86</v>
      </c>
      <c r="P1243" s="45">
        <v>23</v>
      </c>
      <c r="Q1243" s="45">
        <v>5</v>
      </c>
      <c r="R1243" s="45">
        <v>6</v>
      </c>
      <c r="S1243" s="45">
        <v>91</v>
      </c>
      <c r="T1243" s="71">
        <v>29</v>
      </c>
      <c r="U1243" s="119">
        <v>0.18259023354564755</v>
      </c>
      <c r="V1243" s="119">
        <v>4.665314401622718E-2</v>
      </c>
      <c r="W1243" s="119">
        <v>5.8139534883720929E-3</v>
      </c>
      <c r="X1243" s="119">
        <v>2.7764923646459972E-3</v>
      </c>
      <c r="Y1243" s="119">
        <f t="shared" si="38"/>
        <v>6.8369646882043569E-2</v>
      </c>
      <c r="Z1243" s="119">
        <f t="shared" si="39"/>
        <v>1.092690278824416E-2</v>
      </c>
      <c r="AA1243" s="65">
        <v>3.1379310344827585</v>
      </c>
      <c r="AB1243" s="37">
        <v>3.7391304347826089</v>
      </c>
      <c r="AC1243" s="37">
        <v>0.83333333333333337</v>
      </c>
      <c r="AD1243" s="37">
        <v>6.2569999999999997</v>
      </c>
      <c r="AE1243" s="37">
        <v>3.9140000000000001</v>
      </c>
      <c r="AF1243" s="66">
        <v>2.0939999999999999</v>
      </c>
      <c r="AG1243" s="72">
        <v>-4.6767441860465109</v>
      </c>
      <c r="AH1243" s="71">
        <v>-151.27999999999994</v>
      </c>
    </row>
    <row r="1244" spans="1:34" ht="15.6" x14ac:dyDescent="0.3">
      <c r="A1244" s="44">
        <v>1242</v>
      </c>
      <c r="B1244" s="45" t="s">
        <v>1233</v>
      </c>
      <c r="C1244" s="60">
        <v>1614</v>
      </c>
      <c r="D1244" s="61">
        <v>48.2</v>
      </c>
      <c r="E1244" s="61">
        <v>37.729999999999997</v>
      </c>
      <c r="F1244" s="61">
        <v>36.06</v>
      </c>
      <c r="G1244" s="61">
        <v>42.94</v>
      </c>
      <c r="H1244" s="68">
        <v>1.0463917525773196</v>
      </c>
      <c r="I1244" s="70">
        <v>553</v>
      </c>
      <c r="J1244" s="45">
        <v>552</v>
      </c>
      <c r="K1244" s="45">
        <v>1004</v>
      </c>
      <c r="L1244" s="45">
        <v>2524</v>
      </c>
      <c r="M1244" s="45">
        <v>1557</v>
      </c>
      <c r="N1244" s="71">
        <v>3076</v>
      </c>
      <c r="O1244" s="45">
        <v>10</v>
      </c>
      <c r="P1244" s="45">
        <v>4</v>
      </c>
      <c r="Q1244" s="45">
        <v>4</v>
      </c>
      <c r="R1244" s="45">
        <v>3</v>
      </c>
      <c r="S1244" s="45">
        <v>14</v>
      </c>
      <c r="T1244" s="71">
        <v>7</v>
      </c>
      <c r="U1244" s="119">
        <v>1.8083182640144666E-2</v>
      </c>
      <c r="V1244" s="119">
        <v>7.246376811594203E-3</v>
      </c>
      <c r="W1244" s="119">
        <v>3.9840637450199202E-3</v>
      </c>
      <c r="X1244" s="119">
        <v>1.1885895404120444E-3</v>
      </c>
      <c r="Y1244" s="119">
        <f t="shared" si="38"/>
        <v>8.9916506101477191E-3</v>
      </c>
      <c r="Z1244" s="119">
        <f t="shared" si="39"/>
        <v>2.2756827048114434E-3</v>
      </c>
      <c r="AA1244" s="65">
        <v>2</v>
      </c>
      <c r="AB1244" s="37">
        <v>2.5</v>
      </c>
      <c r="AC1244" s="37">
        <v>1.3333333333333333</v>
      </c>
      <c r="AD1244" s="37">
        <v>3.9510000000000001</v>
      </c>
      <c r="AE1244" s="37">
        <v>2.4950000000000001</v>
      </c>
      <c r="AF1244" s="66">
        <v>3.3519999999999999</v>
      </c>
      <c r="AG1244" s="72">
        <v>0.19999999999999576</v>
      </c>
      <c r="AH1244" s="71">
        <v>-151.39999999999998</v>
      </c>
    </row>
    <row r="1245" spans="1:34" ht="15.6" x14ac:dyDescent="0.3">
      <c r="A1245" s="44">
        <v>1243</v>
      </c>
      <c r="B1245" s="45" t="s">
        <v>1234</v>
      </c>
      <c r="C1245" s="60">
        <v>531</v>
      </c>
      <c r="D1245" s="61">
        <v>49.15</v>
      </c>
      <c r="E1245" s="61">
        <v>40.68</v>
      </c>
      <c r="F1245" s="61">
        <v>17.510000000000002</v>
      </c>
      <c r="G1245" s="61">
        <v>44.63</v>
      </c>
      <c r="H1245" s="68">
        <v>2.3225806451612905</v>
      </c>
      <c r="I1245" s="70">
        <v>183</v>
      </c>
      <c r="J1245" s="45">
        <v>150</v>
      </c>
      <c r="K1245" s="45">
        <v>328</v>
      </c>
      <c r="L1245" s="45">
        <v>860</v>
      </c>
      <c r="M1245" s="45">
        <v>511</v>
      </c>
      <c r="N1245" s="71">
        <v>1010</v>
      </c>
      <c r="O1245" s="45">
        <v>15</v>
      </c>
      <c r="P1245" s="45">
        <v>0</v>
      </c>
      <c r="Q1245" s="45">
        <v>6</v>
      </c>
      <c r="R1245" s="45">
        <v>2</v>
      </c>
      <c r="S1245" s="45">
        <v>21</v>
      </c>
      <c r="T1245" s="71">
        <v>2</v>
      </c>
      <c r="U1245" s="119">
        <v>8.1967213114754092E-2</v>
      </c>
      <c r="V1245" s="119">
        <v>0</v>
      </c>
      <c r="W1245" s="119">
        <v>1.8292682926829267E-2</v>
      </c>
      <c r="X1245" s="119">
        <v>2.3255813953488372E-3</v>
      </c>
      <c r="Y1245" s="119">
        <f t="shared" si="38"/>
        <v>4.1095890410958902E-2</v>
      </c>
      <c r="Z1245" s="119">
        <f t="shared" si="39"/>
        <v>1.9801980198019802E-3</v>
      </c>
      <c r="AA1245" s="65">
        <v>10.5</v>
      </c>
      <c r="AB1245" s="37" t="e">
        <v>#DIV/0!</v>
      </c>
      <c r="AC1245" s="37">
        <v>3</v>
      </c>
      <c r="AD1245" s="37">
        <v>20.753</v>
      </c>
      <c r="AE1245" s="37" t="s">
        <v>2480</v>
      </c>
      <c r="AF1245" s="66">
        <v>7.8659999999999997</v>
      </c>
      <c r="AG1245" s="72" t="s">
        <v>2479</v>
      </c>
      <c r="AH1245" s="71">
        <v>-162.19999999999999</v>
      </c>
    </row>
    <row r="1246" spans="1:34" ht="15.6" x14ac:dyDescent="0.3">
      <c r="A1246" s="44">
        <v>1244</v>
      </c>
      <c r="B1246" s="45" t="s">
        <v>1235</v>
      </c>
      <c r="C1246" s="60">
        <v>1647</v>
      </c>
      <c r="D1246" s="61">
        <v>54.22</v>
      </c>
      <c r="E1246" s="61">
        <v>34.06</v>
      </c>
      <c r="F1246" s="61">
        <v>35.520000000000003</v>
      </c>
      <c r="G1246" s="61">
        <v>38.619999999999997</v>
      </c>
      <c r="H1246" s="68">
        <v>0.95897435897435901</v>
      </c>
      <c r="I1246" s="70">
        <v>565</v>
      </c>
      <c r="J1246" s="45">
        <v>581</v>
      </c>
      <c r="K1246" s="45">
        <v>1028</v>
      </c>
      <c r="L1246" s="45">
        <v>2583</v>
      </c>
      <c r="M1246" s="45">
        <v>1593</v>
      </c>
      <c r="N1246" s="71">
        <v>3164</v>
      </c>
      <c r="O1246" s="45">
        <v>8</v>
      </c>
      <c r="P1246" s="45">
        <v>4</v>
      </c>
      <c r="Q1246" s="45">
        <v>2</v>
      </c>
      <c r="R1246" s="45">
        <v>3</v>
      </c>
      <c r="S1246" s="45">
        <v>10</v>
      </c>
      <c r="T1246" s="71">
        <v>7</v>
      </c>
      <c r="U1246" s="119">
        <v>1.415929203539823E-2</v>
      </c>
      <c r="V1246" s="119">
        <v>6.8846815834767644E-3</v>
      </c>
      <c r="W1246" s="119">
        <v>1.9455252918287938E-3</v>
      </c>
      <c r="X1246" s="119">
        <v>1.1614401858304297E-3</v>
      </c>
      <c r="Y1246" s="119">
        <f t="shared" si="38"/>
        <v>6.2774639045825482E-3</v>
      </c>
      <c r="Z1246" s="119">
        <f t="shared" si="39"/>
        <v>2.2123893805309734E-3</v>
      </c>
      <c r="AA1246" s="65">
        <v>1.4285714285714286</v>
      </c>
      <c r="AB1246" s="37">
        <v>2</v>
      </c>
      <c r="AC1246" s="37">
        <v>0.66666666666666663</v>
      </c>
      <c r="AD1246" s="37">
        <v>2.8370000000000002</v>
      </c>
      <c r="AE1246" s="37">
        <v>2.0569999999999999</v>
      </c>
      <c r="AF1246" s="66">
        <v>1.675</v>
      </c>
      <c r="AG1246" s="72">
        <v>-2.849999999999997</v>
      </c>
      <c r="AH1246" s="71">
        <v>-151.25</v>
      </c>
    </row>
    <row r="1247" spans="1:34" ht="15.6" x14ac:dyDescent="0.3">
      <c r="A1247" s="44">
        <v>1245</v>
      </c>
      <c r="B1247" s="45" t="s">
        <v>1236</v>
      </c>
      <c r="C1247" s="60">
        <v>2535</v>
      </c>
      <c r="D1247" s="61">
        <v>55.27</v>
      </c>
      <c r="E1247" s="61">
        <v>34.32</v>
      </c>
      <c r="F1247" s="61">
        <v>33.61</v>
      </c>
      <c r="G1247" s="61">
        <v>36.69</v>
      </c>
      <c r="H1247" s="68">
        <v>1.0211267605633803</v>
      </c>
      <c r="I1247" s="70">
        <v>872</v>
      </c>
      <c r="J1247" s="45">
        <v>910</v>
      </c>
      <c r="K1247" s="45">
        <v>1569</v>
      </c>
      <c r="L1247" s="45">
        <v>3991</v>
      </c>
      <c r="M1247" s="45">
        <v>2441</v>
      </c>
      <c r="N1247" s="71">
        <v>4901</v>
      </c>
      <c r="O1247" s="45">
        <v>181</v>
      </c>
      <c r="P1247" s="45">
        <v>45</v>
      </c>
      <c r="Q1247" s="45">
        <v>13</v>
      </c>
      <c r="R1247" s="45">
        <v>9</v>
      </c>
      <c r="S1247" s="45">
        <v>194</v>
      </c>
      <c r="T1247" s="71">
        <v>54</v>
      </c>
      <c r="U1247" s="119">
        <v>0.20756880733944955</v>
      </c>
      <c r="V1247" s="119">
        <v>4.9450549450549448E-2</v>
      </c>
      <c r="W1247" s="119">
        <v>8.2855321861057991E-3</v>
      </c>
      <c r="X1247" s="119">
        <v>2.2550739163117012E-3</v>
      </c>
      <c r="Y1247" s="119">
        <f t="shared" si="38"/>
        <v>7.947562474395739E-2</v>
      </c>
      <c r="Z1247" s="119">
        <f t="shared" si="39"/>
        <v>1.1018159559273618E-2</v>
      </c>
      <c r="AA1247" s="65">
        <v>3.5925925925925926</v>
      </c>
      <c r="AB1247" s="37">
        <v>4.0222222222222221</v>
      </c>
      <c r="AC1247" s="37">
        <v>1.4444444444444444</v>
      </c>
      <c r="AD1247" s="37">
        <v>7.2130000000000001</v>
      </c>
      <c r="AE1247" s="37">
        <v>4.1980000000000004</v>
      </c>
      <c r="AF1247" s="66">
        <v>3.6739999999999999</v>
      </c>
      <c r="AG1247" s="72">
        <v>-4.3701657458563661</v>
      </c>
      <c r="AH1247" s="71">
        <v>-154.35384615384618</v>
      </c>
    </row>
    <row r="1248" spans="1:34" ht="15.6" x14ac:dyDescent="0.3">
      <c r="A1248" s="44">
        <v>1246</v>
      </c>
      <c r="B1248" s="45" t="s">
        <v>1237</v>
      </c>
      <c r="C1248" s="60">
        <v>1113</v>
      </c>
      <c r="D1248" s="61">
        <v>52.11</v>
      </c>
      <c r="E1248" s="61">
        <v>22.37</v>
      </c>
      <c r="F1248" s="61">
        <v>35.04</v>
      </c>
      <c r="G1248" s="61">
        <v>26.15</v>
      </c>
      <c r="H1248" s="68">
        <v>0.63846153846153841</v>
      </c>
      <c r="I1248" s="70">
        <v>382</v>
      </c>
      <c r="J1248" s="45">
        <v>452</v>
      </c>
      <c r="K1248" s="45">
        <v>700</v>
      </c>
      <c r="L1248" s="45">
        <v>1701</v>
      </c>
      <c r="M1248" s="45">
        <v>1082</v>
      </c>
      <c r="N1248" s="71">
        <v>2153</v>
      </c>
      <c r="O1248" s="45">
        <v>34</v>
      </c>
      <c r="P1248" s="45">
        <v>8</v>
      </c>
      <c r="Q1248" s="45">
        <v>4</v>
      </c>
      <c r="R1248" s="45">
        <v>3</v>
      </c>
      <c r="S1248" s="45">
        <v>38</v>
      </c>
      <c r="T1248" s="71">
        <v>11</v>
      </c>
      <c r="U1248" s="119">
        <v>8.9005235602094238E-2</v>
      </c>
      <c r="V1248" s="119">
        <v>1.7699115044247787E-2</v>
      </c>
      <c r="W1248" s="119">
        <v>5.7142857142857143E-3</v>
      </c>
      <c r="X1248" s="119">
        <v>1.7636684303350969E-3</v>
      </c>
      <c r="Y1248" s="119">
        <f t="shared" si="38"/>
        <v>3.512014787430684E-2</v>
      </c>
      <c r="Z1248" s="119">
        <f t="shared" si="39"/>
        <v>5.1091500232234091E-3</v>
      </c>
      <c r="AA1248" s="65">
        <v>3.4545454545454546</v>
      </c>
      <c r="AB1248" s="37">
        <v>4.25</v>
      </c>
      <c r="AC1248" s="37">
        <v>1.3333333333333333</v>
      </c>
      <c r="AD1248" s="37">
        <v>6.8739999999999997</v>
      </c>
      <c r="AE1248" s="37">
        <v>5.0289999999999999</v>
      </c>
      <c r="AF1248" s="66">
        <v>3.24</v>
      </c>
      <c r="AG1248" s="72">
        <v>-18.329411764705881</v>
      </c>
      <c r="AH1248" s="71">
        <v>-143.00000000000003</v>
      </c>
    </row>
    <row r="1249" spans="1:34" ht="15.6" x14ac:dyDescent="0.3">
      <c r="A1249" s="44">
        <v>1247</v>
      </c>
      <c r="B1249" s="45" t="s">
        <v>1238</v>
      </c>
      <c r="C1249" s="60">
        <v>1044</v>
      </c>
      <c r="D1249" s="61">
        <v>54.6</v>
      </c>
      <c r="E1249" s="61">
        <v>28.16</v>
      </c>
      <c r="F1249" s="61">
        <v>39.369999999999997</v>
      </c>
      <c r="G1249" s="61">
        <v>27.87</v>
      </c>
      <c r="H1249" s="68">
        <v>0.71532846715328469</v>
      </c>
      <c r="I1249" s="70">
        <v>357</v>
      </c>
      <c r="J1249" s="45">
        <v>423</v>
      </c>
      <c r="K1249" s="45">
        <v>675</v>
      </c>
      <c r="L1249" s="45">
        <v>1596</v>
      </c>
      <c r="M1249" s="45">
        <v>1032</v>
      </c>
      <c r="N1249" s="71">
        <v>2019</v>
      </c>
      <c r="O1249" s="45">
        <v>24</v>
      </c>
      <c r="P1249" s="45">
        <v>4</v>
      </c>
      <c r="Q1249" s="45">
        <v>5</v>
      </c>
      <c r="R1249" s="45">
        <v>1</v>
      </c>
      <c r="S1249" s="45">
        <v>29</v>
      </c>
      <c r="T1249" s="71">
        <v>5</v>
      </c>
      <c r="U1249" s="119">
        <v>6.7226890756302518E-2</v>
      </c>
      <c r="V1249" s="119">
        <v>9.4562647754137114E-3</v>
      </c>
      <c r="W1249" s="119">
        <v>7.4074074074074077E-3</v>
      </c>
      <c r="X1249" s="119">
        <v>6.2656641604010022E-4</v>
      </c>
      <c r="Y1249" s="119">
        <f t="shared" si="38"/>
        <v>2.8100775193798451E-2</v>
      </c>
      <c r="Z1249" s="119">
        <f t="shared" si="39"/>
        <v>2.4764735017335313E-3</v>
      </c>
      <c r="AA1249" s="65">
        <v>5.8</v>
      </c>
      <c r="AB1249" s="37">
        <v>6</v>
      </c>
      <c r="AC1249" s="37">
        <v>5</v>
      </c>
      <c r="AD1249" s="37">
        <v>11.347</v>
      </c>
      <c r="AE1249" s="37">
        <v>7.109</v>
      </c>
      <c r="AF1249" s="66">
        <v>11.821999999999999</v>
      </c>
      <c r="AG1249" s="72">
        <v>-18.483333333333331</v>
      </c>
      <c r="AH1249" s="71">
        <v>-136.44</v>
      </c>
    </row>
    <row r="1250" spans="1:34" ht="15.6" x14ac:dyDescent="0.3">
      <c r="A1250" s="44">
        <v>1248</v>
      </c>
      <c r="B1250" s="45" t="s">
        <v>1239</v>
      </c>
      <c r="C1250" s="60">
        <v>1104</v>
      </c>
      <c r="D1250" s="61">
        <v>55.98</v>
      </c>
      <c r="E1250" s="61">
        <v>27.72</v>
      </c>
      <c r="F1250" s="61">
        <v>40.49</v>
      </c>
      <c r="G1250" s="61">
        <v>30.43</v>
      </c>
      <c r="H1250" s="68">
        <v>0.68456375838926176</v>
      </c>
      <c r="I1250" s="70">
        <v>393</v>
      </c>
      <c r="J1250" s="45">
        <v>459</v>
      </c>
      <c r="K1250" s="45">
        <v>678</v>
      </c>
      <c r="L1250" s="45">
        <v>1691</v>
      </c>
      <c r="M1250" s="45">
        <v>1071</v>
      </c>
      <c r="N1250" s="71">
        <v>2150</v>
      </c>
      <c r="O1250" s="45">
        <v>41</v>
      </c>
      <c r="P1250" s="45">
        <v>9</v>
      </c>
      <c r="Q1250" s="45">
        <v>6</v>
      </c>
      <c r="R1250" s="45">
        <v>2</v>
      </c>
      <c r="S1250" s="45">
        <v>47</v>
      </c>
      <c r="T1250" s="71">
        <v>11</v>
      </c>
      <c r="U1250" s="119">
        <v>0.10432569974554708</v>
      </c>
      <c r="V1250" s="119">
        <v>1.9607843137254902E-2</v>
      </c>
      <c r="W1250" s="119">
        <v>8.8495575221238937E-3</v>
      </c>
      <c r="X1250" s="119">
        <v>1.1827321111768185E-3</v>
      </c>
      <c r="Y1250" s="119">
        <f t="shared" si="38"/>
        <v>4.3884220354808587E-2</v>
      </c>
      <c r="Z1250" s="119">
        <f t="shared" si="39"/>
        <v>5.1162790697674414E-3</v>
      </c>
      <c r="AA1250" s="65">
        <v>4.2727272727272725</v>
      </c>
      <c r="AB1250" s="37">
        <v>4.5555555555555554</v>
      </c>
      <c r="AC1250" s="37">
        <v>3</v>
      </c>
      <c r="AD1250" s="37">
        <v>8.577</v>
      </c>
      <c r="AE1250" s="37">
        <v>5.3209999999999997</v>
      </c>
      <c r="AF1250" s="66">
        <v>7.4820000000000002</v>
      </c>
      <c r="AG1250" s="72">
        <v>-16.802439024390242</v>
      </c>
      <c r="AH1250" s="71">
        <v>-149.4</v>
      </c>
    </row>
    <row r="1251" spans="1:34" ht="15.6" x14ac:dyDescent="0.3">
      <c r="A1251" s="44">
        <v>1249</v>
      </c>
      <c r="B1251" s="45" t="s">
        <v>1240</v>
      </c>
      <c r="C1251" s="60">
        <v>489</v>
      </c>
      <c r="D1251" s="61">
        <v>51.12</v>
      </c>
      <c r="E1251" s="61">
        <v>22.09</v>
      </c>
      <c r="F1251" s="61">
        <v>30.06</v>
      </c>
      <c r="G1251" s="61">
        <v>30.67</v>
      </c>
      <c r="H1251" s="68">
        <v>0.73469387755102045</v>
      </c>
      <c r="I1251" s="70">
        <v>167</v>
      </c>
      <c r="J1251" s="45">
        <v>177</v>
      </c>
      <c r="K1251" s="45">
        <v>291</v>
      </c>
      <c r="L1251" s="45">
        <v>767</v>
      </c>
      <c r="M1251" s="45">
        <v>458</v>
      </c>
      <c r="N1251" s="71">
        <v>944</v>
      </c>
      <c r="O1251" s="45">
        <v>13</v>
      </c>
      <c r="P1251" s="45">
        <v>6</v>
      </c>
      <c r="Q1251" s="45">
        <v>1</v>
      </c>
      <c r="R1251" s="45">
        <v>1</v>
      </c>
      <c r="S1251" s="45">
        <v>14</v>
      </c>
      <c r="T1251" s="71">
        <v>7</v>
      </c>
      <c r="U1251" s="119">
        <v>7.7844311377245512E-2</v>
      </c>
      <c r="V1251" s="119">
        <v>3.3898305084745763E-2</v>
      </c>
      <c r="W1251" s="119">
        <v>3.4364261168384879E-3</v>
      </c>
      <c r="X1251" s="119">
        <v>1.3037809647979139E-3</v>
      </c>
      <c r="Y1251" s="119">
        <f t="shared" si="38"/>
        <v>3.0567685589519649E-2</v>
      </c>
      <c r="Z1251" s="119">
        <f t="shared" si="39"/>
        <v>7.4152542372881358E-3</v>
      </c>
      <c r="AA1251" s="65">
        <v>2</v>
      </c>
      <c r="AB1251" s="37">
        <v>2.1666666666666665</v>
      </c>
      <c r="AC1251" s="37">
        <v>1</v>
      </c>
      <c r="AD1251" s="37">
        <v>4.1219999999999999</v>
      </c>
      <c r="AE1251" s="37">
        <v>2.2959999999999998</v>
      </c>
      <c r="AF1251" s="66">
        <v>2.6360000000000001</v>
      </c>
      <c r="AG1251" s="72">
        <v>-5.9692307692307685</v>
      </c>
      <c r="AH1251" s="71">
        <v>-163.60000000000002</v>
      </c>
    </row>
    <row r="1252" spans="1:34" ht="15.6" x14ac:dyDescent="0.3">
      <c r="A1252" s="44">
        <v>1250</v>
      </c>
      <c r="B1252" s="45" t="s">
        <v>1241</v>
      </c>
      <c r="C1252" s="60">
        <v>1722</v>
      </c>
      <c r="D1252" s="61">
        <v>53.95</v>
      </c>
      <c r="E1252" s="61">
        <v>26.66</v>
      </c>
      <c r="F1252" s="61">
        <v>34.49</v>
      </c>
      <c r="G1252" s="61">
        <v>31.88</v>
      </c>
      <c r="H1252" s="68">
        <v>0.77272727272727271</v>
      </c>
      <c r="I1252" s="70">
        <v>622</v>
      </c>
      <c r="J1252" s="45">
        <v>698</v>
      </c>
      <c r="K1252" s="45">
        <v>1042</v>
      </c>
      <c r="L1252" s="45">
        <v>2628</v>
      </c>
      <c r="M1252" s="45">
        <v>1664</v>
      </c>
      <c r="N1252" s="71">
        <v>3326</v>
      </c>
      <c r="O1252" s="45">
        <v>71</v>
      </c>
      <c r="P1252" s="45">
        <v>25</v>
      </c>
      <c r="Q1252" s="45">
        <v>20</v>
      </c>
      <c r="R1252" s="45">
        <v>21</v>
      </c>
      <c r="S1252" s="45">
        <v>91</v>
      </c>
      <c r="T1252" s="71">
        <v>46</v>
      </c>
      <c r="U1252" s="119">
        <v>0.11414790996784566</v>
      </c>
      <c r="V1252" s="119">
        <v>3.5816618911174783E-2</v>
      </c>
      <c r="W1252" s="119">
        <v>1.9193857965451054E-2</v>
      </c>
      <c r="X1252" s="119">
        <v>7.9908675799086754E-3</v>
      </c>
      <c r="Y1252" s="119">
        <f t="shared" si="38"/>
        <v>5.46875E-2</v>
      </c>
      <c r="Z1252" s="119">
        <f t="shared" si="39"/>
        <v>1.3830426939266387E-2</v>
      </c>
      <c r="AA1252" s="65">
        <v>1.9782608695652173</v>
      </c>
      <c r="AB1252" s="37">
        <v>2.84</v>
      </c>
      <c r="AC1252" s="37">
        <v>0.95238095238095233</v>
      </c>
      <c r="AD1252" s="37">
        <v>3.9540000000000002</v>
      </c>
      <c r="AE1252" s="37">
        <v>3.1869999999999998</v>
      </c>
      <c r="AF1252" s="66">
        <v>2.4020000000000001</v>
      </c>
      <c r="AG1252" s="72">
        <v>-12.21830985915493</v>
      </c>
      <c r="AH1252" s="71">
        <v>-152.21000000000004</v>
      </c>
    </row>
    <row r="1253" spans="1:34" ht="15.6" x14ac:dyDescent="0.3">
      <c r="A1253" s="44">
        <v>1251</v>
      </c>
      <c r="B1253" s="45" t="s">
        <v>1241</v>
      </c>
      <c r="C1253" s="60">
        <v>1749</v>
      </c>
      <c r="D1253" s="61">
        <v>51</v>
      </c>
      <c r="E1253" s="61">
        <v>29.85</v>
      </c>
      <c r="F1253" s="61">
        <v>31.22</v>
      </c>
      <c r="G1253" s="61">
        <v>33.28</v>
      </c>
      <c r="H1253" s="68">
        <v>0.95604395604395609</v>
      </c>
      <c r="I1253" s="70">
        <v>600</v>
      </c>
      <c r="J1253" s="45">
        <v>655</v>
      </c>
      <c r="K1253" s="45">
        <v>1108</v>
      </c>
      <c r="L1253" s="45">
        <v>2716</v>
      </c>
      <c r="M1253" s="45">
        <v>1708</v>
      </c>
      <c r="N1253" s="71">
        <v>3371</v>
      </c>
      <c r="O1253" s="45">
        <v>72</v>
      </c>
      <c r="P1253" s="45">
        <v>16</v>
      </c>
      <c r="Q1253" s="45">
        <v>8</v>
      </c>
      <c r="R1253" s="45">
        <v>3</v>
      </c>
      <c r="S1253" s="45">
        <v>80</v>
      </c>
      <c r="T1253" s="71">
        <v>19</v>
      </c>
      <c r="U1253" s="119">
        <v>0.12</v>
      </c>
      <c r="V1253" s="119">
        <v>2.4427480916030534E-2</v>
      </c>
      <c r="W1253" s="119">
        <v>7.2202166064981952E-3</v>
      </c>
      <c r="X1253" s="119">
        <v>1.1045655375552283E-3</v>
      </c>
      <c r="Y1253" s="119">
        <f t="shared" si="38"/>
        <v>4.6838407494145202E-2</v>
      </c>
      <c r="Z1253" s="119">
        <f t="shared" si="39"/>
        <v>5.6363097003856426E-3</v>
      </c>
      <c r="AA1253" s="65">
        <v>4.2105263157894735</v>
      </c>
      <c r="AB1253" s="37">
        <v>4.5</v>
      </c>
      <c r="AC1253" s="37">
        <v>2.6666666666666665</v>
      </c>
      <c r="AD1253" s="37">
        <v>8.31</v>
      </c>
      <c r="AE1253" s="37">
        <v>4.9119999999999999</v>
      </c>
      <c r="AF1253" s="66">
        <v>6.5369999999999999</v>
      </c>
      <c r="AG1253" s="72">
        <v>-9.155555555555555</v>
      </c>
      <c r="AH1253" s="71">
        <v>-145.13750000000002</v>
      </c>
    </row>
    <row r="1254" spans="1:34" ht="15.6" x14ac:dyDescent="0.3">
      <c r="A1254" s="44">
        <v>1252</v>
      </c>
      <c r="B1254" s="45" t="s">
        <v>1242</v>
      </c>
      <c r="C1254" s="60">
        <v>972</v>
      </c>
      <c r="D1254" s="61">
        <v>51.54</v>
      </c>
      <c r="E1254" s="61">
        <v>35.49</v>
      </c>
      <c r="F1254" s="61">
        <v>31.48</v>
      </c>
      <c r="G1254" s="61">
        <v>38.89</v>
      </c>
      <c r="H1254" s="68">
        <v>1.1274509803921569</v>
      </c>
      <c r="I1254" s="70">
        <v>322</v>
      </c>
      <c r="J1254" s="45">
        <v>336</v>
      </c>
      <c r="K1254" s="45">
        <v>619</v>
      </c>
      <c r="L1254" s="45">
        <v>1519</v>
      </c>
      <c r="M1254" s="45">
        <v>941</v>
      </c>
      <c r="N1254" s="71">
        <v>1855</v>
      </c>
      <c r="O1254" s="45">
        <v>31</v>
      </c>
      <c r="P1254" s="45">
        <v>12</v>
      </c>
      <c r="Q1254" s="45">
        <v>7</v>
      </c>
      <c r="R1254" s="45">
        <v>5</v>
      </c>
      <c r="S1254" s="45">
        <v>38</v>
      </c>
      <c r="T1254" s="71">
        <v>17</v>
      </c>
      <c r="U1254" s="119">
        <v>9.627329192546584E-2</v>
      </c>
      <c r="V1254" s="119">
        <v>3.5714285714285712E-2</v>
      </c>
      <c r="W1254" s="119">
        <v>1.1308562197092083E-2</v>
      </c>
      <c r="X1254" s="119">
        <v>3.2916392363396972E-3</v>
      </c>
      <c r="Y1254" s="119">
        <f t="shared" si="38"/>
        <v>4.0382571732199786E-2</v>
      </c>
      <c r="Z1254" s="119">
        <f t="shared" si="39"/>
        <v>9.1644204851752016E-3</v>
      </c>
      <c r="AA1254" s="65">
        <v>2.2352941176470589</v>
      </c>
      <c r="AB1254" s="37">
        <v>2.5833333333333335</v>
      </c>
      <c r="AC1254" s="37">
        <v>1.4</v>
      </c>
      <c r="AD1254" s="37">
        <v>4.4059999999999997</v>
      </c>
      <c r="AE1254" s="37">
        <v>2.6960000000000002</v>
      </c>
      <c r="AF1254" s="66">
        <v>3.4359999999999999</v>
      </c>
      <c r="AG1254" s="72">
        <v>-4.3612903225806461</v>
      </c>
      <c r="AH1254" s="71">
        <v>-145.42857142857144</v>
      </c>
    </row>
    <row r="1255" spans="1:34" ht="15.6" x14ac:dyDescent="0.3">
      <c r="A1255" s="44">
        <v>1253</v>
      </c>
      <c r="B1255" s="45" t="s">
        <v>1243</v>
      </c>
      <c r="C1255" s="60">
        <v>3363</v>
      </c>
      <c r="D1255" s="61">
        <v>52.13</v>
      </c>
      <c r="E1255" s="61">
        <v>34.26</v>
      </c>
      <c r="F1255" s="61">
        <v>28.28</v>
      </c>
      <c r="G1255" s="61">
        <v>38.799999999999997</v>
      </c>
      <c r="H1255" s="68">
        <v>1.2113564668769716</v>
      </c>
      <c r="I1255" s="70">
        <v>1199</v>
      </c>
      <c r="J1255" s="45">
        <v>1160</v>
      </c>
      <c r="K1255" s="45">
        <v>2025</v>
      </c>
      <c r="L1255" s="45">
        <v>5328</v>
      </c>
      <c r="M1255" s="45">
        <v>3224</v>
      </c>
      <c r="N1255" s="71">
        <v>6488</v>
      </c>
      <c r="O1255" s="45">
        <v>183</v>
      </c>
      <c r="P1255" s="45">
        <v>40</v>
      </c>
      <c r="Q1255" s="45">
        <v>23</v>
      </c>
      <c r="R1255" s="45">
        <v>11</v>
      </c>
      <c r="S1255" s="45">
        <v>206</v>
      </c>
      <c r="T1255" s="71">
        <v>51</v>
      </c>
      <c r="U1255" s="119">
        <v>0.15262718932443703</v>
      </c>
      <c r="V1255" s="119">
        <v>3.4482758620689655E-2</v>
      </c>
      <c r="W1255" s="119">
        <v>1.1358024691358024E-2</v>
      </c>
      <c r="X1255" s="119">
        <v>2.0645645645645644E-3</v>
      </c>
      <c r="Y1255" s="119">
        <f t="shared" si="38"/>
        <v>6.3895781637717128E-2</v>
      </c>
      <c r="Z1255" s="119">
        <f t="shared" si="39"/>
        <v>7.8606658446362509E-3</v>
      </c>
      <c r="AA1255" s="65">
        <v>4.0392156862745097</v>
      </c>
      <c r="AB1255" s="37">
        <v>4.5750000000000002</v>
      </c>
      <c r="AC1255" s="37">
        <v>2.0909090909090908</v>
      </c>
      <c r="AD1255" s="37">
        <v>8.1289999999999996</v>
      </c>
      <c r="AE1255" s="37">
        <v>4.4260000000000002</v>
      </c>
      <c r="AF1255" s="66">
        <v>5.5010000000000003</v>
      </c>
      <c r="AG1255" s="72">
        <v>3.2568306010928962</v>
      </c>
      <c r="AH1255" s="71">
        <v>-163.09130434782611</v>
      </c>
    </row>
    <row r="1256" spans="1:34" ht="15.6" x14ac:dyDescent="0.3">
      <c r="A1256" s="44">
        <v>1254</v>
      </c>
      <c r="B1256" s="45" t="s">
        <v>1244</v>
      </c>
      <c r="C1256" s="60">
        <v>411</v>
      </c>
      <c r="D1256" s="61">
        <v>44.77</v>
      </c>
      <c r="E1256" s="61">
        <v>33.58</v>
      </c>
      <c r="F1256" s="61">
        <v>33.58</v>
      </c>
      <c r="G1256" s="61">
        <v>30.66</v>
      </c>
      <c r="H1256" s="68">
        <v>1</v>
      </c>
      <c r="I1256" s="70">
        <v>144</v>
      </c>
      <c r="J1256" s="45">
        <v>143</v>
      </c>
      <c r="K1256" s="45">
        <v>260</v>
      </c>
      <c r="L1256" s="45">
        <v>648</v>
      </c>
      <c r="M1256" s="45">
        <v>404</v>
      </c>
      <c r="N1256" s="71">
        <v>791</v>
      </c>
      <c r="O1256" s="45">
        <v>6</v>
      </c>
      <c r="P1256" s="45">
        <v>7</v>
      </c>
      <c r="Q1256" s="45">
        <v>4</v>
      </c>
      <c r="R1256" s="45">
        <v>2</v>
      </c>
      <c r="S1256" s="45">
        <v>10</v>
      </c>
      <c r="T1256" s="71">
        <v>9</v>
      </c>
      <c r="U1256" s="119">
        <v>4.1666666666666664E-2</v>
      </c>
      <c r="V1256" s="119">
        <v>4.8951048951048952E-2</v>
      </c>
      <c r="W1256" s="119">
        <v>1.5384615384615385E-2</v>
      </c>
      <c r="X1256" s="119">
        <v>3.0864197530864196E-3</v>
      </c>
      <c r="Y1256" s="119">
        <f t="shared" si="38"/>
        <v>2.4752475247524754E-2</v>
      </c>
      <c r="Z1256" s="119">
        <f t="shared" si="39"/>
        <v>1.1378002528445006E-2</v>
      </c>
      <c r="AA1256" s="65">
        <v>1.1111111111111112</v>
      </c>
      <c r="AB1256" s="37">
        <v>0.8571428571428571</v>
      </c>
      <c r="AC1256" s="37">
        <v>2</v>
      </c>
      <c r="AD1256" s="37">
        <v>2.1749999999999998</v>
      </c>
      <c r="AE1256" s="37">
        <v>0.85099999999999998</v>
      </c>
      <c r="AF1256" s="66">
        <v>4.9850000000000003</v>
      </c>
      <c r="AG1256" s="72">
        <v>0.71666666666666368</v>
      </c>
      <c r="AH1256" s="71">
        <v>-149.25000000000003</v>
      </c>
    </row>
    <row r="1257" spans="1:34" ht="15.6" x14ac:dyDescent="0.3">
      <c r="A1257" s="44">
        <v>1255</v>
      </c>
      <c r="B1257" s="45" t="s">
        <v>1245</v>
      </c>
      <c r="C1257" s="60">
        <v>3324</v>
      </c>
      <c r="D1257" s="61">
        <v>55.9</v>
      </c>
      <c r="E1257" s="61">
        <v>30.42</v>
      </c>
      <c r="F1257" s="61">
        <v>29.69</v>
      </c>
      <c r="G1257" s="61">
        <v>35.74</v>
      </c>
      <c r="H1257" s="68">
        <v>1.0243161094224924</v>
      </c>
      <c r="I1257" s="70">
        <v>1191</v>
      </c>
      <c r="J1257" s="45">
        <v>1245</v>
      </c>
      <c r="K1257" s="45">
        <v>2011</v>
      </c>
      <c r="L1257" s="45">
        <v>5170</v>
      </c>
      <c r="M1257" s="45">
        <v>3202</v>
      </c>
      <c r="N1257" s="71">
        <v>6415</v>
      </c>
      <c r="O1257" s="45">
        <v>245</v>
      </c>
      <c r="P1257" s="45">
        <v>50</v>
      </c>
      <c r="Q1257" s="45">
        <v>23</v>
      </c>
      <c r="R1257" s="45">
        <v>8</v>
      </c>
      <c r="S1257" s="45">
        <v>268</v>
      </c>
      <c r="T1257" s="71">
        <v>58</v>
      </c>
      <c r="U1257" s="119">
        <v>0.20570948782535683</v>
      </c>
      <c r="V1257" s="119">
        <v>4.0160642570281124E-2</v>
      </c>
      <c r="W1257" s="119">
        <v>1.1437095972153158E-2</v>
      </c>
      <c r="X1257" s="119">
        <v>1.5473887814313346E-3</v>
      </c>
      <c r="Y1257" s="119">
        <f t="shared" si="38"/>
        <v>8.3697688944409737E-2</v>
      </c>
      <c r="Z1257" s="119">
        <f t="shared" si="39"/>
        <v>9.0413094310210444E-3</v>
      </c>
      <c r="AA1257" s="65">
        <v>4.6206896551724137</v>
      </c>
      <c r="AB1257" s="37">
        <v>4.9000000000000004</v>
      </c>
      <c r="AC1257" s="37">
        <v>2.875</v>
      </c>
      <c r="AD1257" s="37">
        <v>9.2569999999999997</v>
      </c>
      <c r="AE1257" s="37">
        <v>5.1219999999999999</v>
      </c>
      <c r="AF1257" s="66">
        <v>7.391</v>
      </c>
      <c r="AG1257" s="72">
        <v>-4.5306122448979487</v>
      </c>
      <c r="AH1257" s="71">
        <v>-157.07826086956521</v>
      </c>
    </row>
    <row r="1258" spans="1:34" ht="15.6" x14ac:dyDescent="0.3">
      <c r="A1258" s="44">
        <v>1256</v>
      </c>
      <c r="B1258" s="45" t="s">
        <v>1246</v>
      </c>
      <c r="C1258" s="60">
        <v>861</v>
      </c>
      <c r="D1258" s="61">
        <v>49.83</v>
      </c>
      <c r="E1258" s="61">
        <v>27.18</v>
      </c>
      <c r="F1258" s="61">
        <v>35.19</v>
      </c>
      <c r="G1258" s="61">
        <v>29.62</v>
      </c>
      <c r="H1258" s="68">
        <v>0.7722772277227723</v>
      </c>
      <c r="I1258" s="70">
        <v>297</v>
      </c>
      <c r="J1258" s="45">
        <v>339</v>
      </c>
      <c r="K1258" s="45">
        <v>546</v>
      </c>
      <c r="L1258" s="45">
        <v>1327</v>
      </c>
      <c r="M1258" s="45">
        <v>843</v>
      </c>
      <c r="N1258" s="71">
        <v>1666</v>
      </c>
      <c r="O1258" s="45">
        <v>23</v>
      </c>
      <c r="P1258" s="45">
        <v>13</v>
      </c>
      <c r="Q1258" s="45">
        <v>7</v>
      </c>
      <c r="R1258" s="45">
        <v>1</v>
      </c>
      <c r="S1258" s="45">
        <v>30</v>
      </c>
      <c r="T1258" s="71">
        <v>14</v>
      </c>
      <c r="U1258" s="119">
        <v>7.7441077441077436E-2</v>
      </c>
      <c r="V1258" s="119">
        <v>3.8348082595870206E-2</v>
      </c>
      <c r="W1258" s="119">
        <v>1.282051282051282E-2</v>
      </c>
      <c r="X1258" s="119">
        <v>7.5357950263752827E-4</v>
      </c>
      <c r="Y1258" s="119">
        <f t="shared" si="38"/>
        <v>3.5587188612099648E-2</v>
      </c>
      <c r="Z1258" s="119">
        <f t="shared" si="39"/>
        <v>8.4033613445378148E-3</v>
      </c>
      <c r="AA1258" s="65">
        <v>2.1428571428571428</v>
      </c>
      <c r="AB1258" s="37">
        <v>1.7692307692307692</v>
      </c>
      <c r="AC1258" s="37">
        <v>7</v>
      </c>
      <c r="AD1258" s="37">
        <v>4.2350000000000003</v>
      </c>
      <c r="AE1258" s="37">
        <v>2.0190000000000001</v>
      </c>
      <c r="AF1258" s="66">
        <v>17.013000000000002</v>
      </c>
      <c r="AG1258" s="72">
        <v>-14.117391304347837</v>
      </c>
      <c r="AH1258" s="71">
        <v>-143.04285714285717</v>
      </c>
    </row>
    <row r="1259" spans="1:34" ht="15.6" x14ac:dyDescent="0.3">
      <c r="A1259" s="44">
        <v>1257</v>
      </c>
      <c r="B1259" s="45" t="s">
        <v>1247</v>
      </c>
      <c r="C1259" s="60">
        <v>447</v>
      </c>
      <c r="D1259" s="61">
        <v>52.35</v>
      </c>
      <c r="E1259" s="61">
        <v>34.9</v>
      </c>
      <c r="F1259" s="61">
        <v>32.21</v>
      </c>
      <c r="G1259" s="61">
        <v>38.26</v>
      </c>
      <c r="H1259" s="68">
        <v>1.0833333333333333</v>
      </c>
      <c r="I1259" s="70">
        <v>156</v>
      </c>
      <c r="J1259" s="45">
        <v>149</v>
      </c>
      <c r="K1259" s="45">
        <v>277</v>
      </c>
      <c r="L1259" s="45">
        <v>699</v>
      </c>
      <c r="M1259" s="45">
        <v>433</v>
      </c>
      <c r="N1259" s="71">
        <v>848</v>
      </c>
      <c r="O1259" s="45">
        <v>12</v>
      </c>
      <c r="P1259" s="45">
        <v>4</v>
      </c>
      <c r="Q1259" s="45">
        <v>4</v>
      </c>
      <c r="R1259" s="45">
        <v>4</v>
      </c>
      <c r="S1259" s="45">
        <v>16</v>
      </c>
      <c r="T1259" s="71">
        <v>8</v>
      </c>
      <c r="U1259" s="119">
        <v>7.6923076923076927E-2</v>
      </c>
      <c r="V1259" s="119">
        <v>2.6845637583892617E-2</v>
      </c>
      <c r="W1259" s="119">
        <v>1.444043321299639E-2</v>
      </c>
      <c r="X1259" s="119">
        <v>5.7224606580829757E-3</v>
      </c>
      <c r="Y1259" s="119">
        <f t="shared" si="38"/>
        <v>3.695150115473441E-2</v>
      </c>
      <c r="Z1259" s="119">
        <f t="shared" si="39"/>
        <v>9.433962264150943E-3</v>
      </c>
      <c r="AA1259" s="65">
        <v>2</v>
      </c>
      <c r="AB1259" s="37">
        <v>3</v>
      </c>
      <c r="AC1259" s="37">
        <v>1</v>
      </c>
      <c r="AD1259" s="37">
        <v>3.9169999999999998</v>
      </c>
      <c r="AE1259" s="37">
        <v>2.8650000000000002</v>
      </c>
      <c r="AF1259" s="66">
        <v>2.5230000000000001</v>
      </c>
      <c r="AG1259" s="72">
        <v>4.4999999999999929</v>
      </c>
      <c r="AH1259" s="71">
        <v>-152.30000000000001</v>
      </c>
    </row>
    <row r="1260" spans="1:34" ht="15.6" x14ac:dyDescent="0.3">
      <c r="A1260" s="44">
        <v>1258</v>
      </c>
      <c r="B1260" s="45" t="s">
        <v>1248</v>
      </c>
      <c r="C1260" s="60">
        <v>1293</v>
      </c>
      <c r="D1260" s="61">
        <v>50.58</v>
      </c>
      <c r="E1260" s="61">
        <v>35.729999999999997</v>
      </c>
      <c r="F1260" s="61">
        <v>37.119999999999997</v>
      </c>
      <c r="G1260" s="61">
        <v>37.590000000000003</v>
      </c>
      <c r="H1260" s="68">
        <v>0.96250000000000002</v>
      </c>
      <c r="I1260" s="70">
        <v>434</v>
      </c>
      <c r="J1260" s="45">
        <v>456</v>
      </c>
      <c r="K1260" s="45">
        <v>826</v>
      </c>
      <c r="L1260" s="45">
        <v>2021</v>
      </c>
      <c r="M1260" s="45">
        <v>1260</v>
      </c>
      <c r="N1260" s="71">
        <v>2477</v>
      </c>
      <c r="O1260" s="45">
        <v>14</v>
      </c>
      <c r="P1260" s="45">
        <v>8</v>
      </c>
      <c r="Q1260" s="45">
        <v>12</v>
      </c>
      <c r="R1260" s="45">
        <v>11</v>
      </c>
      <c r="S1260" s="45">
        <v>26</v>
      </c>
      <c r="T1260" s="71">
        <v>19</v>
      </c>
      <c r="U1260" s="119">
        <v>3.2258064516129031E-2</v>
      </c>
      <c r="V1260" s="119">
        <v>1.7543859649122806E-2</v>
      </c>
      <c r="W1260" s="119">
        <v>1.4527845036319613E-2</v>
      </c>
      <c r="X1260" s="119">
        <v>5.4428500742206825E-3</v>
      </c>
      <c r="Y1260" s="119">
        <f t="shared" si="38"/>
        <v>2.0634920634920634E-2</v>
      </c>
      <c r="Z1260" s="119">
        <f t="shared" si="39"/>
        <v>7.6705692369802179E-3</v>
      </c>
      <c r="AA1260" s="65">
        <v>1.368421052631579</v>
      </c>
      <c r="AB1260" s="37">
        <v>1.75</v>
      </c>
      <c r="AC1260" s="37">
        <v>1.0909090909090908</v>
      </c>
      <c r="AD1260" s="37">
        <v>2.69</v>
      </c>
      <c r="AE1260" s="37">
        <v>1.839</v>
      </c>
      <c r="AF1260" s="66">
        <v>2.669</v>
      </c>
      <c r="AG1260" s="72">
        <v>-5.0857142857142836</v>
      </c>
      <c r="AH1260" s="71">
        <v>-144.65833333333336</v>
      </c>
    </row>
    <row r="1261" spans="1:34" ht="15.6" x14ac:dyDescent="0.3">
      <c r="A1261" s="44">
        <v>1259</v>
      </c>
      <c r="B1261" s="45" t="s">
        <v>1249</v>
      </c>
      <c r="C1261" s="60">
        <v>639</v>
      </c>
      <c r="D1261" s="61">
        <v>54.46</v>
      </c>
      <c r="E1261" s="61">
        <v>36.619999999999997</v>
      </c>
      <c r="F1261" s="61">
        <v>39.44</v>
      </c>
      <c r="G1261" s="61">
        <v>39.44</v>
      </c>
      <c r="H1261" s="68">
        <v>0.9285714285714286</v>
      </c>
      <c r="I1261" s="70">
        <v>214</v>
      </c>
      <c r="J1261" s="45">
        <v>226</v>
      </c>
      <c r="K1261" s="45">
        <v>406</v>
      </c>
      <c r="L1261" s="45">
        <v>988</v>
      </c>
      <c r="M1261" s="45">
        <v>620</v>
      </c>
      <c r="N1261" s="71">
        <v>1214</v>
      </c>
      <c r="O1261" s="45">
        <v>20</v>
      </c>
      <c r="P1261" s="45">
        <v>10</v>
      </c>
      <c r="Q1261" s="45">
        <v>6</v>
      </c>
      <c r="R1261" s="45">
        <v>4</v>
      </c>
      <c r="S1261" s="45">
        <v>26</v>
      </c>
      <c r="T1261" s="71">
        <v>14</v>
      </c>
      <c r="U1261" s="119">
        <v>9.3457943925233641E-2</v>
      </c>
      <c r="V1261" s="119">
        <v>4.4247787610619468E-2</v>
      </c>
      <c r="W1261" s="119">
        <v>1.4778325123152709E-2</v>
      </c>
      <c r="X1261" s="119">
        <v>4.048582995951417E-3</v>
      </c>
      <c r="Y1261" s="119">
        <f t="shared" si="38"/>
        <v>4.1935483870967745E-2</v>
      </c>
      <c r="Z1261" s="119">
        <f t="shared" si="39"/>
        <v>1.1532125205930808E-2</v>
      </c>
      <c r="AA1261" s="65">
        <v>1.8571428571428572</v>
      </c>
      <c r="AB1261" s="37">
        <v>2</v>
      </c>
      <c r="AC1261" s="37">
        <v>1.5</v>
      </c>
      <c r="AD1261" s="37">
        <v>3.6360000000000001</v>
      </c>
      <c r="AE1261" s="37">
        <v>2.1120000000000001</v>
      </c>
      <c r="AF1261" s="66">
        <v>3.65</v>
      </c>
      <c r="AG1261" s="72">
        <v>-5.600000000000005</v>
      </c>
      <c r="AH1261" s="71">
        <v>-143.33333333333334</v>
      </c>
    </row>
    <row r="1262" spans="1:34" ht="15.6" x14ac:dyDescent="0.3">
      <c r="A1262" s="44">
        <v>1260</v>
      </c>
      <c r="B1262" s="45" t="s">
        <v>1250</v>
      </c>
      <c r="C1262" s="60">
        <v>414</v>
      </c>
      <c r="D1262" s="61">
        <v>48.79</v>
      </c>
      <c r="E1262" s="61">
        <v>45.65</v>
      </c>
      <c r="F1262" s="61">
        <v>27.54</v>
      </c>
      <c r="G1262" s="61">
        <v>47.83</v>
      </c>
      <c r="H1262" s="68">
        <v>1.6578947368421053</v>
      </c>
      <c r="I1262" s="70">
        <v>141</v>
      </c>
      <c r="J1262" s="45">
        <v>121</v>
      </c>
      <c r="K1262" s="45">
        <v>263</v>
      </c>
      <c r="L1262" s="45">
        <v>657</v>
      </c>
      <c r="M1262" s="45">
        <v>404</v>
      </c>
      <c r="N1262" s="71">
        <v>778</v>
      </c>
      <c r="O1262" s="45">
        <v>21</v>
      </c>
      <c r="P1262" s="45">
        <v>5</v>
      </c>
      <c r="Q1262" s="45">
        <v>3</v>
      </c>
      <c r="R1262" s="45">
        <v>1</v>
      </c>
      <c r="S1262" s="45">
        <v>24</v>
      </c>
      <c r="T1262" s="71">
        <v>6</v>
      </c>
      <c r="U1262" s="119">
        <v>0.14893617021276595</v>
      </c>
      <c r="V1262" s="119">
        <v>4.1322314049586778E-2</v>
      </c>
      <c r="W1262" s="119">
        <v>1.1406844106463879E-2</v>
      </c>
      <c r="X1262" s="119">
        <v>1.5220700152207001E-3</v>
      </c>
      <c r="Y1262" s="119">
        <f t="shared" si="38"/>
        <v>5.9405940594059403E-2</v>
      </c>
      <c r="Z1262" s="119">
        <f t="shared" si="39"/>
        <v>7.7120822622107968E-3</v>
      </c>
      <c r="AA1262" s="65">
        <v>4</v>
      </c>
      <c r="AB1262" s="37">
        <v>4.2</v>
      </c>
      <c r="AC1262" s="37">
        <v>3</v>
      </c>
      <c r="AD1262" s="37">
        <v>7.7030000000000003</v>
      </c>
      <c r="AE1262" s="37">
        <v>3.6040000000000001</v>
      </c>
      <c r="AF1262" s="66">
        <v>7.4939999999999998</v>
      </c>
      <c r="AG1262" s="72">
        <v>14.190476190476192</v>
      </c>
      <c r="AH1262" s="71">
        <v>-149.80000000000001</v>
      </c>
    </row>
    <row r="1263" spans="1:34" ht="15.6" x14ac:dyDescent="0.3">
      <c r="A1263" s="44">
        <v>1261</v>
      </c>
      <c r="B1263" s="45" t="s">
        <v>1251</v>
      </c>
      <c r="C1263" s="60">
        <v>552</v>
      </c>
      <c r="D1263" s="61">
        <v>48.37</v>
      </c>
      <c r="E1263" s="61">
        <v>36.96</v>
      </c>
      <c r="F1263" s="61">
        <v>34.24</v>
      </c>
      <c r="G1263" s="61">
        <v>37.5</v>
      </c>
      <c r="H1263" s="68">
        <v>1.0793650793650793</v>
      </c>
      <c r="I1263" s="70">
        <v>186</v>
      </c>
      <c r="J1263" s="45">
        <v>188</v>
      </c>
      <c r="K1263" s="45">
        <v>349</v>
      </c>
      <c r="L1263" s="45">
        <v>870</v>
      </c>
      <c r="M1263" s="45">
        <v>535</v>
      </c>
      <c r="N1263" s="71">
        <v>1058</v>
      </c>
      <c r="O1263" s="45">
        <v>14</v>
      </c>
      <c r="P1263" s="45">
        <v>2</v>
      </c>
      <c r="Q1263" s="45">
        <v>6</v>
      </c>
      <c r="R1263" s="45">
        <v>8</v>
      </c>
      <c r="S1263" s="45">
        <v>20</v>
      </c>
      <c r="T1263" s="71">
        <v>10</v>
      </c>
      <c r="U1263" s="119">
        <v>7.5268817204301078E-2</v>
      </c>
      <c r="V1263" s="119">
        <v>1.0638297872340425E-2</v>
      </c>
      <c r="W1263" s="119">
        <v>1.7191977077363897E-2</v>
      </c>
      <c r="X1263" s="119">
        <v>9.1954022988505746E-3</v>
      </c>
      <c r="Y1263" s="119">
        <f t="shared" si="38"/>
        <v>3.7383177570093455E-2</v>
      </c>
      <c r="Z1263" s="119">
        <f t="shared" si="39"/>
        <v>9.4517958412098299E-3</v>
      </c>
      <c r="AA1263" s="65">
        <v>2</v>
      </c>
      <c r="AB1263" s="37">
        <v>7</v>
      </c>
      <c r="AC1263" s="37">
        <v>0.75</v>
      </c>
      <c r="AD1263" s="37">
        <v>3.9550000000000001</v>
      </c>
      <c r="AE1263" s="37">
        <v>7.0750000000000002</v>
      </c>
      <c r="AF1263" s="66">
        <v>1.87</v>
      </c>
      <c r="AG1263" s="72">
        <v>-1.0714285714285741</v>
      </c>
      <c r="AH1263" s="71">
        <v>-149.33333333333334</v>
      </c>
    </row>
    <row r="1264" spans="1:34" ht="15.6" x14ac:dyDescent="0.3">
      <c r="A1264" s="44">
        <v>1262</v>
      </c>
      <c r="B1264" s="45" t="s">
        <v>1252</v>
      </c>
      <c r="C1264" s="60">
        <v>1329</v>
      </c>
      <c r="D1264" s="61">
        <v>52.67</v>
      </c>
      <c r="E1264" s="61">
        <v>37.25</v>
      </c>
      <c r="F1264" s="61">
        <v>30.7</v>
      </c>
      <c r="G1264" s="61">
        <v>40.409999999999997</v>
      </c>
      <c r="H1264" s="68">
        <v>1.213235294117647</v>
      </c>
      <c r="I1264" s="70">
        <v>455</v>
      </c>
      <c r="J1264" s="45">
        <v>450</v>
      </c>
      <c r="K1264" s="45">
        <v>851</v>
      </c>
      <c r="L1264" s="45">
        <v>2095</v>
      </c>
      <c r="M1264" s="45">
        <v>1306</v>
      </c>
      <c r="N1264" s="71">
        <v>2545</v>
      </c>
      <c r="O1264" s="45">
        <v>3</v>
      </c>
      <c r="P1264" s="45">
        <v>4</v>
      </c>
      <c r="Q1264" s="45">
        <v>20</v>
      </c>
      <c r="R1264" s="45">
        <v>3</v>
      </c>
      <c r="S1264" s="45">
        <v>23</v>
      </c>
      <c r="T1264" s="71">
        <v>7</v>
      </c>
      <c r="U1264" s="119">
        <v>6.5934065934065934E-3</v>
      </c>
      <c r="V1264" s="119">
        <v>8.8888888888888889E-3</v>
      </c>
      <c r="W1264" s="119">
        <v>2.3501762632197415E-2</v>
      </c>
      <c r="X1264" s="119">
        <v>1.431980906921241E-3</v>
      </c>
      <c r="Y1264" s="119">
        <f t="shared" si="38"/>
        <v>1.761102603369066E-2</v>
      </c>
      <c r="Z1264" s="119">
        <f t="shared" si="39"/>
        <v>2.7504911591355601E-3</v>
      </c>
      <c r="AA1264" s="65">
        <v>3.2857142857142856</v>
      </c>
      <c r="AB1264" s="37">
        <v>0.75</v>
      </c>
      <c r="AC1264" s="37">
        <v>6.666666666666667</v>
      </c>
      <c r="AD1264" s="37">
        <v>6.4029999999999996</v>
      </c>
      <c r="AE1264" s="37">
        <v>0.74199999999999999</v>
      </c>
      <c r="AF1264" s="66">
        <v>16.411999999999999</v>
      </c>
      <c r="AG1264" s="72">
        <v>1.0666666666666678</v>
      </c>
      <c r="AH1264" s="71">
        <v>-146.17999999999995</v>
      </c>
    </row>
    <row r="1265" spans="1:34" ht="15.6" x14ac:dyDescent="0.3">
      <c r="A1265" s="44">
        <v>1263</v>
      </c>
      <c r="B1265" s="45" t="s">
        <v>1253</v>
      </c>
      <c r="C1265" s="60">
        <v>798</v>
      </c>
      <c r="D1265" s="61">
        <v>45.74</v>
      </c>
      <c r="E1265" s="61">
        <v>40.229999999999997</v>
      </c>
      <c r="F1265" s="61">
        <v>27.07</v>
      </c>
      <c r="G1265" s="61">
        <v>46.62</v>
      </c>
      <c r="H1265" s="68">
        <v>1.4861111111111112</v>
      </c>
      <c r="I1265" s="70">
        <v>277</v>
      </c>
      <c r="J1265" s="45">
        <v>242</v>
      </c>
      <c r="K1265" s="45">
        <v>480</v>
      </c>
      <c r="L1265" s="45">
        <v>1275</v>
      </c>
      <c r="M1265" s="45">
        <v>757</v>
      </c>
      <c r="N1265" s="71">
        <v>1517</v>
      </c>
      <c r="O1265" s="45">
        <v>20</v>
      </c>
      <c r="P1265" s="45">
        <v>6</v>
      </c>
      <c r="Q1265" s="45">
        <v>13</v>
      </c>
      <c r="R1265" s="45">
        <v>4</v>
      </c>
      <c r="S1265" s="45">
        <v>33</v>
      </c>
      <c r="T1265" s="71">
        <v>10</v>
      </c>
      <c r="U1265" s="119">
        <v>7.2202166064981949E-2</v>
      </c>
      <c r="V1265" s="119">
        <v>2.4793388429752067E-2</v>
      </c>
      <c r="W1265" s="119">
        <v>2.7083333333333334E-2</v>
      </c>
      <c r="X1265" s="119">
        <v>3.1372549019607842E-3</v>
      </c>
      <c r="Y1265" s="119">
        <f t="shared" si="38"/>
        <v>4.3593130779392336E-2</v>
      </c>
      <c r="Z1265" s="119">
        <f t="shared" si="39"/>
        <v>6.5919578114700065E-3</v>
      </c>
      <c r="AA1265" s="65">
        <v>3.3</v>
      </c>
      <c r="AB1265" s="37">
        <v>3.3333333333333335</v>
      </c>
      <c r="AC1265" s="37">
        <v>3.25</v>
      </c>
      <c r="AD1265" s="37">
        <v>6.6130000000000004</v>
      </c>
      <c r="AE1265" s="37">
        <v>2.9119999999999999</v>
      </c>
      <c r="AF1265" s="66">
        <v>8.6329999999999991</v>
      </c>
      <c r="AG1265" s="72">
        <v>12.640000000000008</v>
      </c>
      <c r="AH1265" s="71">
        <v>-165.6307692307692</v>
      </c>
    </row>
    <row r="1266" spans="1:34" ht="15.6" x14ac:dyDescent="0.3">
      <c r="A1266" s="44">
        <v>1264</v>
      </c>
      <c r="B1266" s="45" t="s">
        <v>1254</v>
      </c>
      <c r="C1266" s="60">
        <v>1389</v>
      </c>
      <c r="D1266" s="61">
        <v>49.82</v>
      </c>
      <c r="E1266" s="61">
        <v>28.08</v>
      </c>
      <c r="F1266" s="61">
        <v>39.74</v>
      </c>
      <c r="G1266" s="61">
        <v>28.08</v>
      </c>
      <c r="H1266" s="68">
        <v>0.70652173913043481</v>
      </c>
      <c r="I1266" s="70">
        <v>473</v>
      </c>
      <c r="J1266" s="45">
        <v>539</v>
      </c>
      <c r="K1266" s="45">
        <v>900</v>
      </c>
      <c r="L1266" s="45">
        <v>2140</v>
      </c>
      <c r="M1266" s="45">
        <v>1373</v>
      </c>
      <c r="N1266" s="71">
        <v>2679</v>
      </c>
      <c r="O1266" s="45">
        <v>16</v>
      </c>
      <c r="P1266" s="45">
        <v>7</v>
      </c>
      <c r="Q1266" s="45">
        <v>9</v>
      </c>
      <c r="R1266" s="45">
        <v>9</v>
      </c>
      <c r="S1266" s="45">
        <v>25</v>
      </c>
      <c r="T1266" s="71">
        <v>16</v>
      </c>
      <c r="U1266" s="119">
        <v>3.382663847780127E-2</v>
      </c>
      <c r="V1266" s="119">
        <v>1.2987012987012988E-2</v>
      </c>
      <c r="W1266" s="119">
        <v>0.01</v>
      </c>
      <c r="X1266" s="119">
        <v>4.2056074766355141E-3</v>
      </c>
      <c r="Y1266" s="119">
        <f t="shared" si="38"/>
        <v>1.820830298616169E-2</v>
      </c>
      <c r="Z1266" s="119">
        <f t="shared" si="39"/>
        <v>5.9723777528928705E-3</v>
      </c>
      <c r="AA1266" s="65">
        <v>1.5625</v>
      </c>
      <c r="AB1266" s="37">
        <v>2.2857142857142856</v>
      </c>
      <c r="AC1266" s="37">
        <v>1</v>
      </c>
      <c r="AD1266" s="37">
        <v>3.0489999999999999</v>
      </c>
      <c r="AE1266" s="37">
        <v>2.605</v>
      </c>
      <c r="AF1266" s="66">
        <v>2.3780000000000001</v>
      </c>
      <c r="AG1266" s="72">
        <v>-13.968750000000005</v>
      </c>
      <c r="AH1266" s="71">
        <v>-142.34545454545454</v>
      </c>
    </row>
    <row r="1267" spans="1:34" ht="15.6" x14ac:dyDescent="0.3">
      <c r="A1267" s="44">
        <v>1265</v>
      </c>
      <c r="B1267" s="45" t="s">
        <v>1254</v>
      </c>
      <c r="C1267" s="60">
        <v>1914</v>
      </c>
      <c r="D1267" s="61">
        <v>53.76</v>
      </c>
      <c r="E1267" s="61">
        <v>29.31</v>
      </c>
      <c r="F1267" s="61">
        <v>37.15</v>
      </c>
      <c r="G1267" s="61">
        <v>26.65</v>
      </c>
      <c r="H1267" s="68">
        <v>0.78902953586497893</v>
      </c>
      <c r="I1267" s="70">
        <v>663</v>
      </c>
      <c r="J1267" s="45">
        <v>754</v>
      </c>
      <c r="K1267" s="45">
        <v>1225</v>
      </c>
      <c r="L1267" s="45">
        <v>2969</v>
      </c>
      <c r="M1267" s="45">
        <v>1888</v>
      </c>
      <c r="N1267" s="71">
        <v>3723</v>
      </c>
      <c r="O1267" s="45">
        <v>103</v>
      </c>
      <c r="P1267" s="45">
        <v>45</v>
      </c>
      <c r="Q1267" s="45">
        <v>11</v>
      </c>
      <c r="R1267" s="45">
        <v>6</v>
      </c>
      <c r="S1267" s="45">
        <v>114</v>
      </c>
      <c r="T1267" s="71">
        <v>51</v>
      </c>
      <c r="U1267" s="119">
        <v>0.15535444947209653</v>
      </c>
      <c r="V1267" s="119">
        <v>5.9681697612732093E-2</v>
      </c>
      <c r="W1267" s="119">
        <v>8.979591836734694E-3</v>
      </c>
      <c r="X1267" s="119">
        <v>2.0208824520040417E-3</v>
      </c>
      <c r="Y1267" s="119">
        <f t="shared" si="38"/>
        <v>6.0381355932203389E-2</v>
      </c>
      <c r="Z1267" s="119">
        <f t="shared" si="39"/>
        <v>1.3698630136986301E-2</v>
      </c>
      <c r="AA1267" s="65">
        <v>2.2352941176470589</v>
      </c>
      <c r="AB1267" s="37">
        <v>2.2888888888888888</v>
      </c>
      <c r="AC1267" s="37">
        <v>1.8333333333333333</v>
      </c>
      <c r="AD1267" s="37">
        <v>4.4080000000000004</v>
      </c>
      <c r="AE1267" s="37">
        <v>2.6030000000000002</v>
      </c>
      <c r="AF1267" s="66">
        <v>4.4429999999999996</v>
      </c>
      <c r="AG1267" s="72">
        <v>-13.723300970873803</v>
      </c>
      <c r="AH1267" s="71">
        <v>-137.80000000000001</v>
      </c>
    </row>
    <row r="1268" spans="1:34" ht="15.6" x14ac:dyDescent="0.3">
      <c r="A1268" s="44">
        <v>1266</v>
      </c>
      <c r="B1268" s="45" t="s">
        <v>1255</v>
      </c>
      <c r="C1268" s="60">
        <v>1149</v>
      </c>
      <c r="D1268" s="61">
        <v>52.48</v>
      </c>
      <c r="E1268" s="61">
        <v>34.46</v>
      </c>
      <c r="F1268" s="61">
        <v>38.64</v>
      </c>
      <c r="G1268" s="61">
        <v>33.94</v>
      </c>
      <c r="H1268" s="68">
        <v>0.89189189189189189</v>
      </c>
      <c r="I1268" s="70">
        <v>401</v>
      </c>
      <c r="J1268" s="45">
        <v>433</v>
      </c>
      <c r="K1268" s="45">
        <v>725</v>
      </c>
      <c r="L1268" s="45">
        <v>1788</v>
      </c>
      <c r="M1268" s="45">
        <v>1126</v>
      </c>
      <c r="N1268" s="71">
        <v>2221</v>
      </c>
      <c r="O1268" s="45">
        <v>88</v>
      </c>
      <c r="P1268" s="45">
        <v>31</v>
      </c>
      <c r="Q1268" s="45">
        <v>14</v>
      </c>
      <c r="R1268" s="45">
        <v>12</v>
      </c>
      <c r="S1268" s="45">
        <v>102</v>
      </c>
      <c r="T1268" s="71">
        <v>43</v>
      </c>
      <c r="U1268" s="119">
        <v>0.21945137157107231</v>
      </c>
      <c r="V1268" s="119">
        <v>7.1593533487297925E-2</v>
      </c>
      <c r="W1268" s="119">
        <v>1.9310344827586208E-2</v>
      </c>
      <c r="X1268" s="119">
        <v>6.7114093959731542E-3</v>
      </c>
      <c r="Y1268" s="119">
        <f t="shared" si="38"/>
        <v>9.0586145648312605E-2</v>
      </c>
      <c r="Z1268" s="119">
        <f t="shared" si="39"/>
        <v>1.9360648356596129E-2</v>
      </c>
      <c r="AA1268" s="65">
        <v>2.3720930232558142</v>
      </c>
      <c r="AB1268" s="37">
        <v>2.838709677419355</v>
      </c>
      <c r="AC1268" s="37">
        <v>1.1666666666666667</v>
      </c>
      <c r="AD1268" s="37">
        <v>4.6790000000000003</v>
      </c>
      <c r="AE1268" s="37">
        <v>3.0649999999999999</v>
      </c>
      <c r="AF1268" s="66">
        <v>2.8769999999999998</v>
      </c>
      <c r="AG1268" s="72">
        <v>-7.9715909090909021</v>
      </c>
      <c r="AH1268" s="71">
        <v>-146.59999999999997</v>
      </c>
    </row>
    <row r="1269" spans="1:34" ht="15.6" x14ac:dyDescent="0.3">
      <c r="A1269" s="44">
        <v>1267</v>
      </c>
      <c r="B1269" s="45" t="s">
        <v>1256</v>
      </c>
      <c r="C1269" s="60">
        <v>1467</v>
      </c>
      <c r="D1269" s="61">
        <v>52.15</v>
      </c>
      <c r="E1269" s="61">
        <v>34.76</v>
      </c>
      <c r="F1269" s="61">
        <v>32.92</v>
      </c>
      <c r="G1269" s="61">
        <v>38.04</v>
      </c>
      <c r="H1269" s="68">
        <v>1.0559006211180124</v>
      </c>
      <c r="I1269" s="70">
        <v>500</v>
      </c>
      <c r="J1269" s="45">
        <v>513</v>
      </c>
      <c r="K1269" s="45">
        <v>918</v>
      </c>
      <c r="L1269" s="45">
        <v>2321</v>
      </c>
      <c r="M1269" s="45">
        <v>1418</v>
      </c>
      <c r="N1269" s="71">
        <v>2834</v>
      </c>
      <c r="O1269" s="45">
        <v>4</v>
      </c>
      <c r="P1269" s="45">
        <v>2</v>
      </c>
      <c r="Q1269" s="45">
        <v>21</v>
      </c>
      <c r="R1269" s="45">
        <v>9</v>
      </c>
      <c r="S1269" s="45">
        <v>25</v>
      </c>
      <c r="T1269" s="71">
        <v>11</v>
      </c>
      <c r="U1269" s="119">
        <v>8.0000000000000002E-3</v>
      </c>
      <c r="V1269" s="119">
        <v>3.8986354775828458E-3</v>
      </c>
      <c r="W1269" s="119">
        <v>2.2875816993464051E-2</v>
      </c>
      <c r="X1269" s="119">
        <v>3.8776389487289961E-3</v>
      </c>
      <c r="Y1269" s="119">
        <f t="shared" si="38"/>
        <v>1.763046544428773E-2</v>
      </c>
      <c r="Z1269" s="119">
        <f t="shared" si="39"/>
        <v>3.8814396612561752E-3</v>
      </c>
      <c r="AA1269" s="65">
        <v>2.2727272727272729</v>
      </c>
      <c r="AB1269" s="37">
        <v>2</v>
      </c>
      <c r="AC1269" s="37">
        <v>2.3333333333333335</v>
      </c>
      <c r="AD1269" s="37">
        <v>4.5419999999999998</v>
      </c>
      <c r="AE1269" s="37">
        <v>2.052</v>
      </c>
      <c r="AF1269" s="66">
        <v>5.899</v>
      </c>
      <c r="AG1269" s="72">
        <v>-2.6000000000000023</v>
      </c>
      <c r="AH1269" s="71">
        <v>-152.81428571428569</v>
      </c>
    </row>
    <row r="1270" spans="1:34" ht="15.6" x14ac:dyDescent="0.3">
      <c r="A1270" s="44">
        <v>1268</v>
      </c>
      <c r="B1270" s="45" t="s">
        <v>1257</v>
      </c>
      <c r="C1270" s="60">
        <v>510</v>
      </c>
      <c r="D1270" s="61">
        <v>48.82</v>
      </c>
      <c r="E1270" s="61">
        <v>38.82</v>
      </c>
      <c r="F1270" s="61">
        <v>29.41</v>
      </c>
      <c r="G1270" s="61">
        <v>41.76</v>
      </c>
      <c r="H1270" s="68">
        <v>1.32</v>
      </c>
      <c r="I1270" s="70">
        <v>174</v>
      </c>
      <c r="J1270" s="45">
        <v>158</v>
      </c>
      <c r="K1270" s="45">
        <v>318</v>
      </c>
      <c r="L1270" s="45">
        <v>812</v>
      </c>
      <c r="M1270" s="45">
        <v>492</v>
      </c>
      <c r="N1270" s="71">
        <v>970</v>
      </c>
      <c r="O1270" s="45">
        <v>20</v>
      </c>
      <c r="P1270" s="45">
        <v>4</v>
      </c>
      <c r="Q1270" s="45">
        <v>11</v>
      </c>
      <c r="R1270" s="45">
        <v>7</v>
      </c>
      <c r="S1270" s="45">
        <v>31</v>
      </c>
      <c r="T1270" s="71">
        <v>11</v>
      </c>
      <c r="U1270" s="119">
        <v>0.11494252873563218</v>
      </c>
      <c r="V1270" s="119">
        <v>2.5316455696202531E-2</v>
      </c>
      <c r="W1270" s="119">
        <v>3.4591194968553458E-2</v>
      </c>
      <c r="X1270" s="119">
        <v>8.6206896551724137E-3</v>
      </c>
      <c r="Y1270" s="119">
        <f t="shared" si="38"/>
        <v>6.3008130081300809E-2</v>
      </c>
      <c r="Z1270" s="119">
        <f t="shared" si="39"/>
        <v>1.134020618556701E-2</v>
      </c>
      <c r="AA1270" s="65">
        <v>2.8181818181818183</v>
      </c>
      <c r="AB1270" s="37">
        <v>5</v>
      </c>
      <c r="AC1270" s="37">
        <v>1.5714285714285714</v>
      </c>
      <c r="AD1270" s="37">
        <v>5.556</v>
      </c>
      <c r="AE1270" s="37">
        <v>4.54</v>
      </c>
      <c r="AF1270" s="66">
        <v>4.0129999999999999</v>
      </c>
      <c r="AG1270" s="72">
        <v>9.1999999999999993</v>
      </c>
      <c r="AH1270" s="71">
        <v>-155.37272727272727</v>
      </c>
    </row>
    <row r="1271" spans="1:34" ht="15.6" x14ac:dyDescent="0.3">
      <c r="A1271" s="44">
        <v>1269</v>
      </c>
      <c r="B1271" s="45" t="s">
        <v>1257</v>
      </c>
      <c r="C1271" s="60">
        <v>588</v>
      </c>
      <c r="D1271" s="61">
        <v>50.68</v>
      </c>
      <c r="E1271" s="61">
        <v>38.270000000000003</v>
      </c>
      <c r="F1271" s="61">
        <v>29.59</v>
      </c>
      <c r="G1271" s="61">
        <v>42.86</v>
      </c>
      <c r="H1271" s="68">
        <v>1.2931034482758621</v>
      </c>
      <c r="I1271" s="70">
        <v>209</v>
      </c>
      <c r="J1271" s="45">
        <v>198</v>
      </c>
      <c r="K1271" s="45">
        <v>361</v>
      </c>
      <c r="L1271" s="45">
        <v>913</v>
      </c>
      <c r="M1271" s="45">
        <v>570</v>
      </c>
      <c r="N1271" s="71">
        <v>1111</v>
      </c>
      <c r="O1271" s="45">
        <v>21</v>
      </c>
      <c r="P1271" s="45">
        <v>6</v>
      </c>
      <c r="Q1271" s="45">
        <v>4</v>
      </c>
      <c r="R1271" s="45">
        <v>3</v>
      </c>
      <c r="S1271" s="45">
        <v>25</v>
      </c>
      <c r="T1271" s="71">
        <v>9</v>
      </c>
      <c r="U1271" s="119">
        <v>0.10047846889952153</v>
      </c>
      <c r="V1271" s="119">
        <v>3.0303030303030304E-2</v>
      </c>
      <c r="W1271" s="119">
        <v>1.1080332409972299E-2</v>
      </c>
      <c r="X1271" s="119">
        <v>3.2858707557502738E-3</v>
      </c>
      <c r="Y1271" s="119">
        <f t="shared" si="38"/>
        <v>4.3859649122807015E-2</v>
      </c>
      <c r="Z1271" s="119">
        <f t="shared" si="39"/>
        <v>8.1008100810081012E-3</v>
      </c>
      <c r="AA1271" s="65">
        <v>2.7777777777777777</v>
      </c>
      <c r="AB1271" s="37">
        <v>3.5</v>
      </c>
      <c r="AC1271" s="37">
        <v>1.3333333333333333</v>
      </c>
      <c r="AD1271" s="37">
        <v>5.4139999999999997</v>
      </c>
      <c r="AE1271" s="37">
        <v>3.3159999999999998</v>
      </c>
      <c r="AF1271" s="66">
        <v>3.3719999999999999</v>
      </c>
      <c r="AG1271" s="72">
        <v>5.2571428571428616</v>
      </c>
      <c r="AH1271" s="71">
        <v>-152.9</v>
      </c>
    </row>
    <row r="1272" spans="1:34" ht="15.6" x14ac:dyDescent="0.3">
      <c r="A1272" s="44">
        <v>1270</v>
      </c>
      <c r="B1272" s="45" t="s">
        <v>1258</v>
      </c>
      <c r="C1272" s="60">
        <v>699</v>
      </c>
      <c r="D1272" s="61">
        <v>52.36</v>
      </c>
      <c r="E1272" s="61">
        <v>33.909999999999997</v>
      </c>
      <c r="F1272" s="61">
        <v>38.630000000000003</v>
      </c>
      <c r="G1272" s="61">
        <v>33.909999999999997</v>
      </c>
      <c r="H1272" s="68">
        <v>0.87777777777777777</v>
      </c>
      <c r="I1272" s="70">
        <v>246</v>
      </c>
      <c r="J1272" s="45">
        <v>264</v>
      </c>
      <c r="K1272" s="45">
        <v>442</v>
      </c>
      <c r="L1272" s="45">
        <v>1079</v>
      </c>
      <c r="M1272" s="45">
        <v>688</v>
      </c>
      <c r="N1272" s="71">
        <v>1343</v>
      </c>
      <c r="O1272" s="45">
        <v>20</v>
      </c>
      <c r="P1272" s="45">
        <v>5</v>
      </c>
      <c r="Q1272" s="45">
        <v>2</v>
      </c>
      <c r="R1272" s="45">
        <v>2</v>
      </c>
      <c r="S1272" s="45">
        <v>22</v>
      </c>
      <c r="T1272" s="71">
        <v>7</v>
      </c>
      <c r="U1272" s="119">
        <v>8.1300813008130079E-2</v>
      </c>
      <c r="V1272" s="119">
        <v>1.893939393939394E-2</v>
      </c>
      <c r="W1272" s="119">
        <v>4.5248868778280547E-3</v>
      </c>
      <c r="X1272" s="119">
        <v>1.8535681186283596E-3</v>
      </c>
      <c r="Y1272" s="119">
        <f t="shared" si="38"/>
        <v>3.1976744186046513E-2</v>
      </c>
      <c r="Z1272" s="119">
        <f t="shared" si="39"/>
        <v>5.2122114668652275E-3</v>
      </c>
      <c r="AA1272" s="65">
        <v>3.1428571428571428</v>
      </c>
      <c r="AB1272" s="37">
        <v>4</v>
      </c>
      <c r="AC1272" s="37">
        <v>1</v>
      </c>
      <c r="AD1272" s="37">
        <v>6.1349999999999998</v>
      </c>
      <c r="AE1272" s="37">
        <v>4.2930000000000001</v>
      </c>
      <c r="AF1272" s="66">
        <v>2.4409999999999998</v>
      </c>
      <c r="AG1272" s="72">
        <v>-7.3250000000000037</v>
      </c>
      <c r="AH1272" s="71">
        <v>-144.1</v>
      </c>
    </row>
    <row r="1273" spans="1:34" ht="15.6" x14ac:dyDescent="0.3">
      <c r="A1273" s="44">
        <v>1271</v>
      </c>
      <c r="B1273" s="45" t="s">
        <v>1259</v>
      </c>
      <c r="C1273" s="60">
        <v>1245</v>
      </c>
      <c r="D1273" s="61">
        <v>53.25</v>
      </c>
      <c r="E1273" s="61">
        <v>24.34</v>
      </c>
      <c r="F1273" s="61">
        <v>39.28</v>
      </c>
      <c r="G1273" s="61">
        <v>25.54</v>
      </c>
      <c r="H1273" s="68">
        <v>0.61963190184049077</v>
      </c>
      <c r="I1273" s="70">
        <v>449</v>
      </c>
      <c r="J1273" s="45">
        <v>505</v>
      </c>
      <c r="K1273" s="45">
        <v>772</v>
      </c>
      <c r="L1273" s="45">
        <v>1897</v>
      </c>
      <c r="M1273" s="45">
        <v>1221</v>
      </c>
      <c r="N1273" s="71">
        <v>2402</v>
      </c>
      <c r="O1273" s="45">
        <v>92</v>
      </c>
      <c r="P1273" s="45">
        <v>36</v>
      </c>
      <c r="Q1273" s="45">
        <v>13</v>
      </c>
      <c r="R1273" s="45">
        <v>7</v>
      </c>
      <c r="S1273" s="45">
        <v>105</v>
      </c>
      <c r="T1273" s="71">
        <v>43</v>
      </c>
      <c r="U1273" s="119">
        <v>0.20489977728285078</v>
      </c>
      <c r="V1273" s="119">
        <v>7.1287128712871281E-2</v>
      </c>
      <c r="W1273" s="119">
        <v>1.683937823834197E-2</v>
      </c>
      <c r="X1273" s="119">
        <v>3.6900369003690036E-3</v>
      </c>
      <c r="Y1273" s="119">
        <f t="shared" si="38"/>
        <v>8.5995085995085999E-2</v>
      </c>
      <c r="Z1273" s="119">
        <f t="shared" si="39"/>
        <v>1.7901748542880933E-2</v>
      </c>
      <c r="AA1273" s="65">
        <v>2.441860465116279</v>
      </c>
      <c r="AB1273" s="37">
        <v>2.5555555555555554</v>
      </c>
      <c r="AC1273" s="37">
        <v>1.8571428571428572</v>
      </c>
      <c r="AD1273" s="37">
        <v>4.8040000000000003</v>
      </c>
      <c r="AE1273" s="37">
        <v>2.8740000000000001</v>
      </c>
      <c r="AF1273" s="66">
        <v>4.5629999999999997</v>
      </c>
      <c r="AG1273" s="72">
        <v>-12.460869565217404</v>
      </c>
      <c r="AH1273" s="71">
        <v>-145.69999999999999</v>
      </c>
    </row>
    <row r="1274" spans="1:34" ht="15.6" x14ac:dyDescent="0.3">
      <c r="A1274" s="44">
        <v>1272</v>
      </c>
      <c r="B1274" s="45" t="s">
        <v>1260</v>
      </c>
      <c r="C1274" s="60">
        <v>507</v>
      </c>
      <c r="D1274" s="61">
        <v>53.65</v>
      </c>
      <c r="E1274" s="61">
        <v>35.5</v>
      </c>
      <c r="F1274" s="61">
        <v>34.909999999999997</v>
      </c>
      <c r="G1274" s="61">
        <v>40.24</v>
      </c>
      <c r="H1274" s="68">
        <v>1.0169491525423728</v>
      </c>
      <c r="I1274" s="70">
        <v>179</v>
      </c>
      <c r="J1274" s="45">
        <v>187</v>
      </c>
      <c r="K1274" s="45">
        <v>303</v>
      </c>
      <c r="L1274" s="45">
        <v>782</v>
      </c>
      <c r="M1274" s="45">
        <v>482</v>
      </c>
      <c r="N1274" s="71">
        <v>969</v>
      </c>
      <c r="O1274" s="45">
        <v>25</v>
      </c>
      <c r="P1274" s="45">
        <v>5</v>
      </c>
      <c r="Q1274" s="45">
        <v>4</v>
      </c>
      <c r="R1274" s="45">
        <v>5</v>
      </c>
      <c r="S1274" s="45">
        <v>29</v>
      </c>
      <c r="T1274" s="71">
        <v>10</v>
      </c>
      <c r="U1274" s="119">
        <v>0.13966480446927373</v>
      </c>
      <c r="V1274" s="119">
        <v>2.6737967914438502E-2</v>
      </c>
      <c r="W1274" s="119">
        <v>1.3201320132013201E-2</v>
      </c>
      <c r="X1274" s="119">
        <v>6.3938618925831201E-3</v>
      </c>
      <c r="Y1274" s="119">
        <f t="shared" si="38"/>
        <v>6.0165975103734441E-2</v>
      </c>
      <c r="Z1274" s="119">
        <f t="shared" si="39"/>
        <v>1.0319917440660475E-2</v>
      </c>
      <c r="AA1274" s="65">
        <v>2.9</v>
      </c>
      <c r="AB1274" s="37">
        <v>5</v>
      </c>
      <c r="AC1274" s="37">
        <v>0.8</v>
      </c>
      <c r="AD1274" s="37">
        <v>5.83</v>
      </c>
      <c r="AE1274" s="37">
        <v>5.2229999999999999</v>
      </c>
      <c r="AF1274" s="66">
        <v>2.0649999999999999</v>
      </c>
      <c r="AG1274" s="72">
        <v>-4.4599999999999973</v>
      </c>
      <c r="AH1274" s="71">
        <v>-158.12499999999997</v>
      </c>
    </row>
    <row r="1275" spans="1:34" ht="15.6" x14ac:dyDescent="0.3">
      <c r="A1275" s="44">
        <v>1273</v>
      </c>
      <c r="B1275" s="45" t="s">
        <v>1261</v>
      </c>
      <c r="C1275" s="60">
        <v>4461</v>
      </c>
      <c r="D1275" s="61">
        <v>55.95</v>
      </c>
      <c r="E1275" s="61">
        <v>39.54</v>
      </c>
      <c r="F1275" s="61">
        <v>25.42</v>
      </c>
      <c r="G1275" s="61">
        <v>40.89</v>
      </c>
      <c r="H1275" s="68">
        <v>1.5555555555555556</v>
      </c>
      <c r="I1275" s="70">
        <v>1591</v>
      </c>
      <c r="J1275" s="45">
        <v>1528</v>
      </c>
      <c r="K1275" s="45">
        <v>2734</v>
      </c>
      <c r="L1275" s="45">
        <v>7044</v>
      </c>
      <c r="M1275" s="45">
        <v>4325</v>
      </c>
      <c r="N1275" s="71">
        <v>8572</v>
      </c>
      <c r="O1275" s="45">
        <v>274</v>
      </c>
      <c r="P1275" s="45">
        <v>69</v>
      </c>
      <c r="Q1275" s="45">
        <v>27</v>
      </c>
      <c r="R1275" s="45">
        <v>18</v>
      </c>
      <c r="S1275" s="45">
        <v>301</v>
      </c>
      <c r="T1275" s="71">
        <v>87</v>
      </c>
      <c r="U1275" s="119">
        <v>0.17221873035826524</v>
      </c>
      <c r="V1275" s="119">
        <v>4.5157068062827224E-2</v>
      </c>
      <c r="W1275" s="119">
        <v>9.8756400877834678E-3</v>
      </c>
      <c r="X1275" s="119">
        <v>2.5553662691652468E-3</v>
      </c>
      <c r="Y1275" s="119">
        <f t="shared" si="38"/>
        <v>6.9595375722543359E-2</v>
      </c>
      <c r="Z1275" s="119">
        <f t="shared" si="39"/>
        <v>1.0149323378441438E-2</v>
      </c>
      <c r="AA1275" s="65">
        <v>3.4597701149425286</v>
      </c>
      <c r="AB1275" s="37">
        <v>3.9710144927536231</v>
      </c>
      <c r="AC1275" s="37">
        <v>1.5</v>
      </c>
      <c r="AD1275" s="37">
        <v>6.8570000000000002</v>
      </c>
      <c r="AE1275" s="37">
        <v>3.8140000000000001</v>
      </c>
      <c r="AF1275" s="66">
        <v>3.8650000000000002</v>
      </c>
      <c r="AG1275" s="72">
        <v>3.9540145985401414</v>
      </c>
      <c r="AH1275" s="71">
        <v>-157.66666666666669</v>
      </c>
    </row>
    <row r="1276" spans="1:34" ht="15.6" x14ac:dyDescent="0.3">
      <c r="A1276" s="44">
        <v>1274</v>
      </c>
      <c r="B1276" s="45" t="s">
        <v>1262</v>
      </c>
      <c r="C1276" s="60">
        <v>705</v>
      </c>
      <c r="D1276" s="61">
        <v>51.91</v>
      </c>
      <c r="E1276" s="61">
        <v>38.72</v>
      </c>
      <c r="F1276" s="61">
        <v>23.83</v>
      </c>
      <c r="G1276" s="61">
        <v>41.28</v>
      </c>
      <c r="H1276" s="68">
        <v>1.625</v>
      </c>
      <c r="I1276" s="70">
        <v>249</v>
      </c>
      <c r="J1276" s="45">
        <v>238</v>
      </c>
      <c r="K1276" s="45">
        <v>441</v>
      </c>
      <c r="L1276" s="45">
        <v>1099</v>
      </c>
      <c r="M1276" s="45">
        <v>690</v>
      </c>
      <c r="N1276" s="71">
        <v>1337</v>
      </c>
      <c r="O1276" s="45">
        <v>23</v>
      </c>
      <c r="P1276" s="45">
        <v>6</v>
      </c>
      <c r="Q1276" s="45">
        <v>2</v>
      </c>
      <c r="R1276" s="45">
        <v>1</v>
      </c>
      <c r="S1276" s="45">
        <v>25</v>
      </c>
      <c r="T1276" s="71">
        <v>7</v>
      </c>
      <c r="U1276" s="119">
        <v>9.2369477911646583E-2</v>
      </c>
      <c r="V1276" s="119">
        <v>2.5210084033613446E-2</v>
      </c>
      <c r="W1276" s="119">
        <v>4.5351473922902496E-3</v>
      </c>
      <c r="X1276" s="119">
        <v>9.099181073703367E-4</v>
      </c>
      <c r="Y1276" s="119">
        <f t="shared" si="38"/>
        <v>3.6231884057971016E-2</v>
      </c>
      <c r="Z1276" s="119">
        <f t="shared" si="39"/>
        <v>5.235602094240838E-3</v>
      </c>
      <c r="AA1276" s="65">
        <v>3.5714285714285716</v>
      </c>
      <c r="AB1276" s="37">
        <v>3.8333333333333335</v>
      </c>
      <c r="AC1276" s="37">
        <v>2</v>
      </c>
      <c r="AD1276" s="37">
        <v>6.92</v>
      </c>
      <c r="AE1276" s="37">
        <v>3.6640000000000001</v>
      </c>
      <c r="AF1276" s="66">
        <v>4.984</v>
      </c>
      <c r="AG1276" s="72">
        <v>4.4173913043478255</v>
      </c>
      <c r="AH1276" s="71">
        <v>-149.19999999999999</v>
      </c>
    </row>
    <row r="1277" spans="1:34" ht="15.6" x14ac:dyDescent="0.3">
      <c r="A1277" s="44">
        <v>1275</v>
      </c>
      <c r="B1277" s="45" t="s">
        <v>1263</v>
      </c>
      <c r="C1277" s="60">
        <v>1323</v>
      </c>
      <c r="D1277" s="61">
        <v>52.83</v>
      </c>
      <c r="E1277" s="61">
        <v>39</v>
      </c>
      <c r="F1277" s="61">
        <v>26.76</v>
      </c>
      <c r="G1277" s="61">
        <v>41.5</v>
      </c>
      <c r="H1277" s="68">
        <v>1.4576271186440677</v>
      </c>
      <c r="I1277" s="70">
        <v>464</v>
      </c>
      <c r="J1277" s="45">
        <v>443</v>
      </c>
      <c r="K1277" s="45">
        <v>812</v>
      </c>
      <c r="L1277" s="45">
        <v>2099</v>
      </c>
      <c r="M1277" s="45">
        <v>1276</v>
      </c>
      <c r="N1277" s="71">
        <v>2542</v>
      </c>
      <c r="O1277" s="45">
        <v>54</v>
      </c>
      <c r="P1277" s="45">
        <v>9</v>
      </c>
      <c r="Q1277" s="45">
        <v>5</v>
      </c>
      <c r="R1277" s="45">
        <v>0</v>
      </c>
      <c r="S1277" s="45">
        <v>59</v>
      </c>
      <c r="T1277" s="71">
        <v>9</v>
      </c>
      <c r="U1277" s="119">
        <v>0.11637931034482758</v>
      </c>
      <c r="V1277" s="119">
        <v>2.0316027088036117E-2</v>
      </c>
      <c r="W1277" s="119">
        <v>6.1576354679802959E-3</v>
      </c>
      <c r="X1277" s="119">
        <v>0</v>
      </c>
      <c r="Y1277" s="119">
        <f t="shared" si="38"/>
        <v>4.6238244514106581E-2</v>
      </c>
      <c r="Z1277" s="119">
        <f t="shared" si="39"/>
        <v>3.5405192761605035E-3</v>
      </c>
      <c r="AA1277" s="65">
        <v>6.5555555555555554</v>
      </c>
      <c r="AB1277" s="37">
        <v>6</v>
      </c>
      <c r="AC1277" s="37" t="e">
        <v>#DIV/0!</v>
      </c>
      <c r="AD1277" s="37">
        <v>13.06</v>
      </c>
      <c r="AE1277" s="37">
        <v>5.7279999999999998</v>
      </c>
      <c r="AF1277" s="66" t="s">
        <v>2480</v>
      </c>
      <c r="AG1277" s="72">
        <v>4.5333333333333368</v>
      </c>
      <c r="AH1277" s="71" t="s">
        <v>2479</v>
      </c>
    </row>
    <row r="1278" spans="1:34" ht="15.6" x14ac:dyDescent="0.3">
      <c r="A1278" s="44">
        <v>1276</v>
      </c>
      <c r="B1278" s="45" t="s">
        <v>1264</v>
      </c>
      <c r="C1278" s="60">
        <v>1260</v>
      </c>
      <c r="D1278" s="61">
        <v>53.65</v>
      </c>
      <c r="E1278" s="61">
        <v>30.24</v>
      </c>
      <c r="F1278" s="61">
        <v>40.24</v>
      </c>
      <c r="G1278" s="61">
        <v>30.24</v>
      </c>
      <c r="H1278" s="68">
        <v>0.75147928994082835</v>
      </c>
      <c r="I1278" s="70">
        <v>440</v>
      </c>
      <c r="J1278" s="45">
        <v>507</v>
      </c>
      <c r="K1278" s="45">
        <v>801</v>
      </c>
      <c r="L1278" s="45">
        <v>1932</v>
      </c>
      <c r="M1278" s="45">
        <v>1241</v>
      </c>
      <c r="N1278" s="71">
        <v>2439</v>
      </c>
      <c r="O1278" s="45">
        <v>57</v>
      </c>
      <c r="P1278" s="45">
        <v>14</v>
      </c>
      <c r="Q1278" s="45">
        <v>5</v>
      </c>
      <c r="R1278" s="45">
        <v>0</v>
      </c>
      <c r="S1278" s="45">
        <v>62</v>
      </c>
      <c r="T1278" s="71">
        <v>14</v>
      </c>
      <c r="U1278" s="119">
        <v>0.12954545454545455</v>
      </c>
      <c r="V1278" s="119">
        <v>2.7613412228796843E-2</v>
      </c>
      <c r="W1278" s="119">
        <v>6.2421972534332081E-3</v>
      </c>
      <c r="X1278" s="119">
        <v>0</v>
      </c>
      <c r="Y1278" s="119">
        <f t="shared" si="38"/>
        <v>4.9959709911361803E-2</v>
      </c>
      <c r="Z1278" s="119">
        <f t="shared" si="39"/>
        <v>5.7400574005740061E-3</v>
      </c>
      <c r="AA1278" s="65">
        <v>4.4285714285714288</v>
      </c>
      <c r="AB1278" s="37">
        <v>4.0714285714285712</v>
      </c>
      <c r="AC1278" s="37" t="e">
        <v>#DIV/0!</v>
      </c>
      <c r="AD1278" s="37">
        <v>8.7040000000000006</v>
      </c>
      <c r="AE1278" s="37">
        <v>4.6909999999999998</v>
      </c>
      <c r="AF1278" s="66" t="s">
        <v>2480</v>
      </c>
      <c r="AG1278" s="72">
        <v>-15.217543859649126</v>
      </c>
      <c r="AH1278" s="71" t="s">
        <v>2479</v>
      </c>
    </row>
    <row r="1279" spans="1:34" ht="15.6" x14ac:dyDescent="0.3">
      <c r="A1279" s="44">
        <v>1277</v>
      </c>
      <c r="B1279" s="45" t="s">
        <v>1265</v>
      </c>
      <c r="C1279" s="60">
        <v>1029</v>
      </c>
      <c r="D1279" s="61">
        <v>46.06</v>
      </c>
      <c r="E1279" s="61">
        <v>38.479999999999997</v>
      </c>
      <c r="F1279" s="61">
        <v>35.86</v>
      </c>
      <c r="G1279" s="61">
        <v>43.73</v>
      </c>
      <c r="H1279" s="68">
        <v>1.0731707317073171</v>
      </c>
      <c r="I1279" s="70">
        <v>354</v>
      </c>
      <c r="J1279" s="45">
        <v>350</v>
      </c>
      <c r="K1279" s="45">
        <v>635</v>
      </c>
      <c r="L1279" s="45">
        <v>1602</v>
      </c>
      <c r="M1279" s="45">
        <v>989</v>
      </c>
      <c r="N1279" s="71">
        <v>1952</v>
      </c>
      <c r="O1279" s="45">
        <v>26</v>
      </c>
      <c r="P1279" s="45">
        <v>11</v>
      </c>
      <c r="Q1279" s="45">
        <v>16</v>
      </c>
      <c r="R1279" s="45">
        <v>9</v>
      </c>
      <c r="S1279" s="45">
        <v>42</v>
      </c>
      <c r="T1279" s="71">
        <v>20</v>
      </c>
      <c r="U1279" s="119">
        <v>7.3446327683615822E-2</v>
      </c>
      <c r="V1279" s="119">
        <v>3.1428571428571431E-2</v>
      </c>
      <c r="W1279" s="119">
        <v>2.5196850393700787E-2</v>
      </c>
      <c r="X1279" s="119">
        <v>5.6179775280898875E-3</v>
      </c>
      <c r="Y1279" s="119">
        <f t="shared" si="38"/>
        <v>4.2467138523761376E-2</v>
      </c>
      <c r="Z1279" s="119">
        <f t="shared" si="39"/>
        <v>1.0245901639344262E-2</v>
      </c>
      <c r="AA1279" s="65">
        <v>2.1</v>
      </c>
      <c r="AB1279" s="37">
        <v>2.3636363636363638</v>
      </c>
      <c r="AC1279" s="37">
        <v>1.7777777777777777</v>
      </c>
      <c r="AD1279" s="37">
        <v>4.1449999999999996</v>
      </c>
      <c r="AE1279" s="37">
        <v>2.3370000000000002</v>
      </c>
      <c r="AF1279" s="66">
        <v>4.4850000000000003</v>
      </c>
      <c r="AG1279" s="72">
        <v>1.126923076923074</v>
      </c>
      <c r="AH1279" s="71">
        <v>-152.28125000000003</v>
      </c>
    </row>
    <row r="1280" spans="1:34" ht="15.6" x14ac:dyDescent="0.3">
      <c r="A1280" s="44">
        <v>1278</v>
      </c>
      <c r="B1280" s="45" t="s">
        <v>1266</v>
      </c>
      <c r="C1280" s="60">
        <v>1476</v>
      </c>
      <c r="D1280" s="61">
        <v>54.81</v>
      </c>
      <c r="E1280" s="61">
        <v>32.93</v>
      </c>
      <c r="F1280" s="61">
        <v>38.619999999999997</v>
      </c>
      <c r="G1280" s="61">
        <v>33.54</v>
      </c>
      <c r="H1280" s="68">
        <v>0.85263157894736841</v>
      </c>
      <c r="I1280" s="70">
        <v>514</v>
      </c>
      <c r="J1280" s="45">
        <v>558</v>
      </c>
      <c r="K1280" s="45">
        <v>936</v>
      </c>
      <c r="L1280" s="45">
        <v>2304</v>
      </c>
      <c r="M1280" s="45">
        <v>1450</v>
      </c>
      <c r="N1280" s="71">
        <v>2862</v>
      </c>
      <c r="O1280" s="45">
        <v>58</v>
      </c>
      <c r="P1280" s="45">
        <v>28</v>
      </c>
      <c r="Q1280" s="45">
        <v>6</v>
      </c>
      <c r="R1280" s="45">
        <v>3</v>
      </c>
      <c r="S1280" s="45">
        <v>64</v>
      </c>
      <c r="T1280" s="71">
        <v>31</v>
      </c>
      <c r="U1280" s="119">
        <v>0.11284046692607004</v>
      </c>
      <c r="V1280" s="119">
        <v>5.0179211469534052E-2</v>
      </c>
      <c r="W1280" s="119">
        <v>6.41025641025641E-3</v>
      </c>
      <c r="X1280" s="119">
        <v>1.3020833333333333E-3</v>
      </c>
      <c r="Y1280" s="119">
        <f t="shared" si="38"/>
        <v>4.4137931034482755E-2</v>
      </c>
      <c r="Z1280" s="119">
        <f t="shared" si="39"/>
        <v>1.0831586303284416E-2</v>
      </c>
      <c r="AA1280" s="65">
        <v>2.064516129032258</v>
      </c>
      <c r="AB1280" s="37">
        <v>2.0714285714285716</v>
      </c>
      <c r="AC1280" s="37">
        <v>2</v>
      </c>
      <c r="AD1280" s="37">
        <v>4.0750000000000002</v>
      </c>
      <c r="AE1280" s="37">
        <v>2.2490000000000001</v>
      </c>
      <c r="AF1280" s="66">
        <v>4.923</v>
      </c>
      <c r="AG1280" s="72">
        <v>-8.5724137931034434</v>
      </c>
      <c r="AH1280" s="71">
        <v>-146.15</v>
      </c>
    </row>
    <row r="1281" spans="1:34" ht="15.6" x14ac:dyDescent="0.3">
      <c r="A1281" s="44">
        <v>1279</v>
      </c>
      <c r="B1281" s="45" t="s">
        <v>1267</v>
      </c>
      <c r="C1281" s="60">
        <v>1317</v>
      </c>
      <c r="D1281" s="61">
        <v>55.35</v>
      </c>
      <c r="E1281" s="61">
        <v>32.35</v>
      </c>
      <c r="F1281" s="61">
        <v>38.04</v>
      </c>
      <c r="G1281" s="61">
        <v>33.94</v>
      </c>
      <c r="H1281" s="68">
        <v>0.85029940119760483</v>
      </c>
      <c r="I1281" s="70">
        <v>472</v>
      </c>
      <c r="J1281" s="45">
        <v>500</v>
      </c>
      <c r="K1281" s="45">
        <v>820</v>
      </c>
      <c r="L1281" s="45">
        <v>2041</v>
      </c>
      <c r="M1281" s="45">
        <v>1292</v>
      </c>
      <c r="N1281" s="71">
        <v>2541</v>
      </c>
      <c r="O1281" s="45">
        <v>86</v>
      </c>
      <c r="P1281" s="45">
        <v>24</v>
      </c>
      <c r="Q1281" s="45">
        <v>13</v>
      </c>
      <c r="R1281" s="45">
        <v>8</v>
      </c>
      <c r="S1281" s="45">
        <v>99</v>
      </c>
      <c r="T1281" s="71">
        <v>32</v>
      </c>
      <c r="U1281" s="119">
        <v>0.18220338983050846</v>
      </c>
      <c r="V1281" s="119">
        <v>4.8000000000000001E-2</v>
      </c>
      <c r="W1281" s="119">
        <v>1.5853658536585366E-2</v>
      </c>
      <c r="X1281" s="119">
        <v>3.9196472317491425E-3</v>
      </c>
      <c r="Y1281" s="119">
        <f t="shared" si="38"/>
        <v>7.6625386996904021E-2</v>
      </c>
      <c r="Z1281" s="119">
        <f t="shared" si="39"/>
        <v>1.2593467138921684E-2</v>
      </c>
      <c r="AA1281" s="65">
        <v>3.09375</v>
      </c>
      <c r="AB1281" s="37">
        <v>3.5833333333333335</v>
      </c>
      <c r="AC1281" s="37">
        <v>1.625</v>
      </c>
      <c r="AD1281" s="37">
        <v>6.085</v>
      </c>
      <c r="AE1281" s="37">
        <v>3.7959999999999998</v>
      </c>
      <c r="AF1281" s="66">
        <v>4.0449999999999999</v>
      </c>
      <c r="AG1281" s="72">
        <v>-5.9348837209302232</v>
      </c>
      <c r="AH1281" s="71">
        <v>-148.92307692307691</v>
      </c>
    </row>
    <row r="1282" spans="1:34" ht="15.6" x14ac:dyDescent="0.3">
      <c r="A1282" s="44">
        <v>1280</v>
      </c>
      <c r="B1282" s="45" t="s">
        <v>1268</v>
      </c>
      <c r="C1282" s="60">
        <v>1488</v>
      </c>
      <c r="D1282" s="61">
        <v>56.92</v>
      </c>
      <c r="E1282" s="61">
        <v>32.26</v>
      </c>
      <c r="F1282" s="61">
        <v>39.72</v>
      </c>
      <c r="G1282" s="61">
        <v>35.69</v>
      </c>
      <c r="H1282" s="68">
        <v>0.81218274111675126</v>
      </c>
      <c r="I1282" s="70">
        <v>515</v>
      </c>
      <c r="J1282" s="45">
        <v>582</v>
      </c>
      <c r="K1282" s="45">
        <v>937</v>
      </c>
      <c r="L1282" s="45">
        <v>2294</v>
      </c>
      <c r="M1282" s="45">
        <v>1452</v>
      </c>
      <c r="N1282" s="71">
        <v>2876</v>
      </c>
      <c r="O1282" s="45">
        <v>86</v>
      </c>
      <c r="P1282" s="45">
        <v>21</v>
      </c>
      <c r="Q1282" s="45">
        <v>20</v>
      </c>
      <c r="R1282" s="45">
        <v>9</v>
      </c>
      <c r="S1282" s="45">
        <v>106</v>
      </c>
      <c r="T1282" s="71">
        <v>30</v>
      </c>
      <c r="U1282" s="119">
        <v>0.16699029126213591</v>
      </c>
      <c r="V1282" s="119">
        <v>3.608247422680412E-2</v>
      </c>
      <c r="W1282" s="119">
        <v>2.1344717182497332E-2</v>
      </c>
      <c r="X1282" s="119">
        <v>3.9232781168265039E-3</v>
      </c>
      <c r="Y1282" s="119">
        <f t="shared" si="38"/>
        <v>7.3002754820936641E-2</v>
      </c>
      <c r="Z1282" s="119">
        <f t="shared" si="39"/>
        <v>1.0431154381084841E-2</v>
      </c>
      <c r="AA1282" s="65">
        <v>3.5333333333333332</v>
      </c>
      <c r="AB1282" s="37">
        <v>4.0952380952380949</v>
      </c>
      <c r="AC1282" s="37">
        <v>2.2222222222222223</v>
      </c>
      <c r="AD1282" s="37">
        <v>6.9989999999999997</v>
      </c>
      <c r="AE1282" s="37">
        <v>4.6280000000000001</v>
      </c>
      <c r="AF1282" s="66">
        <v>5.4409999999999998</v>
      </c>
      <c r="AG1282" s="72">
        <v>-13.009302325581407</v>
      </c>
      <c r="AH1282" s="71">
        <v>-144.84499999999997</v>
      </c>
    </row>
    <row r="1283" spans="1:34" ht="15.6" x14ac:dyDescent="0.3">
      <c r="A1283" s="44">
        <v>1281</v>
      </c>
      <c r="B1283" s="45" t="s">
        <v>1269</v>
      </c>
      <c r="C1283" s="60">
        <v>1359</v>
      </c>
      <c r="D1283" s="61">
        <v>55.26</v>
      </c>
      <c r="E1283" s="61">
        <v>28.92</v>
      </c>
      <c r="F1283" s="61">
        <v>41.06</v>
      </c>
      <c r="G1283" s="61">
        <v>31.57</v>
      </c>
      <c r="H1283" s="68">
        <v>0.70430107526881724</v>
      </c>
      <c r="I1283" s="70">
        <v>478</v>
      </c>
      <c r="J1283" s="45">
        <v>543</v>
      </c>
      <c r="K1283" s="45">
        <v>849</v>
      </c>
      <c r="L1283" s="45">
        <v>2091</v>
      </c>
      <c r="M1283" s="45">
        <v>1327</v>
      </c>
      <c r="N1283" s="71">
        <v>2634</v>
      </c>
      <c r="O1283" s="45">
        <v>68</v>
      </c>
      <c r="P1283" s="45">
        <v>25</v>
      </c>
      <c r="Q1283" s="45">
        <v>15</v>
      </c>
      <c r="R1283" s="45">
        <v>7</v>
      </c>
      <c r="S1283" s="45">
        <v>83</v>
      </c>
      <c r="T1283" s="71">
        <v>32</v>
      </c>
      <c r="U1283" s="119">
        <v>0.14225941422594143</v>
      </c>
      <c r="V1283" s="119">
        <v>4.6040515653775323E-2</v>
      </c>
      <c r="W1283" s="119">
        <v>1.7667844522968199E-2</v>
      </c>
      <c r="X1283" s="119">
        <v>3.3476805356288859E-3</v>
      </c>
      <c r="Y1283" s="119">
        <f t="shared" ref="Y1283:Y1346" si="40">S1283/M1283</f>
        <v>6.254709871891484E-2</v>
      </c>
      <c r="Z1283" s="119">
        <f t="shared" ref="Z1283:Z1346" si="41">T1283/N1283</f>
        <v>1.2148823082763858E-2</v>
      </c>
      <c r="AA1283" s="65">
        <v>2.59375</v>
      </c>
      <c r="AB1283" s="37">
        <v>2.72</v>
      </c>
      <c r="AC1283" s="37">
        <v>2.1428571428571428</v>
      </c>
      <c r="AD1283" s="37">
        <v>5.1479999999999997</v>
      </c>
      <c r="AE1283" s="37">
        <v>3.09</v>
      </c>
      <c r="AF1283" s="66">
        <v>5.2779999999999996</v>
      </c>
      <c r="AG1283" s="72">
        <v>-13.602941176470576</v>
      </c>
      <c r="AH1283" s="71">
        <v>-146.30666666666664</v>
      </c>
    </row>
    <row r="1284" spans="1:34" ht="15.6" x14ac:dyDescent="0.3">
      <c r="A1284" s="44">
        <v>1282</v>
      </c>
      <c r="B1284" s="45" t="s">
        <v>1270</v>
      </c>
      <c r="C1284" s="60">
        <v>1068</v>
      </c>
      <c r="D1284" s="61">
        <v>56.37</v>
      </c>
      <c r="E1284" s="61">
        <v>26.69</v>
      </c>
      <c r="F1284" s="61">
        <v>43.82</v>
      </c>
      <c r="G1284" s="61">
        <v>34.270000000000003</v>
      </c>
      <c r="H1284" s="68">
        <v>0.60897435897435892</v>
      </c>
      <c r="I1284" s="70">
        <v>359</v>
      </c>
      <c r="J1284" s="45">
        <v>438</v>
      </c>
      <c r="K1284" s="45">
        <v>663</v>
      </c>
      <c r="L1284" s="45">
        <v>1622</v>
      </c>
      <c r="M1284" s="45">
        <v>1022</v>
      </c>
      <c r="N1284" s="71">
        <v>2060</v>
      </c>
      <c r="O1284" s="45">
        <v>33</v>
      </c>
      <c r="P1284" s="45">
        <v>14</v>
      </c>
      <c r="Q1284" s="45">
        <v>12</v>
      </c>
      <c r="R1284" s="45">
        <v>5</v>
      </c>
      <c r="S1284" s="45">
        <v>45</v>
      </c>
      <c r="T1284" s="71">
        <v>19</v>
      </c>
      <c r="U1284" s="119">
        <v>9.1922005571030641E-2</v>
      </c>
      <c r="V1284" s="119">
        <v>3.1963470319634701E-2</v>
      </c>
      <c r="W1284" s="119">
        <v>1.8099547511312219E-2</v>
      </c>
      <c r="X1284" s="119">
        <v>3.0826140567200987E-3</v>
      </c>
      <c r="Y1284" s="119">
        <f t="shared" si="40"/>
        <v>4.4031311154598823E-2</v>
      </c>
      <c r="Z1284" s="119">
        <f t="shared" si="41"/>
        <v>9.2233009708737861E-3</v>
      </c>
      <c r="AA1284" s="65">
        <v>2.3684210526315788</v>
      </c>
      <c r="AB1284" s="37">
        <v>2.3571428571428572</v>
      </c>
      <c r="AC1284" s="37">
        <v>2.4</v>
      </c>
      <c r="AD1284" s="37">
        <v>4.774</v>
      </c>
      <c r="AE1284" s="37">
        <v>2.8759999999999999</v>
      </c>
      <c r="AF1284" s="66">
        <v>5.8710000000000004</v>
      </c>
      <c r="AG1284" s="72">
        <v>-22.012121212121205</v>
      </c>
      <c r="AH1284" s="71">
        <v>-144.62500000000003</v>
      </c>
    </row>
    <row r="1285" spans="1:34" ht="15.6" x14ac:dyDescent="0.3">
      <c r="A1285" s="44">
        <v>1283</v>
      </c>
      <c r="B1285" s="45" t="s">
        <v>1271</v>
      </c>
      <c r="C1285" s="60">
        <v>858</v>
      </c>
      <c r="D1285" s="61">
        <v>51.52</v>
      </c>
      <c r="E1285" s="61">
        <v>30.42</v>
      </c>
      <c r="F1285" s="61">
        <v>40.21</v>
      </c>
      <c r="G1285" s="61">
        <v>35.659999999999997</v>
      </c>
      <c r="H1285" s="68">
        <v>0.75652173913043474</v>
      </c>
      <c r="I1285" s="70">
        <v>308</v>
      </c>
      <c r="J1285" s="45">
        <v>341</v>
      </c>
      <c r="K1285" s="45">
        <v>534</v>
      </c>
      <c r="L1285" s="45">
        <v>1287</v>
      </c>
      <c r="M1285" s="45">
        <v>842</v>
      </c>
      <c r="N1285" s="71">
        <v>1628</v>
      </c>
      <c r="O1285" s="45">
        <v>19</v>
      </c>
      <c r="P1285" s="45">
        <v>8</v>
      </c>
      <c r="Q1285" s="45">
        <v>4</v>
      </c>
      <c r="R1285" s="45">
        <v>5</v>
      </c>
      <c r="S1285" s="45">
        <v>23</v>
      </c>
      <c r="T1285" s="71">
        <v>13</v>
      </c>
      <c r="U1285" s="119">
        <v>6.1688311688311688E-2</v>
      </c>
      <c r="V1285" s="119">
        <v>2.3460410557184751E-2</v>
      </c>
      <c r="W1285" s="119">
        <v>7.4906367041198503E-3</v>
      </c>
      <c r="X1285" s="119">
        <v>3.885003885003885E-3</v>
      </c>
      <c r="Y1285" s="119">
        <f t="shared" si="40"/>
        <v>2.7315914489311165E-2</v>
      </c>
      <c r="Z1285" s="119">
        <f t="shared" si="41"/>
        <v>7.9852579852579854E-3</v>
      </c>
      <c r="AA1285" s="65">
        <v>1.7692307692307692</v>
      </c>
      <c r="AB1285" s="37">
        <v>2.375</v>
      </c>
      <c r="AC1285" s="37">
        <v>0.8</v>
      </c>
      <c r="AD1285" s="37">
        <v>3.4209999999999998</v>
      </c>
      <c r="AE1285" s="37">
        <v>2.629</v>
      </c>
      <c r="AF1285" s="66">
        <v>1.9279999999999999</v>
      </c>
      <c r="AG1285" s="72">
        <v>-10.694736842105264</v>
      </c>
      <c r="AH1285" s="71">
        <v>-140.99999999999997</v>
      </c>
    </row>
    <row r="1286" spans="1:34" ht="15.6" x14ac:dyDescent="0.3">
      <c r="A1286" s="44">
        <v>1284</v>
      </c>
      <c r="B1286" s="45" t="s">
        <v>1272</v>
      </c>
      <c r="C1286" s="60">
        <v>1536</v>
      </c>
      <c r="D1286" s="61">
        <v>53.71</v>
      </c>
      <c r="E1286" s="61">
        <v>22.85</v>
      </c>
      <c r="F1286" s="61">
        <v>37.89</v>
      </c>
      <c r="G1286" s="61">
        <v>26.76</v>
      </c>
      <c r="H1286" s="68">
        <v>0.60309278350515461</v>
      </c>
      <c r="I1286" s="70">
        <v>550</v>
      </c>
      <c r="J1286" s="45">
        <v>630</v>
      </c>
      <c r="K1286" s="45">
        <v>950</v>
      </c>
      <c r="L1286" s="45">
        <v>2330</v>
      </c>
      <c r="M1286" s="45">
        <v>1500</v>
      </c>
      <c r="N1286" s="71">
        <v>2960</v>
      </c>
      <c r="O1286" s="45">
        <v>58</v>
      </c>
      <c r="P1286" s="45">
        <v>25</v>
      </c>
      <c r="Q1286" s="45">
        <v>10</v>
      </c>
      <c r="R1286" s="45">
        <v>2</v>
      </c>
      <c r="S1286" s="45">
        <v>68</v>
      </c>
      <c r="T1286" s="71">
        <v>27</v>
      </c>
      <c r="U1286" s="119">
        <v>0.10545454545454545</v>
      </c>
      <c r="V1286" s="119">
        <v>3.968253968253968E-2</v>
      </c>
      <c r="W1286" s="119">
        <v>1.0526315789473684E-2</v>
      </c>
      <c r="X1286" s="119">
        <v>8.5836909871244631E-4</v>
      </c>
      <c r="Y1286" s="119">
        <f t="shared" si="40"/>
        <v>4.5333333333333337E-2</v>
      </c>
      <c r="Z1286" s="119">
        <f t="shared" si="41"/>
        <v>9.1216216216216221E-3</v>
      </c>
      <c r="AA1286" s="65">
        <v>2.5185185185185186</v>
      </c>
      <c r="AB1286" s="37">
        <v>2.3199999999999998</v>
      </c>
      <c r="AC1286" s="37">
        <v>5</v>
      </c>
      <c r="AD1286" s="37">
        <v>4.97</v>
      </c>
      <c r="AE1286" s="37">
        <v>2.657</v>
      </c>
      <c r="AF1286" s="66">
        <v>12.263</v>
      </c>
      <c r="AG1286" s="72">
        <v>-14.525862068965525</v>
      </c>
      <c r="AH1286" s="71">
        <v>-145.26</v>
      </c>
    </row>
    <row r="1287" spans="1:34" ht="15.6" x14ac:dyDescent="0.3">
      <c r="A1287" s="44">
        <v>1285</v>
      </c>
      <c r="B1287" s="45" t="s">
        <v>1273</v>
      </c>
      <c r="C1287" s="60">
        <v>1425</v>
      </c>
      <c r="D1287" s="61">
        <v>56.42</v>
      </c>
      <c r="E1287" s="61">
        <v>24.84</v>
      </c>
      <c r="F1287" s="61">
        <v>41.89</v>
      </c>
      <c r="G1287" s="61">
        <v>24.84</v>
      </c>
      <c r="H1287" s="68">
        <v>0.59296482412060303</v>
      </c>
      <c r="I1287" s="70">
        <v>501</v>
      </c>
      <c r="J1287" s="45">
        <v>579</v>
      </c>
      <c r="K1287" s="45">
        <v>891</v>
      </c>
      <c r="L1287" s="45">
        <v>2191</v>
      </c>
      <c r="M1287" s="45">
        <v>1392</v>
      </c>
      <c r="N1287" s="71">
        <v>2770</v>
      </c>
      <c r="O1287" s="45">
        <v>123</v>
      </c>
      <c r="P1287" s="45">
        <v>41</v>
      </c>
      <c r="Q1287" s="45">
        <v>13</v>
      </c>
      <c r="R1287" s="45">
        <v>9</v>
      </c>
      <c r="S1287" s="45">
        <v>136</v>
      </c>
      <c r="T1287" s="71">
        <v>50</v>
      </c>
      <c r="U1287" s="119">
        <v>0.24550898203592814</v>
      </c>
      <c r="V1287" s="119">
        <v>7.0811744386873918E-2</v>
      </c>
      <c r="W1287" s="119">
        <v>1.4590347923681257E-2</v>
      </c>
      <c r="X1287" s="119">
        <v>4.1077133728890918E-3</v>
      </c>
      <c r="Y1287" s="119">
        <f t="shared" si="40"/>
        <v>9.7701149425287362E-2</v>
      </c>
      <c r="Z1287" s="119">
        <f t="shared" si="41"/>
        <v>1.8050541516245487E-2</v>
      </c>
      <c r="AA1287" s="65">
        <v>2.72</v>
      </c>
      <c r="AB1287" s="37">
        <v>3</v>
      </c>
      <c r="AC1287" s="37">
        <v>1.4444444444444444</v>
      </c>
      <c r="AD1287" s="37">
        <v>5.4130000000000003</v>
      </c>
      <c r="AE1287" s="37">
        <v>3.4670000000000001</v>
      </c>
      <c r="AF1287" s="66">
        <v>3.552</v>
      </c>
      <c r="AG1287" s="72">
        <v>-15.56666666666667</v>
      </c>
      <c r="AH1287" s="71">
        <v>-145.90769230769234</v>
      </c>
    </row>
    <row r="1288" spans="1:34" ht="15.6" x14ac:dyDescent="0.3">
      <c r="A1288" s="44">
        <v>1286</v>
      </c>
      <c r="B1288" s="45" t="s">
        <v>1274</v>
      </c>
      <c r="C1288" s="60">
        <v>897</v>
      </c>
      <c r="D1288" s="61">
        <v>53.62</v>
      </c>
      <c r="E1288" s="61">
        <v>30.43</v>
      </c>
      <c r="F1288" s="61">
        <v>41.14</v>
      </c>
      <c r="G1288" s="61">
        <v>33.78</v>
      </c>
      <c r="H1288" s="68">
        <v>0.73983739837398377</v>
      </c>
      <c r="I1288" s="70">
        <v>308</v>
      </c>
      <c r="J1288" s="45">
        <v>361</v>
      </c>
      <c r="K1288" s="45">
        <v>576</v>
      </c>
      <c r="L1288" s="45">
        <v>1362</v>
      </c>
      <c r="M1288" s="45">
        <v>884</v>
      </c>
      <c r="N1288" s="71">
        <v>1723</v>
      </c>
      <c r="O1288" s="45">
        <v>59</v>
      </c>
      <c r="P1288" s="45">
        <v>25</v>
      </c>
      <c r="Q1288" s="45">
        <v>15</v>
      </c>
      <c r="R1288" s="45">
        <v>6</v>
      </c>
      <c r="S1288" s="45">
        <v>74</v>
      </c>
      <c r="T1288" s="71">
        <v>31</v>
      </c>
      <c r="U1288" s="119">
        <v>0.19155844155844157</v>
      </c>
      <c r="V1288" s="119">
        <v>6.9252077562326875E-2</v>
      </c>
      <c r="W1288" s="119">
        <v>2.6041666666666668E-2</v>
      </c>
      <c r="X1288" s="119">
        <v>4.4052863436123352E-3</v>
      </c>
      <c r="Y1288" s="119">
        <f t="shared" si="40"/>
        <v>8.3710407239818999E-2</v>
      </c>
      <c r="Z1288" s="119">
        <f t="shared" si="41"/>
        <v>1.7991874637260593E-2</v>
      </c>
      <c r="AA1288" s="65">
        <v>2.3870967741935485</v>
      </c>
      <c r="AB1288" s="37">
        <v>2.36</v>
      </c>
      <c r="AC1288" s="37">
        <v>2.5</v>
      </c>
      <c r="AD1288" s="37">
        <v>4.6529999999999996</v>
      </c>
      <c r="AE1288" s="37">
        <v>2.766</v>
      </c>
      <c r="AF1288" s="66">
        <v>5.9109999999999996</v>
      </c>
      <c r="AG1288" s="72">
        <v>-17.203389830508481</v>
      </c>
      <c r="AH1288" s="71">
        <v>-136.44</v>
      </c>
    </row>
    <row r="1289" spans="1:34" ht="15.6" x14ac:dyDescent="0.3">
      <c r="A1289" s="44">
        <v>1287</v>
      </c>
      <c r="B1289" s="45" t="s">
        <v>1275</v>
      </c>
      <c r="C1289" s="60">
        <v>849</v>
      </c>
      <c r="D1289" s="61">
        <v>51.71</v>
      </c>
      <c r="E1289" s="61">
        <v>32.159999999999997</v>
      </c>
      <c r="F1289" s="61">
        <v>31.45</v>
      </c>
      <c r="G1289" s="61">
        <v>37.46</v>
      </c>
      <c r="H1289" s="68">
        <v>1.0224719101123596</v>
      </c>
      <c r="I1289" s="70">
        <v>310</v>
      </c>
      <c r="J1289" s="45">
        <v>317</v>
      </c>
      <c r="K1289" s="45">
        <v>514</v>
      </c>
      <c r="L1289" s="45">
        <v>1305</v>
      </c>
      <c r="M1289" s="45">
        <v>824</v>
      </c>
      <c r="N1289" s="71">
        <v>1622</v>
      </c>
      <c r="O1289" s="45">
        <v>25</v>
      </c>
      <c r="P1289" s="45">
        <v>11</v>
      </c>
      <c r="Q1289" s="45">
        <v>7</v>
      </c>
      <c r="R1289" s="45">
        <v>5</v>
      </c>
      <c r="S1289" s="45">
        <v>32</v>
      </c>
      <c r="T1289" s="71">
        <v>16</v>
      </c>
      <c r="U1289" s="119">
        <v>8.0645161290322578E-2</v>
      </c>
      <c r="V1289" s="119">
        <v>3.4700315457413249E-2</v>
      </c>
      <c r="W1289" s="119">
        <v>1.3618677042801557E-2</v>
      </c>
      <c r="X1289" s="119">
        <v>3.8314176245210726E-3</v>
      </c>
      <c r="Y1289" s="119">
        <f t="shared" si="40"/>
        <v>3.8834951456310676E-2</v>
      </c>
      <c r="Z1289" s="119">
        <f t="shared" si="41"/>
        <v>9.8643649815043158E-3</v>
      </c>
      <c r="AA1289" s="65">
        <v>2</v>
      </c>
      <c r="AB1289" s="37">
        <v>2.2727272727272729</v>
      </c>
      <c r="AC1289" s="37">
        <v>1.4</v>
      </c>
      <c r="AD1289" s="37">
        <v>3.9369999999999998</v>
      </c>
      <c r="AE1289" s="37">
        <v>2.3239999999999998</v>
      </c>
      <c r="AF1289" s="66">
        <v>3.5539999999999998</v>
      </c>
      <c r="AG1289" s="72">
        <v>-2.2559999999999842</v>
      </c>
      <c r="AH1289" s="71">
        <v>-153.85714285714286</v>
      </c>
    </row>
    <row r="1290" spans="1:34" ht="15.6" x14ac:dyDescent="0.3">
      <c r="A1290" s="44">
        <v>1288</v>
      </c>
      <c r="B1290" s="45" t="s">
        <v>1276</v>
      </c>
      <c r="C1290" s="60">
        <v>690</v>
      </c>
      <c r="D1290" s="61">
        <v>53.91</v>
      </c>
      <c r="E1290" s="61">
        <v>29.13</v>
      </c>
      <c r="F1290" s="61">
        <v>34.35</v>
      </c>
      <c r="G1290" s="61">
        <v>35.65</v>
      </c>
      <c r="H1290" s="68">
        <v>0.84810126582278478</v>
      </c>
      <c r="I1290" s="70">
        <v>244</v>
      </c>
      <c r="J1290" s="45">
        <v>266</v>
      </c>
      <c r="K1290" s="45">
        <v>419</v>
      </c>
      <c r="L1290" s="45">
        <v>1053</v>
      </c>
      <c r="M1290" s="45">
        <v>663</v>
      </c>
      <c r="N1290" s="71">
        <v>1319</v>
      </c>
      <c r="O1290" s="45">
        <v>37</v>
      </c>
      <c r="P1290" s="45">
        <v>7</v>
      </c>
      <c r="Q1290" s="45">
        <v>6</v>
      </c>
      <c r="R1290" s="45">
        <v>6</v>
      </c>
      <c r="S1290" s="45">
        <v>43</v>
      </c>
      <c r="T1290" s="71">
        <v>13</v>
      </c>
      <c r="U1290" s="119">
        <v>0.15163934426229508</v>
      </c>
      <c r="V1290" s="119">
        <v>2.6315789473684209E-2</v>
      </c>
      <c r="W1290" s="119">
        <v>1.4319809069212411E-2</v>
      </c>
      <c r="X1290" s="119">
        <v>5.6980056980056983E-3</v>
      </c>
      <c r="Y1290" s="119">
        <f t="shared" si="40"/>
        <v>6.485671191553545E-2</v>
      </c>
      <c r="Z1290" s="119">
        <f t="shared" si="41"/>
        <v>9.8559514783927212E-3</v>
      </c>
      <c r="AA1290" s="65">
        <v>3.3076923076923075</v>
      </c>
      <c r="AB1290" s="37">
        <v>5.2857142857142856</v>
      </c>
      <c r="AC1290" s="37">
        <v>1</v>
      </c>
      <c r="AD1290" s="37">
        <v>6.58</v>
      </c>
      <c r="AE1290" s="37">
        <v>5.7619999999999996</v>
      </c>
      <c r="AF1290" s="66">
        <v>2.5129999999999999</v>
      </c>
      <c r="AG1290" s="72">
        <v>-9.0108108108108063</v>
      </c>
      <c r="AH1290" s="71">
        <v>-151.29999999999998</v>
      </c>
    </row>
    <row r="1291" spans="1:34" ht="15.6" x14ac:dyDescent="0.3">
      <c r="A1291" s="44">
        <v>1289</v>
      </c>
      <c r="B1291" s="45" t="s">
        <v>1277</v>
      </c>
      <c r="C1291" s="60">
        <v>1848</v>
      </c>
      <c r="D1291" s="61">
        <v>56.55</v>
      </c>
      <c r="E1291" s="61">
        <v>33.44</v>
      </c>
      <c r="F1291" s="61">
        <v>35.06</v>
      </c>
      <c r="G1291" s="61">
        <v>37.340000000000003</v>
      </c>
      <c r="H1291" s="68">
        <v>0.95370370370370372</v>
      </c>
      <c r="I1291" s="70">
        <v>657</v>
      </c>
      <c r="J1291" s="45">
        <v>705</v>
      </c>
      <c r="K1291" s="45">
        <v>1127</v>
      </c>
      <c r="L1291" s="45">
        <v>2854</v>
      </c>
      <c r="M1291" s="45">
        <v>1784</v>
      </c>
      <c r="N1291" s="71">
        <v>3559</v>
      </c>
      <c r="O1291" s="45">
        <v>87</v>
      </c>
      <c r="P1291" s="45">
        <v>30</v>
      </c>
      <c r="Q1291" s="45">
        <v>26</v>
      </c>
      <c r="R1291" s="45">
        <v>10</v>
      </c>
      <c r="S1291" s="45">
        <v>113</v>
      </c>
      <c r="T1291" s="71">
        <v>40</v>
      </c>
      <c r="U1291" s="119">
        <v>0.13242009132420091</v>
      </c>
      <c r="V1291" s="119">
        <v>4.2553191489361701E-2</v>
      </c>
      <c r="W1291" s="119">
        <v>2.3070097604259095E-2</v>
      </c>
      <c r="X1291" s="119">
        <v>3.5038542396636299E-3</v>
      </c>
      <c r="Y1291" s="119">
        <f t="shared" si="40"/>
        <v>6.3340807174887895E-2</v>
      </c>
      <c r="Z1291" s="119">
        <f t="shared" si="41"/>
        <v>1.1239112110143298E-2</v>
      </c>
      <c r="AA1291" s="65">
        <v>2.8250000000000002</v>
      </c>
      <c r="AB1291" s="37">
        <v>2.9</v>
      </c>
      <c r="AC1291" s="37">
        <v>2.6</v>
      </c>
      <c r="AD1291" s="37">
        <v>5.6360000000000001</v>
      </c>
      <c r="AE1291" s="37">
        <v>3.1120000000000001</v>
      </c>
      <c r="AF1291" s="66">
        <v>6.5839999999999996</v>
      </c>
      <c r="AG1291" s="72">
        <v>-7.3103448275862144</v>
      </c>
      <c r="AH1291" s="71">
        <v>-153.23076923076923</v>
      </c>
    </row>
    <row r="1292" spans="1:34" ht="15.6" x14ac:dyDescent="0.3">
      <c r="A1292" s="44">
        <v>1290</v>
      </c>
      <c r="B1292" s="45" t="s">
        <v>1278</v>
      </c>
      <c r="C1292" s="60">
        <v>810</v>
      </c>
      <c r="D1292" s="61">
        <v>53.95</v>
      </c>
      <c r="E1292" s="61">
        <v>34.44</v>
      </c>
      <c r="F1292" s="61">
        <v>31.48</v>
      </c>
      <c r="G1292" s="61">
        <v>40.74</v>
      </c>
      <c r="H1292" s="68">
        <v>1.0941176470588236</v>
      </c>
      <c r="I1292" s="70">
        <v>287</v>
      </c>
      <c r="J1292" s="45">
        <v>296</v>
      </c>
      <c r="K1292" s="45">
        <v>499</v>
      </c>
      <c r="L1292" s="45">
        <v>1240</v>
      </c>
      <c r="M1292" s="45">
        <v>786</v>
      </c>
      <c r="N1292" s="71">
        <v>1536</v>
      </c>
      <c r="O1292" s="45">
        <v>48</v>
      </c>
      <c r="P1292" s="45">
        <v>17</v>
      </c>
      <c r="Q1292" s="45">
        <v>10</v>
      </c>
      <c r="R1292" s="45">
        <v>4</v>
      </c>
      <c r="S1292" s="45">
        <v>58</v>
      </c>
      <c r="T1292" s="71">
        <v>21</v>
      </c>
      <c r="U1292" s="119">
        <v>0.1672473867595819</v>
      </c>
      <c r="V1292" s="119">
        <v>5.7432432432432436E-2</v>
      </c>
      <c r="W1292" s="119">
        <v>2.004008016032064E-2</v>
      </c>
      <c r="X1292" s="119">
        <v>3.2258064516129032E-3</v>
      </c>
      <c r="Y1292" s="119">
        <f t="shared" si="40"/>
        <v>7.3791348600508899E-2</v>
      </c>
      <c r="Z1292" s="119">
        <f t="shared" si="41"/>
        <v>1.3671875E-2</v>
      </c>
      <c r="AA1292" s="65">
        <v>2.7619047619047619</v>
      </c>
      <c r="AB1292" s="37">
        <v>2.8235294117647061</v>
      </c>
      <c r="AC1292" s="37">
        <v>2.5</v>
      </c>
      <c r="AD1292" s="37">
        <v>5.3970000000000002</v>
      </c>
      <c r="AE1292" s="37">
        <v>2.9119999999999999</v>
      </c>
      <c r="AF1292" s="66">
        <v>6.2119999999999997</v>
      </c>
      <c r="AG1292" s="72">
        <v>-3.133333333333324</v>
      </c>
      <c r="AH1292" s="71">
        <v>-148.47999999999999</v>
      </c>
    </row>
    <row r="1293" spans="1:34" ht="15.6" x14ac:dyDescent="0.3">
      <c r="A1293" s="44">
        <v>1291</v>
      </c>
      <c r="B1293" s="45" t="s">
        <v>1279</v>
      </c>
      <c r="C1293" s="60">
        <v>2562</v>
      </c>
      <c r="D1293" s="61">
        <v>56.13</v>
      </c>
      <c r="E1293" s="61">
        <v>33.26</v>
      </c>
      <c r="F1293" s="61">
        <v>32.549999999999997</v>
      </c>
      <c r="G1293" s="61">
        <v>35.71</v>
      </c>
      <c r="H1293" s="68">
        <v>1.0215827338129497</v>
      </c>
      <c r="I1293" s="70">
        <v>918</v>
      </c>
      <c r="J1293" s="45">
        <v>960</v>
      </c>
      <c r="K1293" s="45">
        <v>1585</v>
      </c>
      <c r="L1293" s="45">
        <v>3959</v>
      </c>
      <c r="M1293" s="45">
        <v>2503</v>
      </c>
      <c r="N1293" s="71">
        <v>4919</v>
      </c>
      <c r="O1293" s="45">
        <v>36</v>
      </c>
      <c r="P1293" s="45">
        <v>30</v>
      </c>
      <c r="Q1293" s="45">
        <v>9</v>
      </c>
      <c r="R1293" s="45">
        <v>4</v>
      </c>
      <c r="S1293" s="45">
        <v>45</v>
      </c>
      <c r="T1293" s="71">
        <v>34</v>
      </c>
      <c r="U1293" s="119">
        <v>3.9215686274509803E-2</v>
      </c>
      <c r="V1293" s="119">
        <v>3.125E-2</v>
      </c>
      <c r="W1293" s="119">
        <v>5.6782334384858045E-3</v>
      </c>
      <c r="X1293" s="119">
        <v>1.0103561505430665E-3</v>
      </c>
      <c r="Y1293" s="119">
        <f t="shared" si="40"/>
        <v>1.797842588893328E-2</v>
      </c>
      <c r="Z1293" s="119">
        <f t="shared" si="41"/>
        <v>6.9119739784509046E-3</v>
      </c>
      <c r="AA1293" s="65">
        <v>1.3235294117647058</v>
      </c>
      <c r="AB1293" s="37">
        <v>1.2</v>
      </c>
      <c r="AC1293" s="37">
        <v>2.25</v>
      </c>
      <c r="AD1293" s="37">
        <v>2.601</v>
      </c>
      <c r="AE1293" s="37">
        <v>1.2549999999999999</v>
      </c>
      <c r="AF1293" s="66">
        <v>5.62</v>
      </c>
      <c r="AG1293" s="72">
        <v>-4.5833333333333286</v>
      </c>
      <c r="AH1293" s="71">
        <v>-149.7777777777778</v>
      </c>
    </row>
    <row r="1294" spans="1:34" ht="15.6" x14ac:dyDescent="0.3">
      <c r="A1294" s="44">
        <v>1292</v>
      </c>
      <c r="B1294" s="45" t="s">
        <v>1280</v>
      </c>
      <c r="C1294" s="60">
        <v>390</v>
      </c>
      <c r="D1294" s="61">
        <v>49.23</v>
      </c>
      <c r="E1294" s="61">
        <v>40</v>
      </c>
      <c r="F1294" s="61">
        <v>30</v>
      </c>
      <c r="G1294" s="61">
        <v>40</v>
      </c>
      <c r="H1294" s="68">
        <v>1.3333333333333333</v>
      </c>
      <c r="I1294" s="70">
        <v>126</v>
      </c>
      <c r="J1294" s="45">
        <v>126</v>
      </c>
      <c r="K1294" s="45">
        <v>246</v>
      </c>
      <c r="L1294" s="45">
        <v>621</v>
      </c>
      <c r="M1294" s="45">
        <v>372</v>
      </c>
      <c r="N1294" s="71">
        <v>747</v>
      </c>
      <c r="O1294" s="45">
        <v>10</v>
      </c>
      <c r="P1294" s="45">
        <v>5</v>
      </c>
      <c r="Q1294" s="45">
        <v>11</v>
      </c>
      <c r="R1294" s="45">
        <v>9</v>
      </c>
      <c r="S1294" s="45">
        <v>21</v>
      </c>
      <c r="T1294" s="71">
        <v>14</v>
      </c>
      <c r="U1294" s="119">
        <v>7.9365079365079361E-2</v>
      </c>
      <c r="V1294" s="119">
        <v>3.968253968253968E-2</v>
      </c>
      <c r="W1294" s="119">
        <v>4.4715447154471545E-2</v>
      </c>
      <c r="X1294" s="119">
        <v>1.4492753623188406E-2</v>
      </c>
      <c r="Y1294" s="119">
        <f t="shared" si="40"/>
        <v>5.6451612903225805E-2</v>
      </c>
      <c r="Z1294" s="119">
        <f t="shared" si="41"/>
        <v>1.8741633199464525E-2</v>
      </c>
      <c r="AA1294" s="65">
        <v>1.5</v>
      </c>
      <c r="AB1294" s="37">
        <v>2</v>
      </c>
      <c r="AC1294" s="37">
        <v>1.2222222222222223</v>
      </c>
      <c r="AD1294" s="37">
        <v>3.012</v>
      </c>
      <c r="AE1294" s="37">
        <v>2</v>
      </c>
      <c r="AF1294" s="66">
        <v>3.085</v>
      </c>
      <c r="AG1294" s="72">
        <v>0</v>
      </c>
      <c r="AH1294" s="71">
        <v>-152.40909090909091</v>
      </c>
    </row>
    <row r="1295" spans="1:34" ht="15.6" x14ac:dyDescent="0.3">
      <c r="A1295" s="44">
        <v>1293</v>
      </c>
      <c r="B1295" s="45" t="s">
        <v>1281</v>
      </c>
      <c r="C1295" s="60">
        <v>1053</v>
      </c>
      <c r="D1295" s="61">
        <v>55.18</v>
      </c>
      <c r="E1295" s="61">
        <v>34.19</v>
      </c>
      <c r="F1295" s="61">
        <v>35.33</v>
      </c>
      <c r="G1295" s="61">
        <v>41.6</v>
      </c>
      <c r="H1295" s="68">
        <v>0.967741935483871</v>
      </c>
      <c r="I1295" s="70">
        <v>362</v>
      </c>
      <c r="J1295" s="45">
        <v>371</v>
      </c>
      <c r="K1295" s="45">
        <v>642</v>
      </c>
      <c r="L1295" s="45">
        <v>1630</v>
      </c>
      <c r="M1295" s="45">
        <v>1004</v>
      </c>
      <c r="N1295" s="71">
        <v>2001</v>
      </c>
      <c r="O1295" s="45">
        <v>54</v>
      </c>
      <c r="P1295" s="45">
        <v>13</v>
      </c>
      <c r="Q1295" s="45">
        <v>8</v>
      </c>
      <c r="R1295" s="45">
        <v>5</v>
      </c>
      <c r="S1295" s="45">
        <v>62</v>
      </c>
      <c r="T1295" s="71">
        <v>18</v>
      </c>
      <c r="U1295" s="119">
        <v>0.14917127071823205</v>
      </c>
      <c r="V1295" s="119">
        <v>3.5040431266846361E-2</v>
      </c>
      <c r="W1295" s="119">
        <v>1.2461059190031152E-2</v>
      </c>
      <c r="X1295" s="119">
        <v>3.0674846625766872E-3</v>
      </c>
      <c r="Y1295" s="119">
        <f t="shared" si="40"/>
        <v>6.1752988047808766E-2</v>
      </c>
      <c r="Z1295" s="119">
        <f t="shared" si="41"/>
        <v>8.9955022488755615E-3</v>
      </c>
      <c r="AA1295" s="65">
        <v>3.4444444444444446</v>
      </c>
      <c r="AB1295" s="37">
        <v>4.1538461538461542</v>
      </c>
      <c r="AC1295" s="37">
        <v>1.6</v>
      </c>
      <c r="AD1295" s="37">
        <v>6.8650000000000002</v>
      </c>
      <c r="AE1295" s="37">
        <v>4.2569999999999997</v>
      </c>
      <c r="AF1295" s="66">
        <v>4.0620000000000003</v>
      </c>
      <c r="AG1295" s="72">
        <v>-2.483333333333317</v>
      </c>
      <c r="AH1295" s="71">
        <v>-153.875</v>
      </c>
    </row>
    <row r="1296" spans="1:34" ht="15.6" x14ac:dyDescent="0.3">
      <c r="A1296" s="44">
        <v>1294</v>
      </c>
      <c r="B1296" s="45" t="s">
        <v>1282</v>
      </c>
      <c r="C1296" s="60">
        <v>384</v>
      </c>
      <c r="D1296" s="61">
        <v>53.91</v>
      </c>
      <c r="E1296" s="61">
        <v>28.91</v>
      </c>
      <c r="F1296" s="61">
        <v>30.47</v>
      </c>
      <c r="G1296" s="61">
        <v>35.94</v>
      </c>
      <c r="H1296" s="68">
        <v>0.94871794871794868</v>
      </c>
      <c r="I1296" s="70">
        <v>130</v>
      </c>
      <c r="J1296" s="45">
        <v>140</v>
      </c>
      <c r="K1296" s="45">
        <v>233</v>
      </c>
      <c r="L1296" s="45">
        <v>603</v>
      </c>
      <c r="M1296" s="45">
        <v>363</v>
      </c>
      <c r="N1296" s="71">
        <v>743</v>
      </c>
      <c r="O1296" s="45">
        <v>11</v>
      </c>
      <c r="P1296" s="45">
        <v>4</v>
      </c>
      <c r="Q1296" s="45">
        <v>4</v>
      </c>
      <c r="R1296" s="45">
        <v>3</v>
      </c>
      <c r="S1296" s="45">
        <v>15</v>
      </c>
      <c r="T1296" s="71">
        <v>7</v>
      </c>
      <c r="U1296" s="119">
        <v>8.461538461538462E-2</v>
      </c>
      <c r="V1296" s="119">
        <v>2.8571428571428571E-2</v>
      </c>
      <c r="W1296" s="119">
        <v>1.7167381974248927E-2</v>
      </c>
      <c r="X1296" s="119">
        <v>4.9751243781094526E-3</v>
      </c>
      <c r="Y1296" s="119">
        <f t="shared" si="40"/>
        <v>4.1322314049586778E-2</v>
      </c>
      <c r="Z1296" s="119">
        <f t="shared" si="41"/>
        <v>9.4212651413189772E-3</v>
      </c>
      <c r="AA1296" s="65">
        <v>2.1428571428571428</v>
      </c>
      <c r="AB1296" s="37">
        <v>2.75</v>
      </c>
      <c r="AC1296" s="37">
        <v>1.3333333333333333</v>
      </c>
      <c r="AD1296" s="37">
        <v>4.3860000000000001</v>
      </c>
      <c r="AE1296" s="37">
        <v>2.9620000000000002</v>
      </c>
      <c r="AF1296" s="66">
        <v>3.4510000000000001</v>
      </c>
      <c r="AG1296" s="72">
        <v>-7.7090909090909152</v>
      </c>
      <c r="AH1296" s="71">
        <v>-158.82499999999999</v>
      </c>
    </row>
    <row r="1297" spans="1:34" ht="15.6" x14ac:dyDescent="0.3">
      <c r="A1297" s="44">
        <v>1295</v>
      </c>
      <c r="B1297" s="45" t="s">
        <v>1283</v>
      </c>
      <c r="C1297" s="60">
        <v>1044</v>
      </c>
      <c r="D1297" s="61">
        <v>50.19</v>
      </c>
      <c r="E1297" s="61">
        <v>35.340000000000003</v>
      </c>
      <c r="F1297" s="61">
        <v>35.92</v>
      </c>
      <c r="G1297" s="61">
        <v>39.08</v>
      </c>
      <c r="H1297" s="68">
        <v>0.98399999999999999</v>
      </c>
      <c r="I1297" s="70">
        <v>354</v>
      </c>
      <c r="J1297" s="45">
        <v>365</v>
      </c>
      <c r="K1297" s="45">
        <v>663</v>
      </c>
      <c r="L1297" s="45">
        <v>1624</v>
      </c>
      <c r="M1297" s="45">
        <v>1017</v>
      </c>
      <c r="N1297" s="71">
        <v>1989</v>
      </c>
      <c r="O1297" s="45">
        <v>33</v>
      </c>
      <c r="P1297" s="45">
        <v>9</v>
      </c>
      <c r="Q1297" s="45">
        <v>12</v>
      </c>
      <c r="R1297" s="45">
        <v>14</v>
      </c>
      <c r="S1297" s="45">
        <v>45</v>
      </c>
      <c r="T1297" s="71">
        <v>23</v>
      </c>
      <c r="U1297" s="119">
        <v>9.3220338983050849E-2</v>
      </c>
      <c r="V1297" s="119">
        <v>2.4657534246575342E-2</v>
      </c>
      <c r="W1297" s="119">
        <v>1.8099547511312219E-2</v>
      </c>
      <c r="X1297" s="119">
        <v>8.6206896551724137E-3</v>
      </c>
      <c r="Y1297" s="119">
        <f t="shared" si="40"/>
        <v>4.4247787610619468E-2</v>
      </c>
      <c r="Z1297" s="119">
        <f t="shared" si="41"/>
        <v>1.1563599798893917E-2</v>
      </c>
      <c r="AA1297" s="65">
        <v>1.9565217391304348</v>
      </c>
      <c r="AB1297" s="37">
        <v>3.6666666666666665</v>
      </c>
      <c r="AC1297" s="37">
        <v>0.8571428571428571</v>
      </c>
      <c r="AD1297" s="37">
        <v>3.8260000000000001</v>
      </c>
      <c r="AE1297" s="37">
        <v>3.7810000000000001</v>
      </c>
      <c r="AF1297" s="66">
        <v>2.1</v>
      </c>
      <c r="AG1297" s="72">
        <v>-3.1181818181818262</v>
      </c>
      <c r="AH1297" s="71">
        <v>-145.00000000000003</v>
      </c>
    </row>
    <row r="1298" spans="1:34" ht="15.6" x14ac:dyDescent="0.3">
      <c r="A1298" s="44">
        <v>1296</v>
      </c>
      <c r="B1298" s="45" t="s">
        <v>1284</v>
      </c>
      <c r="C1298" s="60">
        <v>1623</v>
      </c>
      <c r="D1298" s="61">
        <v>53.42</v>
      </c>
      <c r="E1298" s="61">
        <v>34.01</v>
      </c>
      <c r="F1298" s="61">
        <v>33.46</v>
      </c>
      <c r="G1298" s="61">
        <v>38.26</v>
      </c>
      <c r="H1298" s="68">
        <v>1.0165745856353592</v>
      </c>
      <c r="I1298" s="70">
        <v>556</v>
      </c>
      <c r="J1298" s="45">
        <v>597</v>
      </c>
      <c r="K1298" s="45">
        <v>1030</v>
      </c>
      <c r="L1298" s="45">
        <v>2523</v>
      </c>
      <c r="M1298" s="45">
        <v>1586</v>
      </c>
      <c r="N1298" s="71">
        <v>3120</v>
      </c>
      <c r="O1298" s="45">
        <v>118</v>
      </c>
      <c r="P1298" s="45">
        <v>43</v>
      </c>
      <c r="Q1298" s="45">
        <v>18</v>
      </c>
      <c r="R1298" s="45">
        <v>17</v>
      </c>
      <c r="S1298" s="45">
        <v>136</v>
      </c>
      <c r="T1298" s="71">
        <v>60</v>
      </c>
      <c r="U1298" s="119">
        <v>0.21223021582733814</v>
      </c>
      <c r="V1298" s="119">
        <v>7.2026800670016752E-2</v>
      </c>
      <c r="W1298" s="119">
        <v>1.7475728155339806E-2</v>
      </c>
      <c r="X1298" s="119">
        <v>6.7380103051922317E-3</v>
      </c>
      <c r="Y1298" s="119">
        <f t="shared" si="40"/>
        <v>8.5750315258511983E-2</v>
      </c>
      <c r="Z1298" s="119">
        <f t="shared" si="41"/>
        <v>1.9230769230769232E-2</v>
      </c>
      <c r="AA1298" s="65">
        <v>2.2666666666666666</v>
      </c>
      <c r="AB1298" s="37">
        <v>2.7441860465116279</v>
      </c>
      <c r="AC1298" s="37">
        <v>1.0588235294117647</v>
      </c>
      <c r="AD1298" s="37">
        <v>4.4589999999999996</v>
      </c>
      <c r="AE1298" s="37">
        <v>2.9470000000000001</v>
      </c>
      <c r="AF1298" s="66">
        <v>2.5939999999999999</v>
      </c>
      <c r="AG1298" s="72">
        <v>-7.3906779661016984</v>
      </c>
      <c r="AH1298" s="71">
        <v>-144.98888888888888</v>
      </c>
    </row>
    <row r="1299" spans="1:34" ht="15.6" x14ac:dyDescent="0.3">
      <c r="A1299" s="44">
        <v>1297</v>
      </c>
      <c r="B1299" s="45" t="s">
        <v>1285</v>
      </c>
      <c r="C1299" s="60">
        <v>894</v>
      </c>
      <c r="D1299" s="61">
        <v>53.13</v>
      </c>
      <c r="E1299" s="61">
        <v>34.56</v>
      </c>
      <c r="F1299" s="61">
        <v>34.229999999999997</v>
      </c>
      <c r="G1299" s="61">
        <v>38.26</v>
      </c>
      <c r="H1299" s="68">
        <v>1.0098039215686274</v>
      </c>
      <c r="I1299" s="70">
        <v>315</v>
      </c>
      <c r="J1299" s="45">
        <v>345</v>
      </c>
      <c r="K1299" s="45">
        <v>561</v>
      </c>
      <c r="L1299" s="45">
        <v>1368</v>
      </c>
      <c r="M1299" s="45">
        <v>876</v>
      </c>
      <c r="N1299" s="71">
        <v>1713</v>
      </c>
      <c r="O1299" s="45">
        <v>39</v>
      </c>
      <c r="P1299" s="45">
        <v>16</v>
      </c>
      <c r="Q1299" s="45">
        <v>11</v>
      </c>
      <c r="R1299" s="45">
        <v>5</v>
      </c>
      <c r="S1299" s="45">
        <v>50</v>
      </c>
      <c r="T1299" s="71">
        <v>21</v>
      </c>
      <c r="U1299" s="119">
        <v>0.12380952380952381</v>
      </c>
      <c r="V1299" s="119">
        <v>4.6376811594202899E-2</v>
      </c>
      <c r="W1299" s="119">
        <v>1.9607843137254902E-2</v>
      </c>
      <c r="X1299" s="119">
        <v>3.6549707602339179E-3</v>
      </c>
      <c r="Y1299" s="119">
        <f t="shared" si="40"/>
        <v>5.7077625570776253E-2</v>
      </c>
      <c r="Z1299" s="119">
        <f t="shared" si="41"/>
        <v>1.2259194395796848E-2</v>
      </c>
      <c r="AA1299" s="65">
        <v>2.3809523809523809</v>
      </c>
      <c r="AB1299" s="37">
        <v>2.4375</v>
      </c>
      <c r="AC1299" s="37">
        <v>2.2000000000000002</v>
      </c>
      <c r="AD1299" s="37">
        <v>4.6559999999999997</v>
      </c>
      <c r="AE1299" s="37">
        <v>2.67</v>
      </c>
      <c r="AF1299" s="66">
        <v>5.3650000000000002</v>
      </c>
      <c r="AG1299" s="72">
        <v>-9.5384615384615365</v>
      </c>
      <c r="AH1299" s="71">
        <v>-143.86363636363635</v>
      </c>
    </row>
    <row r="1300" spans="1:34" ht="15.6" x14ac:dyDescent="0.3">
      <c r="A1300" s="44">
        <v>1298</v>
      </c>
      <c r="B1300" s="45" t="s">
        <v>1286</v>
      </c>
      <c r="C1300" s="60">
        <v>642</v>
      </c>
      <c r="D1300" s="61">
        <v>50</v>
      </c>
      <c r="E1300" s="61">
        <v>38.79</v>
      </c>
      <c r="F1300" s="61">
        <v>30.37</v>
      </c>
      <c r="G1300" s="61">
        <v>44.39</v>
      </c>
      <c r="H1300" s="68">
        <v>1.2769230769230768</v>
      </c>
      <c r="I1300" s="70">
        <v>227</v>
      </c>
      <c r="J1300" s="45">
        <v>215</v>
      </c>
      <c r="K1300" s="45">
        <v>389</v>
      </c>
      <c r="L1300" s="45">
        <v>1001</v>
      </c>
      <c r="M1300" s="45">
        <v>616</v>
      </c>
      <c r="N1300" s="71">
        <v>1216</v>
      </c>
      <c r="O1300" s="45">
        <v>23</v>
      </c>
      <c r="P1300" s="45">
        <v>7</v>
      </c>
      <c r="Q1300" s="45">
        <v>0</v>
      </c>
      <c r="R1300" s="45">
        <v>2</v>
      </c>
      <c r="S1300" s="45">
        <v>23</v>
      </c>
      <c r="T1300" s="71">
        <v>9</v>
      </c>
      <c r="U1300" s="119">
        <v>0.1013215859030837</v>
      </c>
      <c r="V1300" s="119">
        <v>3.255813953488372E-2</v>
      </c>
      <c r="W1300" s="119">
        <v>0</v>
      </c>
      <c r="X1300" s="119">
        <v>1.998001998001998E-3</v>
      </c>
      <c r="Y1300" s="119">
        <f t="shared" si="40"/>
        <v>3.7337662337662336E-2</v>
      </c>
      <c r="Z1300" s="119">
        <f t="shared" si="41"/>
        <v>7.4013157894736838E-3</v>
      </c>
      <c r="AA1300" s="65">
        <v>2.5555555555555554</v>
      </c>
      <c r="AB1300" s="37">
        <v>3.2857142857142856</v>
      </c>
      <c r="AC1300" s="37">
        <v>0</v>
      </c>
      <c r="AD1300" s="37">
        <v>5.0449999999999999</v>
      </c>
      <c r="AE1300" s="37">
        <v>3.1120000000000001</v>
      </c>
      <c r="AF1300" s="66">
        <v>0</v>
      </c>
      <c r="AG1300" s="72">
        <v>5.2869565217391239</v>
      </c>
      <c r="AH1300" s="71" t="s">
        <v>2479</v>
      </c>
    </row>
    <row r="1301" spans="1:34" ht="15.6" x14ac:dyDescent="0.3">
      <c r="A1301" s="44">
        <v>1299</v>
      </c>
      <c r="B1301" s="45" t="s">
        <v>1287</v>
      </c>
      <c r="C1301" s="60">
        <v>828</v>
      </c>
      <c r="D1301" s="61">
        <v>49.52</v>
      </c>
      <c r="E1301" s="61">
        <v>39.86</v>
      </c>
      <c r="F1301" s="61">
        <v>32.25</v>
      </c>
      <c r="G1301" s="61">
        <v>41.3</v>
      </c>
      <c r="H1301" s="68">
        <v>1.2359550561797752</v>
      </c>
      <c r="I1301" s="70">
        <v>287</v>
      </c>
      <c r="J1301" s="45">
        <v>278</v>
      </c>
      <c r="K1301" s="45">
        <v>515</v>
      </c>
      <c r="L1301" s="45">
        <v>1298</v>
      </c>
      <c r="M1301" s="45">
        <v>802</v>
      </c>
      <c r="N1301" s="71">
        <v>1576</v>
      </c>
      <c r="O1301" s="45">
        <v>29</v>
      </c>
      <c r="P1301" s="45">
        <v>11</v>
      </c>
      <c r="Q1301" s="45">
        <v>8</v>
      </c>
      <c r="R1301" s="45">
        <v>5</v>
      </c>
      <c r="S1301" s="45">
        <v>37</v>
      </c>
      <c r="T1301" s="71">
        <v>16</v>
      </c>
      <c r="U1301" s="119">
        <v>0.10104529616724739</v>
      </c>
      <c r="V1301" s="119">
        <v>3.9568345323741004E-2</v>
      </c>
      <c r="W1301" s="119">
        <v>1.5533980582524271E-2</v>
      </c>
      <c r="X1301" s="119">
        <v>3.852080123266564E-3</v>
      </c>
      <c r="Y1301" s="119">
        <f t="shared" si="40"/>
        <v>4.6134663341645885E-2</v>
      </c>
      <c r="Z1301" s="119">
        <f t="shared" si="41"/>
        <v>1.015228426395939E-2</v>
      </c>
      <c r="AA1301" s="65">
        <v>2.3125</v>
      </c>
      <c r="AB1301" s="37">
        <v>2.6363636363636362</v>
      </c>
      <c r="AC1301" s="37">
        <v>1.6</v>
      </c>
      <c r="AD1301" s="37">
        <v>4.5439999999999996</v>
      </c>
      <c r="AE1301" s="37">
        <v>2.5539999999999998</v>
      </c>
      <c r="AF1301" s="66">
        <v>4.0330000000000004</v>
      </c>
      <c r="AG1301" s="72">
        <v>3.1241379310344852</v>
      </c>
      <c r="AH1301" s="71">
        <v>-152.0625</v>
      </c>
    </row>
    <row r="1302" spans="1:34" ht="15.6" x14ac:dyDescent="0.3">
      <c r="A1302" s="44">
        <v>1300</v>
      </c>
      <c r="B1302" s="45" t="s">
        <v>1288</v>
      </c>
      <c r="C1302" s="60">
        <v>1233</v>
      </c>
      <c r="D1302" s="61">
        <v>51.74</v>
      </c>
      <c r="E1302" s="61">
        <v>42.82</v>
      </c>
      <c r="F1302" s="61">
        <v>27.01</v>
      </c>
      <c r="G1302" s="61">
        <v>43.07</v>
      </c>
      <c r="H1302" s="68">
        <v>1.5855855855855856</v>
      </c>
      <c r="I1302" s="70">
        <v>423</v>
      </c>
      <c r="J1302" s="45">
        <v>361</v>
      </c>
      <c r="K1302" s="45">
        <v>773</v>
      </c>
      <c r="L1302" s="45">
        <v>1981</v>
      </c>
      <c r="M1302" s="45">
        <v>1196</v>
      </c>
      <c r="N1302" s="71">
        <v>2342</v>
      </c>
      <c r="O1302" s="45">
        <v>130</v>
      </c>
      <c r="P1302" s="45">
        <v>26</v>
      </c>
      <c r="Q1302" s="45">
        <v>10</v>
      </c>
      <c r="R1302" s="45">
        <v>8</v>
      </c>
      <c r="S1302" s="45">
        <v>140</v>
      </c>
      <c r="T1302" s="71">
        <v>34</v>
      </c>
      <c r="U1302" s="119">
        <v>0.30732860520094563</v>
      </c>
      <c r="V1302" s="119">
        <v>7.2022160664819951E-2</v>
      </c>
      <c r="W1302" s="119">
        <v>1.2936610608020699E-2</v>
      </c>
      <c r="X1302" s="119">
        <v>4.0383644623927309E-3</v>
      </c>
      <c r="Y1302" s="119">
        <f t="shared" si="40"/>
        <v>0.11705685618729098</v>
      </c>
      <c r="Z1302" s="119">
        <f t="shared" si="41"/>
        <v>1.4517506404782237E-2</v>
      </c>
      <c r="AA1302" s="65">
        <v>4.117647058823529</v>
      </c>
      <c r="AB1302" s="37">
        <v>5</v>
      </c>
      <c r="AC1302" s="37">
        <v>1.25</v>
      </c>
      <c r="AD1302" s="37">
        <v>8.0630000000000006</v>
      </c>
      <c r="AE1302" s="37">
        <v>4.2670000000000003</v>
      </c>
      <c r="AF1302" s="66">
        <v>3.2029999999999998</v>
      </c>
      <c r="AG1302" s="72">
        <v>14.659999999999993</v>
      </c>
      <c r="AH1302" s="71">
        <v>-156.23999999999998</v>
      </c>
    </row>
    <row r="1303" spans="1:34" ht="15.6" x14ac:dyDescent="0.3">
      <c r="A1303" s="44">
        <v>1301</v>
      </c>
      <c r="B1303" s="45" t="s">
        <v>1289</v>
      </c>
      <c r="C1303" s="60">
        <v>1149</v>
      </c>
      <c r="D1303" s="61">
        <v>52.05</v>
      </c>
      <c r="E1303" s="61">
        <v>34.46</v>
      </c>
      <c r="F1303" s="61">
        <v>39.159999999999997</v>
      </c>
      <c r="G1303" s="61">
        <v>34.200000000000003</v>
      </c>
      <c r="H1303" s="68">
        <v>0.88</v>
      </c>
      <c r="I1303" s="70">
        <v>403</v>
      </c>
      <c r="J1303" s="45">
        <v>436</v>
      </c>
      <c r="K1303" s="45">
        <v>732</v>
      </c>
      <c r="L1303" s="45">
        <v>1769</v>
      </c>
      <c r="M1303" s="45">
        <v>1135</v>
      </c>
      <c r="N1303" s="71">
        <v>2205</v>
      </c>
      <c r="O1303" s="45">
        <v>51</v>
      </c>
      <c r="P1303" s="45">
        <v>10</v>
      </c>
      <c r="Q1303" s="45">
        <v>13</v>
      </c>
      <c r="R1303" s="45">
        <v>6</v>
      </c>
      <c r="S1303" s="45">
        <v>64</v>
      </c>
      <c r="T1303" s="71">
        <v>16</v>
      </c>
      <c r="U1303" s="119">
        <v>0.12655086848635236</v>
      </c>
      <c r="V1303" s="119">
        <v>2.2935779816513763E-2</v>
      </c>
      <c r="W1303" s="119">
        <v>1.7759562841530054E-2</v>
      </c>
      <c r="X1303" s="119">
        <v>3.3917467495760316E-3</v>
      </c>
      <c r="Y1303" s="119">
        <f t="shared" si="40"/>
        <v>5.6387665198237888E-2</v>
      </c>
      <c r="Z1303" s="119">
        <f t="shared" si="41"/>
        <v>7.2562358276643995E-3</v>
      </c>
      <c r="AA1303" s="65">
        <v>4</v>
      </c>
      <c r="AB1303" s="37">
        <v>5.0999999999999996</v>
      </c>
      <c r="AC1303" s="37">
        <v>2.1666666666666665</v>
      </c>
      <c r="AD1303" s="37">
        <v>7.7709999999999999</v>
      </c>
      <c r="AE1303" s="37">
        <v>5.5179999999999998</v>
      </c>
      <c r="AF1303" s="66">
        <v>5.2359999999999998</v>
      </c>
      <c r="AG1303" s="72">
        <v>-8.1960784313725519</v>
      </c>
      <c r="AH1303" s="71">
        <v>-141.66153846153847</v>
      </c>
    </row>
    <row r="1304" spans="1:34" ht="15.6" x14ac:dyDescent="0.3">
      <c r="A1304" s="44">
        <v>1302</v>
      </c>
      <c r="B1304" s="45" t="s">
        <v>1289</v>
      </c>
      <c r="C1304" s="60">
        <v>456</v>
      </c>
      <c r="D1304" s="61">
        <v>58.33</v>
      </c>
      <c r="E1304" s="61">
        <v>25</v>
      </c>
      <c r="F1304" s="61">
        <v>42.76</v>
      </c>
      <c r="G1304" s="61">
        <v>33.549999999999997</v>
      </c>
      <c r="H1304" s="68">
        <v>0.58461538461538465</v>
      </c>
      <c r="I1304" s="70">
        <v>155</v>
      </c>
      <c r="J1304" s="45">
        <v>187</v>
      </c>
      <c r="K1304" s="45">
        <v>287</v>
      </c>
      <c r="L1304" s="45">
        <v>691</v>
      </c>
      <c r="M1304" s="45">
        <v>442</v>
      </c>
      <c r="N1304" s="71">
        <v>878</v>
      </c>
      <c r="O1304" s="45">
        <v>3</v>
      </c>
      <c r="P1304" s="45">
        <v>0</v>
      </c>
      <c r="Q1304" s="45">
        <v>10</v>
      </c>
      <c r="R1304" s="45">
        <v>2</v>
      </c>
      <c r="S1304" s="45">
        <v>13</v>
      </c>
      <c r="T1304" s="71">
        <v>2</v>
      </c>
      <c r="U1304" s="119">
        <v>1.935483870967742E-2</v>
      </c>
      <c r="V1304" s="119">
        <v>0</v>
      </c>
      <c r="W1304" s="119">
        <v>3.484320557491289E-2</v>
      </c>
      <c r="X1304" s="119">
        <v>2.8943560057887118E-3</v>
      </c>
      <c r="Y1304" s="119">
        <f t="shared" si="40"/>
        <v>2.9411764705882353E-2</v>
      </c>
      <c r="Z1304" s="119">
        <f t="shared" si="41"/>
        <v>2.2779043280182231E-3</v>
      </c>
      <c r="AA1304" s="65">
        <v>6.5</v>
      </c>
      <c r="AB1304" s="37" t="e">
        <v>#DIV/0!</v>
      </c>
      <c r="AC1304" s="37">
        <v>5</v>
      </c>
      <c r="AD1304" s="37">
        <v>12.912000000000001</v>
      </c>
      <c r="AE1304" s="37" t="s">
        <v>2480</v>
      </c>
      <c r="AF1304" s="66">
        <v>12.038</v>
      </c>
      <c r="AG1304" s="72" t="s">
        <v>2479</v>
      </c>
      <c r="AH1304" s="71">
        <v>-140.76</v>
      </c>
    </row>
    <row r="1305" spans="1:34" ht="15.6" x14ac:dyDescent="0.3">
      <c r="A1305" s="44">
        <v>1303</v>
      </c>
      <c r="B1305" s="45" t="s">
        <v>1290</v>
      </c>
      <c r="C1305" s="60">
        <v>801</v>
      </c>
      <c r="D1305" s="61">
        <v>48.69</v>
      </c>
      <c r="E1305" s="61">
        <v>38.58</v>
      </c>
      <c r="F1305" s="61">
        <v>33.71</v>
      </c>
      <c r="G1305" s="61">
        <v>37.450000000000003</v>
      </c>
      <c r="H1305" s="68">
        <v>1.1444444444444444</v>
      </c>
      <c r="I1305" s="70">
        <v>276</v>
      </c>
      <c r="J1305" s="45">
        <v>268</v>
      </c>
      <c r="K1305" s="45">
        <v>511</v>
      </c>
      <c r="L1305" s="45">
        <v>1265</v>
      </c>
      <c r="M1305" s="45">
        <v>787</v>
      </c>
      <c r="N1305" s="71">
        <v>1533</v>
      </c>
      <c r="O1305" s="45">
        <v>28</v>
      </c>
      <c r="P1305" s="45">
        <v>6</v>
      </c>
      <c r="Q1305" s="45">
        <v>5</v>
      </c>
      <c r="R1305" s="45">
        <v>3</v>
      </c>
      <c r="S1305" s="45">
        <v>33</v>
      </c>
      <c r="T1305" s="71">
        <v>9</v>
      </c>
      <c r="U1305" s="119">
        <v>0.10144927536231885</v>
      </c>
      <c r="V1305" s="119">
        <v>2.2388059701492536E-2</v>
      </c>
      <c r="W1305" s="119">
        <v>9.7847358121330719E-3</v>
      </c>
      <c r="X1305" s="119">
        <v>2.3715415019762848E-3</v>
      </c>
      <c r="Y1305" s="119">
        <f t="shared" si="40"/>
        <v>4.1931385006353239E-2</v>
      </c>
      <c r="Z1305" s="119">
        <f t="shared" si="41"/>
        <v>5.8708414872798431E-3</v>
      </c>
      <c r="AA1305" s="65">
        <v>3.6666666666666665</v>
      </c>
      <c r="AB1305" s="37">
        <v>4.666666666666667</v>
      </c>
      <c r="AC1305" s="37">
        <v>1.6666666666666667</v>
      </c>
      <c r="AD1305" s="37">
        <v>7.1420000000000003</v>
      </c>
      <c r="AE1305" s="37">
        <v>4.5309999999999997</v>
      </c>
      <c r="AF1305" s="66">
        <v>4.1260000000000003</v>
      </c>
      <c r="AG1305" s="72">
        <v>2.9071428571428699</v>
      </c>
      <c r="AH1305" s="71">
        <v>-157.76666666666668</v>
      </c>
    </row>
    <row r="1306" spans="1:34" ht="15.6" x14ac:dyDescent="0.3">
      <c r="A1306" s="44">
        <v>1304</v>
      </c>
      <c r="B1306" s="45" t="s">
        <v>1290</v>
      </c>
      <c r="C1306" s="60">
        <v>702</v>
      </c>
      <c r="D1306" s="61">
        <v>50.57</v>
      </c>
      <c r="E1306" s="61">
        <v>35.47</v>
      </c>
      <c r="F1306" s="61">
        <v>32.049999999999997</v>
      </c>
      <c r="G1306" s="61">
        <v>41.88</v>
      </c>
      <c r="H1306" s="68">
        <v>1.1066666666666667</v>
      </c>
      <c r="I1306" s="70">
        <v>255</v>
      </c>
      <c r="J1306" s="45">
        <v>238</v>
      </c>
      <c r="K1306" s="45">
        <v>424</v>
      </c>
      <c r="L1306" s="45">
        <v>1093</v>
      </c>
      <c r="M1306" s="45">
        <v>679</v>
      </c>
      <c r="N1306" s="71">
        <v>1331</v>
      </c>
      <c r="O1306" s="45">
        <v>6</v>
      </c>
      <c r="P1306" s="45">
        <v>2</v>
      </c>
      <c r="Q1306" s="45">
        <v>12</v>
      </c>
      <c r="R1306" s="45">
        <v>11</v>
      </c>
      <c r="S1306" s="45">
        <v>18</v>
      </c>
      <c r="T1306" s="71">
        <v>13</v>
      </c>
      <c r="U1306" s="119">
        <v>2.3529411764705882E-2</v>
      </c>
      <c r="V1306" s="119">
        <v>8.4033613445378148E-3</v>
      </c>
      <c r="W1306" s="119">
        <v>2.8301886792452831E-2</v>
      </c>
      <c r="X1306" s="119">
        <v>1.0064043915827997E-2</v>
      </c>
      <c r="Y1306" s="119">
        <f t="shared" si="40"/>
        <v>2.6509572901325478E-2</v>
      </c>
      <c r="Z1306" s="119">
        <f t="shared" si="41"/>
        <v>9.7670924117205116E-3</v>
      </c>
      <c r="AA1306" s="65">
        <v>1.3846153846153846</v>
      </c>
      <c r="AB1306" s="37">
        <v>3</v>
      </c>
      <c r="AC1306" s="37">
        <v>1.0909090909090908</v>
      </c>
      <c r="AD1306" s="37">
        <v>2.714</v>
      </c>
      <c r="AE1306" s="37">
        <v>2.8</v>
      </c>
      <c r="AF1306" s="66">
        <v>2.8119999999999998</v>
      </c>
      <c r="AG1306" s="72">
        <v>6.6666666666666723</v>
      </c>
      <c r="AH1306" s="71">
        <v>-147.56</v>
      </c>
    </row>
    <row r="1307" spans="1:34" ht="15.6" x14ac:dyDescent="0.3">
      <c r="A1307" s="44">
        <v>1305</v>
      </c>
      <c r="B1307" s="45" t="s">
        <v>1291</v>
      </c>
      <c r="C1307" s="60">
        <v>1221</v>
      </c>
      <c r="D1307" s="61">
        <v>53.4</v>
      </c>
      <c r="E1307" s="61">
        <v>34.64</v>
      </c>
      <c r="F1307" s="61">
        <v>31.7</v>
      </c>
      <c r="G1307" s="61">
        <v>34.89</v>
      </c>
      <c r="H1307" s="68">
        <v>1.0930232558139534</v>
      </c>
      <c r="I1307" s="70">
        <v>434</v>
      </c>
      <c r="J1307" s="45">
        <v>450</v>
      </c>
      <c r="K1307" s="45">
        <v>759</v>
      </c>
      <c r="L1307" s="45">
        <v>1914</v>
      </c>
      <c r="M1307" s="45">
        <v>1193</v>
      </c>
      <c r="N1307" s="71">
        <v>2364</v>
      </c>
      <c r="O1307" s="45">
        <v>71</v>
      </c>
      <c r="P1307" s="45">
        <v>16</v>
      </c>
      <c r="Q1307" s="45">
        <v>3</v>
      </c>
      <c r="R1307" s="45">
        <v>5</v>
      </c>
      <c r="S1307" s="45">
        <v>74</v>
      </c>
      <c r="T1307" s="71">
        <v>21</v>
      </c>
      <c r="U1307" s="119">
        <v>0.16359447004608296</v>
      </c>
      <c r="V1307" s="119">
        <v>3.5555555555555556E-2</v>
      </c>
      <c r="W1307" s="119">
        <v>3.952569169960474E-3</v>
      </c>
      <c r="X1307" s="119">
        <v>2.6123301985370951E-3</v>
      </c>
      <c r="Y1307" s="119">
        <f t="shared" si="40"/>
        <v>6.2028499580888519E-2</v>
      </c>
      <c r="Z1307" s="119">
        <f t="shared" si="41"/>
        <v>8.8832487309644676E-3</v>
      </c>
      <c r="AA1307" s="65">
        <v>3.5238095238095237</v>
      </c>
      <c r="AB1307" s="37">
        <v>4.4375</v>
      </c>
      <c r="AC1307" s="37">
        <v>0.6</v>
      </c>
      <c r="AD1307" s="37">
        <v>6.9829999999999997</v>
      </c>
      <c r="AE1307" s="37">
        <v>4.601</v>
      </c>
      <c r="AF1307" s="66">
        <v>1.5129999999999999</v>
      </c>
      <c r="AG1307" s="72">
        <v>-3.6845070422535207</v>
      </c>
      <c r="AH1307" s="71">
        <v>-152.16666666666666</v>
      </c>
    </row>
    <row r="1308" spans="1:34" ht="15.6" x14ac:dyDescent="0.3">
      <c r="A1308" s="44">
        <v>1306</v>
      </c>
      <c r="B1308" s="45" t="s">
        <v>1291</v>
      </c>
      <c r="C1308" s="60">
        <v>1221</v>
      </c>
      <c r="D1308" s="61">
        <v>52.33</v>
      </c>
      <c r="E1308" s="61">
        <v>31.7</v>
      </c>
      <c r="F1308" s="61">
        <v>31.2</v>
      </c>
      <c r="G1308" s="61">
        <v>36.119999999999997</v>
      </c>
      <c r="H1308" s="68">
        <v>1.015748031496063</v>
      </c>
      <c r="I1308" s="70">
        <v>427</v>
      </c>
      <c r="J1308" s="45">
        <v>441</v>
      </c>
      <c r="K1308" s="45">
        <v>763</v>
      </c>
      <c r="L1308" s="45">
        <v>1916</v>
      </c>
      <c r="M1308" s="45">
        <v>1190</v>
      </c>
      <c r="N1308" s="71">
        <v>2357</v>
      </c>
      <c r="O1308" s="45">
        <v>5</v>
      </c>
      <c r="P1308" s="45">
        <v>1</v>
      </c>
      <c r="Q1308" s="45">
        <v>1</v>
      </c>
      <c r="R1308" s="45">
        <v>2</v>
      </c>
      <c r="S1308" s="45">
        <v>6</v>
      </c>
      <c r="T1308" s="71">
        <v>3</v>
      </c>
      <c r="U1308" s="119">
        <v>1.1709601873536301E-2</v>
      </c>
      <c r="V1308" s="119">
        <v>2.2675736961451248E-3</v>
      </c>
      <c r="W1308" s="119">
        <v>1.3106159895150721E-3</v>
      </c>
      <c r="X1308" s="119">
        <v>1.0438413361169101E-3</v>
      </c>
      <c r="Y1308" s="119">
        <f t="shared" si="40"/>
        <v>5.0420168067226894E-3</v>
      </c>
      <c r="Z1308" s="119">
        <f t="shared" si="41"/>
        <v>1.2728044123886295E-3</v>
      </c>
      <c r="AA1308" s="65">
        <v>2</v>
      </c>
      <c r="AB1308" s="37">
        <v>5</v>
      </c>
      <c r="AC1308" s="37">
        <v>0.5</v>
      </c>
      <c r="AD1308" s="37">
        <v>3.9609999999999999</v>
      </c>
      <c r="AE1308" s="37">
        <v>5.1639999999999997</v>
      </c>
      <c r="AF1308" s="66">
        <v>1.256</v>
      </c>
      <c r="AG1308" s="72">
        <v>-3.279999999999994</v>
      </c>
      <c r="AH1308" s="71">
        <v>-151.19999999999999</v>
      </c>
    </row>
    <row r="1309" spans="1:34" ht="15.6" x14ac:dyDescent="0.3">
      <c r="A1309" s="44">
        <v>1307</v>
      </c>
      <c r="B1309" s="45" t="s">
        <v>1292</v>
      </c>
      <c r="C1309" s="60">
        <v>753</v>
      </c>
      <c r="D1309" s="61">
        <v>53.39</v>
      </c>
      <c r="E1309" s="61">
        <v>33.07</v>
      </c>
      <c r="F1309" s="61">
        <v>38.25</v>
      </c>
      <c r="G1309" s="61">
        <v>33.07</v>
      </c>
      <c r="H1309" s="68">
        <v>0.86458333333333337</v>
      </c>
      <c r="I1309" s="70">
        <v>255</v>
      </c>
      <c r="J1309" s="45">
        <v>277</v>
      </c>
      <c r="K1309" s="45">
        <v>484</v>
      </c>
      <c r="L1309" s="45">
        <v>1176</v>
      </c>
      <c r="M1309" s="45">
        <v>739</v>
      </c>
      <c r="N1309" s="71">
        <v>1453</v>
      </c>
      <c r="O1309" s="45">
        <v>53</v>
      </c>
      <c r="P1309" s="45">
        <v>16</v>
      </c>
      <c r="Q1309" s="45">
        <v>5</v>
      </c>
      <c r="R1309" s="45">
        <v>1</v>
      </c>
      <c r="S1309" s="45">
        <v>58</v>
      </c>
      <c r="T1309" s="71">
        <v>17</v>
      </c>
      <c r="U1309" s="119">
        <v>0.20784313725490197</v>
      </c>
      <c r="V1309" s="119">
        <v>5.7761732851985562E-2</v>
      </c>
      <c r="W1309" s="119">
        <v>1.0330578512396695E-2</v>
      </c>
      <c r="X1309" s="119">
        <v>8.5034013605442174E-4</v>
      </c>
      <c r="Y1309" s="119">
        <f t="shared" si="40"/>
        <v>7.8484438430311235E-2</v>
      </c>
      <c r="Z1309" s="119">
        <f t="shared" si="41"/>
        <v>1.1699931176875429E-2</v>
      </c>
      <c r="AA1309" s="65">
        <v>3.4117647058823528</v>
      </c>
      <c r="AB1309" s="37">
        <v>3.3125</v>
      </c>
      <c r="AC1309" s="37">
        <v>5</v>
      </c>
      <c r="AD1309" s="37">
        <v>6.7080000000000002</v>
      </c>
      <c r="AE1309" s="37">
        <v>3.5979999999999999</v>
      </c>
      <c r="AF1309" s="66">
        <v>12.148999999999999</v>
      </c>
      <c r="AG1309" s="72">
        <v>-8.6188679245282973</v>
      </c>
      <c r="AH1309" s="71">
        <v>-142.97999999999996</v>
      </c>
    </row>
    <row r="1310" spans="1:34" ht="15.6" x14ac:dyDescent="0.3">
      <c r="A1310" s="44">
        <v>1308</v>
      </c>
      <c r="B1310" s="45" t="s">
        <v>1293</v>
      </c>
      <c r="C1310" s="60">
        <v>912</v>
      </c>
      <c r="D1310" s="61">
        <v>52.74</v>
      </c>
      <c r="E1310" s="61">
        <v>32.89</v>
      </c>
      <c r="F1310" s="61">
        <v>36.840000000000003</v>
      </c>
      <c r="G1310" s="61">
        <v>35.86</v>
      </c>
      <c r="H1310" s="68">
        <v>0.8928571428571429</v>
      </c>
      <c r="I1310" s="70">
        <v>321</v>
      </c>
      <c r="J1310" s="45">
        <v>338</v>
      </c>
      <c r="K1310" s="45">
        <v>571</v>
      </c>
      <c r="L1310" s="45">
        <v>1408</v>
      </c>
      <c r="M1310" s="45">
        <v>892</v>
      </c>
      <c r="N1310" s="71">
        <v>1746</v>
      </c>
      <c r="O1310" s="45">
        <v>37</v>
      </c>
      <c r="P1310" s="45">
        <v>12</v>
      </c>
      <c r="Q1310" s="45">
        <v>13</v>
      </c>
      <c r="R1310" s="45">
        <v>9</v>
      </c>
      <c r="S1310" s="45">
        <v>50</v>
      </c>
      <c r="T1310" s="71">
        <v>21</v>
      </c>
      <c r="U1310" s="119">
        <v>0.11526479750778816</v>
      </c>
      <c r="V1310" s="119">
        <v>3.5502958579881658E-2</v>
      </c>
      <c r="W1310" s="119">
        <v>2.276707530647986E-2</v>
      </c>
      <c r="X1310" s="119">
        <v>6.3920454545454549E-3</v>
      </c>
      <c r="Y1310" s="119">
        <f t="shared" si="40"/>
        <v>5.6053811659192827E-2</v>
      </c>
      <c r="Z1310" s="119">
        <f t="shared" si="41"/>
        <v>1.2027491408934709E-2</v>
      </c>
      <c r="AA1310" s="65">
        <v>2.3809523809523809</v>
      </c>
      <c r="AB1310" s="37">
        <v>3.0833333333333335</v>
      </c>
      <c r="AC1310" s="37">
        <v>1.4444444444444444</v>
      </c>
      <c r="AD1310" s="37">
        <v>4.66</v>
      </c>
      <c r="AE1310" s="37">
        <v>3.2469999999999999</v>
      </c>
      <c r="AF1310" s="66">
        <v>3.5619999999999998</v>
      </c>
      <c r="AG1310" s="72">
        <v>-5.3081081081080992</v>
      </c>
      <c r="AH1310" s="71">
        <v>-146.6</v>
      </c>
    </row>
    <row r="1311" spans="1:34" ht="15.6" x14ac:dyDescent="0.3">
      <c r="A1311" s="44">
        <v>1309</v>
      </c>
      <c r="B1311" s="45" t="s">
        <v>1294</v>
      </c>
      <c r="C1311" s="60">
        <v>1026</v>
      </c>
      <c r="D1311" s="61">
        <v>52.92</v>
      </c>
      <c r="E1311" s="61">
        <v>33.33</v>
      </c>
      <c r="F1311" s="61">
        <v>32.75</v>
      </c>
      <c r="G1311" s="61">
        <v>39.18</v>
      </c>
      <c r="H1311" s="68">
        <v>1.0178571428571428</v>
      </c>
      <c r="I1311" s="70">
        <v>350</v>
      </c>
      <c r="J1311" s="45">
        <v>364</v>
      </c>
      <c r="K1311" s="45">
        <v>651</v>
      </c>
      <c r="L1311" s="45">
        <v>1595</v>
      </c>
      <c r="M1311" s="45">
        <v>1001</v>
      </c>
      <c r="N1311" s="71">
        <v>1959</v>
      </c>
      <c r="O1311" s="45">
        <v>48</v>
      </c>
      <c r="P1311" s="45">
        <v>20</v>
      </c>
      <c r="Q1311" s="45">
        <v>10</v>
      </c>
      <c r="R1311" s="45">
        <v>8</v>
      </c>
      <c r="S1311" s="45">
        <v>58</v>
      </c>
      <c r="T1311" s="71">
        <v>28</v>
      </c>
      <c r="U1311" s="119">
        <v>0.13714285714285715</v>
      </c>
      <c r="V1311" s="119">
        <v>5.4945054945054944E-2</v>
      </c>
      <c r="W1311" s="119">
        <v>1.5360983102918587E-2</v>
      </c>
      <c r="X1311" s="119">
        <v>5.0156739811912229E-3</v>
      </c>
      <c r="Y1311" s="119">
        <f t="shared" si="40"/>
        <v>5.7942057942057944E-2</v>
      </c>
      <c r="Z1311" s="119">
        <f t="shared" si="41"/>
        <v>1.4293006636038795E-2</v>
      </c>
      <c r="AA1311" s="65">
        <v>2.0714285714285716</v>
      </c>
      <c r="AB1311" s="37">
        <v>2.4</v>
      </c>
      <c r="AC1311" s="37">
        <v>1.25</v>
      </c>
      <c r="AD1311" s="37">
        <v>4.0540000000000003</v>
      </c>
      <c r="AE1311" s="37">
        <v>2.496</v>
      </c>
      <c r="AF1311" s="66">
        <v>3.0630000000000002</v>
      </c>
      <c r="AG1311" s="72">
        <v>-4.0000000000000036</v>
      </c>
      <c r="AH1311" s="71">
        <v>-145.04000000000002</v>
      </c>
    </row>
    <row r="1312" spans="1:34" ht="15.6" x14ac:dyDescent="0.3">
      <c r="A1312" s="44">
        <v>1310</v>
      </c>
      <c r="B1312" s="45" t="s">
        <v>1295</v>
      </c>
      <c r="C1312" s="60">
        <v>894</v>
      </c>
      <c r="D1312" s="61">
        <v>52.13</v>
      </c>
      <c r="E1312" s="61">
        <v>36.58</v>
      </c>
      <c r="F1312" s="61">
        <v>34.229999999999997</v>
      </c>
      <c r="G1312" s="61">
        <v>36.909999999999997</v>
      </c>
      <c r="H1312" s="68">
        <v>1.0686274509803921</v>
      </c>
      <c r="I1312" s="70">
        <v>315</v>
      </c>
      <c r="J1312" s="45">
        <v>318</v>
      </c>
      <c r="K1312" s="45">
        <v>553</v>
      </c>
      <c r="L1312" s="45">
        <v>1391</v>
      </c>
      <c r="M1312" s="45">
        <v>868</v>
      </c>
      <c r="N1312" s="71">
        <v>1709</v>
      </c>
      <c r="O1312" s="45">
        <v>56</v>
      </c>
      <c r="P1312" s="45">
        <v>25</v>
      </c>
      <c r="Q1312" s="45">
        <v>2</v>
      </c>
      <c r="R1312" s="45">
        <v>7</v>
      </c>
      <c r="S1312" s="45">
        <v>58</v>
      </c>
      <c r="T1312" s="71">
        <v>32</v>
      </c>
      <c r="U1312" s="119">
        <v>0.17777777777777778</v>
      </c>
      <c r="V1312" s="119">
        <v>7.8616352201257858E-2</v>
      </c>
      <c r="W1312" s="119">
        <v>3.616636528028933E-3</v>
      </c>
      <c r="X1312" s="119">
        <v>5.0323508267433505E-3</v>
      </c>
      <c r="Y1312" s="119">
        <f t="shared" si="40"/>
        <v>6.6820276497695855E-2</v>
      </c>
      <c r="Z1312" s="119">
        <f t="shared" si="41"/>
        <v>1.8724400234055003E-2</v>
      </c>
      <c r="AA1312" s="65">
        <v>1.8125</v>
      </c>
      <c r="AB1312" s="37">
        <v>2.2400000000000002</v>
      </c>
      <c r="AC1312" s="37">
        <v>0.2857142857142857</v>
      </c>
      <c r="AD1312" s="37">
        <v>3.569</v>
      </c>
      <c r="AE1312" s="37">
        <v>2.2610000000000001</v>
      </c>
      <c r="AF1312" s="66">
        <v>0.71899999999999997</v>
      </c>
      <c r="AG1312" s="72">
        <v>-0.93749999999999578</v>
      </c>
      <c r="AH1312" s="71">
        <v>-151.65</v>
      </c>
    </row>
    <row r="1313" spans="1:34" ht="15.6" x14ac:dyDescent="0.3">
      <c r="A1313" s="44">
        <v>1311</v>
      </c>
      <c r="B1313" s="45" t="s">
        <v>1296</v>
      </c>
      <c r="C1313" s="60">
        <v>690</v>
      </c>
      <c r="D1313" s="61">
        <v>58.12</v>
      </c>
      <c r="E1313" s="61">
        <v>26.96</v>
      </c>
      <c r="F1313" s="61">
        <v>43.48</v>
      </c>
      <c r="G1313" s="61">
        <v>31.74</v>
      </c>
      <c r="H1313" s="68">
        <v>0.62</v>
      </c>
      <c r="I1313" s="70">
        <v>239</v>
      </c>
      <c r="J1313" s="45">
        <v>288</v>
      </c>
      <c r="K1313" s="45">
        <v>435</v>
      </c>
      <c r="L1313" s="45">
        <v>1041</v>
      </c>
      <c r="M1313" s="45">
        <v>674</v>
      </c>
      <c r="N1313" s="71">
        <v>1329</v>
      </c>
      <c r="O1313" s="45">
        <v>42</v>
      </c>
      <c r="P1313" s="45">
        <v>13</v>
      </c>
      <c r="Q1313" s="45">
        <v>11</v>
      </c>
      <c r="R1313" s="45">
        <v>2</v>
      </c>
      <c r="S1313" s="45">
        <v>53</v>
      </c>
      <c r="T1313" s="71">
        <v>15</v>
      </c>
      <c r="U1313" s="119">
        <v>0.17573221757322174</v>
      </c>
      <c r="V1313" s="119">
        <v>4.5138888888888888E-2</v>
      </c>
      <c r="W1313" s="119">
        <v>2.528735632183908E-2</v>
      </c>
      <c r="X1313" s="119">
        <v>1.9212295869356388E-3</v>
      </c>
      <c r="Y1313" s="119">
        <f t="shared" si="40"/>
        <v>7.8635014836795247E-2</v>
      </c>
      <c r="Z1313" s="119">
        <f t="shared" si="41"/>
        <v>1.1286681715575621E-2</v>
      </c>
      <c r="AA1313" s="65">
        <v>3.5333333333333332</v>
      </c>
      <c r="AB1313" s="37">
        <v>3.2307692307692308</v>
      </c>
      <c r="AC1313" s="37">
        <v>5.5</v>
      </c>
      <c r="AD1313" s="37">
        <v>6.9669999999999996</v>
      </c>
      <c r="AE1313" s="37">
        <v>3.8929999999999998</v>
      </c>
      <c r="AF1313" s="66">
        <v>13.162000000000001</v>
      </c>
      <c r="AG1313" s="72">
        <v>-20.49761904761904</v>
      </c>
      <c r="AH1313" s="71">
        <v>-139.30909090909091</v>
      </c>
    </row>
    <row r="1314" spans="1:34" ht="15.6" x14ac:dyDescent="0.3">
      <c r="A1314" s="44">
        <v>1312</v>
      </c>
      <c r="B1314" s="45" t="s">
        <v>1297</v>
      </c>
      <c r="C1314" s="60">
        <v>1194</v>
      </c>
      <c r="D1314" s="61">
        <v>51.01</v>
      </c>
      <c r="E1314" s="61">
        <v>36.43</v>
      </c>
      <c r="F1314" s="61">
        <v>29.65</v>
      </c>
      <c r="G1314" s="61">
        <v>44.72</v>
      </c>
      <c r="H1314" s="68">
        <v>1.228813559322034</v>
      </c>
      <c r="I1314" s="70">
        <v>416</v>
      </c>
      <c r="J1314" s="45">
        <v>389</v>
      </c>
      <c r="K1314" s="45">
        <v>721</v>
      </c>
      <c r="L1314" s="45">
        <v>1886</v>
      </c>
      <c r="M1314" s="45">
        <v>1137</v>
      </c>
      <c r="N1314" s="71">
        <v>2275</v>
      </c>
      <c r="O1314" s="45">
        <v>69</v>
      </c>
      <c r="P1314" s="45">
        <v>20</v>
      </c>
      <c r="Q1314" s="45">
        <v>19</v>
      </c>
      <c r="R1314" s="45">
        <v>12</v>
      </c>
      <c r="S1314" s="45">
        <v>88</v>
      </c>
      <c r="T1314" s="71">
        <v>32</v>
      </c>
      <c r="U1314" s="119">
        <v>0.16586538461538461</v>
      </c>
      <c r="V1314" s="119">
        <v>5.1413881748071981E-2</v>
      </c>
      <c r="W1314" s="119">
        <v>2.6352288488210817E-2</v>
      </c>
      <c r="X1314" s="119">
        <v>6.3626723223753979E-3</v>
      </c>
      <c r="Y1314" s="119">
        <f t="shared" si="40"/>
        <v>7.7396657871591903E-2</v>
      </c>
      <c r="Z1314" s="119">
        <f t="shared" si="41"/>
        <v>1.4065934065934066E-2</v>
      </c>
      <c r="AA1314" s="65">
        <v>2.75</v>
      </c>
      <c r="AB1314" s="37">
        <v>3.45</v>
      </c>
      <c r="AC1314" s="37">
        <v>1.5833333333333333</v>
      </c>
      <c r="AD1314" s="37">
        <v>5.5019999999999998</v>
      </c>
      <c r="AE1314" s="37">
        <v>3.226</v>
      </c>
      <c r="AF1314" s="66">
        <v>4.1420000000000003</v>
      </c>
      <c r="AG1314" s="72">
        <v>6.4927536231884115</v>
      </c>
      <c r="AH1314" s="71">
        <v>-161.60000000000005</v>
      </c>
    </row>
    <row r="1315" spans="1:34" ht="15.6" x14ac:dyDescent="0.3">
      <c r="A1315" s="44">
        <v>1313</v>
      </c>
      <c r="B1315" s="45" t="s">
        <v>1297</v>
      </c>
      <c r="C1315" s="60">
        <v>876</v>
      </c>
      <c r="D1315" s="61">
        <v>58.79</v>
      </c>
      <c r="E1315" s="61">
        <v>25.68</v>
      </c>
      <c r="F1315" s="61">
        <v>45.89</v>
      </c>
      <c r="G1315" s="61">
        <v>30.82</v>
      </c>
      <c r="H1315" s="68">
        <v>0.55970149253731338</v>
      </c>
      <c r="I1315" s="70">
        <v>317</v>
      </c>
      <c r="J1315" s="45">
        <v>375</v>
      </c>
      <c r="K1315" s="45">
        <v>539</v>
      </c>
      <c r="L1315" s="45">
        <v>1323</v>
      </c>
      <c r="M1315" s="45">
        <v>856</v>
      </c>
      <c r="N1315" s="71">
        <v>1698</v>
      </c>
      <c r="O1315" s="45">
        <v>63</v>
      </c>
      <c r="P1315" s="45">
        <v>21</v>
      </c>
      <c r="Q1315" s="45">
        <v>12</v>
      </c>
      <c r="R1315" s="45">
        <v>5</v>
      </c>
      <c r="S1315" s="45">
        <v>75</v>
      </c>
      <c r="T1315" s="71">
        <v>26</v>
      </c>
      <c r="U1315" s="119">
        <v>0.19873817034700317</v>
      </c>
      <c r="V1315" s="119">
        <v>5.6000000000000001E-2</v>
      </c>
      <c r="W1315" s="119">
        <v>2.2263450834879406E-2</v>
      </c>
      <c r="X1315" s="119">
        <v>3.779289493575208E-3</v>
      </c>
      <c r="Y1315" s="119">
        <f t="shared" si="40"/>
        <v>8.7616822429906538E-2</v>
      </c>
      <c r="Z1315" s="119">
        <f t="shared" si="41"/>
        <v>1.5312131919905771E-2</v>
      </c>
      <c r="AA1315" s="65">
        <v>2.8846153846153846</v>
      </c>
      <c r="AB1315" s="37">
        <v>3</v>
      </c>
      <c r="AC1315" s="37">
        <v>2.4</v>
      </c>
      <c r="AD1315" s="37">
        <v>5.7220000000000004</v>
      </c>
      <c r="AE1315" s="37">
        <v>3.5489999999999999</v>
      </c>
      <c r="AF1315" s="66">
        <v>5.891</v>
      </c>
      <c r="AG1315" s="72">
        <v>-18.299999999999997</v>
      </c>
      <c r="AH1315" s="71">
        <v>-145.45833333333334</v>
      </c>
    </row>
    <row r="1316" spans="1:34" ht="15.6" x14ac:dyDescent="0.3">
      <c r="A1316" s="44">
        <v>1314</v>
      </c>
      <c r="B1316" s="45" t="s">
        <v>1298</v>
      </c>
      <c r="C1316" s="60">
        <v>1491</v>
      </c>
      <c r="D1316" s="61">
        <v>55.2</v>
      </c>
      <c r="E1316" s="61">
        <v>24.75</v>
      </c>
      <c r="F1316" s="61">
        <v>39.44</v>
      </c>
      <c r="G1316" s="61">
        <v>25.75</v>
      </c>
      <c r="H1316" s="68">
        <v>0.62755102040816324</v>
      </c>
      <c r="I1316" s="70">
        <v>519</v>
      </c>
      <c r="J1316" s="45">
        <v>598</v>
      </c>
      <c r="K1316" s="45">
        <v>924</v>
      </c>
      <c r="L1316" s="45">
        <v>2299</v>
      </c>
      <c r="M1316" s="45">
        <v>1443</v>
      </c>
      <c r="N1316" s="71">
        <v>2897</v>
      </c>
      <c r="O1316" s="45">
        <v>78</v>
      </c>
      <c r="P1316" s="45">
        <v>22</v>
      </c>
      <c r="Q1316" s="45">
        <v>8</v>
      </c>
      <c r="R1316" s="45">
        <v>9</v>
      </c>
      <c r="S1316" s="45">
        <v>86</v>
      </c>
      <c r="T1316" s="71">
        <v>31</v>
      </c>
      <c r="U1316" s="119">
        <v>0.15028901734104047</v>
      </c>
      <c r="V1316" s="119">
        <v>3.678929765886288E-2</v>
      </c>
      <c r="W1316" s="119">
        <v>8.658008658008658E-3</v>
      </c>
      <c r="X1316" s="119">
        <v>3.9147455415397998E-3</v>
      </c>
      <c r="Y1316" s="119">
        <f t="shared" si="40"/>
        <v>5.9598059598059597E-2</v>
      </c>
      <c r="Z1316" s="119">
        <f t="shared" si="41"/>
        <v>1.0700724887814981E-2</v>
      </c>
      <c r="AA1316" s="65">
        <v>2.774193548387097</v>
      </c>
      <c r="AB1316" s="37">
        <v>3.5454545454545454</v>
      </c>
      <c r="AC1316" s="37">
        <v>0.88888888888888884</v>
      </c>
      <c r="AD1316" s="37">
        <v>5.57</v>
      </c>
      <c r="AE1316" s="37">
        <v>4.085</v>
      </c>
      <c r="AF1316" s="66">
        <v>2.2120000000000002</v>
      </c>
      <c r="AG1316" s="72">
        <v>-15.217948717948717</v>
      </c>
      <c r="AH1316" s="71">
        <v>-148.85000000000005</v>
      </c>
    </row>
    <row r="1317" spans="1:34" ht="15.6" x14ac:dyDescent="0.3">
      <c r="A1317" s="44">
        <v>1315</v>
      </c>
      <c r="B1317" s="45" t="s">
        <v>1299</v>
      </c>
      <c r="C1317" s="60">
        <v>2487</v>
      </c>
      <c r="D1317" s="61">
        <v>56.45</v>
      </c>
      <c r="E1317" s="61">
        <v>38.6</v>
      </c>
      <c r="F1317" s="61">
        <v>34.619999999999997</v>
      </c>
      <c r="G1317" s="61">
        <v>38.119999999999997</v>
      </c>
      <c r="H1317" s="68">
        <v>1.1149825783972125</v>
      </c>
      <c r="I1317" s="70">
        <v>841</v>
      </c>
      <c r="J1317" s="45">
        <v>869</v>
      </c>
      <c r="K1317" s="45">
        <v>1570</v>
      </c>
      <c r="L1317" s="45">
        <v>3910</v>
      </c>
      <c r="M1317" s="45">
        <v>2411</v>
      </c>
      <c r="N1317" s="71">
        <v>4779</v>
      </c>
      <c r="O1317" s="45">
        <v>12</v>
      </c>
      <c r="P1317" s="45">
        <v>6</v>
      </c>
      <c r="Q1317" s="45">
        <v>8</v>
      </c>
      <c r="R1317" s="45">
        <v>6</v>
      </c>
      <c r="S1317" s="45">
        <v>20</v>
      </c>
      <c r="T1317" s="71">
        <v>12</v>
      </c>
      <c r="U1317" s="119">
        <v>1.4268727705112961E-2</v>
      </c>
      <c r="V1317" s="119">
        <v>6.9044879171461446E-3</v>
      </c>
      <c r="W1317" s="119">
        <v>5.0955414012738851E-3</v>
      </c>
      <c r="X1317" s="119">
        <v>1.5345268542199489E-3</v>
      </c>
      <c r="Y1317" s="119">
        <f t="shared" si="40"/>
        <v>8.2953131480713403E-3</v>
      </c>
      <c r="Z1317" s="119">
        <f t="shared" si="41"/>
        <v>2.5109855618330196E-3</v>
      </c>
      <c r="AA1317" s="65">
        <v>1.6666666666666667</v>
      </c>
      <c r="AB1317" s="37">
        <v>2</v>
      </c>
      <c r="AC1317" s="37">
        <v>1.3333333333333333</v>
      </c>
      <c r="AD1317" s="37">
        <v>3.3039999999999998</v>
      </c>
      <c r="AE1317" s="37">
        <v>2.0670000000000002</v>
      </c>
      <c r="AF1317" s="66">
        <v>3.3210000000000002</v>
      </c>
      <c r="AG1317" s="72">
        <v>-3.3500000000000085</v>
      </c>
      <c r="AH1317" s="71">
        <v>-149.07500000000002</v>
      </c>
    </row>
    <row r="1318" spans="1:34" ht="15.6" x14ac:dyDescent="0.3">
      <c r="A1318" s="44">
        <v>1316</v>
      </c>
      <c r="B1318" s="45" t="s">
        <v>1300</v>
      </c>
      <c r="C1318" s="60">
        <v>603</v>
      </c>
      <c r="D1318" s="61">
        <v>51.58</v>
      </c>
      <c r="E1318" s="61">
        <v>43.78</v>
      </c>
      <c r="F1318" s="61">
        <v>27.86</v>
      </c>
      <c r="G1318" s="61">
        <v>43.78</v>
      </c>
      <c r="H1318" s="68">
        <v>1.5714285714285714</v>
      </c>
      <c r="I1318" s="70">
        <v>193</v>
      </c>
      <c r="J1318" s="45">
        <v>178</v>
      </c>
      <c r="K1318" s="45">
        <v>390</v>
      </c>
      <c r="L1318" s="45">
        <v>975</v>
      </c>
      <c r="M1318" s="45">
        <v>583</v>
      </c>
      <c r="N1318" s="71">
        <v>1153</v>
      </c>
      <c r="O1318" s="45">
        <v>1</v>
      </c>
      <c r="P1318" s="45">
        <v>0</v>
      </c>
      <c r="Q1318" s="45">
        <v>1</v>
      </c>
      <c r="R1318" s="45">
        <v>1</v>
      </c>
      <c r="S1318" s="45">
        <v>2</v>
      </c>
      <c r="T1318" s="71">
        <v>1</v>
      </c>
      <c r="U1318" s="119">
        <v>5.1813471502590676E-3</v>
      </c>
      <c r="V1318" s="119">
        <v>0</v>
      </c>
      <c r="W1318" s="119">
        <v>2.5641025641025641E-3</v>
      </c>
      <c r="X1318" s="119">
        <v>1.0256410256410256E-3</v>
      </c>
      <c r="Y1318" s="119">
        <f t="shared" si="40"/>
        <v>3.4305317324185248E-3</v>
      </c>
      <c r="Z1318" s="119">
        <f t="shared" si="41"/>
        <v>8.6730268863833475E-4</v>
      </c>
      <c r="AA1318" s="65">
        <v>2</v>
      </c>
      <c r="AB1318" s="37" t="e">
        <v>#DIV/0!</v>
      </c>
      <c r="AC1318" s="37">
        <v>1</v>
      </c>
      <c r="AD1318" s="37">
        <v>3.9550000000000001</v>
      </c>
      <c r="AE1318" s="37" t="s">
        <v>2480</v>
      </c>
      <c r="AF1318" s="66">
        <v>2.5</v>
      </c>
      <c r="AG1318" s="72" t="s">
        <v>2479</v>
      </c>
      <c r="AH1318" s="71">
        <v>-150</v>
      </c>
    </row>
    <row r="1319" spans="1:34" ht="15.6" x14ac:dyDescent="0.3">
      <c r="A1319" s="44">
        <v>1317</v>
      </c>
      <c r="B1319" s="45" t="s">
        <v>1301</v>
      </c>
      <c r="C1319" s="60">
        <v>3744</v>
      </c>
      <c r="D1319" s="61">
        <v>54.99</v>
      </c>
      <c r="E1319" s="61">
        <v>37.26</v>
      </c>
      <c r="F1319" s="61">
        <v>32.61</v>
      </c>
      <c r="G1319" s="61">
        <v>39.340000000000003</v>
      </c>
      <c r="H1319" s="68">
        <v>1.1425061425061425</v>
      </c>
      <c r="I1319" s="70">
        <v>1260</v>
      </c>
      <c r="J1319" s="45">
        <v>1288</v>
      </c>
      <c r="K1319" s="45">
        <v>2354</v>
      </c>
      <c r="L1319" s="45">
        <v>5913</v>
      </c>
      <c r="M1319" s="45">
        <v>3614</v>
      </c>
      <c r="N1319" s="71">
        <v>7201</v>
      </c>
      <c r="O1319" s="45">
        <v>218</v>
      </c>
      <c r="P1319" s="45">
        <v>63</v>
      </c>
      <c r="Q1319" s="45">
        <v>16</v>
      </c>
      <c r="R1319" s="45">
        <v>8</v>
      </c>
      <c r="S1319" s="45">
        <v>234</v>
      </c>
      <c r="T1319" s="71">
        <v>71</v>
      </c>
      <c r="U1319" s="119">
        <v>0.17301587301587301</v>
      </c>
      <c r="V1319" s="119">
        <v>4.8913043478260872E-2</v>
      </c>
      <c r="W1319" s="119">
        <v>6.7969413763806288E-3</v>
      </c>
      <c r="X1319" s="119">
        <v>1.3529511246406223E-3</v>
      </c>
      <c r="Y1319" s="119">
        <f t="shared" si="40"/>
        <v>6.4748201438848921E-2</v>
      </c>
      <c r="Z1319" s="119">
        <f t="shared" si="41"/>
        <v>9.8597417025413133E-3</v>
      </c>
      <c r="AA1319" s="65">
        <v>3.295774647887324</v>
      </c>
      <c r="AB1319" s="37">
        <v>3.4603174603174605</v>
      </c>
      <c r="AC1319" s="37">
        <v>2</v>
      </c>
      <c r="AD1319" s="37">
        <v>6.5670000000000002</v>
      </c>
      <c r="AE1319" s="37">
        <v>3.5369999999999999</v>
      </c>
      <c r="AF1319" s="66">
        <v>5.024</v>
      </c>
      <c r="AG1319" s="72">
        <v>-2.2160550458715531</v>
      </c>
      <c r="AH1319" s="71">
        <v>-151.19999999999999</v>
      </c>
    </row>
    <row r="1320" spans="1:34" ht="15.6" x14ac:dyDescent="0.3">
      <c r="A1320" s="44">
        <v>1318</v>
      </c>
      <c r="B1320" s="45" t="s">
        <v>1302</v>
      </c>
      <c r="C1320" s="60">
        <v>1539</v>
      </c>
      <c r="D1320" s="61">
        <v>54</v>
      </c>
      <c r="E1320" s="61">
        <v>41.13</v>
      </c>
      <c r="F1320" s="61">
        <v>30.21</v>
      </c>
      <c r="G1320" s="61">
        <v>41.13</v>
      </c>
      <c r="H1320" s="68">
        <v>1.3612903225806452</v>
      </c>
      <c r="I1320" s="70">
        <v>524</v>
      </c>
      <c r="J1320" s="45">
        <v>499</v>
      </c>
      <c r="K1320" s="45">
        <v>975</v>
      </c>
      <c r="L1320" s="45">
        <v>2430</v>
      </c>
      <c r="M1320" s="45">
        <v>1499</v>
      </c>
      <c r="N1320" s="71">
        <v>2929</v>
      </c>
      <c r="O1320" s="45">
        <v>79</v>
      </c>
      <c r="P1320" s="45">
        <v>26</v>
      </c>
      <c r="Q1320" s="45">
        <v>4</v>
      </c>
      <c r="R1320" s="45">
        <v>2</v>
      </c>
      <c r="S1320" s="45">
        <v>83</v>
      </c>
      <c r="T1320" s="71">
        <v>28</v>
      </c>
      <c r="U1320" s="119">
        <v>0.15076335877862596</v>
      </c>
      <c r="V1320" s="119">
        <v>5.2104208416833664E-2</v>
      </c>
      <c r="W1320" s="119">
        <v>4.1025641025641026E-3</v>
      </c>
      <c r="X1320" s="119">
        <v>8.2304526748971192E-4</v>
      </c>
      <c r="Y1320" s="119">
        <f t="shared" si="40"/>
        <v>5.5370246831220812E-2</v>
      </c>
      <c r="Z1320" s="119">
        <f t="shared" si="41"/>
        <v>9.5595766473199045E-3</v>
      </c>
      <c r="AA1320" s="65">
        <v>2.9642857142857144</v>
      </c>
      <c r="AB1320" s="37">
        <v>3.0384615384615383</v>
      </c>
      <c r="AC1320" s="37">
        <v>2</v>
      </c>
      <c r="AD1320" s="37">
        <v>5.7919999999999998</v>
      </c>
      <c r="AE1320" s="37">
        <v>2.8929999999999998</v>
      </c>
      <c r="AF1320" s="66">
        <v>4.9850000000000003</v>
      </c>
      <c r="AG1320" s="72">
        <v>4.7873417721519012</v>
      </c>
      <c r="AH1320" s="71">
        <v>-149.25000000000003</v>
      </c>
    </row>
    <row r="1321" spans="1:34" ht="15.6" x14ac:dyDescent="0.3">
      <c r="A1321" s="44">
        <v>1319</v>
      </c>
      <c r="B1321" s="45" t="s">
        <v>1303</v>
      </c>
      <c r="C1321" s="60">
        <v>678</v>
      </c>
      <c r="D1321" s="61">
        <v>56.05</v>
      </c>
      <c r="E1321" s="61">
        <v>28.76</v>
      </c>
      <c r="F1321" s="61">
        <v>30.97</v>
      </c>
      <c r="G1321" s="61">
        <v>26.99</v>
      </c>
      <c r="H1321" s="68">
        <v>0.9285714285714286</v>
      </c>
      <c r="I1321" s="70">
        <v>237</v>
      </c>
      <c r="J1321" s="45">
        <v>253</v>
      </c>
      <c r="K1321" s="45">
        <v>417</v>
      </c>
      <c r="L1321" s="45">
        <v>1065</v>
      </c>
      <c r="M1321" s="45">
        <v>654</v>
      </c>
      <c r="N1321" s="71">
        <v>1318</v>
      </c>
      <c r="O1321" s="45">
        <v>41</v>
      </c>
      <c r="P1321" s="45">
        <v>14</v>
      </c>
      <c r="Q1321" s="45">
        <v>5</v>
      </c>
      <c r="R1321" s="45">
        <v>0</v>
      </c>
      <c r="S1321" s="45">
        <v>46</v>
      </c>
      <c r="T1321" s="71">
        <v>14</v>
      </c>
      <c r="U1321" s="119">
        <v>0.1729957805907173</v>
      </c>
      <c r="V1321" s="119">
        <v>5.533596837944664E-2</v>
      </c>
      <c r="W1321" s="119">
        <v>1.1990407673860911E-2</v>
      </c>
      <c r="X1321" s="119">
        <v>0</v>
      </c>
      <c r="Y1321" s="119">
        <f t="shared" si="40"/>
        <v>7.0336391437308868E-2</v>
      </c>
      <c r="Z1321" s="119">
        <f t="shared" si="41"/>
        <v>1.0622154779969651E-2</v>
      </c>
      <c r="AA1321" s="65">
        <v>3.2857142857142856</v>
      </c>
      <c r="AB1321" s="37">
        <v>2.9285714285714284</v>
      </c>
      <c r="AC1321" s="37" t="e">
        <v>#DIV/0!</v>
      </c>
      <c r="AD1321" s="37">
        <v>6.6219999999999999</v>
      </c>
      <c r="AE1321" s="37">
        <v>3.1259999999999999</v>
      </c>
      <c r="AF1321" s="66" t="s">
        <v>2480</v>
      </c>
      <c r="AG1321" s="72">
        <v>-6.7414634146341497</v>
      </c>
      <c r="AH1321" s="71" t="s">
        <v>2479</v>
      </c>
    </row>
    <row r="1322" spans="1:34" ht="15.6" x14ac:dyDescent="0.3">
      <c r="A1322" s="44">
        <v>1320</v>
      </c>
      <c r="B1322" s="45" t="s">
        <v>1304</v>
      </c>
      <c r="C1322" s="60">
        <v>711</v>
      </c>
      <c r="D1322" s="61">
        <v>55.98</v>
      </c>
      <c r="E1322" s="61">
        <v>38.82</v>
      </c>
      <c r="F1322" s="61">
        <v>29.11</v>
      </c>
      <c r="G1322" s="61">
        <v>42.19</v>
      </c>
      <c r="H1322" s="68">
        <v>1.3333333333333333</v>
      </c>
      <c r="I1322" s="70">
        <v>261</v>
      </c>
      <c r="J1322" s="45">
        <v>238</v>
      </c>
      <c r="K1322" s="45">
        <v>425</v>
      </c>
      <c r="L1322" s="45">
        <v>1117</v>
      </c>
      <c r="M1322" s="45">
        <v>686</v>
      </c>
      <c r="N1322" s="71">
        <v>1355</v>
      </c>
      <c r="O1322" s="45">
        <v>44</v>
      </c>
      <c r="P1322" s="45">
        <v>11</v>
      </c>
      <c r="Q1322" s="45">
        <v>3</v>
      </c>
      <c r="R1322" s="45">
        <v>7</v>
      </c>
      <c r="S1322" s="45">
        <v>47</v>
      </c>
      <c r="T1322" s="71">
        <v>18</v>
      </c>
      <c r="U1322" s="119">
        <v>0.16858237547892721</v>
      </c>
      <c r="V1322" s="119">
        <v>4.6218487394957986E-2</v>
      </c>
      <c r="W1322" s="119">
        <v>7.058823529411765E-3</v>
      </c>
      <c r="X1322" s="119">
        <v>6.2667860340196958E-3</v>
      </c>
      <c r="Y1322" s="119">
        <f t="shared" si="40"/>
        <v>6.8513119533527692E-2</v>
      </c>
      <c r="Z1322" s="119">
        <f t="shared" si="41"/>
        <v>1.3284132841328414E-2</v>
      </c>
      <c r="AA1322" s="65">
        <v>2.6111111111111112</v>
      </c>
      <c r="AB1322" s="37">
        <v>4</v>
      </c>
      <c r="AC1322" s="37">
        <v>0.42857142857142855</v>
      </c>
      <c r="AD1322" s="37">
        <v>5.1580000000000004</v>
      </c>
      <c r="AE1322" s="37">
        <v>3.6480000000000001</v>
      </c>
      <c r="AF1322" s="66">
        <v>1.1259999999999999</v>
      </c>
      <c r="AG1322" s="72">
        <v>8.7999999999999972</v>
      </c>
      <c r="AH1322" s="71">
        <v>-162.73333333333332</v>
      </c>
    </row>
    <row r="1323" spans="1:34" ht="15.6" x14ac:dyDescent="0.3">
      <c r="A1323" s="44">
        <v>1321</v>
      </c>
      <c r="B1323" s="45" t="s">
        <v>1305</v>
      </c>
      <c r="C1323" s="60">
        <v>1392</v>
      </c>
      <c r="D1323" s="61">
        <v>53.59</v>
      </c>
      <c r="E1323" s="61">
        <v>25.65</v>
      </c>
      <c r="F1323" s="61">
        <v>38.36</v>
      </c>
      <c r="G1323" s="61">
        <v>23.71</v>
      </c>
      <c r="H1323" s="68">
        <v>0.6685393258426966</v>
      </c>
      <c r="I1323" s="70">
        <v>483</v>
      </c>
      <c r="J1323" s="45">
        <v>556</v>
      </c>
      <c r="K1323" s="45">
        <v>867</v>
      </c>
      <c r="L1323" s="45">
        <v>2153</v>
      </c>
      <c r="M1323" s="45">
        <v>1350</v>
      </c>
      <c r="N1323" s="71">
        <v>2709</v>
      </c>
      <c r="O1323" s="45">
        <v>48</v>
      </c>
      <c r="P1323" s="45">
        <v>25</v>
      </c>
      <c r="Q1323" s="45">
        <v>3</v>
      </c>
      <c r="R1323" s="45">
        <v>5</v>
      </c>
      <c r="S1323" s="45">
        <v>51</v>
      </c>
      <c r="T1323" s="71">
        <v>30</v>
      </c>
      <c r="U1323" s="119">
        <v>9.9378881987577633E-2</v>
      </c>
      <c r="V1323" s="119">
        <v>4.4964028776978415E-2</v>
      </c>
      <c r="W1323" s="119">
        <v>3.4602076124567475E-3</v>
      </c>
      <c r="X1323" s="119">
        <v>2.3223409196470044E-3</v>
      </c>
      <c r="Y1323" s="119">
        <f t="shared" si="40"/>
        <v>3.7777777777777778E-2</v>
      </c>
      <c r="Z1323" s="119">
        <f t="shared" si="41"/>
        <v>1.1074197120708749E-2</v>
      </c>
      <c r="AA1323" s="65">
        <v>1.7</v>
      </c>
      <c r="AB1323" s="37">
        <v>1.92</v>
      </c>
      <c r="AC1323" s="37">
        <v>0.6</v>
      </c>
      <c r="AD1323" s="37">
        <v>3.411</v>
      </c>
      <c r="AE1323" s="37">
        <v>2.21</v>
      </c>
      <c r="AF1323" s="66">
        <v>1.49</v>
      </c>
      <c r="AG1323" s="72">
        <v>-15.104166666666668</v>
      </c>
      <c r="AH1323" s="71">
        <v>-148.33333333333334</v>
      </c>
    </row>
    <row r="1324" spans="1:34" ht="15.6" x14ac:dyDescent="0.3">
      <c r="A1324" s="44">
        <v>1322</v>
      </c>
      <c r="B1324" s="45" t="s">
        <v>1306</v>
      </c>
      <c r="C1324" s="60">
        <v>651</v>
      </c>
      <c r="D1324" s="61">
        <v>51.77</v>
      </c>
      <c r="E1324" s="61">
        <v>32.26</v>
      </c>
      <c r="F1324" s="61">
        <v>30.88</v>
      </c>
      <c r="G1324" s="61">
        <v>36.409999999999997</v>
      </c>
      <c r="H1324" s="68">
        <v>1.044776119402985</v>
      </c>
      <c r="I1324" s="70">
        <v>230</v>
      </c>
      <c r="J1324" s="45">
        <v>229</v>
      </c>
      <c r="K1324" s="45">
        <v>408</v>
      </c>
      <c r="L1324" s="45">
        <v>1019</v>
      </c>
      <c r="M1324" s="45">
        <v>638</v>
      </c>
      <c r="N1324" s="71">
        <v>1248</v>
      </c>
      <c r="O1324" s="45">
        <v>23</v>
      </c>
      <c r="P1324" s="45">
        <v>13</v>
      </c>
      <c r="Q1324" s="45">
        <v>6</v>
      </c>
      <c r="R1324" s="45">
        <v>1</v>
      </c>
      <c r="S1324" s="45">
        <v>29</v>
      </c>
      <c r="T1324" s="71">
        <v>14</v>
      </c>
      <c r="U1324" s="119">
        <v>0.1</v>
      </c>
      <c r="V1324" s="119">
        <v>5.6768558951965066E-2</v>
      </c>
      <c r="W1324" s="119">
        <v>1.4705882352941176E-2</v>
      </c>
      <c r="X1324" s="119">
        <v>9.813542688910696E-4</v>
      </c>
      <c r="Y1324" s="119">
        <f t="shared" si="40"/>
        <v>4.5454545454545456E-2</v>
      </c>
      <c r="Z1324" s="119">
        <f t="shared" si="41"/>
        <v>1.1217948717948718E-2</v>
      </c>
      <c r="AA1324" s="65">
        <v>2.0714285714285716</v>
      </c>
      <c r="AB1324" s="37">
        <v>1.7692307692307692</v>
      </c>
      <c r="AC1324" s="37">
        <v>6</v>
      </c>
      <c r="AD1324" s="37">
        <v>4.0519999999999996</v>
      </c>
      <c r="AE1324" s="37">
        <v>1.762</v>
      </c>
      <c r="AF1324" s="66">
        <v>14.984999999999999</v>
      </c>
      <c r="AG1324" s="72">
        <v>0.40869565217390863</v>
      </c>
      <c r="AH1324" s="71">
        <v>-152.1142857142857</v>
      </c>
    </row>
    <row r="1325" spans="1:34" ht="15.6" x14ac:dyDescent="0.3">
      <c r="A1325" s="44">
        <v>1323</v>
      </c>
      <c r="B1325" s="45" t="s">
        <v>1306</v>
      </c>
      <c r="C1325" s="60">
        <v>648</v>
      </c>
      <c r="D1325" s="61">
        <v>52.62</v>
      </c>
      <c r="E1325" s="61">
        <v>32.409999999999997</v>
      </c>
      <c r="F1325" s="61">
        <v>31.02</v>
      </c>
      <c r="G1325" s="61">
        <v>35.65</v>
      </c>
      <c r="H1325" s="68">
        <v>1.044776119402985</v>
      </c>
      <c r="I1325" s="70">
        <v>233</v>
      </c>
      <c r="J1325" s="45">
        <v>237</v>
      </c>
      <c r="K1325" s="45">
        <v>401</v>
      </c>
      <c r="L1325" s="45">
        <v>1011</v>
      </c>
      <c r="M1325" s="45">
        <v>634</v>
      </c>
      <c r="N1325" s="71">
        <v>1248</v>
      </c>
      <c r="O1325" s="45">
        <v>24</v>
      </c>
      <c r="P1325" s="45">
        <v>5</v>
      </c>
      <c r="Q1325" s="45">
        <v>7</v>
      </c>
      <c r="R1325" s="45">
        <v>2</v>
      </c>
      <c r="S1325" s="45">
        <v>31</v>
      </c>
      <c r="T1325" s="71">
        <v>7</v>
      </c>
      <c r="U1325" s="119">
        <v>0.10300429184549356</v>
      </c>
      <c r="V1325" s="119">
        <v>2.1097046413502109E-2</v>
      </c>
      <c r="W1325" s="119">
        <v>1.7456359102244388E-2</v>
      </c>
      <c r="X1325" s="119">
        <v>1.9782393669634025E-3</v>
      </c>
      <c r="Y1325" s="119">
        <f t="shared" si="40"/>
        <v>4.8895899053627762E-2</v>
      </c>
      <c r="Z1325" s="119">
        <f t="shared" si="41"/>
        <v>5.608974358974359E-3</v>
      </c>
      <c r="AA1325" s="65">
        <v>4.4285714285714288</v>
      </c>
      <c r="AB1325" s="37">
        <v>4.8</v>
      </c>
      <c r="AC1325" s="37">
        <v>3.5</v>
      </c>
      <c r="AD1325" s="37">
        <v>8.7170000000000005</v>
      </c>
      <c r="AE1325" s="37">
        <v>4.8819999999999997</v>
      </c>
      <c r="AF1325" s="66">
        <v>8.8239999999999998</v>
      </c>
      <c r="AG1325" s="72">
        <v>-1.7083333333333304</v>
      </c>
      <c r="AH1325" s="71">
        <v>-149.74999999999997</v>
      </c>
    </row>
    <row r="1326" spans="1:34" ht="15.6" x14ac:dyDescent="0.3">
      <c r="A1326" s="44">
        <v>1324</v>
      </c>
      <c r="B1326" s="45" t="s">
        <v>1307</v>
      </c>
      <c r="C1326" s="60">
        <v>1389</v>
      </c>
      <c r="D1326" s="61">
        <v>49.1</v>
      </c>
      <c r="E1326" s="61">
        <v>26.78</v>
      </c>
      <c r="F1326" s="61">
        <v>37.15</v>
      </c>
      <c r="G1326" s="61">
        <v>26.57</v>
      </c>
      <c r="H1326" s="68">
        <v>0.72093023255813948</v>
      </c>
      <c r="I1326" s="70">
        <v>471</v>
      </c>
      <c r="J1326" s="45">
        <v>543</v>
      </c>
      <c r="K1326" s="45">
        <v>876</v>
      </c>
      <c r="L1326" s="45">
        <v>2148</v>
      </c>
      <c r="M1326" s="45">
        <v>1347</v>
      </c>
      <c r="N1326" s="71">
        <v>2691</v>
      </c>
      <c r="O1326" s="45">
        <v>2</v>
      </c>
      <c r="P1326" s="45">
        <v>2</v>
      </c>
      <c r="Q1326" s="45">
        <v>13</v>
      </c>
      <c r="R1326" s="45">
        <v>4</v>
      </c>
      <c r="S1326" s="45">
        <v>15</v>
      </c>
      <c r="T1326" s="71">
        <v>6</v>
      </c>
      <c r="U1326" s="119">
        <v>4.246284501061571E-3</v>
      </c>
      <c r="V1326" s="119">
        <v>3.6832412523020259E-3</v>
      </c>
      <c r="W1326" s="119">
        <v>1.4840182648401826E-2</v>
      </c>
      <c r="X1326" s="119">
        <v>1.8621973929236499E-3</v>
      </c>
      <c r="Y1326" s="119">
        <f t="shared" si="40"/>
        <v>1.1135857461024499E-2</v>
      </c>
      <c r="Z1326" s="119">
        <f t="shared" si="41"/>
        <v>2.229654403567447E-3</v>
      </c>
      <c r="AA1326" s="65">
        <v>2.5</v>
      </c>
      <c r="AB1326" s="37">
        <v>1</v>
      </c>
      <c r="AC1326" s="37">
        <v>3.25</v>
      </c>
      <c r="AD1326" s="37">
        <v>4.9939999999999998</v>
      </c>
      <c r="AE1326" s="37">
        <v>1.153</v>
      </c>
      <c r="AF1326" s="66">
        <v>7.9690000000000003</v>
      </c>
      <c r="AG1326" s="72">
        <v>-15.300000000000002</v>
      </c>
      <c r="AH1326" s="71">
        <v>-145.20000000000002</v>
      </c>
    </row>
    <row r="1327" spans="1:34" ht="15.6" x14ac:dyDescent="0.3">
      <c r="A1327" s="44">
        <v>1325</v>
      </c>
      <c r="B1327" s="45" t="s">
        <v>1308</v>
      </c>
      <c r="C1327" s="60">
        <v>681</v>
      </c>
      <c r="D1327" s="61">
        <v>52.72</v>
      </c>
      <c r="E1327" s="61">
        <v>26.87</v>
      </c>
      <c r="F1327" s="61">
        <v>29.96</v>
      </c>
      <c r="G1327" s="61">
        <v>31.72</v>
      </c>
      <c r="H1327" s="68">
        <v>0.8970588235294118</v>
      </c>
      <c r="I1327" s="70">
        <v>227</v>
      </c>
      <c r="J1327" s="45">
        <v>245</v>
      </c>
      <c r="K1327" s="45">
        <v>423</v>
      </c>
      <c r="L1327" s="45">
        <v>1063</v>
      </c>
      <c r="M1327" s="45">
        <v>650</v>
      </c>
      <c r="N1327" s="71">
        <v>1308</v>
      </c>
      <c r="O1327" s="45">
        <v>14</v>
      </c>
      <c r="P1327" s="45">
        <v>3</v>
      </c>
      <c r="Q1327" s="45">
        <v>5</v>
      </c>
      <c r="R1327" s="45">
        <v>7</v>
      </c>
      <c r="S1327" s="45">
        <v>19</v>
      </c>
      <c r="T1327" s="71">
        <v>10</v>
      </c>
      <c r="U1327" s="119">
        <v>6.1674008810572688E-2</v>
      </c>
      <c r="V1327" s="119">
        <v>1.2244897959183673E-2</v>
      </c>
      <c r="W1327" s="119">
        <v>1.1820330969267139E-2</v>
      </c>
      <c r="X1327" s="119">
        <v>6.58513640639699E-3</v>
      </c>
      <c r="Y1327" s="119">
        <f t="shared" si="40"/>
        <v>2.923076923076923E-2</v>
      </c>
      <c r="Z1327" s="119">
        <f t="shared" si="41"/>
        <v>7.6452599388379203E-3</v>
      </c>
      <c r="AA1327" s="65">
        <v>1.9</v>
      </c>
      <c r="AB1327" s="37">
        <v>4.666666666666667</v>
      </c>
      <c r="AC1327" s="37">
        <v>0.7142857142857143</v>
      </c>
      <c r="AD1327" s="37">
        <v>3.823</v>
      </c>
      <c r="AE1327" s="37">
        <v>5.0369999999999999</v>
      </c>
      <c r="AF1327" s="66">
        <v>1.7949999999999999</v>
      </c>
      <c r="AG1327" s="72">
        <v>-7.9357142857142762</v>
      </c>
      <c r="AH1327" s="71">
        <v>-151.29999999999995</v>
      </c>
    </row>
    <row r="1328" spans="1:34" ht="15.6" x14ac:dyDescent="0.3">
      <c r="A1328" s="44">
        <v>1326</v>
      </c>
      <c r="B1328" s="45" t="s">
        <v>1309</v>
      </c>
      <c r="C1328" s="60">
        <v>696</v>
      </c>
      <c r="D1328" s="61">
        <v>56.32</v>
      </c>
      <c r="E1328" s="61">
        <v>39.22</v>
      </c>
      <c r="F1328" s="61">
        <v>26.72</v>
      </c>
      <c r="G1328" s="61">
        <v>44.4</v>
      </c>
      <c r="H1328" s="68">
        <v>1.467741935483871</v>
      </c>
      <c r="I1328" s="70">
        <v>252</v>
      </c>
      <c r="J1328" s="45">
        <v>230</v>
      </c>
      <c r="K1328" s="45">
        <v>418</v>
      </c>
      <c r="L1328" s="45">
        <v>1093</v>
      </c>
      <c r="M1328" s="45">
        <v>670</v>
      </c>
      <c r="N1328" s="71">
        <v>1323</v>
      </c>
      <c r="O1328" s="45">
        <v>5</v>
      </c>
      <c r="P1328" s="45">
        <v>2</v>
      </c>
      <c r="Q1328" s="45">
        <v>12</v>
      </c>
      <c r="R1328" s="45">
        <v>7</v>
      </c>
      <c r="S1328" s="45">
        <v>17</v>
      </c>
      <c r="T1328" s="71">
        <v>9</v>
      </c>
      <c r="U1328" s="119">
        <v>1.984126984126984E-2</v>
      </c>
      <c r="V1328" s="119">
        <v>8.6956521739130436E-3</v>
      </c>
      <c r="W1328" s="119">
        <v>2.8708133971291867E-2</v>
      </c>
      <c r="X1328" s="119">
        <v>6.4043915827996338E-3</v>
      </c>
      <c r="Y1328" s="119">
        <f t="shared" si="40"/>
        <v>2.5373134328358207E-2</v>
      </c>
      <c r="Z1328" s="119">
        <f t="shared" si="41"/>
        <v>6.8027210884353739E-3</v>
      </c>
      <c r="AA1328" s="65">
        <v>1.8888888888888888</v>
      </c>
      <c r="AB1328" s="37">
        <v>2.5</v>
      </c>
      <c r="AC1328" s="37">
        <v>1.7142857142857142</v>
      </c>
      <c r="AD1328" s="37">
        <v>3.73</v>
      </c>
      <c r="AE1328" s="37">
        <v>2.282</v>
      </c>
      <c r="AF1328" s="66">
        <v>4.4829999999999997</v>
      </c>
      <c r="AG1328" s="72">
        <v>8.7199999999999989</v>
      </c>
      <c r="AH1328" s="71">
        <v>-161.50833333333333</v>
      </c>
    </row>
    <row r="1329" spans="1:34" ht="15.6" x14ac:dyDescent="0.3">
      <c r="A1329" s="44">
        <v>1327</v>
      </c>
      <c r="B1329" s="45" t="s">
        <v>1310</v>
      </c>
      <c r="C1329" s="60">
        <v>1797</v>
      </c>
      <c r="D1329" s="61">
        <v>53.48</v>
      </c>
      <c r="E1329" s="61">
        <v>33.56</v>
      </c>
      <c r="F1329" s="61">
        <v>30.05</v>
      </c>
      <c r="G1329" s="61">
        <v>40.07</v>
      </c>
      <c r="H1329" s="68">
        <v>1.1166666666666667</v>
      </c>
      <c r="I1329" s="70">
        <v>636</v>
      </c>
      <c r="J1329" s="45">
        <v>637</v>
      </c>
      <c r="K1329" s="45">
        <v>1090</v>
      </c>
      <c r="L1329" s="45">
        <v>2817</v>
      </c>
      <c r="M1329" s="45">
        <v>1726</v>
      </c>
      <c r="N1329" s="71">
        <v>3454</v>
      </c>
      <c r="O1329" s="45">
        <v>54</v>
      </c>
      <c r="P1329" s="45">
        <v>13</v>
      </c>
      <c r="Q1329" s="45">
        <v>12</v>
      </c>
      <c r="R1329" s="45">
        <v>6</v>
      </c>
      <c r="S1329" s="45">
        <v>66</v>
      </c>
      <c r="T1329" s="71">
        <v>19</v>
      </c>
      <c r="U1329" s="119">
        <v>8.4905660377358486E-2</v>
      </c>
      <c r="V1329" s="119">
        <v>2.0408163265306121E-2</v>
      </c>
      <c r="W1329" s="119">
        <v>1.1009174311926606E-2</v>
      </c>
      <c r="X1329" s="119">
        <v>2.1299254526091589E-3</v>
      </c>
      <c r="Y1329" s="119">
        <f t="shared" si="40"/>
        <v>3.8238702201622246E-2</v>
      </c>
      <c r="Z1329" s="119">
        <f t="shared" si="41"/>
        <v>5.5008685581933985E-3</v>
      </c>
      <c r="AA1329" s="65">
        <v>3.4736842105263159</v>
      </c>
      <c r="AB1329" s="37">
        <v>4.1538461538461542</v>
      </c>
      <c r="AC1329" s="37">
        <v>2</v>
      </c>
      <c r="AD1329" s="37">
        <v>6.9509999999999996</v>
      </c>
      <c r="AE1329" s="37">
        <v>4.16</v>
      </c>
      <c r="AF1329" s="66">
        <v>5.1689999999999996</v>
      </c>
      <c r="AG1329" s="72">
        <v>-0.14814814814814334</v>
      </c>
      <c r="AH1329" s="71">
        <v>-159.12499999999997</v>
      </c>
    </row>
    <row r="1330" spans="1:34" ht="15.6" x14ac:dyDescent="0.3">
      <c r="A1330" s="44">
        <v>1328</v>
      </c>
      <c r="B1330" s="45" t="s">
        <v>1310</v>
      </c>
      <c r="C1330" s="60">
        <v>1701</v>
      </c>
      <c r="D1330" s="61">
        <v>52.03</v>
      </c>
      <c r="E1330" s="61">
        <v>34.39</v>
      </c>
      <c r="F1330" s="61">
        <v>27.51</v>
      </c>
      <c r="G1330" s="61">
        <v>41.27</v>
      </c>
      <c r="H1330" s="68">
        <v>1.25</v>
      </c>
      <c r="I1330" s="70">
        <v>618</v>
      </c>
      <c r="J1330" s="45">
        <v>580</v>
      </c>
      <c r="K1330" s="45">
        <v>1029</v>
      </c>
      <c r="L1330" s="45">
        <v>2666</v>
      </c>
      <c r="M1330" s="45">
        <v>1647</v>
      </c>
      <c r="N1330" s="71">
        <v>3246</v>
      </c>
      <c r="O1330" s="45">
        <v>78</v>
      </c>
      <c r="P1330" s="45">
        <v>14</v>
      </c>
      <c r="Q1330" s="45">
        <v>4</v>
      </c>
      <c r="R1330" s="45">
        <v>5</v>
      </c>
      <c r="S1330" s="45">
        <v>82</v>
      </c>
      <c r="T1330" s="71">
        <v>19</v>
      </c>
      <c r="U1330" s="119">
        <v>0.12621359223300971</v>
      </c>
      <c r="V1330" s="119">
        <v>2.4137931034482758E-2</v>
      </c>
      <c r="W1330" s="119">
        <v>3.8872691933916422E-3</v>
      </c>
      <c r="X1330" s="119">
        <v>1.8754688672168042E-3</v>
      </c>
      <c r="Y1330" s="119">
        <f t="shared" si="40"/>
        <v>4.9787492410443231E-2</v>
      </c>
      <c r="Z1330" s="119">
        <f t="shared" si="41"/>
        <v>5.8533579790511396E-3</v>
      </c>
      <c r="AA1330" s="65">
        <v>4.3157894736842106</v>
      </c>
      <c r="AB1330" s="37">
        <v>5.5714285714285712</v>
      </c>
      <c r="AC1330" s="37">
        <v>0.8</v>
      </c>
      <c r="AD1330" s="37">
        <v>8.5060000000000002</v>
      </c>
      <c r="AE1330" s="37">
        <v>5.2290000000000001</v>
      </c>
      <c r="AF1330" s="66">
        <v>2.073</v>
      </c>
      <c r="AG1330" s="72">
        <v>6.1461538461538403</v>
      </c>
      <c r="AH1330" s="71">
        <v>-158.44999999999999</v>
      </c>
    </row>
    <row r="1331" spans="1:34" ht="15.6" x14ac:dyDescent="0.3">
      <c r="A1331" s="44">
        <v>1329</v>
      </c>
      <c r="B1331" s="45" t="s">
        <v>1311</v>
      </c>
      <c r="C1331" s="60">
        <v>1545</v>
      </c>
      <c r="D1331" s="61">
        <v>54.56</v>
      </c>
      <c r="E1331" s="61">
        <v>39.22</v>
      </c>
      <c r="F1331" s="61">
        <v>30.29</v>
      </c>
      <c r="G1331" s="61">
        <v>40.97</v>
      </c>
      <c r="H1331" s="68">
        <v>1.2948717948717949</v>
      </c>
      <c r="I1331" s="70">
        <v>507</v>
      </c>
      <c r="J1331" s="45">
        <v>503</v>
      </c>
      <c r="K1331" s="45">
        <v>996</v>
      </c>
      <c r="L1331" s="45">
        <v>2429</v>
      </c>
      <c r="M1331" s="45">
        <v>1503</v>
      </c>
      <c r="N1331" s="71">
        <v>2932</v>
      </c>
      <c r="O1331" s="45">
        <v>11</v>
      </c>
      <c r="P1331" s="45">
        <v>7</v>
      </c>
      <c r="Q1331" s="45">
        <v>4</v>
      </c>
      <c r="R1331" s="45">
        <v>3</v>
      </c>
      <c r="S1331" s="45">
        <v>15</v>
      </c>
      <c r="T1331" s="71">
        <v>10</v>
      </c>
      <c r="U1331" s="119">
        <v>2.1696252465483234E-2</v>
      </c>
      <c r="V1331" s="119">
        <v>1.3916500994035786E-2</v>
      </c>
      <c r="W1331" s="119">
        <v>4.0160642570281121E-3</v>
      </c>
      <c r="X1331" s="119">
        <v>1.2350761630300535E-3</v>
      </c>
      <c r="Y1331" s="119">
        <f t="shared" si="40"/>
        <v>9.9800399201596807E-3</v>
      </c>
      <c r="Z1331" s="119">
        <f t="shared" si="41"/>
        <v>3.4106412005457027E-3</v>
      </c>
      <c r="AA1331" s="65">
        <v>1.5</v>
      </c>
      <c r="AB1331" s="37">
        <v>1.5714285714285714</v>
      </c>
      <c r="AC1331" s="37">
        <v>1.3333333333333333</v>
      </c>
      <c r="AD1331" s="37">
        <v>2.9260000000000002</v>
      </c>
      <c r="AE1331" s="37">
        <v>1.5589999999999999</v>
      </c>
      <c r="AF1331" s="66">
        <v>3.2519999999999998</v>
      </c>
      <c r="AG1331" s="72">
        <v>0.79090909090909267</v>
      </c>
      <c r="AH1331" s="71">
        <v>-143.9</v>
      </c>
    </row>
    <row r="1332" spans="1:34" ht="15.6" x14ac:dyDescent="0.3">
      <c r="A1332" s="44">
        <v>1330</v>
      </c>
      <c r="B1332" s="45" t="s">
        <v>1312</v>
      </c>
      <c r="C1332" s="60">
        <v>3741</v>
      </c>
      <c r="D1332" s="61">
        <v>55.12</v>
      </c>
      <c r="E1332" s="61">
        <v>35.450000000000003</v>
      </c>
      <c r="F1332" s="61">
        <v>32.479999999999997</v>
      </c>
      <c r="G1332" s="61">
        <v>40.020000000000003</v>
      </c>
      <c r="H1332" s="68">
        <v>1.0913580246913581</v>
      </c>
      <c r="I1332" s="70">
        <v>1245</v>
      </c>
      <c r="J1332" s="45">
        <v>1288</v>
      </c>
      <c r="K1332" s="45">
        <v>2360</v>
      </c>
      <c r="L1332" s="45">
        <v>5897</v>
      </c>
      <c r="M1332" s="45">
        <v>3605</v>
      </c>
      <c r="N1332" s="71">
        <v>7185</v>
      </c>
      <c r="O1332" s="45">
        <v>26</v>
      </c>
      <c r="P1332" s="45">
        <v>12</v>
      </c>
      <c r="Q1332" s="45">
        <v>21</v>
      </c>
      <c r="R1332" s="45">
        <v>16</v>
      </c>
      <c r="S1332" s="45">
        <v>47</v>
      </c>
      <c r="T1332" s="71">
        <v>28</v>
      </c>
      <c r="U1332" s="119">
        <v>2.0883534136546186E-2</v>
      </c>
      <c r="V1332" s="119">
        <v>9.316770186335404E-3</v>
      </c>
      <c r="W1332" s="119">
        <v>8.8983050847457629E-3</v>
      </c>
      <c r="X1332" s="119">
        <v>2.7132440223842634E-3</v>
      </c>
      <c r="Y1332" s="119">
        <f t="shared" si="40"/>
        <v>1.3037447988904299E-2</v>
      </c>
      <c r="Z1332" s="119">
        <f t="shared" si="41"/>
        <v>3.8970076548364646E-3</v>
      </c>
      <c r="AA1332" s="65">
        <v>1.6785714285714286</v>
      </c>
      <c r="AB1332" s="37">
        <v>2.1666666666666665</v>
      </c>
      <c r="AC1332" s="37">
        <v>1.3125</v>
      </c>
      <c r="AD1332" s="37">
        <v>3.3460000000000001</v>
      </c>
      <c r="AE1332" s="37">
        <v>2.2410000000000001</v>
      </c>
      <c r="AF1332" s="66">
        <v>3.28</v>
      </c>
      <c r="AG1332" s="72">
        <v>-3.4307692307692426</v>
      </c>
      <c r="AH1332" s="71">
        <v>-149.9047619047619</v>
      </c>
    </row>
    <row r="1333" spans="1:34" ht="15.6" x14ac:dyDescent="0.3">
      <c r="A1333" s="44">
        <v>1331</v>
      </c>
      <c r="B1333" s="45" t="s">
        <v>1313</v>
      </c>
      <c r="C1333" s="60">
        <v>2544</v>
      </c>
      <c r="D1333" s="61">
        <v>54.44</v>
      </c>
      <c r="E1333" s="61">
        <v>36.67</v>
      </c>
      <c r="F1333" s="61">
        <v>33.49</v>
      </c>
      <c r="G1333" s="61">
        <v>36.08</v>
      </c>
      <c r="H1333" s="68">
        <v>1.0950704225352113</v>
      </c>
      <c r="I1333" s="70">
        <v>882</v>
      </c>
      <c r="J1333" s="45">
        <v>918</v>
      </c>
      <c r="K1333" s="45">
        <v>1620</v>
      </c>
      <c r="L1333" s="45">
        <v>3966</v>
      </c>
      <c r="M1333" s="45">
        <v>2502</v>
      </c>
      <c r="N1333" s="71">
        <v>4884</v>
      </c>
      <c r="O1333" s="45">
        <v>127</v>
      </c>
      <c r="P1333" s="45">
        <v>32</v>
      </c>
      <c r="Q1333" s="45">
        <v>6</v>
      </c>
      <c r="R1333" s="45">
        <v>7</v>
      </c>
      <c r="S1333" s="45">
        <v>133</v>
      </c>
      <c r="T1333" s="71">
        <v>39</v>
      </c>
      <c r="U1333" s="119">
        <v>0.14399092970521543</v>
      </c>
      <c r="V1333" s="119">
        <v>3.4858387799564274E-2</v>
      </c>
      <c r="W1333" s="119">
        <v>3.7037037037037038E-3</v>
      </c>
      <c r="X1333" s="119">
        <v>1.7650025214321734E-3</v>
      </c>
      <c r="Y1333" s="119">
        <f t="shared" si="40"/>
        <v>5.3157474020783371E-2</v>
      </c>
      <c r="Z1333" s="119">
        <f t="shared" si="41"/>
        <v>7.9852579852579854E-3</v>
      </c>
      <c r="AA1333" s="65">
        <v>3.4102564102564101</v>
      </c>
      <c r="AB1333" s="37">
        <v>3.96875</v>
      </c>
      <c r="AC1333" s="37">
        <v>0.8571428571428571</v>
      </c>
      <c r="AD1333" s="37">
        <v>6.657</v>
      </c>
      <c r="AE1333" s="37">
        <v>4.1310000000000002</v>
      </c>
      <c r="AF1333" s="66">
        <v>2.0979999999999999</v>
      </c>
      <c r="AG1333" s="72">
        <v>-4.0881889763779586</v>
      </c>
      <c r="AH1333" s="71">
        <v>-144.76666666666665</v>
      </c>
    </row>
    <row r="1334" spans="1:34" ht="15.6" x14ac:dyDescent="0.3">
      <c r="A1334" s="44">
        <v>1332</v>
      </c>
      <c r="B1334" s="45" t="s">
        <v>1314</v>
      </c>
      <c r="C1334" s="60">
        <v>1305</v>
      </c>
      <c r="D1334" s="61">
        <v>52.95</v>
      </c>
      <c r="E1334" s="61">
        <v>33.79</v>
      </c>
      <c r="F1334" s="61">
        <v>34.71</v>
      </c>
      <c r="G1334" s="61">
        <v>36.78</v>
      </c>
      <c r="H1334" s="68">
        <v>0.97350993377483441</v>
      </c>
      <c r="I1334" s="70">
        <v>465</v>
      </c>
      <c r="J1334" s="45">
        <v>486</v>
      </c>
      <c r="K1334" s="45">
        <v>817</v>
      </c>
      <c r="L1334" s="45">
        <v>2023</v>
      </c>
      <c r="M1334" s="45">
        <v>1282</v>
      </c>
      <c r="N1334" s="71">
        <v>2509</v>
      </c>
      <c r="O1334" s="45">
        <v>57</v>
      </c>
      <c r="P1334" s="45">
        <v>15</v>
      </c>
      <c r="Q1334" s="45">
        <v>8</v>
      </c>
      <c r="R1334" s="45">
        <v>7</v>
      </c>
      <c r="S1334" s="45">
        <v>65</v>
      </c>
      <c r="T1334" s="71">
        <v>22</v>
      </c>
      <c r="U1334" s="119">
        <v>0.12258064516129032</v>
      </c>
      <c r="V1334" s="119">
        <v>3.0864197530864196E-2</v>
      </c>
      <c r="W1334" s="119">
        <v>9.7919216646266821E-3</v>
      </c>
      <c r="X1334" s="119">
        <v>3.4602076124567475E-3</v>
      </c>
      <c r="Y1334" s="119">
        <f t="shared" si="40"/>
        <v>5.0702028081123243E-2</v>
      </c>
      <c r="Z1334" s="119">
        <f t="shared" si="41"/>
        <v>8.7684336388999598E-3</v>
      </c>
      <c r="AA1334" s="65">
        <v>2.9545454545454546</v>
      </c>
      <c r="AB1334" s="37">
        <v>3.8</v>
      </c>
      <c r="AC1334" s="37">
        <v>1.1428571428571428</v>
      </c>
      <c r="AD1334" s="37">
        <v>5.782</v>
      </c>
      <c r="AE1334" s="37">
        <v>3.972</v>
      </c>
      <c r="AF1334" s="66">
        <v>2.83</v>
      </c>
      <c r="AG1334" s="72">
        <v>-4.5263157894736885</v>
      </c>
      <c r="AH1334" s="71">
        <v>-147.62500000000003</v>
      </c>
    </row>
    <row r="1335" spans="1:34" ht="15.6" x14ac:dyDescent="0.3">
      <c r="A1335" s="44">
        <v>1333</v>
      </c>
      <c r="B1335" s="45" t="s">
        <v>1315</v>
      </c>
      <c r="C1335" s="60">
        <v>444</v>
      </c>
      <c r="D1335" s="61">
        <v>53.38</v>
      </c>
      <c r="E1335" s="61">
        <v>24.32</v>
      </c>
      <c r="F1335" s="61">
        <v>33.11</v>
      </c>
      <c r="G1335" s="61">
        <v>25</v>
      </c>
      <c r="H1335" s="68">
        <v>0.73469387755102045</v>
      </c>
      <c r="I1335" s="70">
        <v>151</v>
      </c>
      <c r="J1335" s="45">
        <v>178</v>
      </c>
      <c r="K1335" s="45">
        <v>279</v>
      </c>
      <c r="L1335" s="45">
        <v>673</v>
      </c>
      <c r="M1335" s="45">
        <v>430</v>
      </c>
      <c r="N1335" s="71">
        <v>851</v>
      </c>
      <c r="O1335" s="45">
        <v>4</v>
      </c>
      <c r="P1335" s="45">
        <v>1</v>
      </c>
      <c r="Q1335" s="45">
        <v>3</v>
      </c>
      <c r="R1335" s="45">
        <v>0</v>
      </c>
      <c r="S1335" s="45">
        <v>7</v>
      </c>
      <c r="T1335" s="71">
        <v>1</v>
      </c>
      <c r="U1335" s="119">
        <v>2.6490066225165563E-2</v>
      </c>
      <c r="V1335" s="119">
        <v>5.6179775280898875E-3</v>
      </c>
      <c r="W1335" s="119">
        <v>1.0752688172043012E-2</v>
      </c>
      <c r="X1335" s="119">
        <v>0</v>
      </c>
      <c r="Y1335" s="119">
        <f t="shared" si="40"/>
        <v>1.627906976744186E-2</v>
      </c>
      <c r="Z1335" s="119">
        <f t="shared" si="41"/>
        <v>1.1750881316098707E-3</v>
      </c>
      <c r="AA1335" s="65">
        <v>7</v>
      </c>
      <c r="AB1335" s="37">
        <v>4</v>
      </c>
      <c r="AC1335" s="37" t="e">
        <v>#DIV/0!</v>
      </c>
      <c r="AD1335" s="37">
        <v>13.853</v>
      </c>
      <c r="AE1335" s="37">
        <v>4.7149999999999999</v>
      </c>
      <c r="AF1335" s="66" t="s">
        <v>2480</v>
      </c>
      <c r="AG1335" s="72">
        <v>-17.874999999999996</v>
      </c>
      <c r="AH1335" s="71" t="s">
        <v>2479</v>
      </c>
    </row>
    <row r="1336" spans="1:34" ht="15.6" x14ac:dyDescent="0.3">
      <c r="A1336" s="44">
        <v>1334</v>
      </c>
      <c r="B1336" s="45" t="s">
        <v>1316</v>
      </c>
      <c r="C1336" s="60">
        <v>879</v>
      </c>
      <c r="D1336" s="61">
        <v>53.7</v>
      </c>
      <c r="E1336" s="61">
        <v>33.79</v>
      </c>
      <c r="F1336" s="61">
        <v>36.18</v>
      </c>
      <c r="G1336" s="61">
        <v>34.47</v>
      </c>
      <c r="H1336" s="68">
        <v>0.93396226415094341</v>
      </c>
      <c r="I1336" s="70">
        <v>306</v>
      </c>
      <c r="J1336" s="45">
        <v>340</v>
      </c>
      <c r="K1336" s="45">
        <v>554</v>
      </c>
      <c r="L1336" s="45">
        <v>1361</v>
      </c>
      <c r="M1336" s="45">
        <v>860</v>
      </c>
      <c r="N1336" s="71">
        <v>1701</v>
      </c>
      <c r="O1336" s="45">
        <v>52</v>
      </c>
      <c r="P1336" s="45">
        <v>12</v>
      </c>
      <c r="Q1336" s="45">
        <v>7</v>
      </c>
      <c r="R1336" s="45">
        <v>7</v>
      </c>
      <c r="S1336" s="45">
        <v>59</v>
      </c>
      <c r="T1336" s="71">
        <v>19</v>
      </c>
      <c r="U1336" s="119">
        <v>0.16993464052287582</v>
      </c>
      <c r="V1336" s="119">
        <v>3.5294117647058823E-2</v>
      </c>
      <c r="W1336" s="119">
        <v>1.263537906137184E-2</v>
      </c>
      <c r="X1336" s="119">
        <v>5.1432770022042619E-3</v>
      </c>
      <c r="Y1336" s="119">
        <f t="shared" si="40"/>
        <v>6.86046511627907E-2</v>
      </c>
      <c r="Z1336" s="119">
        <f t="shared" si="41"/>
        <v>1.1169900058788948E-2</v>
      </c>
      <c r="AA1336" s="65">
        <v>3.1052631578947367</v>
      </c>
      <c r="AB1336" s="37">
        <v>4.333333333333333</v>
      </c>
      <c r="AC1336" s="37">
        <v>1</v>
      </c>
      <c r="AD1336" s="37">
        <v>6.1420000000000003</v>
      </c>
      <c r="AE1336" s="37">
        <v>4.8150000000000004</v>
      </c>
      <c r="AF1336" s="66">
        <v>2.4569999999999999</v>
      </c>
      <c r="AG1336" s="72">
        <v>-11.115384615384633</v>
      </c>
      <c r="AH1336" s="71">
        <v>-150.59999999999997</v>
      </c>
    </row>
    <row r="1337" spans="1:34" ht="15.6" x14ac:dyDescent="0.3">
      <c r="A1337" s="44">
        <v>1335</v>
      </c>
      <c r="B1337" s="45" t="s">
        <v>1316</v>
      </c>
      <c r="C1337" s="60">
        <v>780</v>
      </c>
      <c r="D1337" s="61">
        <v>54.49</v>
      </c>
      <c r="E1337" s="61">
        <v>33.85</v>
      </c>
      <c r="F1337" s="61">
        <v>33.46</v>
      </c>
      <c r="G1337" s="61">
        <v>36.92</v>
      </c>
      <c r="H1337" s="68">
        <v>1.0114942528735633</v>
      </c>
      <c r="I1337" s="70">
        <v>278</v>
      </c>
      <c r="J1337" s="45">
        <v>298</v>
      </c>
      <c r="K1337" s="45">
        <v>478</v>
      </c>
      <c r="L1337" s="45">
        <v>1198</v>
      </c>
      <c r="M1337" s="45">
        <v>756</v>
      </c>
      <c r="N1337" s="71">
        <v>1496</v>
      </c>
      <c r="O1337" s="45">
        <v>5</v>
      </c>
      <c r="P1337" s="45">
        <v>3</v>
      </c>
      <c r="Q1337" s="45">
        <v>6</v>
      </c>
      <c r="R1337" s="45">
        <v>6</v>
      </c>
      <c r="S1337" s="45">
        <v>11</v>
      </c>
      <c r="T1337" s="71">
        <v>9</v>
      </c>
      <c r="U1337" s="119">
        <v>1.7985611510791366E-2</v>
      </c>
      <c r="V1337" s="119">
        <v>1.0067114093959731E-2</v>
      </c>
      <c r="W1337" s="119">
        <v>1.2552301255230125E-2</v>
      </c>
      <c r="X1337" s="119">
        <v>5.008347245409015E-3</v>
      </c>
      <c r="Y1337" s="119">
        <f t="shared" si="40"/>
        <v>1.4550264550264549E-2</v>
      </c>
      <c r="Z1337" s="119">
        <f t="shared" si="41"/>
        <v>6.0160427807486629E-3</v>
      </c>
      <c r="AA1337" s="65">
        <v>1.2222222222222223</v>
      </c>
      <c r="AB1337" s="37">
        <v>1.6666666666666667</v>
      </c>
      <c r="AC1337" s="37">
        <v>1</v>
      </c>
      <c r="AD1337" s="37">
        <v>2.419</v>
      </c>
      <c r="AE1337" s="37">
        <v>1.7869999999999999</v>
      </c>
      <c r="AF1337" s="66">
        <v>2.5059999999999998</v>
      </c>
      <c r="AG1337" s="72">
        <v>-7.21999999999999</v>
      </c>
      <c r="AH1337" s="71">
        <v>-145.69999999999999</v>
      </c>
    </row>
    <row r="1338" spans="1:34" ht="15.6" x14ac:dyDescent="0.3">
      <c r="A1338" s="44">
        <v>1336</v>
      </c>
      <c r="B1338" s="45" t="s">
        <v>1317</v>
      </c>
      <c r="C1338" s="60">
        <v>480</v>
      </c>
      <c r="D1338" s="61">
        <v>52.08</v>
      </c>
      <c r="E1338" s="61">
        <v>33.75</v>
      </c>
      <c r="F1338" s="61">
        <v>38.130000000000003</v>
      </c>
      <c r="G1338" s="61">
        <v>39.380000000000003</v>
      </c>
      <c r="H1338" s="68">
        <v>0.88524590163934425</v>
      </c>
      <c r="I1338" s="70">
        <v>163</v>
      </c>
      <c r="J1338" s="45">
        <v>176</v>
      </c>
      <c r="K1338" s="45">
        <v>305</v>
      </c>
      <c r="L1338" s="45">
        <v>731</v>
      </c>
      <c r="M1338" s="45">
        <v>468</v>
      </c>
      <c r="N1338" s="71">
        <v>907</v>
      </c>
      <c r="O1338" s="45">
        <v>30</v>
      </c>
      <c r="P1338" s="45">
        <v>14</v>
      </c>
      <c r="Q1338" s="45">
        <v>9</v>
      </c>
      <c r="R1338" s="45">
        <v>6</v>
      </c>
      <c r="S1338" s="45">
        <v>39</v>
      </c>
      <c r="T1338" s="71">
        <v>20</v>
      </c>
      <c r="U1338" s="119">
        <v>0.18404907975460122</v>
      </c>
      <c r="V1338" s="119">
        <v>7.9545454545454544E-2</v>
      </c>
      <c r="W1338" s="119">
        <v>2.9508196721311476E-2</v>
      </c>
      <c r="X1338" s="119">
        <v>8.2079343365253077E-3</v>
      </c>
      <c r="Y1338" s="119">
        <f t="shared" si="40"/>
        <v>8.3333333333333329E-2</v>
      </c>
      <c r="Z1338" s="119">
        <f t="shared" si="41"/>
        <v>2.2050716648291068E-2</v>
      </c>
      <c r="AA1338" s="65">
        <v>1.95</v>
      </c>
      <c r="AB1338" s="37">
        <v>2.1428571428571428</v>
      </c>
      <c r="AC1338" s="37">
        <v>1.5</v>
      </c>
      <c r="AD1338" s="37">
        <v>3.7789999999999999</v>
      </c>
      <c r="AE1338" s="37">
        <v>2.3140000000000001</v>
      </c>
      <c r="AF1338" s="66">
        <v>3.5950000000000002</v>
      </c>
      <c r="AG1338" s="72">
        <v>-7.9866666666666726</v>
      </c>
      <c r="AH1338" s="71">
        <v>-139.66666666666669</v>
      </c>
    </row>
    <row r="1339" spans="1:34" ht="15.6" x14ac:dyDescent="0.3">
      <c r="A1339" s="44">
        <v>1337</v>
      </c>
      <c r="B1339" s="45" t="s">
        <v>1318</v>
      </c>
      <c r="C1339" s="60">
        <v>432</v>
      </c>
      <c r="D1339" s="61">
        <v>52.55</v>
      </c>
      <c r="E1339" s="61">
        <v>34.72</v>
      </c>
      <c r="F1339" s="61">
        <v>39.58</v>
      </c>
      <c r="G1339" s="61">
        <v>28.47</v>
      </c>
      <c r="H1339" s="68">
        <v>0.8771929824561403</v>
      </c>
      <c r="I1339" s="70">
        <v>149</v>
      </c>
      <c r="J1339" s="45">
        <v>170</v>
      </c>
      <c r="K1339" s="45">
        <v>278</v>
      </c>
      <c r="L1339" s="45">
        <v>664</v>
      </c>
      <c r="M1339" s="45">
        <v>427</v>
      </c>
      <c r="N1339" s="71">
        <v>834</v>
      </c>
      <c r="O1339" s="45">
        <v>16</v>
      </c>
      <c r="P1339" s="45">
        <v>6</v>
      </c>
      <c r="Q1339" s="45">
        <v>2</v>
      </c>
      <c r="R1339" s="45">
        <v>1</v>
      </c>
      <c r="S1339" s="45">
        <v>18</v>
      </c>
      <c r="T1339" s="71">
        <v>7</v>
      </c>
      <c r="U1339" s="119">
        <v>0.10738255033557047</v>
      </c>
      <c r="V1339" s="119">
        <v>3.5294117647058823E-2</v>
      </c>
      <c r="W1339" s="119">
        <v>7.1942446043165471E-3</v>
      </c>
      <c r="X1339" s="119">
        <v>1.5060240963855422E-3</v>
      </c>
      <c r="Y1339" s="119">
        <f t="shared" si="40"/>
        <v>4.2154566744730677E-2</v>
      </c>
      <c r="Z1339" s="119">
        <f t="shared" si="41"/>
        <v>8.3932853717026377E-3</v>
      </c>
      <c r="AA1339" s="65">
        <v>2.5714285714285716</v>
      </c>
      <c r="AB1339" s="37">
        <v>2.6666666666666665</v>
      </c>
      <c r="AC1339" s="37">
        <v>2</v>
      </c>
      <c r="AD1339" s="37">
        <v>5.0220000000000002</v>
      </c>
      <c r="AE1339" s="37">
        <v>3.0430000000000001</v>
      </c>
      <c r="AF1339" s="66">
        <v>4.7770000000000001</v>
      </c>
      <c r="AG1339" s="72">
        <v>-14.112500000000011</v>
      </c>
      <c r="AH1339" s="71">
        <v>-138.85</v>
      </c>
    </row>
    <row r="1340" spans="1:34" ht="15.6" x14ac:dyDescent="0.3">
      <c r="A1340" s="44">
        <v>1338</v>
      </c>
      <c r="B1340" s="45" t="s">
        <v>1319</v>
      </c>
      <c r="C1340" s="60">
        <v>792</v>
      </c>
      <c r="D1340" s="61">
        <v>52.4</v>
      </c>
      <c r="E1340" s="61">
        <v>37.5</v>
      </c>
      <c r="F1340" s="61">
        <v>32.950000000000003</v>
      </c>
      <c r="G1340" s="61">
        <v>42.8</v>
      </c>
      <c r="H1340" s="68">
        <v>1.1379310344827587</v>
      </c>
      <c r="I1340" s="70">
        <v>283</v>
      </c>
      <c r="J1340" s="45">
        <v>283</v>
      </c>
      <c r="K1340" s="45">
        <v>480</v>
      </c>
      <c r="L1340" s="45">
        <v>1225</v>
      </c>
      <c r="M1340" s="45">
        <v>763</v>
      </c>
      <c r="N1340" s="71">
        <v>1508</v>
      </c>
      <c r="O1340" s="45">
        <v>34</v>
      </c>
      <c r="P1340" s="45">
        <v>16</v>
      </c>
      <c r="Q1340" s="45">
        <v>16</v>
      </c>
      <c r="R1340" s="45">
        <v>8</v>
      </c>
      <c r="S1340" s="45">
        <v>50</v>
      </c>
      <c r="T1340" s="71">
        <v>24</v>
      </c>
      <c r="U1340" s="119">
        <v>0.12014134275618374</v>
      </c>
      <c r="V1340" s="119">
        <v>5.6537102473498232E-2</v>
      </c>
      <c r="W1340" s="119">
        <v>3.3333333333333333E-2</v>
      </c>
      <c r="X1340" s="119">
        <v>6.5306122448979594E-3</v>
      </c>
      <c r="Y1340" s="119">
        <f t="shared" si="40"/>
        <v>6.5530799475753604E-2</v>
      </c>
      <c r="Z1340" s="119">
        <f t="shared" si="41"/>
        <v>1.5915119363395226E-2</v>
      </c>
      <c r="AA1340" s="65">
        <v>2.0833333333333335</v>
      </c>
      <c r="AB1340" s="37">
        <v>2.125</v>
      </c>
      <c r="AC1340" s="37">
        <v>2</v>
      </c>
      <c r="AD1340" s="37">
        <v>4.1180000000000003</v>
      </c>
      <c r="AE1340" s="37">
        <v>2.125</v>
      </c>
      <c r="AF1340" s="66">
        <v>5.1040000000000001</v>
      </c>
      <c r="AG1340" s="72">
        <v>0</v>
      </c>
      <c r="AH1340" s="71">
        <v>-155.20000000000002</v>
      </c>
    </row>
    <row r="1341" spans="1:34" ht="15.6" x14ac:dyDescent="0.3">
      <c r="A1341" s="44">
        <v>1339</v>
      </c>
      <c r="B1341" s="45" t="s">
        <v>1320</v>
      </c>
      <c r="C1341" s="60">
        <v>1098</v>
      </c>
      <c r="D1341" s="61">
        <v>53.55</v>
      </c>
      <c r="E1341" s="61">
        <v>30.87</v>
      </c>
      <c r="F1341" s="61">
        <v>37.979999999999997</v>
      </c>
      <c r="G1341" s="61">
        <v>33.880000000000003</v>
      </c>
      <c r="H1341" s="68">
        <v>0.81294964028776984</v>
      </c>
      <c r="I1341" s="70">
        <v>378</v>
      </c>
      <c r="J1341" s="45">
        <v>426</v>
      </c>
      <c r="K1341" s="45">
        <v>692</v>
      </c>
      <c r="L1341" s="45">
        <v>1683</v>
      </c>
      <c r="M1341" s="45">
        <v>1070</v>
      </c>
      <c r="N1341" s="71">
        <v>2109</v>
      </c>
      <c r="O1341" s="45">
        <v>71</v>
      </c>
      <c r="P1341" s="45">
        <v>21</v>
      </c>
      <c r="Q1341" s="45">
        <v>12</v>
      </c>
      <c r="R1341" s="45">
        <v>6</v>
      </c>
      <c r="S1341" s="45">
        <v>83</v>
      </c>
      <c r="T1341" s="71">
        <v>27</v>
      </c>
      <c r="U1341" s="119">
        <v>0.18783068783068782</v>
      </c>
      <c r="V1341" s="119">
        <v>4.9295774647887321E-2</v>
      </c>
      <c r="W1341" s="119">
        <v>1.7341040462427744E-2</v>
      </c>
      <c r="X1341" s="119">
        <v>3.5650623885918001E-3</v>
      </c>
      <c r="Y1341" s="119">
        <f t="shared" si="40"/>
        <v>7.7570093457943926E-2</v>
      </c>
      <c r="Z1341" s="119">
        <f t="shared" si="41"/>
        <v>1.2802275960170697E-2</v>
      </c>
      <c r="AA1341" s="65">
        <v>3.074074074074074</v>
      </c>
      <c r="AB1341" s="37">
        <v>3.3809523809523809</v>
      </c>
      <c r="AC1341" s="37">
        <v>2</v>
      </c>
      <c r="AD1341" s="37">
        <v>6.0590000000000002</v>
      </c>
      <c r="AE1341" s="37">
        <v>3.81</v>
      </c>
      <c r="AF1341" s="66">
        <v>4.8639999999999999</v>
      </c>
      <c r="AG1341" s="72">
        <v>-12.690140845070424</v>
      </c>
      <c r="AH1341" s="71">
        <v>-143.19999999999999</v>
      </c>
    </row>
    <row r="1342" spans="1:34" ht="15.6" x14ac:dyDescent="0.3">
      <c r="A1342" s="44">
        <v>1340</v>
      </c>
      <c r="B1342" s="45" t="s">
        <v>1321</v>
      </c>
      <c r="C1342" s="60">
        <v>600</v>
      </c>
      <c r="D1342" s="61">
        <v>52.33</v>
      </c>
      <c r="E1342" s="61">
        <v>40</v>
      </c>
      <c r="F1342" s="61">
        <v>29</v>
      </c>
      <c r="G1342" s="61">
        <v>41</v>
      </c>
      <c r="H1342" s="68">
        <v>1.3793103448275863</v>
      </c>
      <c r="I1342" s="70">
        <v>212</v>
      </c>
      <c r="J1342" s="45">
        <v>208</v>
      </c>
      <c r="K1342" s="45">
        <v>369</v>
      </c>
      <c r="L1342" s="45">
        <v>933</v>
      </c>
      <c r="M1342" s="45">
        <v>581</v>
      </c>
      <c r="N1342" s="71">
        <v>1141</v>
      </c>
      <c r="O1342" s="45">
        <v>24</v>
      </c>
      <c r="P1342" s="45">
        <v>8</v>
      </c>
      <c r="Q1342" s="45">
        <v>8</v>
      </c>
      <c r="R1342" s="45">
        <v>4</v>
      </c>
      <c r="S1342" s="45">
        <v>32</v>
      </c>
      <c r="T1342" s="71">
        <v>12</v>
      </c>
      <c r="U1342" s="119">
        <v>0.11320754716981132</v>
      </c>
      <c r="V1342" s="119">
        <v>3.8461538461538464E-2</v>
      </c>
      <c r="W1342" s="119">
        <v>2.1680216802168022E-2</v>
      </c>
      <c r="X1342" s="119">
        <v>4.2872454448017148E-3</v>
      </c>
      <c r="Y1342" s="119">
        <f t="shared" si="40"/>
        <v>5.5077452667814115E-2</v>
      </c>
      <c r="Z1342" s="119">
        <f t="shared" si="41"/>
        <v>1.0517090271691499E-2</v>
      </c>
      <c r="AA1342" s="65">
        <v>2.6666666666666665</v>
      </c>
      <c r="AB1342" s="37">
        <v>3</v>
      </c>
      <c r="AC1342" s="37">
        <v>2</v>
      </c>
      <c r="AD1342" s="37">
        <v>5.2370000000000001</v>
      </c>
      <c r="AE1342" s="37">
        <v>2.9430000000000001</v>
      </c>
      <c r="AF1342" s="66">
        <v>5.0570000000000004</v>
      </c>
      <c r="AG1342" s="72">
        <v>1.8999999999999979</v>
      </c>
      <c r="AH1342" s="71">
        <v>-152.85000000000002</v>
      </c>
    </row>
    <row r="1343" spans="1:34" ht="15.6" x14ac:dyDescent="0.3">
      <c r="A1343" s="44">
        <v>1341</v>
      </c>
      <c r="B1343" s="45" t="s">
        <v>1322</v>
      </c>
      <c r="C1343" s="60">
        <v>1239</v>
      </c>
      <c r="D1343" s="61">
        <v>52.87</v>
      </c>
      <c r="E1343" s="61">
        <v>21.07</v>
      </c>
      <c r="F1343" s="61">
        <v>39.71</v>
      </c>
      <c r="G1343" s="61">
        <v>29.06</v>
      </c>
      <c r="H1343" s="68">
        <v>0.53048780487804881</v>
      </c>
      <c r="I1343" s="70">
        <v>441</v>
      </c>
      <c r="J1343" s="45">
        <v>499</v>
      </c>
      <c r="K1343" s="45">
        <v>765</v>
      </c>
      <c r="L1343" s="45">
        <v>1883</v>
      </c>
      <c r="M1343" s="45">
        <v>1206</v>
      </c>
      <c r="N1343" s="71">
        <v>2382</v>
      </c>
      <c r="O1343" s="45">
        <v>61</v>
      </c>
      <c r="P1343" s="45">
        <v>22</v>
      </c>
      <c r="Q1343" s="45">
        <v>15</v>
      </c>
      <c r="R1343" s="45">
        <v>11</v>
      </c>
      <c r="S1343" s="45">
        <v>76</v>
      </c>
      <c r="T1343" s="71">
        <v>33</v>
      </c>
      <c r="U1343" s="119">
        <v>0.1383219954648526</v>
      </c>
      <c r="V1343" s="119">
        <v>4.4088176352705413E-2</v>
      </c>
      <c r="W1343" s="119">
        <v>1.9607843137254902E-2</v>
      </c>
      <c r="X1343" s="119">
        <v>5.8417419012214552E-3</v>
      </c>
      <c r="Y1343" s="119">
        <f t="shared" si="40"/>
        <v>6.3018242122719739E-2</v>
      </c>
      <c r="Z1343" s="119">
        <f t="shared" si="41"/>
        <v>1.3853904282115869E-2</v>
      </c>
      <c r="AA1343" s="65">
        <v>2.3030303030303032</v>
      </c>
      <c r="AB1343" s="37">
        <v>2.7727272727272729</v>
      </c>
      <c r="AC1343" s="37">
        <v>1.3636363636363635</v>
      </c>
      <c r="AD1343" s="37">
        <v>4.5490000000000004</v>
      </c>
      <c r="AE1343" s="37">
        <v>3.137</v>
      </c>
      <c r="AF1343" s="66">
        <v>3.3570000000000002</v>
      </c>
      <c r="AG1343" s="72">
        <v>-13.13770491803278</v>
      </c>
      <c r="AH1343" s="71">
        <v>-146.18000000000004</v>
      </c>
    </row>
    <row r="1344" spans="1:34" ht="15.6" x14ac:dyDescent="0.3">
      <c r="A1344" s="44">
        <v>1342</v>
      </c>
      <c r="B1344" s="45" t="s">
        <v>1323</v>
      </c>
      <c r="C1344" s="60">
        <v>672</v>
      </c>
      <c r="D1344" s="61">
        <v>58.78</v>
      </c>
      <c r="E1344" s="61">
        <v>29.02</v>
      </c>
      <c r="F1344" s="61">
        <v>37.049999999999997</v>
      </c>
      <c r="G1344" s="61">
        <v>33.93</v>
      </c>
      <c r="H1344" s="68">
        <v>0.7831325301204819</v>
      </c>
      <c r="I1344" s="70">
        <v>230</v>
      </c>
      <c r="J1344" s="45">
        <v>270</v>
      </c>
      <c r="K1344" s="45">
        <v>420</v>
      </c>
      <c r="L1344" s="45">
        <v>1016</v>
      </c>
      <c r="M1344" s="45">
        <v>650</v>
      </c>
      <c r="N1344" s="71">
        <v>1286</v>
      </c>
      <c r="O1344" s="45">
        <v>31</v>
      </c>
      <c r="P1344" s="45">
        <v>14</v>
      </c>
      <c r="Q1344" s="45">
        <v>3</v>
      </c>
      <c r="R1344" s="45">
        <v>4</v>
      </c>
      <c r="S1344" s="45">
        <v>34</v>
      </c>
      <c r="T1344" s="71">
        <v>18</v>
      </c>
      <c r="U1344" s="119">
        <v>0.13478260869565217</v>
      </c>
      <c r="V1344" s="119">
        <v>5.185185185185185E-2</v>
      </c>
      <c r="W1344" s="119">
        <v>7.1428571428571426E-3</v>
      </c>
      <c r="X1344" s="119">
        <v>3.937007874015748E-3</v>
      </c>
      <c r="Y1344" s="119">
        <f t="shared" si="40"/>
        <v>5.2307692307692305E-2</v>
      </c>
      <c r="Z1344" s="119">
        <f t="shared" si="41"/>
        <v>1.3996889580093312E-2</v>
      </c>
      <c r="AA1344" s="65">
        <v>1.8888888888888888</v>
      </c>
      <c r="AB1344" s="37">
        <v>2.2142857142857144</v>
      </c>
      <c r="AC1344" s="37">
        <v>0.75</v>
      </c>
      <c r="AD1344" s="37">
        <v>3.7370000000000001</v>
      </c>
      <c r="AE1344" s="37">
        <v>2.5990000000000002</v>
      </c>
      <c r="AF1344" s="66">
        <v>1.8140000000000001</v>
      </c>
      <c r="AG1344" s="72">
        <v>-17.374193548387098</v>
      </c>
      <c r="AH1344" s="71">
        <v>-141.86666666666667</v>
      </c>
    </row>
    <row r="1345" spans="1:34" ht="15.6" x14ac:dyDescent="0.3">
      <c r="A1345" s="44">
        <v>1343</v>
      </c>
      <c r="B1345" s="45" t="s">
        <v>1324</v>
      </c>
      <c r="C1345" s="60">
        <v>654</v>
      </c>
      <c r="D1345" s="61">
        <v>51.68</v>
      </c>
      <c r="E1345" s="61">
        <v>39.450000000000003</v>
      </c>
      <c r="F1345" s="61">
        <v>35.32</v>
      </c>
      <c r="G1345" s="61">
        <v>37.159999999999997</v>
      </c>
      <c r="H1345" s="68">
        <v>1.1168831168831168</v>
      </c>
      <c r="I1345" s="70">
        <v>223</v>
      </c>
      <c r="J1345" s="45">
        <v>223</v>
      </c>
      <c r="K1345" s="45">
        <v>415</v>
      </c>
      <c r="L1345" s="45">
        <v>1034</v>
      </c>
      <c r="M1345" s="45">
        <v>638</v>
      </c>
      <c r="N1345" s="71">
        <v>1257</v>
      </c>
      <c r="O1345" s="45">
        <v>3</v>
      </c>
      <c r="P1345" s="45">
        <v>0</v>
      </c>
      <c r="Q1345" s="45">
        <v>3</v>
      </c>
      <c r="R1345" s="45">
        <v>1</v>
      </c>
      <c r="S1345" s="45">
        <v>6</v>
      </c>
      <c r="T1345" s="71">
        <v>1</v>
      </c>
      <c r="U1345" s="119">
        <v>1.3452914798206279E-2</v>
      </c>
      <c r="V1345" s="119">
        <v>0</v>
      </c>
      <c r="W1345" s="119">
        <v>7.2289156626506026E-3</v>
      </c>
      <c r="X1345" s="119">
        <v>9.6711798839458415E-4</v>
      </c>
      <c r="Y1345" s="119">
        <f t="shared" si="40"/>
        <v>9.4043887147335428E-3</v>
      </c>
      <c r="Z1345" s="119">
        <f t="shared" si="41"/>
        <v>7.955449482895784E-4</v>
      </c>
      <c r="AA1345" s="65">
        <v>6</v>
      </c>
      <c r="AB1345" s="37" t="e">
        <v>#DIV/0!</v>
      </c>
      <c r="AC1345" s="37">
        <v>3</v>
      </c>
      <c r="AD1345" s="37">
        <v>11.821</v>
      </c>
      <c r="AE1345" s="37" t="s">
        <v>2480</v>
      </c>
      <c r="AF1345" s="66">
        <v>7.4749999999999996</v>
      </c>
      <c r="AG1345" s="72" t="s">
        <v>2479</v>
      </c>
      <c r="AH1345" s="71">
        <v>-149.16666666666666</v>
      </c>
    </row>
    <row r="1346" spans="1:34" ht="15.6" x14ac:dyDescent="0.3">
      <c r="A1346" s="44">
        <v>1344</v>
      </c>
      <c r="B1346" s="45" t="s">
        <v>1325</v>
      </c>
      <c r="C1346" s="60">
        <v>858</v>
      </c>
      <c r="D1346" s="61">
        <v>52.33</v>
      </c>
      <c r="E1346" s="61">
        <v>39.159999999999997</v>
      </c>
      <c r="F1346" s="61">
        <v>31.82</v>
      </c>
      <c r="G1346" s="61">
        <v>38.81</v>
      </c>
      <c r="H1346" s="68">
        <v>1.2307692307692308</v>
      </c>
      <c r="I1346" s="70">
        <v>288</v>
      </c>
      <c r="J1346" s="45">
        <v>284</v>
      </c>
      <c r="K1346" s="45">
        <v>547</v>
      </c>
      <c r="L1346" s="45">
        <v>1368</v>
      </c>
      <c r="M1346" s="45">
        <v>835</v>
      </c>
      <c r="N1346" s="71">
        <v>1652</v>
      </c>
      <c r="O1346" s="45">
        <v>25</v>
      </c>
      <c r="P1346" s="45">
        <v>9</v>
      </c>
      <c r="Q1346" s="45">
        <v>8</v>
      </c>
      <c r="R1346" s="45">
        <v>3</v>
      </c>
      <c r="S1346" s="45">
        <v>33</v>
      </c>
      <c r="T1346" s="71">
        <v>12</v>
      </c>
      <c r="U1346" s="119">
        <v>8.6805555555555552E-2</v>
      </c>
      <c r="V1346" s="119">
        <v>3.1690140845070422E-2</v>
      </c>
      <c r="W1346" s="119">
        <v>1.4625228519195612E-2</v>
      </c>
      <c r="X1346" s="119">
        <v>2.1929824561403508E-3</v>
      </c>
      <c r="Y1346" s="119">
        <f t="shared" si="40"/>
        <v>3.9520958083832339E-2</v>
      </c>
      <c r="Z1346" s="119">
        <f t="shared" si="41"/>
        <v>7.2639225181598066E-3</v>
      </c>
      <c r="AA1346" s="65">
        <v>2.75</v>
      </c>
      <c r="AB1346" s="37">
        <v>2.7777777777777777</v>
      </c>
      <c r="AC1346" s="37">
        <v>2.6666666666666665</v>
      </c>
      <c r="AD1346" s="37">
        <v>5.4409999999999998</v>
      </c>
      <c r="AE1346" s="37">
        <v>2.7389999999999999</v>
      </c>
      <c r="AF1346" s="66">
        <v>6.6689999999999996</v>
      </c>
      <c r="AG1346" s="72">
        <v>1.3960000000000008</v>
      </c>
      <c r="AH1346" s="71">
        <v>-150.08749999999998</v>
      </c>
    </row>
    <row r="1347" spans="1:34" ht="15.6" x14ac:dyDescent="0.3">
      <c r="A1347" s="44">
        <v>1345</v>
      </c>
      <c r="B1347" s="45" t="s">
        <v>1326</v>
      </c>
      <c r="C1347" s="60">
        <v>723</v>
      </c>
      <c r="D1347" s="61">
        <v>52.56</v>
      </c>
      <c r="E1347" s="61">
        <v>34.020000000000003</v>
      </c>
      <c r="F1347" s="61">
        <v>29.46</v>
      </c>
      <c r="G1347" s="61">
        <v>38.17</v>
      </c>
      <c r="H1347" s="68">
        <v>1.1549295774647887</v>
      </c>
      <c r="I1347" s="70">
        <v>257</v>
      </c>
      <c r="J1347" s="45">
        <v>248</v>
      </c>
      <c r="K1347" s="45">
        <v>441</v>
      </c>
      <c r="L1347" s="45">
        <v>1139</v>
      </c>
      <c r="M1347" s="45">
        <v>698</v>
      </c>
      <c r="N1347" s="71">
        <v>1387</v>
      </c>
      <c r="O1347" s="45">
        <v>29</v>
      </c>
      <c r="P1347" s="45">
        <v>8</v>
      </c>
      <c r="Q1347" s="45">
        <v>14</v>
      </c>
      <c r="R1347" s="45">
        <v>7</v>
      </c>
      <c r="S1347" s="45">
        <v>43</v>
      </c>
      <c r="T1347" s="71">
        <v>15</v>
      </c>
      <c r="U1347" s="119">
        <v>0.11284046692607004</v>
      </c>
      <c r="V1347" s="119">
        <v>3.2258064516129031E-2</v>
      </c>
      <c r="W1347" s="119">
        <v>3.1746031746031744E-2</v>
      </c>
      <c r="X1347" s="119">
        <v>6.145741878841089E-3</v>
      </c>
      <c r="Y1347" s="119">
        <f t="shared" ref="Y1347:Y1410" si="42">S1347/M1347</f>
        <v>6.1604584527220632E-2</v>
      </c>
      <c r="Z1347" s="119">
        <f t="shared" ref="Z1347:Z1410" si="43">T1347/N1347</f>
        <v>1.0814708002883922E-2</v>
      </c>
      <c r="AA1347" s="65">
        <v>2.8666666666666667</v>
      </c>
      <c r="AB1347" s="37">
        <v>3.625</v>
      </c>
      <c r="AC1347" s="37">
        <v>2</v>
      </c>
      <c r="AD1347" s="37">
        <v>5.6959999999999997</v>
      </c>
      <c r="AE1347" s="37">
        <v>3.4980000000000002</v>
      </c>
      <c r="AF1347" s="66">
        <v>5.1660000000000004</v>
      </c>
      <c r="AG1347" s="72">
        <v>3.5034482758620631</v>
      </c>
      <c r="AH1347" s="71">
        <v>-158.30000000000001</v>
      </c>
    </row>
    <row r="1348" spans="1:34" ht="15.6" x14ac:dyDescent="0.3">
      <c r="A1348" s="44">
        <v>1346</v>
      </c>
      <c r="B1348" s="45" t="s">
        <v>1327</v>
      </c>
      <c r="C1348" s="60">
        <v>576</v>
      </c>
      <c r="D1348" s="61">
        <v>53.13</v>
      </c>
      <c r="E1348" s="61">
        <v>40.1</v>
      </c>
      <c r="F1348" s="61">
        <v>33.33</v>
      </c>
      <c r="G1348" s="61">
        <v>39.58</v>
      </c>
      <c r="H1348" s="68">
        <v>1.203125</v>
      </c>
      <c r="I1348" s="70">
        <v>203</v>
      </c>
      <c r="J1348" s="45">
        <v>199</v>
      </c>
      <c r="K1348" s="45">
        <v>359</v>
      </c>
      <c r="L1348" s="45">
        <v>899</v>
      </c>
      <c r="M1348" s="45">
        <v>562</v>
      </c>
      <c r="N1348" s="71">
        <v>1098</v>
      </c>
      <c r="O1348" s="45">
        <v>38</v>
      </c>
      <c r="P1348" s="45">
        <v>18</v>
      </c>
      <c r="Q1348" s="45">
        <v>8</v>
      </c>
      <c r="R1348" s="45">
        <v>2</v>
      </c>
      <c r="S1348" s="45">
        <v>46</v>
      </c>
      <c r="T1348" s="71">
        <v>20</v>
      </c>
      <c r="U1348" s="119">
        <v>0.18719211822660098</v>
      </c>
      <c r="V1348" s="119">
        <v>9.0452261306532666E-2</v>
      </c>
      <c r="W1348" s="119">
        <v>2.2284122562674095E-2</v>
      </c>
      <c r="X1348" s="119">
        <v>2.2246941045606229E-3</v>
      </c>
      <c r="Y1348" s="119">
        <f t="shared" si="42"/>
        <v>8.1850533807829182E-2</v>
      </c>
      <c r="Z1348" s="119">
        <f t="shared" si="43"/>
        <v>1.8214936247723135E-2</v>
      </c>
      <c r="AA1348" s="65">
        <v>2.2999999999999998</v>
      </c>
      <c r="AB1348" s="37">
        <v>2.1111111111111112</v>
      </c>
      <c r="AC1348" s="37">
        <v>4</v>
      </c>
      <c r="AD1348" s="37">
        <v>4.4939999999999998</v>
      </c>
      <c r="AE1348" s="37">
        <v>2.0699999999999998</v>
      </c>
      <c r="AF1348" s="66">
        <v>10.016999999999999</v>
      </c>
      <c r="AG1348" s="72">
        <v>1.9473684210526414</v>
      </c>
      <c r="AH1348" s="71">
        <v>-150.42499999999998</v>
      </c>
    </row>
    <row r="1349" spans="1:34" ht="15.6" x14ac:dyDescent="0.3">
      <c r="A1349" s="44">
        <v>1347</v>
      </c>
      <c r="B1349" s="45" t="s">
        <v>1328</v>
      </c>
      <c r="C1349" s="60">
        <v>1167</v>
      </c>
      <c r="D1349" s="61">
        <v>51.76</v>
      </c>
      <c r="E1349" s="61">
        <v>21.08</v>
      </c>
      <c r="F1349" s="61">
        <v>37.53</v>
      </c>
      <c r="G1349" s="61">
        <v>28.28</v>
      </c>
      <c r="H1349" s="68">
        <v>0.56164383561643838</v>
      </c>
      <c r="I1349" s="70">
        <v>424</v>
      </c>
      <c r="J1349" s="45">
        <v>476</v>
      </c>
      <c r="K1349" s="45">
        <v>716</v>
      </c>
      <c r="L1349" s="45">
        <v>1776</v>
      </c>
      <c r="M1349" s="45">
        <v>1140</v>
      </c>
      <c r="N1349" s="71">
        <v>2252</v>
      </c>
      <c r="O1349" s="45">
        <v>10</v>
      </c>
      <c r="P1349" s="45">
        <v>8</v>
      </c>
      <c r="Q1349" s="45">
        <v>9</v>
      </c>
      <c r="R1349" s="45">
        <v>1</v>
      </c>
      <c r="S1349" s="45">
        <v>19</v>
      </c>
      <c r="T1349" s="71">
        <v>9</v>
      </c>
      <c r="U1349" s="119">
        <v>2.358490566037736E-2</v>
      </c>
      <c r="V1349" s="119">
        <v>1.680672268907563E-2</v>
      </c>
      <c r="W1349" s="119">
        <v>1.2569832402234637E-2</v>
      </c>
      <c r="X1349" s="119">
        <v>5.6306306306306306E-4</v>
      </c>
      <c r="Y1349" s="119">
        <f t="shared" si="42"/>
        <v>1.6666666666666666E-2</v>
      </c>
      <c r="Z1349" s="119">
        <f t="shared" si="43"/>
        <v>3.9964476021314387E-3</v>
      </c>
      <c r="AA1349" s="65">
        <v>2.1111111111111112</v>
      </c>
      <c r="AB1349" s="37">
        <v>1.25</v>
      </c>
      <c r="AC1349" s="37">
        <v>9</v>
      </c>
      <c r="AD1349" s="37">
        <v>4.17</v>
      </c>
      <c r="AE1349" s="37">
        <v>1.403</v>
      </c>
      <c r="AF1349" s="66">
        <v>22.324000000000002</v>
      </c>
      <c r="AG1349" s="72">
        <v>-12.240000000000002</v>
      </c>
      <c r="AH1349" s="71">
        <v>-148.04444444444448</v>
      </c>
    </row>
    <row r="1350" spans="1:34" ht="15.6" x14ac:dyDescent="0.3">
      <c r="A1350" s="44">
        <v>1348</v>
      </c>
      <c r="B1350" s="45" t="s">
        <v>1329</v>
      </c>
      <c r="C1350" s="60">
        <v>1542</v>
      </c>
      <c r="D1350" s="61">
        <v>52.79</v>
      </c>
      <c r="E1350" s="61">
        <v>27.43</v>
      </c>
      <c r="F1350" s="61">
        <v>34.24</v>
      </c>
      <c r="G1350" s="61">
        <v>28.99</v>
      </c>
      <c r="H1350" s="68">
        <v>0.80113636363636365</v>
      </c>
      <c r="I1350" s="70">
        <v>552</v>
      </c>
      <c r="J1350" s="45">
        <v>592</v>
      </c>
      <c r="K1350" s="45">
        <v>948</v>
      </c>
      <c r="L1350" s="45">
        <v>2379</v>
      </c>
      <c r="M1350" s="45">
        <v>1500</v>
      </c>
      <c r="N1350" s="71">
        <v>2971</v>
      </c>
      <c r="O1350" s="45">
        <v>102</v>
      </c>
      <c r="P1350" s="45">
        <v>26</v>
      </c>
      <c r="Q1350" s="45">
        <v>14</v>
      </c>
      <c r="R1350" s="45">
        <v>7</v>
      </c>
      <c r="S1350" s="45">
        <v>116</v>
      </c>
      <c r="T1350" s="71">
        <v>33</v>
      </c>
      <c r="U1350" s="119">
        <v>0.18478260869565216</v>
      </c>
      <c r="V1350" s="119">
        <v>4.3918918918918921E-2</v>
      </c>
      <c r="W1350" s="119">
        <v>1.4767932489451477E-2</v>
      </c>
      <c r="X1350" s="119">
        <v>2.9424127784783522E-3</v>
      </c>
      <c r="Y1350" s="119">
        <f t="shared" si="42"/>
        <v>7.7333333333333337E-2</v>
      </c>
      <c r="Z1350" s="119">
        <f t="shared" si="43"/>
        <v>1.1107371255469539E-2</v>
      </c>
      <c r="AA1350" s="65">
        <v>3.5151515151515151</v>
      </c>
      <c r="AB1350" s="37">
        <v>3.9230769230769229</v>
      </c>
      <c r="AC1350" s="37">
        <v>2</v>
      </c>
      <c r="AD1350" s="37">
        <v>6.9619999999999997</v>
      </c>
      <c r="AE1350" s="37">
        <v>4.2069999999999999</v>
      </c>
      <c r="AF1350" s="66">
        <v>5.0190000000000001</v>
      </c>
      <c r="AG1350" s="72">
        <v>-7.2372549019607852</v>
      </c>
      <c r="AH1350" s="71">
        <v>-150.95000000000002</v>
      </c>
    </row>
    <row r="1351" spans="1:34" ht="15.6" x14ac:dyDescent="0.3">
      <c r="A1351" s="44">
        <v>1349</v>
      </c>
      <c r="B1351" s="45" t="s">
        <v>1330</v>
      </c>
      <c r="C1351" s="60">
        <v>1650</v>
      </c>
      <c r="D1351" s="61">
        <v>56.18</v>
      </c>
      <c r="E1351" s="61">
        <v>25.09</v>
      </c>
      <c r="F1351" s="61">
        <v>35.450000000000003</v>
      </c>
      <c r="G1351" s="61">
        <v>25.82</v>
      </c>
      <c r="H1351" s="68">
        <v>0.70769230769230773</v>
      </c>
      <c r="I1351" s="70">
        <v>578</v>
      </c>
      <c r="J1351" s="45">
        <v>680</v>
      </c>
      <c r="K1351" s="45">
        <v>1032</v>
      </c>
      <c r="L1351" s="45">
        <v>2532</v>
      </c>
      <c r="M1351" s="45">
        <v>1610</v>
      </c>
      <c r="N1351" s="71">
        <v>3212</v>
      </c>
      <c r="O1351" s="45">
        <v>83</v>
      </c>
      <c r="P1351" s="45">
        <v>22</v>
      </c>
      <c r="Q1351" s="45">
        <v>10</v>
      </c>
      <c r="R1351" s="45">
        <v>2</v>
      </c>
      <c r="S1351" s="45">
        <v>93</v>
      </c>
      <c r="T1351" s="71">
        <v>24</v>
      </c>
      <c r="U1351" s="119">
        <v>0.14359861591695502</v>
      </c>
      <c r="V1351" s="119">
        <v>3.2352941176470591E-2</v>
      </c>
      <c r="W1351" s="119">
        <v>9.6899224806201549E-3</v>
      </c>
      <c r="X1351" s="119">
        <v>7.8988941548183253E-4</v>
      </c>
      <c r="Y1351" s="119">
        <f t="shared" si="42"/>
        <v>5.77639751552795E-2</v>
      </c>
      <c r="Z1351" s="119">
        <f t="shared" si="43"/>
        <v>7.4719800747198011E-3</v>
      </c>
      <c r="AA1351" s="65">
        <v>3.875</v>
      </c>
      <c r="AB1351" s="37">
        <v>3.7727272727272729</v>
      </c>
      <c r="AC1351" s="37">
        <v>5</v>
      </c>
      <c r="AD1351" s="37">
        <v>7.7309999999999999</v>
      </c>
      <c r="AE1351" s="37">
        <v>4.4390000000000001</v>
      </c>
      <c r="AF1351" s="66">
        <v>12.266999999999999</v>
      </c>
      <c r="AG1351" s="72">
        <v>-17.660240963855419</v>
      </c>
      <c r="AH1351" s="71">
        <v>-145.33999999999997</v>
      </c>
    </row>
    <row r="1352" spans="1:34" ht="15.6" x14ac:dyDescent="0.3">
      <c r="A1352" s="44">
        <v>1350</v>
      </c>
      <c r="B1352" s="45" t="s">
        <v>1331</v>
      </c>
      <c r="C1352" s="60">
        <v>900</v>
      </c>
      <c r="D1352" s="61">
        <v>47.56</v>
      </c>
      <c r="E1352" s="61">
        <v>38.67</v>
      </c>
      <c r="F1352" s="61">
        <v>28.33</v>
      </c>
      <c r="G1352" s="61">
        <v>42</v>
      </c>
      <c r="H1352" s="68">
        <v>1.3647058823529412</v>
      </c>
      <c r="I1352" s="70">
        <v>308</v>
      </c>
      <c r="J1352" s="45">
        <v>292</v>
      </c>
      <c r="K1352" s="45">
        <v>568</v>
      </c>
      <c r="L1352" s="45">
        <v>1408</v>
      </c>
      <c r="M1352" s="45">
        <v>876</v>
      </c>
      <c r="N1352" s="71">
        <v>1700</v>
      </c>
      <c r="O1352" s="45">
        <v>3</v>
      </c>
      <c r="P1352" s="45">
        <v>5</v>
      </c>
      <c r="Q1352" s="45">
        <v>4</v>
      </c>
      <c r="R1352" s="45">
        <v>0</v>
      </c>
      <c r="S1352" s="45">
        <v>7</v>
      </c>
      <c r="T1352" s="71">
        <v>5</v>
      </c>
      <c r="U1352" s="119">
        <v>9.74025974025974E-3</v>
      </c>
      <c r="V1352" s="119">
        <v>1.7123287671232876E-2</v>
      </c>
      <c r="W1352" s="119">
        <v>7.0422535211267607E-3</v>
      </c>
      <c r="X1352" s="119">
        <v>0</v>
      </c>
      <c r="Y1352" s="119">
        <f t="shared" si="42"/>
        <v>7.9908675799086754E-3</v>
      </c>
      <c r="Z1352" s="119">
        <f t="shared" si="43"/>
        <v>2.9411764705882353E-3</v>
      </c>
      <c r="AA1352" s="65">
        <v>1.4</v>
      </c>
      <c r="AB1352" s="37">
        <v>0.6</v>
      </c>
      <c r="AC1352" s="37" t="e">
        <v>#DIV/0!</v>
      </c>
      <c r="AD1352" s="37">
        <v>2.7170000000000001</v>
      </c>
      <c r="AE1352" s="37">
        <v>0.56899999999999995</v>
      </c>
      <c r="AF1352" s="66" t="s">
        <v>2480</v>
      </c>
      <c r="AG1352" s="72">
        <v>5.1666666666666714</v>
      </c>
      <c r="AH1352" s="71" t="s">
        <v>2479</v>
      </c>
    </row>
    <row r="1353" spans="1:34" ht="15.6" x14ac:dyDescent="0.3">
      <c r="A1353" s="44">
        <v>1351</v>
      </c>
      <c r="B1353" s="45" t="s">
        <v>1332</v>
      </c>
      <c r="C1353" s="60">
        <v>846</v>
      </c>
      <c r="D1353" s="61">
        <v>51.42</v>
      </c>
      <c r="E1353" s="61">
        <v>40.43</v>
      </c>
      <c r="F1353" s="61">
        <v>29.43</v>
      </c>
      <c r="G1353" s="61">
        <v>47.16</v>
      </c>
      <c r="H1353" s="68">
        <v>1.3734939759036144</v>
      </c>
      <c r="I1353" s="70">
        <v>299</v>
      </c>
      <c r="J1353" s="45">
        <v>268</v>
      </c>
      <c r="K1353" s="45">
        <v>515</v>
      </c>
      <c r="L1353" s="45">
        <v>1343</v>
      </c>
      <c r="M1353" s="45">
        <v>814</v>
      </c>
      <c r="N1353" s="71">
        <v>1611</v>
      </c>
      <c r="O1353" s="45">
        <v>2</v>
      </c>
      <c r="P1353" s="45">
        <v>0</v>
      </c>
      <c r="Q1353" s="45">
        <v>13</v>
      </c>
      <c r="R1353" s="45">
        <v>5</v>
      </c>
      <c r="S1353" s="45">
        <v>15</v>
      </c>
      <c r="T1353" s="71">
        <v>5</v>
      </c>
      <c r="U1353" s="119">
        <v>6.688963210702341E-3</v>
      </c>
      <c r="V1353" s="119">
        <v>0</v>
      </c>
      <c r="W1353" s="119">
        <v>2.524271844660194E-2</v>
      </c>
      <c r="X1353" s="119">
        <v>3.7230081906180195E-3</v>
      </c>
      <c r="Y1353" s="119">
        <f t="shared" si="42"/>
        <v>1.8427518427518427E-2</v>
      </c>
      <c r="Z1353" s="119">
        <f t="shared" si="43"/>
        <v>3.1036623215394167E-3</v>
      </c>
      <c r="AA1353" s="65">
        <v>3</v>
      </c>
      <c r="AB1353" s="37" t="e">
        <v>#DIV/0!</v>
      </c>
      <c r="AC1353" s="37">
        <v>2.6</v>
      </c>
      <c r="AD1353" s="37">
        <v>5.9370000000000003</v>
      </c>
      <c r="AE1353" s="37" t="s">
        <v>2480</v>
      </c>
      <c r="AF1353" s="66">
        <v>6.78</v>
      </c>
      <c r="AG1353" s="72" t="s">
        <v>2479</v>
      </c>
      <c r="AH1353" s="71">
        <v>-160.76923076923075</v>
      </c>
    </row>
    <row r="1354" spans="1:34" ht="15.6" x14ac:dyDescent="0.3">
      <c r="A1354" s="44">
        <v>1352</v>
      </c>
      <c r="B1354" s="45" t="s">
        <v>1333</v>
      </c>
      <c r="C1354" s="60">
        <v>3525</v>
      </c>
      <c r="D1354" s="61">
        <v>53.56</v>
      </c>
      <c r="E1354" s="61">
        <v>34.89</v>
      </c>
      <c r="F1354" s="61">
        <v>35.57</v>
      </c>
      <c r="G1354" s="61">
        <v>37.53</v>
      </c>
      <c r="H1354" s="68">
        <v>0.98086124401913877</v>
      </c>
      <c r="I1354" s="70">
        <v>1226</v>
      </c>
      <c r="J1354" s="45">
        <v>1308</v>
      </c>
      <c r="K1354" s="45">
        <v>2212</v>
      </c>
      <c r="L1354" s="45">
        <v>5452</v>
      </c>
      <c r="M1354" s="45">
        <v>3438</v>
      </c>
      <c r="N1354" s="71">
        <v>6760</v>
      </c>
      <c r="O1354" s="45">
        <v>20</v>
      </c>
      <c r="P1354" s="45">
        <v>13</v>
      </c>
      <c r="Q1354" s="45">
        <v>17</v>
      </c>
      <c r="R1354" s="45">
        <v>9</v>
      </c>
      <c r="S1354" s="45">
        <v>37</v>
      </c>
      <c r="T1354" s="71">
        <v>22</v>
      </c>
      <c r="U1354" s="119">
        <v>1.6313213703099509E-2</v>
      </c>
      <c r="V1354" s="119">
        <v>9.9388379204892966E-3</v>
      </c>
      <c r="W1354" s="119">
        <v>7.6853526220614825E-3</v>
      </c>
      <c r="X1354" s="119">
        <v>1.6507703595011005E-3</v>
      </c>
      <c r="Y1354" s="119">
        <f t="shared" si="42"/>
        <v>1.0762070971495055E-2</v>
      </c>
      <c r="Z1354" s="119">
        <f t="shared" si="43"/>
        <v>3.2544378698224851E-3</v>
      </c>
      <c r="AA1354" s="65">
        <v>1.6818181818181819</v>
      </c>
      <c r="AB1354" s="37">
        <v>1.5384615384615385</v>
      </c>
      <c r="AC1354" s="37">
        <v>1.8888888888888888</v>
      </c>
      <c r="AD1354" s="37">
        <v>3.3069999999999999</v>
      </c>
      <c r="AE1354" s="37">
        <v>1.641</v>
      </c>
      <c r="AF1354" s="66">
        <v>4.6559999999999997</v>
      </c>
      <c r="AG1354" s="72">
        <v>-6.6649999999999947</v>
      </c>
      <c r="AH1354" s="71">
        <v>-146.49411764705883</v>
      </c>
    </row>
    <row r="1355" spans="1:34" ht="15.6" x14ac:dyDescent="0.3">
      <c r="A1355" s="44">
        <v>1353</v>
      </c>
      <c r="B1355" s="45" t="s">
        <v>1334</v>
      </c>
      <c r="C1355" s="60">
        <v>1575</v>
      </c>
      <c r="D1355" s="61">
        <v>53.52</v>
      </c>
      <c r="E1355" s="61">
        <v>36.57</v>
      </c>
      <c r="F1355" s="61">
        <v>33.520000000000003</v>
      </c>
      <c r="G1355" s="61">
        <v>38.67</v>
      </c>
      <c r="H1355" s="68">
        <v>1.0909090909090908</v>
      </c>
      <c r="I1355" s="70">
        <v>545</v>
      </c>
      <c r="J1355" s="45">
        <v>555</v>
      </c>
      <c r="K1355" s="45">
        <v>982</v>
      </c>
      <c r="L1355" s="45">
        <v>2457</v>
      </c>
      <c r="M1355" s="45">
        <v>1527</v>
      </c>
      <c r="N1355" s="71">
        <v>3012</v>
      </c>
      <c r="O1355" s="45">
        <v>109</v>
      </c>
      <c r="P1355" s="45">
        <v>24</v>
      </c>
      <c r="Q1355" s="45">
        <v>13</v>
      </c>
      <c r="R1355" s="45">
        <v>9</v>
      </c>
      <c r="S1355" s="45">
        <v>122</v>
      </c>
      <c r="T1355" s="71">
        <v>33</v>
      </c>
      <c r="U1355" s="119">
        <v>0.2</v>
      </c>
      <c r="V1355" s="119">
        <v>4.3243243243243246E-2</v>
      </c>
      <c r="W1355" s="119">
        <v>1.3238289205702648E-2</v>
      </c>
      <c r="X1355" s="119">
        <v>3.663003663003663E-3</v>
      </c>
      <c r="Y1355" s="119">
        <f t="shared" si="42"/>
        <v>7.9895219384413879E-2</v>
      </c>
      <c r="Z1355" s="119">
        <f t="shared" si="43"/>
        <v>1.0956175298804782E-2</v>
      </c>
      <c r="AA1355" s="65">
        <v>3.6969696969696968</v>
      </c>
      <c r="AB1355" s="37">
        <v>4.541666666666667</v>
      </c>
      <c r="AC1355" s="37">
        <v>1.4444444444444444</v>
      </c>
      <c r="AD1355" s="37">
        <v>7.2919999999999998</v>
      </c>
      <c r="AE1355" s="37">
        <v>4.625</v>
      </c>
      <c r="AF1355" s="66">
        <v>3.6139999999999999</v>
      </c>
      <c r="AG1355" s="72">
        <v>-1.8348623853210944</v>
      </c>
      <c r="AH1355" s="71">
        <v>-150.19999999999999</v>
      </c>
    </row>
    <row r="1356" spans="1:34" ht="15.6" x14ac:dyDescent="0.3">
      <c r="A1356" s="44">
        <v>1354</v>
      </c>
      <c r="B1356" s="45" t="s">
        <v>1335</v>
      </c>
      <c r="C1356" s="60">
        <v>945</v>
      </c>
      <c r="D1356" s="61">
        <v>58.52</v>
      </c>
      <c r="E1356" s="61">
        <v>23.17</v>
      </c>
      <c r="F1356" s="61">
        <v>33.65</v>
      </c>
      <c r="G1356" s="61">
        <v>26.67</v>
      </c>
      <c r="H1356" s="68">
        <v>0.68867924528301883</v>
      </c>
      <c r="I1356" s="70">
        <v>333</v>
      </c>
      <c r="J1356" s="45">
        <v>388</v>
      </c>
      <c r="K1356" s="45">
        <v>585</v>
      </c>
      <c r="L1356" s="45">
        <v>1449</v>
      </c>
      <c r="M1356" s="45">
        <v>918</v>
      </c>
      <c r="N1356" s="71">
        <v>1837</v>
      </c>
      <c r="O1356" s="45">
        <v>79</v>
      </c>
      <c r="P1356" s="45">
        <v>17</v>
      </c>
      <c r="Q1356" s="45">
        <v>8</v>
      </c>
      <c r="R1356" s="45">
        <v>3</v>
      </c>
      <c r="S1356" s="45">
        <v>87</v>
      </c>
      <c r="T1356" s="71">
        <v>20</v>
      </c>
      <c r="U1356" s="119">
        <v>0.23723723723723725</v>
      </c>
      <c r="V1356" s="119">
        <v>4.3814432989690719E-2</v>
      </c>
      <c r="W1356" s="119">
        <v>1.3675213675213675E-2</v>
      </c>
      <c r="X1356" s="119">
        <v>2.070393374741201E-3</v>
      </c>
      <c r="Y1356" s="119">
        <f t="shared" si="42"/>
        <v>9.4771241830065356E-2</v>
      </c>
      <c r="Z1356" s="119">
        <f t="shared" si="43"/>
        <v>1.0887316276537834E-2</v>
      </c>
      <c r="AA1356" s="65">
        <v>4.3499999999999996</v>
      </c>
      <c r="AB1356" s="37">
        <v>4.6470588235294121</v>
      </c>
      <c r="AC1356" s="37">
        <v>2.6666666666666665</v>
      </c>
      <c r="AD1356" s="37">
        <v>8.7050000000000001</v>
      </c>
      <c r="AE1356" s="37">
        <v>5.415</v>
      </c>
      <c r="AF1356" s="66">
        <v>6.6050000000000004</v>
      </c>
      <c r="AG1356" s="72">
        <v>-16.525316455696192</v>
      </c>
      <c r="AH1356" s="71">
        <v>-147.68750000000003</v>
      </c>
    </row>
    <row r="1357" spans="1:34" ht="15.6" x14ac:dyDescent="0.3">
      <c r="A1357" s="44">
        <v>1355</v>
      </c>
      <c r="B1357" s="45" t="s">
        <v>1336</v>
      </c>
      <c r="C1357" s="60">
        <v>834</v>
      </c>
      <c r="D1357" s="61">
        <v>61.03</v>
      </c>
      <c r="E1357" s="61">
        <v>20.14</v>
      </c>
      <c r="F1357" s="61">
        <v>35.97</v>
      </c>
      <c r="G1357" s="61">
        <v>24.46</v>
      </c>
      <c r="H1357" s="68">
        <v>0.56000000000000005</v>
      </c>
      <c r="I1357" s="70">
        <v>292</v>
      </c>
      <c r="J1357" s="45">
        <v>367</v>
      </c>
      <c r="K1357" s="45">
        <v>513</v>
      </c>
      <c r="L1357" s="45">
        <v>1271</v>
      </c>
      <c r="M1357" s="45">
        <v>805</v>
      </c>
      <c r="N1357" s="71">
        <v>1638</v>
      </c>
      <c r="O1357" s="45">
        <v>58</v>
      </c>
      <c r="P1357" s="45">
        <v>13</v>
      </c>
      <c r="Q1357" s="45">
        <v>7</v>
      </c>
      <c r="R1357" s="45">
        <v>4</v>
      </c>
      <c r="S1357" s="45">
        <v>65</v>
      </c>
      <c r="T1357" s="71">
        <v>17</v>
      </c>
      <c r="U1357" s="119">
        <v>0.19863013698630136</v>
      </c>
      <c r="V1357" s="119">
        <v>3.5422343324250684E-2</v>
      </c>
      <c r="W1357" s="119">
        <v>1.364522417153996E-2</v>
      </c>
      <c r="X1357" s="119">
        <v>3.1471282454760031E-3</v>
      </c>
      <c r="Y1357" s="119">
        <f t="shared" si="42"/>
        <v>8.0745341614906832E-2</v>
      </c>
      <c r="Z1357" s="119">
        <f t="shared" si="43"/>
        <v>1.0378510378510378E-2</v>
      </c>
      <c r="AA1357" s="65">
        <v>3.8235294117647061</v>
      </c>
      <c r="AB1357" s="37">
        <v>4.4615384615384617</v>
      </c>
      <c r="AC1357" s="37">
        <v>1.75</v>
      </c>
      <c r="AD1357" s="37">
        <v>7.78</v>
      </c>
      <c r="AE1357" s="37">
        <v>5.6070000000000002</v>
      </c>
      <c r="AF1357" s="66">
        <v>4.3360000000000003</v>
      </c>
      <c r="AG1357" s="72">
        <v>-25.674137931034487</v>
      </c>
      <c r="AH1357" s="71">
        <v>-147.7714285714286</v>
      </c>
    </row>
    <row r="1358" spans="1:34" ht="15.6" x14ac:dyDescent="0.3">
      <c r="A1358" s="44">
        <v>1356</v>
      </c>
      <c r="B1358" s="45" t="s">
        <v>1337</v>
      </c>
      <c r="C1358" s="60">
        <v>765</v>
      </c>
      <c r="D1358" s="61">
        <v>59.61</v>
      </c>
      <c r="E1358" s="61">
        <v>25.88</v>
      </c>
      <c r="F1358" s="61">
        <v>40.39</v>
      </c>
      <c r="G1358" s="61">
        <v>29.41</v>
      </c>
      <c r="H1358" s="68">
        <v>0.64077669902912626</v>
      </c>
      <c r="I1358" s="70">
        <v>268</v>
      </c>
      <c r="J1358" s="45">
        <v>312</v>
      </c>
      <c r="K1358" s="45">
        <v>482</v>
      </c>
      <c r="L1358" s="45">
        <v>1168</v>
      </c>
      <c r="M1358" s="45">
        <v>750</v>
      </c>
      <c r="N1358" s="71">
        <v>1480</v>
      </c>
      <c r="O1358" s="45">
        <v>59</v>
      </c>
      <c r="P1358" s="45">
        <v>19</v>
      </c>
      <c r="Q1358" s="45">
        <v>14</v>
      </c>
      <c r="R1358" s="45">
        <v>4</v>
      </c>
      <c r="S1358" s="45">
        <v>73</v>
      </c>
      <c r="T1358" s="71">
        <v>23</v>
      </c>
      <c r="U1358" s="119">
        <v>0.22014925373134328</v>
      </c>
      <c r="V1358" s="119">
        <v>6.0897435897435896E-2</v>
      </c>
      <c r="W1358" s="119">
        <v>2.9045643153526972E-2</v>
      </c>
      <c r="X1358" s="119">
        <v>3.4246575342465752E-3</v>
      </c>
      <c r="Y1358" s="119">
        <f t="shared" si="42"/>
        <v>9.7333333333333327E-2</v>
      </c>
      <c r="Z1358" s="119">
        <f t="shared" si="43"/>
        <v>1.5540540540540541E-2</v>
      </c>
      <c r="AA1358" s="65">
        <v>3.1739130434782608</v>
      </c>
      <c r="AB1358" s="37">
        <v>3.1052631578947367</v>
      </c>
      <c r="AC1358" s="37">
        <v>3.5</v>
      </c>
      <c r="AD1358" s="37">
        <v>6.2629999999999999</v>
      </c>
      <c r="AE1358" s="37">
        <v>3.6150000000000002</v>
      </c>
      <c r="AF1358" s="66">
        <v>8.4809999999999999</v>
      </c>
      <c r="AG1358" s="72">
        <v>-16.415254237288146</v>
      </c>
      <c r="AH1358" s="71">
        <v>-142.31428571428572</v>
      </c>
    </row>
    <row r="1359" spans="1:34" ht="15.6" x14ac:dyDescent="0.3">
      <c r="A1359" s="44">
        <v>1357</v>
      </c>
      <c r="B1359" s="45" t="s">
        <v>1338</v>
      </c>
      <c r="C1359" s="60">
        <v>807</v>
      </c>
      <c r="D1359" s="61">
        <v>56.75</v>
      </c>
      <c r="E1359" s="61">
        <v>31.97</v>
      </c>
      <c r="F1359" s="61">
        <v>30.86</v>
      </c>
      <c r="G1359" s="61">
        <v>35.32</v>
      </c>
      <c r="H1359" s="68">
        <v>1.036144578313253</v>
      </c>
      <c r="I1359" s="70">
        <v>293</v>
      </c>
      <c r="J1359" s="45">
        <v>312</v>
      </c>
      <c r="K1359" s="45">
        <v>491</v>
      </c>
      <c r="L1359" s="45">
        <v>1240</v>
      </c>
      <c r="M1359" s="45">
        <v>784</v>
      </c>
      <c r="N1359" s="71">
        <v>1552</v>
      </c>
      <c r="O1359" s="45">
        <v>60</v>
      </c>
      <c r="P1359" s="45">
        <v>19</v>
      </c>
      <c r="Q1359" s="45">
        <v>16</v>
      </c>
      <c r="R1359" s="45">
        <v>8</v>
      </c>
      <c r="S1359" s="45">
        <v>76</v>
      </c>
      <c r="T1359" s="71">
        <v>27</v>
      </c>
      <c r="U1359" s="119">
        <v>0.20477815699658702</v>
      </c>
      <c r="V1359" s="119">
        <v>6.0897435897435896E-2</v>
      </c>
      <c r="W1359" s="119">
        <v>3.2586558044806514E-2</v>
      </c>
      <c r="X1359" s="119">
        <v>6.4516129032258064E-3</v>
      </c>
      <c r="Y1359" s="119">
        <f t="shared" si="42"/>
        <v>9.6938775510204078E-2</v>
      </c>
      <c r="Z1359" s="119">
        <f t="shared" si="43"/>
        <v>1.7396907216494846E-2</v>
      </c>
      <c r="AA1359" s="65">
        <v>2.8148148148148149</v>
      </c>
      <c r="AB1359" s="37">
        <v>3.1578947368421053</v>
      </c>
      <c r="AC1359" s="37">
        <v>2</v>
      </c>
      <c r="AD1359" s="37">
        <v>5.5720000000000001</v>
      </c>
      <c r="AE1359" s="37">
        <v>3.363</v>
      </c>
      <c r="AF1359" s="66">
        <v>5.0510000000000002</v>
      </c>
      <c r="AG1359" s="72">
        <v>-6.4949999999999983</v>
      </c>
      <c r="AH1359" s="71">
        <v>-152.55000000000001</v>
      </c>
    </row>
    <row r="1360" spans="1:34" ht="15.6" x14ac:dyDescent="0.3">
      <c r="A1360" s="44">
        <v>1358</v>
      </c>
      <c r="B1360" s="45" t="s">
        <v>1339</v>
      </c>
      <c r="C1360" s="60">
        <v>402</v>
      </c>
      <c r="D1360" s="61">
        <v>57.21</v>
      </c>
      <c r="E1360" s="61">
        <v>41.79</v>
      </c>
      <c r="F1360" s="61">
        <v>26.12</v>
      </c>
      <c r="G1360" s="61">
        <v>45.52</v>
      </c>
      <c r="H1360" s="68">
        <v>1.6</v>
      </c>
      <c r="I1360" s="70">
        <v>144</v>
      </c>
      <c r="J1360" s="45">
        <v>127</v>
      </c>
      <c r="K1360" s="45">
        <v>244</v>
      </c>
      <c r="L1360" s="45">
        <v>646</v>
      </c>
      <c r="M1360" s="45">
        <v>388</v>
      </c>
      <c r="N1360" s="71">
        <v>773</v>
      </c>
      <c r="O1360" s="45">
        <v>34</v>
      </c>
      <c r="P1360" s="45">
        <v>10</v>
      </c>
      <c r="Q1360" s="45">
        <v>1</v>
      </c>
      <c r="R1360" s="45">
        <v>2</v>
      </c>
      <c r="S1360" s="45">
        <v>35</v>
      </c>
      <c r="T1360" s="71">
        <v>12</v>
      </c>
      <c r="U1360" s="119">
        <v>0.2361111111111111</v>
      </c>
      <c r="V1360" s="119">
        <v>7.874015748031496E-2</v>
      </c>
      <c r="W1360" s="119">
        <v>4.0983606557377051E-3</v>
      </c>
      <c r="X1360" s="119">
        <v>3.0959752321981426E-3</v>
      </c>
      <c r="Y1360" s="119">
        <f t="shared" si="42"/>
        <v>9.0206185567010308E-2</v>
      </c>
      <c r="Z1360" s="119">
        <f t="shared" si="43"/>
        <v>1.5523932729624839E-2</v>
      </c>
      <c r="AA1360" s="65">
        <v>2.9166666666666665</v>
      </c>
      <c r="AB1360" s="37">
        <v>3.4</v>
      </c>
      <c r="AC1360" s="37">
        <v>0.5</v>
      </c>
      <c r="AD1360" s="37">
        <v>5.8109999999999999</v>
      </c>
      <c r="AE1360" s="37">
        <v>2.9990000000000001</v>
      </c>
      <c r="AF1360" s="66">
        <v>1.3240000000000001</v>
      </c>
      <c r="AG1360" s="72">
        <v>11.794117647058817</v>
      </c>
      <c r="AH1360" s="71">
        <v>-164.8</v>
      </c>
    </row>
    <row r="1361" spans="1:34" ht="15.6" x14ac:dyDescent="0.3">
      <c r="A1361" s="44">
        <v>1359</v>
      </c>
      <c r="B1361" s="45" t="s">
        <v>1340</v>
      </c>
      <c r="C1361" s="60">
        <v>807</v>
      </c>
      <c r="D1361" s="61">
        <v>55.02</v>
      </c>
      <c r="E1361" s="61">
        <v>23.79</v>
      </c>
      <c r="F1361" s="61">
        <v>40.89</v>
      </c>
      <c r="G1361" s="61">
        <v>25.28</v>
      </c>
      <c r="H1361" s="68">
        <v>0.58181818181818179</v>
      </c>
      <c r="I1361" s="70">
        <v>274</v>
      </c>
      <c r="J1361" s="45">
        <v>325</v>
      </c>
      <c r="K1361" s="45">
        <v>505</v>
      </c>
      <c r="L1361" s="45">
        <v>1247</v>
      </c>
      <c r="M1361" s="45">
        <v>779</v>
      </c>
      <c r="N1361" s="71">
        <v>1572</v>
      </c>
      <c r="O1361" s="45">
        <v>49</v>
      </c>
      <c r="P1361" s="45">
        <v>14</v>
      </c>
      <c r="Q1361" s="45">
        <v>5</v>
      </c>
      <c r="R1361" s="45">
        <v>3</v>
      </c>
      <c r="S1361" s="45">
        <v>54</v>
      </c>
      <c r="T1361" s="71">
        <v>17</v>
      </c>
      <c r="U1361" s="119">
        <v>0.17883211678832117</v>
      </c>
      <c r="V1361" s="119">
        <v>4.3076923076923075E-2</v>
      </c>
      <c r="W1361" s="119">
        <v>9.9009900990099011E-3</v>
      </c>
      <c r="X1361" s="119">
        <v>2.4057738572574178E-3</v>
      </c>
      <c r="Y1361" s="119">
        <f t="shared" si="42"/>
        <v>6.9319640564826701E-2</v>
      </c>
      <c r="Z1361" s="119">
        <f t="shared" si="43"/>
        <v>1.0814249363867684E-2</v>
      </c>
      <c r="AA1361" s="65">
        <v>3.1764705882352939</v>
      </c>
      <c r="AB1361" s="37">
        <v>3.5</v>
      </c>
      <c r="AC1361" s="37">
        <v>1.6666666666666667</v>
      </c>
      <c r="AD1361" s="37">
        <v>6.41</v>
      </c>
      <c r="AE1361" s="37">
        <v>4.1509999999999998</v>
      </c>
      <c r="AF1361" s="66">
        <v>4.1159999999999997</v>
      </c>
      <c r="AG1361" s="72">
        <v>-18.599999999999994</v>
      </c>
      <c r="AH1361" s="71">
        <v>-146.95999999999995</v>
      </c>
    </row>
    <row r="1362" spans="1:34" ht="15.6" x14ac:dyDescent="0.3">
      <c r="A1362" s="44">
        <v>1360</v>
      </c>
      <c r="B1362" s="45" t="s">
        <v>1341</v>
      </c>
      <c r="C1362" s="60">
        <v>327</v>
      </c>
      <c r="D1362" s="61">
        <v>56.27</v>
      </c>
      <c r="E1362" s="61">
        <v>41.28</v>
      </c>
      <c r="F1362" s="61">
        <v>24.77</v>
      </c>
      <c r="G1362" s="61">
        <v>42.2</v>
      </c>
      <c r="H1362" s="68">
        <v>1.6666666666666667</v>
      </c>
      <c r="I1362" s="70">
        <v>114</v>
      </c>
      <c r="J1362" s="45">
        <v>94</v>
      </c>
      <c r="K1362" s="45">
        <v>198</v>
      </c>
      <c r="L1362" s="45">
        <v>527</v>
      </c>
      <c r="M1362" s="45">
        <v>312</v>
      </c>
      <c r="N1362" s="71">
        <v>621</v>
      </c>
      <c r="O1362" s="45">
        <v>17</v>
      </c>
      <c r="P1362" s="45">
        <v>2</v>
      </c>
      <c r="Q1362" s="45">
        <v>5</v>
      </c>
      <c r="R1362" s="45">
        <v>2</v>
      </c>
      <c r="S1362" s="45">
        <v>22</v>
      </c>
      <c r="T1362" s="71">
        <v>4</v>
      </c>
      <c r="U1362" s="119">
        <v>0.14912280701754385</v>
      </c>
      <c r="V1362" s="119">
        <v>2.1276595744680851E-2</v>
      </c>
      <c r="W1362" s="119">
        <v>2.5252525252525252E-2</v>
      </c>
      <c r="X1362" s="119">
        <v>3.7950664136622392E-3</v>
      </c>
      <c r="Y1362" s="119">
        <f t="shared" si="42"/>
        <v>7.0512820512820512E-2</v>
      </c>
      <c r="Z1362" s="119">
        <f t="shared" si="43"/>
        <v>6.4412238325281803E-3</v>
      </c>
      <c r="AA1362" s="65">
        <v>5.5</v>
      </c>
      <c r="AB1362" s="37">
        <v>8.5</v>
      </c>
      <c r="AC1362" s="37">
        <v>2.5</v>
      </c>
      <c r="AD1362" s="37">
        <v>10.946999999999999</v>
      </c>
      <c r="AE1362" s="37">
        <v>7.0090000000000003</v>
      </c>
      <c r="AF1362" s="66">
        <v>6.6539999999999999</v>
      </c>
      <c r="AG1362" s="72">
        <v>17.541176470588233</v>
      </c>
      <c r="AH1362" s="71">
        <v>-166.16</v>
      </c>
    </row>
    <row r="1363" spans="1:34" ht="15.6" x14ac:dyDescent="0.3">
      <c r="A1363" s="44">
        <v>1361</v>
      </c>
      <c r="B1363" s="45" t="s">
        <v>1342</v>
      </c>
      <c r="C1363" s="60">
        <v>819</v>
      </c>
      <c r="D1363" s="61">
        <v>47.25</v>
      </c>
      <c r="E1363" s="61">
        <v>38.46</v>
      </c>
      <c r="F1363" s="61">
        <v>36.26</v>
      </c>
      <c r="G1363" s="61">
        <v>42.12</v>
      </c>
      <c r="H1363" s="68">
        <v>1.0606060606060606</v>
      </c>
      <c r="I1363" s="70">
        <v>288</v>
      </c>
      <c r="J1363" s="45">
        <v>287</v>
      </c>
      <c r="K1363" s="45">
        <v>512</v>
      </c>
      <c r="L1363" s="45">
        <v>1277</v>
      </c>
      <c r="M1363" s="45">
        <v>800</v>
      </c>
      <c r="N1363" s="71">
        <v>1564</v>
      </c>
      <c r="O1363" s="45">
        <v>43</v>
      </c>
      <c r="P1363" s="45">
        <v>16</v>
      </c>
      <c r="Q1363" s="45">
        <v>9</v>
      </c>
      <c r="R1363" s="45">
        <v>8</v>
      </c>
      <c r="S1363" s="45">
        <v>52</v>
      </c>
      <c r="T1363" s="71">
        <v>24</v>
      </c>
      <c r="U1363" s="119">
        <v>0.14930555555555555</v>
      </c>
      <c r="V1363" s="119">
        <v>5.5749128919860627E-2</v>
      </c>
      <c r="W1363" s="119">
        <v>1.7578125E-2</v>
      </c>
      <c r="X1363" s="119">
        <v>6.2646828504306969E-3</v>
      </c>
      <c r="Y1363" s="119">
        <f t="shared" si="42"/>
        <v>6.5000000000000002E-2</v>
      </c>
      <c r="Z1363" s="119">
        <f t="shared" si="43"/>
        <v>1.5345268542199489E-2</v>
      </c>
      <c r="AA1363" s="65">
        <v>2.1666666666666665</v>
      </c>
      <c r="AB1363" s="37">
        <v>2.6875</v>
      </c>
      <c r="AC1363" s="37">
        <v>1.125</v>
      </c>
      <c r="AD1363" s="37">
        <v>4.2359999999999998</v>
      </c>
      <c r="AE1363" s="37">
        <v>2.6779999999999999</v>
      </c>
      <c r="AF1363" s="66">
        <v>2.806</v>
      </c>
      <c r="AG1363" s="72">
        <v>0.35348837209302564</v>
      </c>
      <c r="AH1363" s="71">
        <v>-149.42222222222225</v>
      </c>
    </row>
    <row r="1364" spans="1:34" ht="15.6" x14ac:dyDescent="0.3">
      <c r="A1364" s="44">
        <v>1362</v>
      </c>
      <c r="B1364" s="45" t="s">
        <v>1343</v>
      </c>
      <c r="C1364" s="60">
        <v>1140</v>
      </c>
      <c r="D1364" s="61">
        <v>52.46</v>
      </c>
      <c r="E1364" s="61">
        <v>30</v>
      </c>
      <c r="F1364" s="61">
        <v>43.42</v>
      </c>
      <c r="G1364" s="61">
        <v>35</v>
      </c>
      <c r="H1364" s="68">
        <v>0.69090909090909092</v>
      </c>
      <c r="I1364" s="70">
        <v>382</v>
      </c>
      <c r="J1364" s="45">
        <v>444</v>
      </c>
      <c r="K1364" s="45">
        <v>715</v>
      </c>
      <c r="L1364" s="45">
        <v>1759</v>
      </c>
      <c r="M1364" s="45">
        <v>1097</v>
      </c>
      <c r="N1364" s="71">
        <v>2203</v>
      </c>
      <c r="O1364" s="45">
        <v>60</v>
      </c>
      <c r="P1364" s="45">
        <v>20</v>
      </c>
      <c r="Q1364" s="45">
        <v>15</v>
      </c>
      <c r="R1364" s="45">
        <v>10</v>
      </c>
      <c r="S1364" s="45">
        <v>75</v>
      </c>
      <c r="T1364" s="71">
        <v>30</v>
      </c>
      <c r="U1364" s="119">
        <v>0.15706806282722513</v>
      </c>
      <c r="V1364" s="119">
        <v>4.5045045045045043E-2</v>
      </c>
      <c r="W1364" s="119">
        <v>2.097902097902098E-2</v>
      </c>
      <c r="X1364" s="119">
        <v>5.6850483229107449E-3</v>
      </c>
      <c r="Y1364" s="119">
        <f t="shared" si="42"/>
        <v>6.8368277119416593E-2</v>
      </c>
      <c r="Z1364" s="119">
        <f t="shared" si="43"/>
        <v>1.3617793917385384E-2</v>
      </c>
      <c r="AA1364" s="65">
        <v>2.5</v>
      </c>
      <c r="AB1364" s="37">
        <v>3</v>
      </c>
      <c r="AC1364" s="37">
        <v>1.5</v>
      </c>
      <c r="AD1364" s="37">
        <v>5.0209999999999999</v>
      </c>
      <c r="AE1364" s="37">
        <v>3.4870000000000001</v>
      </c>
      <c r="AF1364" s="66">
        <v>3.69</v>
      </c>
      <c r="AG1364" s="72">
        <v>-16.233333333333334</v>
      </c>
      <c r="AH1364" s="71">
        <v>-146</v>
      </c>
    </row>
    <row r="1365" spans="1:34" ht="15.6" x14ac:dyDescent="0.3">
      <c r="A1365" s="44">
        <v>1363</v>
      </c>
      <c r="B1365" s="45" t="s">
        <v>1343</v>
      </c>
      <c r="C1365" s="60">
        <v>756</v>
      </c>
      <c r="D1365" s="61">
        <v>51.06</v>
      </c>
      <c r="E1365" s="61">
        <v>25.79</v>
      </c>
      <c r="F1365" s="61">
        <v>40.08</v>
      </c>
      <c r="G1365" s="61">
        <v>35.71</v>
      </c>
      <c r="H1365" s="68">
        <v>0.64356435643564358</v>
      </c>
      <c r="I1365" s="70">
        <v>261</v>
      </c>
      <c r="J1365" s="45">
        <v>311</v>
      </c>
      <c r="K1365" s="45">
        <v>478</v>
      </c>
      <c r="L1365" s="45">
        <v>1123</v>
      </c>
      <c r="M1365" s="45">
        <v>739</v>
      </c>
      <c r="N1365" s="71">
        <v>1434</v>
      </c>
      <c r="O1365" s="45">
        <v>19</v>
      </c>
      <c r="P1365" s="45">
        <v>10</v>
      </c>
      <c r="Q1365" s="45">
        <v>5</v>
      </c>
      <c r="R1365" s="45">
        <v>1</v>
      </c>
      <c r="S1365" s="45">
        <v>24</v>
      </c>
      <c r="T1365" s="71">
        <v>11</v>
      </c>
      <c r="U1365" s="119">
        <v>7.2796934865900387E-2</v>
      </c>
      <c r="V1365" s="119">
        <v>3.215434083601286E-2</v>
      </c>
      <c r="W1365" s="119">
        <v>1.0460251046025104E-2</v>
      </c>
      <c r="X1365" s="119">
        <v>8.9047195013357077E-4</v>
      </c>
      <c r="Y1365" s="119">
        <f t="shared" si="42"/>
        <v>3.2476319350473612E-2</v>
      </c>
      <c r="Z1365" s="119">
        <f t="shared" si="43"/>
        <v>7.6708507670850768E-3</v>
      </c>
      <c r="AA1365" s="65">
        <v>2.1818181818181817</v>
      </c>
      <c r="AB1365" s="37">
        <v>1.9</v>
      </c>
      <c r="AC1365" s="37">
        <v>5</v>
      </c>
      <c r="AD1365" s="37">
        <v>4.234</v>
      </c>
      <c r="AE1365" s="37">
        <v>2.2639999999999998</v>
      </c>
      <c r="AF1365" s="66">
        <v>11.747</v>
      </c>
      <c r="AG1365" s="72">
        <v>-19.157894736842099</v>
      </c>
      <c r="AH1365" s="71">
        <v>-134.94</v>
      </c>
    </row>
    <row r="1366" spans="1:34" ht="15.6" x14ac:dyDescent="0.3">
      <c r="A1366" s="44">
        <v>1364</v>
      </c>
      <c r="B1366" s="45" t="s">
        <v>1344</v>
      </c>
      <c r="C1366" s="60">
        <v>711</v>
      </c>
      <c r="D1366" s="61">
        <v>52.18</v>
      </c>
      <c r="E1366" s="61">
        <v>34.6</v>
      </c>
      <c r="F1366" s="61">
        <v>36.29</v>
      </c>
      <c r="G1366" s="61">
        <v>37.549999999999997</v>
      </c>
      <c r="H1366" s="68">
        <v>0.95348837209302328</v>
      </c>
      <c r="I1366" s="70">
        <v>237</v>
      </c>
      <c r="J1366" s="45">
        <v>255</v>
      </c>
      <c r="K1366" s="45">
        <v>458</v>
      </c>
      <c r="L1366" s="45">
        <v>1092</v>
      </c>
      <c r="M1366" s="45">
        <v>695</v>
      </c>
      <c r="N1366" s="71">
        <v>1347</v>
      </c>
      <c r="O1366" s="45">
        <v>47</v>
      </c>
      <c r="P1366" s="45">
        <v>22</v>
      </c>
      <c r="Q1366" s="45">
        <v>7</v>
      </c>
      <c r="R1366" s="45">
        <v>7</v>
      </c>
      <c r="S1366" s="45">
        <v>54</v>
      </c>
      <c r="T1366" s="71">
        <v>29</v>
      </c>
      <c r="U1366" s="119">
        <v>0.19831223628691982</v>
      </c>
      <c r="V1366" s="119">
        <v>8.6274509803921567E-2</v>
      </c>
      <c r="W1366" s="119">
        <v>1.5283842794759825E-2</v>
      </c>
      <c r="X1366" s="119">
        <v>6.41025641025641E-3</v>
      </c>
      <c r="Y1366" s="119">
        <f t="shared" si="42"/>
        <v>7.7697841726618699E-2</v>
      </c>
      <c r="Z1366" s="119">
        <f t="shared" si="43"/>
        <v>2.1529324424647365E-2</v>
      </c>
      <c r="AA1366" s="65">
        <v>1.8620689655172413</v>
      </c>
      <c r="AB1366" s="37">
        <v>2.1363636363636362</v>
      </c>
      <c r="AC1366" s="37">
        <v>1</v>
      </c>
      <c r="AD1366" s="37">
        <v>3.609</v>
      </c>
      <c r="AE1366" s="37">
        <v>2.2989999999999999</v>
      </c>
      <c r="AF1366" s="66">
        <v>2.3839999999999999</v>
      </c>
      <c r="AG1366" s="72">
        <v>-7.6127659574468112</v>
      </c>
      <c r="AH1366" s="71">
        <v>-138.39999999999998</v>
      </c>
    </row>
    <row r="1367" spans="1:34" ht="15.6" x14ac:dyDescent="0.3">
      <c r="A1367" s="44">
        <v>1365</v>
      </c>
      <c r="B1367" s="45" t="s">
        <v>1345</v>
      </c>
      <c r="C1367" s="60">
        <v>885</v>
      </c>
      <c r="D1367" s="61">
        <v>48.25</v>
      </c>
      <c r="E1367" s="61">
        <v>42.37</v>
      </c>
      <c r="F1367" s="61">
        <v>25.76</v>
      </c>
      <c r="G1367" s="61">
        <v>49.49</v>
      </c>
      <c r="H1367" s="68">
        <v>1.6447368421052631</v>
      </c>
      <c r="I1367" s="70">
        <v>316</v>
      </c>
      <c r="J1367" s="45">
        <v>259</v>
      </c>
      <c r="K1367" s="45">
        <v>536</v>
      </c>
      <c r="L1367" s="45">
        <v>1402</v>
      </c>
      <c r="M1367" s="45">
        <v>852</v>
      </c>
      <c r="N1367" s="71">
        <v>1661</v>
      </c>
      <c r="O1367" s="45">
        <v>5</v>
      </c>
      <c r="P1367" s="45">
        <v>0</v>
      </c>
      <c r="Q1367" s="45">
        <v>3</v>
      </c>
      <c r="R1367" s="45">
        <v>2</v>
      </c>
      <c r="S1367" s="45">
        <v>8</v>
      </c>
      <c r="T1367" s="71">
        <v>2</v>
      </c>
      <c r="U1367" s="119">
        <v>1.5822784810126583E-2</v>
      </c>
      <c r="V1367" s="119">
        <v>0</v>
      </c>
      <c r="W1367" s="119">
        <v>5.597014925373134E-3</v>
      </c>
      <c r="X1367" s="119">
        <v>1.4265335235378032E-3</v>
      </c>
      <c r="Y1367" s="119">
        <f t="shared" si="42"/>
        <v>9.3896713615023476E-3</v>
      </c>
      <c r="Z1367" s="119">
        <f t="shared" si="43"/>
        <v>1.2040939193257074E-3</v>
      </c>
      <c r="AA1367" s="65">
        <v>4</v>
      </c>
      <c r="AB1367" s="37" t="e">
        <v>#DIV/0!</v>
      </c>
      <c r="AC1367" s="37">
        <v>1.5</v>
      </c>
      <c r="AD1367" s="37">
        <v>7.798</v>
      </c>
      <c r="AE1367" s="37" t="s">
        <v>2480</v>
      </c>
      <c r="AF1367" s="66">
        <v>3.9239999999999999</v>
      </c>
      <c r="AG1367" s="72" t="s">
        <v>2479</v>
      </c>
      <c r="AH1367" s="71">
        <v>-161.6</v>
      </c>
    </row>
    <row r="1368" spans="1:34" ht="15.6" x14ac:dyDescent="0.3">
      <c r="A1368" s="44">
        <v>1366</v>
      </c>
      <c r="B1368" s="45" t="s">
        <v>1346</v>
      </c>
      <c r="C1368" s="60">
        <v>1533</v>
      </c>
      <c r="D1368" s="61">
        <v>57.34</v>
      </c>
      <c r="E1368" s="61">
        <v>28.38</v>
      </c>
      <c r="F1368" s="61">
        <v>40.31</v>
      </c>
      <c r="G1368" s="61">
        <v>35.229999999999997</v>
      </c>
      <c r="H1368" s="68">
        <v>0.70388349514563109</v>
      </c>
      <c r="I1368" s="70">
        <v>540</v>
      </c>
      <c r="J1368" s="45">
        <v>625</v>
      </c>
      <c r="K1368" s="45">
        <v>954</v>
      </c>
      <c r="L1368" s="45">
        <v>2342</v>
      </c>
      <c r="M1368" s="45">
        <v>1494</v>
      </c>
      <c r="N1368" s="71">
        <v>2967</v>
      </c>
      <c r="O1368" s="45">
        <v>68</v>
      </c>
      <c r="P1368" s="45">
        <v>24</v>
      </c>
      <c r="Q1368" s="45">
        <v>25</v>
      </c>
      <c r="R1368" s="45">
        <v>18</v>
      </c>
      <c r="S1368" s="45">
        <v>93</v>
      </c>
      <c r="T1368" s="71">
        <v>42</v>
      </c>
      <c r="U1368" s="119">
        <v>0.12592592592592591</v>
      </c>
      <c r="V1368" s="119">
        <v>3.8399999999999997E-2</v>
      </c>
      <c r="W1368" s="119">
        <v>2.6205450733752619E-2</v>
      </c>
      <c r="X1368" s="119">
        <v>7.6857386848847142E-3</v>
      </c>
      <c r="Y1368" s="119">
        <f t="shared" si="42"/>
        <v>6.224899598393574E-2</v>
      </c>
      <c r="Z1368" s="119">
        <f t="shared" si="43"/>
        <v>1.4155712841253791E-2</v>
      </c>
      <c r="AA1368" s="65">
        <v>2.2142857142857144</v>
      </c>
      <c r="AB1368" s="37">
        <v>2.8333333333333335</v>
      </c>
      <c r="AC1368" s="37">
        <v>1.3888888888888888</v>
      </c>
      <c r="AD1368" s="37">
        <v>4.3970000000000002</v>
      </c>
      <c r="AE1368" s="37">
        <v>3.2789999999999999</v>
      </c>
      <c r="AF1368" s="66">
        <v>3.41</v>
      </c>
      <c r="AG1368" s="72">
        <v>-15.729411764705873</v>
      </c>
      <c r="AH1368" s="71">
        <v>-145.52000000000004</v>
      </c>
    </row>
    <row r="1369" spans="1:34" ht="15.6" x14ac:dyDescent="0.3">
      <c r="A1369" s="44">
        <v>1367</v>
      </c>
      <c r="B1369" s="45" t="s">
        <v>1347</v>
      </c>
      <c r="C1369" s="60">
        <v>630</v>
      </c>
      <c r="D1369" s="61">
        <v>46.83</v>
      </c>
      <c r="E1369" s="61">
        <v>39.049999999999997</v>
      </c>
      <c r="F1369" s="61">
        <v>26.19</v>
      </c>
      <c r="G1369" s="61">
        <v>46.19</v>
      </c>
      <c r="H1369" s="68">
        <v>1.490909090909091</v>
      </c>
      <c r="I1369" s="70">
        <v>217</v>
      </c>
      <c r="J1369" s="45">
        <v>195</v>
      </c>
      <c r="K1369" s="45">
        <v>390</v>
      </c>
      <c r="L1369" s="45">
        <v>1000</v>
      </c>
      <c r="M1369" s="45">
        <v>607</v>
      </c>
      <c r="N1369" s="71">
        <v>1195</v>
      </c>
      <c r="O1369" s="45">
        <v>35</v>
      </c>
      <c r="P1369" s="45">
        <v>12</v>
      </c>
      <c r="Q1369" s="45">
        <v>5</v>
      </c>
      <c r="R1369" s="45">
        <v>9</v>
      </c>
      <c r="S1369" s="45">
        <v>40</v>
      </c>
      <c r="T1369" s="71">
        <v>21</v>
      </c>
      <c r="U1369" s="119">
        <v>0.16129032258064516</v>
      </c>
      <c r="V1369" s="119">
        <v>6.1538461538461542E-2</v>
      </c>
      <c r="W1369" s="119">
        <v>1.282051282051282E-2</v>
      </c>
      <c r="X1369" s="119">
        <v>8.9999999999999993E-3</v>
      </c>
      <c r="Y1369" s="119">
        <f t="shared" si="42"/>
        <v>6.589785831960461E-2</v>
      </c>
      <c r="Z1369" s="119">
        <f t="shared" si="43"/>
        <v>1.7573221757322177E-2</v>
      </c>
      <c r="AA1369" s="65">
        <v>1.9047619047619047</v>
      </c>
      <c r="AB1369" s="37">
        <v>2.9166666666666665</v>
      </c>
      <c r="AC1369" s="37">
        <v>0.55555555555555558</v>
      </c>
      <c r="AD1369" s="37">
        <v>3.75</v>
      </c>
      <c r="AE1369" s="37">
        <v>2.621</v>
      </c>
      <c r="AF1369" s="66">
        <v>1.425</v>
      </c>
      <c r="AG1369" s="72">
        <v>10.137142857142853</v>
      </c>
      <c r="AH1369" s="71">
        <v>-156.5</v>
      </c>
    </row>
    <row r="1370" spans="1:34" ht="15.6" x14ac:dyDescent="0.3">
      <c r="A1370" s="44">
        <v>1368</v>
      </c>
      <c r="B1370" s="45" t="s">
        <v>1348</v>
      </c>
      <c r="C1370" s="60">
        <v>1440</v>
      </c>
      <c r="D1370" s="61">
        <v>53.82</v>
      </c>
      <c r="E1370" s="61">
        <v>39.17</v>
      </c>
      <c r="F1370" s="61">
        <v>31.25</v>
      </c>
      <c r="G1370" s="61">
        <v>40.21</v>
      </c>
      <c r="H1370" s="68">
        <v>1.2533333333333334</v>
      </c>
      <c r="I1370" s="70">
        <v>477</v>
      </c>
      <c r="J1370" s="45">
        <v>470</v>
      </c>
      <c r="K1370" s="45">
        <v>918</v>
      </c>
      <c r="L1370" s="45">
        <v>2306</v>
      </c>
      <c r="M1370" s="45">
        <v>1395</v>
      </c>
      <c r="N1370" s="71">
        <v>2776</v>
      </c>
      <c r="O1370" s="45">
        <v>61</v>
      </c>
      <c r="P1370" s="45">
        <v>18</v>
      </c>
      <c r="Q1370" s="45">
        <v>15</v>
      </c>
      <c r="R1370" s="45">
        <v>8</v>
      </c>
      <c r="S1370" s="45">
        <v>76</v>
      </c>
      <c r="T1370" s="71">
        <v>26</v>
      </c>
      <c r="U1370" s="119">
        <v>0.1278825995807128</v>
      </c>
      <c r="V1370" s="119">
        <v>3.8297872340425532E-2</v>
      </c>
      <c r="W1370" s="119">
        <v>1.6339869281045753E-2</v>
      </c>
      <c r="X1370" s="119">
        <v>3.469210754553339E-3</v>
      </c>
      <c r="Y1370" s="119">
        <f t="shared" si="42"/>
        <v>5.4480286738351258E-2</v>
      </c>
      <c r="Z1370" s="119">
        <f t="shared" si="43"/>
        <v>9.3659942363112387E-3</v>
      </c>
      <c r="AA1370" s="65">
        <v>2.9230769230769229</v>
      </c>
      <c r="AB1370" s="37">
        <v>3.3888888888888888</v>
      </c>
      <c r="AC1370" s="37">
        <v>1.875</v>
      </c>
      <c r="AD1370" s="37">
        <v>5.8170000000000002</v>
      </c>
      <c r="AE1370" s="37">
        <v>3.339</v>
      </c>
      <c r="AF1370" s="66">
        <v>4.71</v>
      </c>
      <c r="AG1370" s="72">
        <v>1.4721311475409831</v>
      </c>
      <c r="AH1370" s="71">
        <v>-151.19999999999999</v>
      </c>
    </row>
    <row r="1371" spans="1:34" ht="15.6" x14ac:dyDescent="0.3">
      <c r="A1371" s="44">
        <v>1369</v>
      </c>
      <c r="B1371" s="45" t="s">
        <v>1349</v>
      </c>
      <c r="C1371" s="60">
        <v>1134</v>
      </c>
      <c r="D1371" s="61">
        <v>54.32</v>
      </c>
      <c r="E1371" s="61">
        <v>31.75</v>
      </c>
      <c r="F1371" s="61">
        <v>33.6</v>
      </c>
      <c r="G1371" s="61">
        <v>36.24</v>
      </c>
      <c r="H1371" s="68">
        <v>0.94488188976377951</v>
      </c>
      <c r="I1371" s="70">
        <v>405</v>
      </c>
      <c r="J1371" s="45">
        <v>406</v>
      </c>
      <c r="K1371" s="45">
        <v>692</v>
      </c>
      <c r="L1371" s="45">
        <v>1786</v>
      </c>
      <c r="M1371" s="45">
        <v>1097</v>
      </c>
      <c r="N1371" s="71">
        <v>2192</v>
      </c>
      <c r="O1371" s="45">
        <v>55</v>
      </c>
      <c r="P1371" s="45">
        <v>14</v>
      </c>
      <c r="Q1371" s="45">
        <v>19</v>
      </c>
      <c r="R1371" s="45">
        <v>14</v>
      </c>
      <c r="S1371" s="45">
        <v>74</v>
      </c>
      <c r="T1371" s="71">
        <v>28</v>
      </c>
      <c r="U1371" s="119">
        <v>0.13580246913580246</v>
      </c>
      <c r="V1371" s="119">
        <v>3.4482758620689655E-2</v>
      </c>
      <c r="W1371" s="119">
        <v>2.7456647398843931E-2</v>
      </c>
      <c r="X1371" s="119">
        <v>7.8387458006718928E-3</v>
      </c>
      <c r="Y1371" s="119">
        <f t="shared" si="42"/>
        <v>6.7456700091157701E-2</v>
      </c>
      <c r="Z1371" s="119">
        <f t="shared" si="43"/>
        <v>1.2773722627737226E-2</v>
      </c>
      <c r="AA1371" s="65">
        <v>2.6428571428571428</v>
      </c>
      <c r="AB1371" s="37">
        <v>3.9285714285714284</v>
      </c>
      <c r="AC1371" s="37">
        <v>1.3571428571428572</v>
      </c>
      <c r="AD1371" s="37">
        <v>5.2809999999999997</v>
      </c>
      <c r="AE1371" s="37">
        <v>3.9380000000000002</v>
      </c>
      <c r="AF1371" s="66">
        <v>3.5030000000000001</v>
      </c>
      <c r="AG1371" s="72">
        <v>-0.24000000000000909</v>
      </c>
      <c r="AH1371" s="71">
        <v>-158.1157894736842</v>
      </c>
    </row>
    <row r="1372" spans="1:34" ht="15.6" x14ac:dyDescent="0.3">
      <c r="A1372" s="44">
        <v>1370</v>
      </c>
      <c r="B1372" s="45" t="s">
        <v>1350</v>
      </c>
      <c r="C1372" s="60">
        <v>744</v>
      </c>
      <c r="D1372" s="61">
        <v>47.18</v>
      </c>
      <c r="E1372" s="61">
        <v>38.31</v>
      </c>
      <c r="F1372" s="61">
        <v>30.65</v>
      </c>
      <c r="G1372" s="61">
        <v>42.74</v>
      </c>
      <c r="H1372" s="68">
        <v>1.25</v>
      </c>
      <c r="I1372" s="70">
        <v>254</v>
      </c>
      <c r="J1372" s="45">
        <v>248</v>
      </c>
      <c r="K1372" s="45">
        <v>462</v>
      </c>
      <c r="L1372" s="45">
        <v>1167</v>
      </c>
      <c r="M1372" s="45">
        <v>716</v>
      </c>
      <c r="N1372" s="71">
        <v>1415</v>
      </c>
      <c r="O1372" s="45">
        <v>30</v>
      </c>
      <c r="P1372" s="45">
        <v>11</v>
      </c>
      <c r="Q1372" s="45">
        <v>21</v>
      </c>
      <c r="R1372" s="45">
        <v>11</v>
      </c>
      <c r="S1372" s="45">
        <v>51</v>
      </c>
      <c r="T1372" s="71">
        <v>22</v>
      </c>
      <c r="U1372" s="119">
        <v>0.11811023622047244</v>
      </c>
      <c r="V1372" s="119">
        <v>4.4354838709677422E-2</v>
      </c>
      <c r="W1372" s="119">
        <v>4.5454545454545456E-2</v>
      </c>
      <c r="X1372" s="119">
        <v>9.4258783204798635E-3</v>
      </c>
      <c r="Y1372" s="119">
        <f t="shared" si="42"/>
        <v>7.1229050279329603E-2</v>
      </c>
      <c r="Z1372" s="119">
        <f t="shared" si="43"/>
        <v>1.5547703180212015E-2</v>
      </c>
      <c r="AA1372" s="65">
        <v>2.3181818181818183</v>
      </c>
      <c r="AB1372" s="37">
        <v>2.7272727272727271</v>
      </c>
      <c r="AC1372" s="37">
        <v>1.9090909090909092</v>
      </c>
      <c r="AD1372" s="37">
        <v>4.5810000000000004</v>
      </c>
      <c r="AE1372" s="37">
        <v>2.6629999999999998</v>
      </c>
      <c r="AF1372" s="66">
        <v>4.8220000000000001</v>
      </c>
      <c r="AG1372" s="72">
        <v>2.3566666666666665</v>
      </c>
      <c r="AH1372" s="71">
        <v>-152.58095238095237</v>
      </c>
    </row>
    <row r="1373" spans="1:34" ht="15.6" x14ac:dyDescent="0.3">
      <c r="A1373" s="44">
        <v>1371</v>
      </c>
      <c r="B1373" s="45" t="s">
        <v>1351</v>
      </c>
      <c r="C1373" s="60">
        <v>543</v>
      </c>
      <c r="D1373" s="61">
        <v>55.8</v>
      </c>
      <c r="E1373" s="61">
        <v>45.3</v>
      </c>
      <c r="F1373" s="61">
        <v>28.73</v>
      </c>
      <c r="G1373" s="61">
        <v>44.75</v>
      </c>
      <c r="H1373" s="68">
        <v>1.5769230769230769</v>
      </c>
      <c r="I1373" s="70">
        <v>185</v>
      </c>
      <c r="J1373" s="45">
        <v>172</v>
      </c>
      <c r="K1373" s="45">
        <v>343</v>
      </c>
      <c r="L1373" s="45">
        <v>851</v>
      </c>
      <c r="M1373" s="45">
        <v>528</v>
      </c>
      <c r="N1373" s="71">
        <v>1023</v>
      </c>
      <c r="O1373" s="45">
        <v>37</v>
      </c>
      <c r="P1373" s="45">
        <v>9</v>
      </c>
      <c r="Q1373" s="45">
        <v>2</v>
      </c>
      <c r="R1373" s="45">
        <v>5</v>
      </c>
      <c r="S1373" s="45">
        <v>39</v>
      </c>
      <c r="T1373" s="71">
        <v>14</v>
      </c>
      <c r="U1373" s="119">
        <v>0.2</v>
      </c>
      <c r="V1373" s="119">
        <v>5.232558139534884E-2</v>
      </c>
      <c r="W1373" s="119">
        <v>5.8309037900874635E-3</v>
      </c>
      <c r="X1373" s="119">
        <v>5.8754406580493537E-3</v>
      </c>
      <c r="Y1373" s="119">
        <f t="shared" si="42"/>
        <v>7.3863636363636367E-2</v>
      </c>
      <c r="Z1373" s="119">
        <f t="shared" si="43"/>
        <v>1.3685239491691105E-2</v>
      </c>
      <c r="AA1373" s="65">
        <v>2.7857142857142856</v>
      </c>
      <c r="AB1373" s="37">
        <v>4.1111111111111107</v>
      </c>
      <c r="AC1373" s="37">
        <v>0.4</v>
      </c>
      <c r="AD1373" s="37">
        <v>5.3970000000000002</v>
      </c>
      <c r="AE1373" s="37">
        <v>3.8220000000000001</v>
      </c>
      <c r="AF1373" s="66">
        <v>0.99199999999999999</v>
      </c>
      <c r="AG1373" s="72">
        <v>7.0324324324324214</v>
      </c>
      <c r="AH1373" s="71">
        <v>-147.99999999999997</v>
      </c>
    </row>
    <row r="1374" spans="1:34" ht="15.6" x14ac:dyDescent="0.3">
      <c r="A1374" s="44">
        <v>1372</v>
      </c>
      <c r="B1374" s="45" t="s">
        <v>1352</v>
      </c>
      <c r="C1374" s="60">
        <v>2286</v>
      </c>
      <c r="D1374" s="61">
        <v>54.02</v>
      </c>
      <c r="E1374" s="61">
        <v>40.159999999999997</v>
      </c>
      <c r="F1374" s="61">
        <v>28.74</v>
      </c>
      <c r="G1374" s="61">
        <v>39.369999999999997</v>
      </c>
      <c r="H1374" s="68">
        <v>1.3972602739726028</v>
      </c>
      <c r="I1374" s="70">
        <v>808</v>
      </c>
      <c r="J1374" s="45">
        <v>785</v>
      </c>
      <c r="K1374" s="45">
        <v>1432</v>
      </c>
      <c r="L1374" s="45">
        <v>3585</v>
      </c>
      <c r="M1374" s="45">
        <v>2240</v>
      </c>
      <c r="N1374" s="71">
        <v>4370</v>
      </c>
      <c r="O1374" s="45">
        <v>138</v>
      </c>
      <c r="P1374" s="45">
        <v>28</v>
      </c>
      <c r="Q1374" s="45">
        <v>11</v>
      </c>
      <c r="R1374" s="45">
        <v>4</v>
      </c>
      <c r="S1374" s="45">
        <v>149</v>
      </c>
      <c r="T1374" s="71">
        <v>32</v>
      </c>
      <c r="U1374" s="119">
        <v>0.1707920792079208</v>
      </c>
      <c r="V1374" s="119">
        <v>3.5668789808917196E-2</v>
      </c>
      <c r="W1374" s="119">
        <v>7.6815642458100556E-3</v>
      </c>
      <c r="X1374" s="119">
        <v>1.1157601115760112E-3</v>
      </c>
      <c r="Y1374" s="119">
        <f t="shared" si="42"/>
        <v>6.6517857142857142E-2</v>
      </c>
      <c r="Z1374" s="119">
        <f t="shared" si="43"/>
        <v>7.3226544622425633E-3</v>
      </c>
      <c r="AA1374" s="65">
        <v>4.65625</v>
      </c>
      <c r="AB1374" s="37">
        <v>4.9285714285714288</v>
      </c>
      <c r="AC1374" s="37">
        <v>2.75</v>
      </c>
      <c r="AD1374" s="37">
        <v>9.0839999999999996</v>
      </c>
      <c r="AE1374" s="37">
        <v>4.7880000000000003</v>
      </c>
      <c r="AF1374" s="66">
        <v>6.8849999999999998</v>
      </c>
      <c r="AG1374" s="72">
        <v>2.8521739130434782</v>
      </c>
      <c r="AH1374" s="71">
        <v>-150.36363636363637</v>
      </c>
    </row>
    <row r="1375" spans="1:34" ht="15.6" x14ac:dyDescent="0.3">
      <c r="A1375" s="44">
        <v>1373</v>
      </c>
      <c r="B1375" s="45" t="s">
        <v>1353</v>
      </c>
      <c r="C1375" s="60">
        <v>1131</v>
      </c>
      <c r="D1375" s="61">
        <v>51.02</v>
      </c>
      <c r="E1375" s="61">
        <v>42.18</v>
      </c>
      <c r="F1375" s="61">
        <v>24.67</v>
      </c>
      <c r="G1375" s="61">
        <v>41.64</v>
      </c>
      <c r="H1375" s="68">
        <v>1.7096774193548387</v>
      </c>
      <c r="I1375" s="70">
        <v>392</v>
      </c>
      <c r="J1375" s="45">
        <v>348</v>
      </c>
      <c r="K1375" s="45">
        <v>699</v>
      </c>
      <c r="L1375" s="45">
        <v>1815</v>
      </c>
      <c r="M1375" s="45">
        <v>1091</v>
      </c>
      <c r="N1375" s="71">
        <v>2163</v>
      </c>
      <c r="O1375" s="45">
        <v>98</v>
      </c>
      <c r="P1375" s="45">
        <v>22</v>
      </c>
      <c r="Q1375" s="45">
        <v>2</v>
      </c>
      <c r="R1375" s="45">
        <v>3</v>
      </c>
      <c r="S1375" s="45">
        <v>100</v>
      </c>
      <c r="T1375" s="71">
        <v>25</v>
      </c>
      <c r="U1375" s="119">
        <v>0.25</v>
      </c>
      <c r="V1375" s="119">
        <v>6.3218390804597707E-2</v>
      </c>
      <c r="W1375" s="119">
        <v>2.8612303290414878E-3</v>
      </c>
      <c r="X1375" s="119">
        <v>1.652892561983471E-3</v>
      </c>
      <c r="Y1375" s="119">
        <f t="shared" si="42"/>
        <v>9.1659028414298807E-2</v>
      </c>
      <c r="Z1375" s="119">
        <f t="shared" si="43"/>
        <v>1.155802126675913E-2</v>
      </c>
      <c r="AA1375" s="65">
        <v>4</v>
      </c>
      <c r="AB1375" s="37">
        <v>4.4545454545454541</v>
      </c>
      <c r="AC1375" s="37">
        <v>0.66666666666666663</v>
      </c>
      <c r="AD1375" s="37">
        <v>7.93</v>
      </c>
      <c r="AE1375" s="37">
        <v>3.9550000000000001</v>
      </c>
      <c r="AF1375" s="66">
        <v>1.7310000000000001</v>
      </c>
      <c r="AG1375" s="72">
        <v>11.214285714285705</v>
      </c>
      <c r="AH1375" s="71">
        <v>-159.65</v>
      </c>
    </row>
    <row r="1376" spans="1:34" ht="15.6" x14ac:dyDescent="0.3">
      <c r="A1376" s="44">
        <v>1374</v>
      </c>
      <c r="B1376" s="45" t="s">
        <v>1354</v>
      </c>
      <c r="C1376" s="60">
        <v>2139</v>
      </c>
      <c r="D1376" s="61">
        <v>53.76</v>
      </c>
      <c r="E1376" s="61">
        <v>41.51</v>
      </c>
      <c r="F1376" s="61">
        <v>31.7</v>
      </c>
      <c r="G1376" s="61">
        <v>40.950000000000003</v>
      </c>
      <c r="H1376" s="68">
        <v>1.3097345132743363</v>
      </c>
      <c r="I1376" s="70">
        <v>735</v>
      </c>
      <c r="J1376" s="45">
        <v>717</v>
      </c>
      <c r="K1376" s="45">
        <v>1361</v>
      </c>
      <c r="L1376" s="45">
        <v>3365</v>
      </c>
      <c r="M1376" s="45">
        <v>2096</v>
      </c>
      <c r="N1376" s="71">
        <v>4082</v>
      </c>
      <c r="O1376" s="45">
        <v>115</v>
      </c>
      <c r="P1376" s="45">
        <v>25</v>
      </c>
      <c r="Q1376" s="45">
        <v>14</v>
      </c>
      <c r="R1376" s="45">
        <v>8</v>
      </c>
      <c r="S1376" s="45">
        <v>129</v>
      </c>
      <c r="T1376" s="71">
        <v>33</v>
      </c>
      <c r="U1376" s="119">
        <v>0.15646258503401361</v>
      </c>
      <c r="V1376" s="119">
        <v>3.4867503486750349E-2</v>
      </c>
      <c r="W1376" s="119">
        <v>1.0286554004408524E-2</v>
      </c>
      <c r="X1376" s="119">
        <v>2.37741456166419E-3</v>
      </c>
      <c r="Y1376" s="119">
        <f t="shared" si="42"/>
        <v>6.1545801526717556E-2</v>
      </c>
      <c r="Z1376" s="119">
        <f t="shared" si="43"/>
        <v>8.0842724154826066E-3</v>
      </c>
      <c r="AA1376" s="65">
        <v>3.9090909090909092</v>
      </c>
      <c r="AB1376" s="37">
        <v>4.5999999999999996</v>
      </c>
      <c r="AC1376" s="37">
        <v>1.75</v>
      </c>
      <c r="AD1376" s="37">
        <v>7.6130000000000004</v>
      </c>
      <c r="AE1376" s="37">
        <v>4.4870000000000001</v>
      </c>
      <c r="AF1376" s="66">
        <v>4.327</v>
      </c>
      <c r="AG1376" s="72">
        <v>2.4565217391304248</v>
      </c>
      <c r="AH1376" s="71">
        <v>-147.25714285714287</v>
      </c>
    </row>
    <row r="1377" spans="1:34" ht="15.6" x14ac:dyDescent="0.3">
      <c r="A1377" s="44">
        <v>1375</v>
      </c>
      <c r="B1377" s="45" t="s">
        <v>1355</v>
      </c>
      <c r="C1377" s="60">
        <v>2145</v>
      </c>
      <c r="D1377" s="61">
        <v>52.03</v>
      </c>
      <c r="E1377" s="61">
        <v>37.340000000000003</v>
      </c>
      <c r="F1377" s="61">
        <v>31.05</v>
      </c>
      <c r="G1377" s="61">
        <v>38.880000000000003</v>
      </c>
      <c r="H1377" s="68">
        <v>1.2027027027027026</v>
      </c>
      <c r="I1377" s="70">
        <v>739</v>
      </c>
      <c r="J1377" s="45">
        <v>756</v>
      </c>
      <c r="K1377" s="45">
        <v>1353</v>
      </c>
      <c r="L1377" s="45">
        <v>3343</v>
      </c>
      <c r="M1377" s="45">
        <v>2092</v>
      </c>
      <c r="N1377" s="71">
        <v>4099</v>
      </c>
      <c r="O1377" s="45">
        <v>107</v>
      </c>
      <c r="P1377" s="45">
        <v>44</v>
      </c>
      <c r="Q1377" s="45">
        <v>35</v>
      </c>
      <c r="R1377" s="45">
        <v>19</v>
      </c>
      <c r="S1377" s="45">
        <v>142</v>
      </c>
      <c r="T1377" s="71">
        <v>63</v>
      </c>
      <c r="U1377" s="119">
        <v>0.14479025710419485</v>
      </c>
      <c r="V1377" s="119">
        <v>5.8201058201058198E-2</v>
      </c>
      <c r="W1377" s="119">
        <v>2.5868440502586843E-2</v>
      </c>
      <c r="X1377" s="119">
        <v>5.6835177983846847E-3</v>
      </c>
      <c r="Y1377" s="119">
        <f t="shared" si="42"/>
        <v>6.7877629063097508E-2</v>
      </c>
      <c r="Z1377" s="119">
        <f t="shared" si="43"/>
        <v>1.5369602342034643E-2</v>
      </c>
      <c r="AA1377" s="65">
        <v>2.253968253968254</v>
      </c>
      <c r="AB1377" s="37">
        <v>2.4318181818181817</v>
      </c>
      <c r="AC1377" s="37">
        <v>1.8421052631578947</v>
      </c>
      <c r="AD1377" s="37">
        <v>4.4160000000000004</v>
      </c>
      <c r="AE1377" s="37">
        <v>2.488</v>
      </c>
      <c r="AF1377" s="66">
        <v>4.5510000000000002</v>
      </c>
      <c r="AG1377" s="72">
        <v>-2.3102803738317821</v>
      </c>
      <c r="AH1377" s="71">
        <v>-147.05428571428573</v>
      </c>
    </row>
    <row r="1378" spans="1:34" ht="15.6" x14ac:dyDescent="0.3">
      <c r="A1378" s="44">
        <v>1376</v>
      </c>
      <c r="B1378" s="45" t="s">
        <v>1356</v>
      </c>
      <c r="C1378" s="60">
        <v>960</v>
      </c>
      <c r="D1378" s="61">
        <v>48.44</v>
      </c>
      <c r="E1378" s="61">
        <v>40.630000000000003</v>
      </c>
      <c r="F1378" s="61">
        <v>26.25</v>
      </c>
      <c r="G1378" s="61">
        <v>44.69</v>
      </c>
      <c r="H1378" s="68">
        <v>1.5476190476190477</v>
      </c>
      <c r="I1378" s="70">
        <v>328</v>
      </c>
      <c r="J1378" s="45">
        <v>296</v>
      </c>
      <c r="K1378" s="45">
        <v>600</v>
      </c>
      <c r="L1378" s="45">
        <v>1521</v>
      </c>
      <c r="M1378" s="45">
        <v>928</v>
      </c>
      <c r="N1378" s="71">
        <v>1817</v>
      </c>
      <c r="O1378" s="45">
        <v>43</v>
      </c>
      <c r="P1378" s="45">
        <v>16</v>
      </c>
      <c r="Q1378" s="45">
        <v>12</v>
      </c>
      <c r="R1378" s="45">
        <v>12</v>
      </c>
      <c r="S1378" s="45">
        <v>55</v>
      </c>
      <c r="T1378" s="71">
        <v>28</v>
      </c>
      <c r="U1378" s="119">
        <v>0.13109756097560976</v>
      </c>
      <c r="V1378" s="119">
        <v>5.4054054054054057E-2</v>
      </c>
      <c r="W1378" s="119">
        <v>0.02</v>
      </c>
      <c r="X1378" s="119">
        <v>7.889546351084813E-3</v>
      </c>
      <c r="Y1378" s="119">
        <f t="shared" si="42"/>
        <v>5.9267241379310345E-2</v>
      </c>
      <c r="Z1378" s="119">
        <f t="shared" si="43"/>
        <v>1.5410016510731976E-2</v>
      </c>
      <c r="AA1378" s="65">
        <v>1.9642857142857142</v>
      </c>
      <c r="AB1378" s="37">
        <v>2.6875</v>
      </c>
      <c r="AC1378" s="37">
        <v>1</v>
      </c>
      <c r="AD1378" s="37">
        <v>3.8460000000000001</v>
      </c>
      <c r="AE1378" s="37">
        <v>2.4249999999999998</v>
      </c>
      <c r="AF1378" s="66">
        <v>2.5350000000000001</v>
      </c>
      <c r="AG1378" s="72">
        <v>9.767441860465123</v>
      </c>
      <c r="AH1378" s="71">
        <v>-153.5</v>
      </c>
    </row>
    <row r="1379" spans="1:34" ht="15.6" x14ac:dyDescent="0.3">
      <c r="A1379" s="44">
        <v>1377</v>
      </c>
      <c r="B1379" s="45" t="s">
        <v>1357</v>
      </c>
      <c r="C1379" s="60">
        <v>246</v>
      </c>
      <c r="D1379" s="61">
        <v>53.25</v>
      </c>
      <c r="E1379" s="61">
        <v>32.93</v>
      </c>
      <c r="F1379" s="61">
        <v>34.15</v>
      </c>
      <c r="G1379" s="61">
        <v>31.71</v>
      </c>
      <c r="H1379" s="68">
        <v>0.9642857142857143</v>
      </c>
      <c r="I1379" s="70">
        <v>79</v>
      </c>
      <c r="J1379" s="45">
        <v>87</v>
      </c>
      <c r="K1379" s="45">
        <v>159</v>
      </c>
      <c r="L1379" s="45">
        <v>388</v>
      </c>
      <c r="M1379" s="45">
        <v>238</v>
      </c>
      <c r="N1379" s="71">
        <v>475</v>
      </c>
      <c r="O1379" s="45">
        <v>12</v>
      </c>
      <c r="P1379" s="45">
        <v>2</v>
      </c>
      <c r="Q1379" s="45">
        <v>2</v>
      </c>
      <c r="R1379" s="45">
        <v>3</v>
      </c>
      <c r="S1379" s="45">
        <v>14</v>
      </c>
      <c r="T1379" s="71">
        <v>5</v>
      </c>
      <c r="U1379" s="119">
        <v>0.15189873417721519</v>
      </c>
      <c r="V1379" s="119">
        <v>2.2988505747126436E-2</v>
      </c>
      <c r="W1379" s="119">
        <v>1.2578616352201259E-2</v>
      </c>
      <c r="X1379" s="119">
        <v>7.7319587628865982E-3</v>
      </c>
      <c r="Y1379" s="119">
        <f t="shared" si="42"/>
        <v>5.8823529411764705E-2</v>
      </c>
      <c r="Z1379" s="119">
        <f t="shared" si="43"/>
        <v>1.0526315789473684E-2</v>
      </c>
      <c r="AA1379" s="65">
        <v>2.8</v>
      </c>
      <c r="AB1379" s="37">
        <v>6</v>
      </c>
      <c r="AC1379" s="37">
        <v>0.66666666666666663</v>
      </c>
      <c r="AD1379" s="37">
        <v>5.5880000000000001</v>
      </c>
      <c r="AE1379" s="37">
        <v>6.6079999999999997</v>
      </c>
      <c r="AF1379" s="66">
        <v>1.627</v>
      </c>
      <c r="AG1379" s="72">
        <v>-10.133333333333328</v>
      </c>
      <c r="AH1379" s="71">
        <v>-144.05000000000001</v>
      </c>
    </row>
    <row r="1380" spans="1:34" ht="15.6" x14ac:dyDescent="0.3">
      <c r="A1380" s="44">
        <v>1378</v>
      </c>
      <c r="B1380" s="45" t="s">
        <v>1358</v>
      </c>
      <c r="C1380" s="60">
        <v>450</v>
      </c>
      <c r="D1380" s="61">
        <v>51.33</v>
      </c>
      <c r="E1380" s="61">
        <v>39.33</v>
      </c>
      <c r="F1380" s="61">
        <v>26</v>
      </c>
      <c r="G1380" s="61">
        <v>37.33</v>
      </c>
      <c r="H1380" s="68">
        <v>1.5128205128205128</v>
      </c>
      <c r="I1380" s="70">
        <v>152</v>
      </c>
      <c r="J1380" s="45">
        <v>149</v>
      </c>
      <c r="K1380" s="45">
        <v>292</v>
      </c>
      <c r="L1380" s="45">
        <v>704</v>
      </c>
      <c r="M1380" s="45">
        <v>444</v>
      </c>
      <c r="N1380" s="71">
        <v>853</v>
      </c>
      <c r="O1380" s="45">
        <v>11</v>
      </c>
      <c r="P1380" s="45">
        <v>2</v>
      </c>
      <c r="Q1380" s="45">
        <v>1</v>
      </c>
      <c r="R1380" s="45">
        <v>0</v>
      </c>
      <c r="S1380" s="45">
        <v>12</v>
      </c>
      <c r="T1380" s="71">
        <v>2</v>
      </c>
      <c r="U1380" s="119">
        <v>7.2368421052631582E-2</v>
      </c>
      <c r="V1380" s="119">
        <v>1.3422818791946308E-2</v>
      </c>
      <c r="W1380" s="119">
        <v>3.4246575342465752E-3</v>
      </c>
      <c r="X1380" s="119">
        <v>0</v>
      </c>
      <c r="Y1380" s="119">
        <f t="shared" si="42"/>
        <v>2.7027027027027029E-2</v>
      </c>
      <c r="Z1380" s="119">
        <f t="shared" si="43"/>
        <v>2.3446658851113715E-3</v>
      </c>
      <c r="AA1380" s="65">
        <v>6</v>
      </c>
      <c r="AB1380" s="37">
        <v>5.5</v>
      </c>
      <c r="AC1380" s="37" t="e">
        <v>#DIV/0!</v>
      </c>
      <c r="AD1380" s="37">
        <v>11.526999999999999</v>
      </c>
      <c r="AE1380" s="37">
        <v>5.391</v>
      </c>
      <c r="AF1380" s="66" t="s">
        <v>2480</v>
      </c>
      <c r="AG1380" s="72">
        <v>1.9818181818181815</v>
      </c>
      <c r="AH1380" s="71" t="s">
        <v>2479</v>
      </c>
    </row>
    <row r="1381" spans="1:34" ht="15.6" x14ac:dyDescent="0.3">
      <c r="A1381" s="44">
        <v>1379</v>
      </c>
      <c r="B1381" s="45" t="s">
        <v>1359</v>
      </c>
      <c r="C1381" s="60">
        <v>1437</v>
      </c>
      <c r="D1381" s="61">
        <v>52.47</v>
      </c>
      <c r="E1381" s="61">
        <v>43.01</v>
      </c>
      <c r="F1381" s="61">
        <v>32.57</v>
      </c>
      <c r="G1381" s="61">
        <v>44.68</v>
      </c>
      <c r="H1381" s="68">
        <v>1.3205128205128205</v>
      </c>
      <c r="I1381" s="70">
        <v>477</v>
      </c>
      <c r="J1381" s="45">
        <v>453</v>
      </c>
      <c r="K1381" s="45">
        <v>911</v>
      </c>
      <c r="L1381" s="45">
        <v>2286</v>
      </c>
      <c r="M1381" s="45">
        <v>1388</v>
      </c>
      <c r="N1381" s="71">
        <v>2739</v>
      </c>
      <c r="O1381" s="45">
        <v>46</v>
      </c>
      <c r="P1381" s="45">
        <v>11</v>
      </c>
      <c r="Q1381" s="45">
        <v>6</v>
      </c>
      <c r="R1381" s="45">
        <v>8</v>
      </c>
      <c r="S1381" s="45">
        <v>52</v>
      </c>
      <c r="T1381" s="71">
        <v>19</v>
      </c>
      <c r="U1381" s="119">
        <v>9.6436058700209645E-2</v>
      </c>
      <c r="V1381" s="119">
        <v>2.4282560706401765E-2</v>
      </c>
      <c r="W1381" s="119">
        <v>6.5861690450054883E-3</v>
      </c>
      <c r="X1381" s="119">
        <v>3.499562554680665E-3</v>
      </c>
      <c r="Y1381" s="119">
        <f t="shared" si="42"/>
        <v>3.7463976945244955E-2</v>
      </c>
      <c r="Z1381" s="119">
        <f t="shared" si="43"/>
        <v>6.9368382621394671E-3</v>
      </c>
      <c r="AA1381" s="65">
        <v>2.736842105263158</v>
      </c>
      <c r="AB1381" s="37">
        <v>4.1818181818181817</v>
      </c>
      <c r="AC1381" s="37">
        <v>0.75</v>
      </c>
      <c r="AD1381" s="37">
        <v>5.4009999999999998</v>
      </c>
      <c r="AE1381" s="37">
        <v>3.9710000000000001</v>
      </c>
      <c r="AF1381" s="66">
        <v>1.8819999999999999</v>
      </c>
      <c r="AG1381" s="72">
        <v>5.0413043478260811</v>
      </c>
      <c r="AH1381" s="71">
        <v>-150.93333333333331</v>
      </c>
    </row>
    <row r="1382" spans="1:34" ht="15.6" x14ac:dyDescent="0.3">
      <c r="A1382" s="44">
        <v>1380</v>
      </c>
      <c r="B1382" s="45" t="s">
        <v>1360</v>
      </c>
      <c r="C1382" s="60">
        <v>567</v>
      </c>
      <c r="D1382" s="61">
        <v>54.14</v>
      </c>
      <c r="E1382" s="61">
        <v>41.27</v>
      </c>
      <c r="F1382" s="61">
        <v>32.799999999999997</v>
      </c>
      <c r="G1382" s="61">
        <v>48.15</v>
      </c>
      <c r="H1382" s="68">
        <v>1.2580645161290323</v>
      </c>
      <c r="I1382" s="70">
        <v>194</v>
      </c>
      <c r="J1382" s="45">
        <v>175</v>
      </c>
      <c r="K1382" s="45">
        <v>353</v>
      </c>
      <c r="L1382" s="45">
        <v>905</v>
      </c>
      <c r="M1382" s="45">
        <v>547</v>
      </c>
      <c r="N1382" s="71">
        <v>1080</v>
      </c>
      <c r="O1382" s="45">
        <v>20</v>
      </c>
      <c r="P1382" s="45">
        <v>3</v>
      </c>
      <c r="Q1382" s="45">
        <v>2</v>
      </c>
      <c r="R1382" s="45">
        <v>0</v>
      </c>
      <c r="S1382" s="45">
        <v>22</v>
      </c>
      <c r="T1382" s="71">
        <v>3</v>
      </c>
      <c r="U1382" s="119">
        <v>0.10309278350515463</v>
      </c>
      <c r="V1382" s="119">
        <v>1.7142857142857144E-2</v>
      </c>
      <c r="W1382" s="119">
        <v>5.6657223796033997E-3</v>
      </c>
      <c r="X1382" s="119">
        <v>0</v>
      </c>
      <c r="Y1382" s="119">
        <f t="shared" si="42"/>
        <v>4.0219378427787937E-2</v>
      </c>
      <c r="Z1382" s="119">
        <f t="shared" si="43"/>
        <v>2.7777777777777779E-3</v>
      </c>
      <c r="AA1382" s="65">
        <v>7.333333333333333</v>
      </c>
      <c r="AB1382" s="37">
        <v>6.666666666666667</v>
      </c>
      <c r="AC1382" s="37" t="e">
        <v>#DIV/0!</v>
      </c>
      <c r="AD1382" s="37">
        <v>14.478999999999999</v>
      </c>
      <c r="AE1382" s="37">
        <v>6.0140000000000002</v>
      </c>
      <c r="AF1382" s="66" t="s">
        <v>2480</v>
      </c>
      <c r="AG1382" s="72">
        <v>9.7900000000000009</v>
      </c>
      <c r="AH1382" s="71" t="s">
        <v>2479</v>
      </c>
    </row>
    <row r="1383" spans="1:34" ht="15.6" x14ac:dyDescent="0.3">
      <c r="A1383" s="44">
        <v>1381</v>
      </c>
      <c r="B1383" s="45" t="s">
        <v>1361</v>
      </c>
      <c r="C1383" s="60">
        <v>597</v>
      </c>
      <c r="D1383" s="61">
        <v>52.43</v>
      </c>
      <c r="E1383" s="61">
        <v>37.19</v>
      </c>
      <c r="F1383" s="61">
        <v>25.63</v>
      </c>
      <c r="G1383" s="61">
        <v>43.72</v>
      </c>
      <c r="H1383" s="68">
        <v>1.4509803921568627</v>
      </c>
      <c r="I1383" s="70">
        <v>206</v>
      </c>
      <c r="J1383" s="45">
        <v>192</v>
      </c>
      <c r="K1383" s="45">
        <v>357</v>
      </c>
      <c r="L1383" s="45">
        <v>943</v>
      </c>
      <c r="M1383" s="45">
        <v>563</v>
      </c>
      <c r="N1383" s="71">
        <v>1135</v>
      </c>
      <c r="O1383" s="45">
        <v>30</v>
      </c>
      <c r="P1383" s="45">
        <v>5</v>
      </c>
      <c r="Q1383" s="45">
        <v>16</v>
      </c>
      <c r="R1383" s="45">
        <v>9</v>
      </c>
      <c r="S1383" s="45">
        <v>46</v>
      </c>
      <c r="T1383" s="71">
        <v>14</v>
      </c>
      <c r="U1383" s="119">
        <v>0.14563106796116504</v>
      </c>
      <c r="V1383" s="119">
        <v>2.6041666666666668E-2</v>
      </c>
      <c r="W1383" s="119">
        <v>4.4817927170868348E-2</v>
      </c>
      <c r="X1383" s="119">
        <v>9.5440084835630972E-3</v>
      </c>
      <c r="Y1383" s="119">
        <f t="shared" si="42"/>
        <v>8.1705150976909419E-2</v>
      </c>
      <c r="Z1383" s="119">
        <f t="shared" si="43"/>
        <v>1.2334801762114538E-2</v>
      </c>
      <c r="AA1383" s="65">
        <v>3.2857142857142856</v>
      </c>
      <c r="AB1383" s="37">
        <v>6</v>
      </c>
      <c r="AC1383" s="37">
        <v>1.7777777777777777</v>
      </c>
      <c r="AD1383" s="37">
        <v>6.6239999999999997</v>
      </c>
      <c r="AE1383" s="37">
        <v>5.5919999999999996</v>
      </c>
      <c r="AF1383" s="66">
        <v>4.6959999999999997</v>
      </c>
      <c r="AG1383" s="72">
        <v>6.800000000000006</v>
      </c>
      <c r="AH1383" s="71">
        <v>-164.15</v>
      </c>
    </row>
    <row r="1384" spans="1:34" ht="15.6" x14ac:dyDescent="0.3">
      <c r="A1384" s="44">
        <v>1382</v>
      </c>
      <c r="B1384" s="45" t="s">
        <v>1362</v>
      </c>
      <c r="C1384" s="60">
        <v>426</v>
      </c>
      <c r="D1384" s="61">
        <v>48.83</v>
      </c>
      <c r="E1384" s="61">
        <v>31.69</v>
      </c>
      <c r="F1384" s="61">
        <v>31.69</v>
      </c>
      <c r="G1384" s="61">
        <v>38.03</v>
      </c>
      <c r="H1384" s="68">
        <v>1</v>
      </c>
      <c r="I1384" s="70">
        <v>150</v>
      </c>
      <c r="J1384" s="45">
        <v>152</v>
      </c>
      <c r="K1384" s="45">
        <v>268</v>
      </c>
      <c r="L1384" s="45">
        <v>648</v>
      </c>
      <c r="M1384" s="45">
        <v>418</v>
      </c>
      <c r="N1384" s="71">
        <v>800</v>
      </c>
      <c r="O1384" s="45">
        <v>6</v>
      </c>
      <c r="P1384" s="45">
        <v>3</v>
      </c>
      <c r="Q1384" s="45">
        <v>2</v>
      </c>
      <c r="R1384" s="45">
        <v>1</v>
      </c>
      <c r="S1384" s="45">
        <v>8</v>
      </c>
      <c r="T1384" s="71">
        <v>4</v>
      </c>
      <c r="U1384" s="119">
        <v>0.04</v>
      </c>
      <c r="V1384" s="119">
        <v>1.9736842105263157E-2</v>
      </c>
      <c r="W1384" s="119">
        <v>7.462686567164179E-3</v>
      </c>
      <c r="X1384" s="119">
        <v>1.5432098765432098E-3</v>
      </c>
      <c r="Y1384" s="119">
        <f t="shared" si="42"/>
        <v>1.9138755980861243E-2</v>
      </c>
      <c r="Z1384" s="119">
        <f t="shared" si="43"/>
        <v>5.0000000000000001E-3</v>
      </c>
      <c r="AA1384" s="65">
        <v>2</v>
      </c>
      <c r="AB1384" s="37">
        <v>2</v>
      </c>
      <c r="AC1384" s="37">
        <v>2</v>
      </c>
      <c r="AD1384" s="37">
        <v>3.8279999999999998</v>
      </c>
      <c r="AE1384" s="37">
        <v>2.0270000000000001</v>
      </c>
      <c r="AF1384" s="66">
        <v>4.8360000000000003</v>
      </c>
      <c r="AG1384" s="72">
        <v>-1.3500000000000068</v>
      </c>
      <c r="AH1384" s="71">
        <v>-141.80000000000001</v>
      </c>
    </row>
    <row r="1385" spans="1:34" ht="15.6" x14ac:dyDescent="0.3">
      <c r="A1385" s="44">
        <v>1383</v>
      </c>
      <c r="B1385" s="45" t="s">
        <v>1363</v>
      </c>
      <c r="C1385" s="60">
        <v>636</v>
      </c>
      <c r="D1385" s="61">
        <v>49.53</v>
      </c>
      <c r="E1385" s="61">
        <v>38.21</v>
      </c>
      <c r="F1385" s="61">
        <v>34.43</v>
      </c>
      <c r="G1385" s="61">
        <v>38.68</v>
      </c>
      <c r="H1385" s="68">
        <v>1.1095890410958904</v>
      </c>
      <c r="I1385" s="70">
        <v>221</v>
      </c>
      <c r="J1385" s="45">
        <v>224</v>
      </c>
      <c r="K1385" s="45">
        <v>404</v>
      </c>
      <c r="L1385" s="45">
        <v>989</v>
      </c>
      <c r="M1385" s="45">
        <v>625</v>
      </c>
      <c r="N1385" s="71">
        <v>1213</v>
      </c>
      <c r="O1385" s="45">
        <v>25</v>
      </c>
      <c r="P1385" s="45">
        <v>9</v>
      </c>
      <c r="Q1385" s="45">
        <v>3</v>
      </c>
      <c r="R1385" s="45">
        <v>4</v>
      </c>
      <c r="S1385" s="45">
        <v>28</v>
      </c>
      <c r="T1385" s="71">
        <v>13</v>
      </c>
      <c r="U1385" s="119">
        <v>0.11312217194570136</v>
      </c>
      <c r="V1385" s="119">
        <v>4.0178571428571432E-2</v>
      </c>
      <c r="W1385" s="119">
        <v>7.4257425742574254E-3</v>
      </c>
      <c r="X1385" s="119">
        <v>4.0444893832153692E-3</v>
      </c>
      <c r="Y1385" s="119">
        <f t="shared" si="42"/>
        <v>4.48E-2</v>
      </c>
      <c r="Z1385" s="119">
        <f t="shared" si="43"/>
        <v>1.0717230008244023E-2</v>
      </c>
      <c r="AA1385" s="65">
        <v>2.1538461538461537</v>
      </c>
      <c r="AB1385" s="37">
        <v>2.7777777777777777</v>
      </c>
      <c r="AC1385" s="37">
        <v>0.75</v>
      </c>
      <c r="AD1385" s="37">
        <v>4.18</v>
      </c>
      <c r="AE1385" s="37">
        <v>2.8149999999999999</v>
      </c>
      <c r="AF1385" s="66">
        <v>1.8360000000000001</v>
      </c>
      <c r="AG1385" s="72">
        <v>-1.3400000000000016</v>
      </c>
      <c r="AH1385" s="71">
        <v>-144.80000000000001</v>
      </c>
    </row>
    <row r="1386" spans="1:34" ht="15.6" x14ac:dyDescent="0.3">
      <c r="A1386" s="44">
        <v>1384</v>
      </c>
      <c r="B1386" s="45" t="s">
        <v>1364</v>
      </c>
      <c r="C1386" s="60">
        <v>774</v>
      </c>
      <c r="D1386" s="61">
        <v>53.23</v>
      </c>
      <c r="E1386" s="61">
        <v>37.21</v>
      </c>
      <c r="F1386" s="61">
        <v>30.62</v>
      </c>
      <c r="G1386" s="61">
        <v>45.35</v>
      </c>
      <c r="H1386" s="68">
        <v>1.2151898734177216</v>
      </c>
      <c r="I1386" s="70">
        <v>255</v>
      </c>
      <c r="J1386" s="45">
        <v>254</v>
      </c>
      <c r="K1386" s="45">
        <v>483</v>
      </c>
      <c r="L1386" s="45">
        <v>1210</v>
      </c>
      <c r="M1386" s="45">
        <v>738</v>
      </c>
      <c r="N1386" s="71">
        <v>1464</v>
      </c>
      <c r="O1386" s="45">
        <v>23</v>
      </c>
      <c r="P1386" s="45">
        <v>8</v>
      </c>
      <c r="Q1386" s="45">
        <v>5</v>
      </c>
      <c r="R1386" s="45">
        <v>6</v>
      </c>
      <c r="S1386" s="45">
        <v>28</v>
      </c>
      <c r="T1386" s="71">
        <v>14</v>
      </c>
      <c r="U1386" s="119">
        <v>9.0196078431372548E-2</v>
      </c>
      <c r="V1386" s="119">
        <v>3.1496062992125984E-2</v>
      </c>
      <c r="W1386" s="119">
        <v>1.0351966873706004E-2</v>
      </c>
      <c r="X1386" s="119">
        <v>4.9586776859504135E-3</v>
      </c>
      <c r="Y1386" s="119">
        <f t="shared" si="42"/>
        <v>3.7940379403794036E-2</v>
      </c>
      <c r="Z1386" s="119">
        <f t="shared" si="43"/>
        <v>9.562841530054645E-3</v>
      </c>
      <c r="AA1386" s="65">
        <v>2</v>
      </c>
      <c r="AB1386" s="37">
        <v>2.875</v>
      </c>
      <c r="AC1386" s="37">
        <v>0.83333333333333337</v>
      </c>
      <c r="AD1386" s="37">
        <v>3.9670000000000001</v>
      </c>
      <c r="AE1386" s="37">
        <v>2.8639999999999999</v>
      </c>
      <c r="AF1386" s="66">
        <v>2.0880000000000001</v>
      </c>
      <c r="AG1386" s="72">
        <v>0.38260869565217814</v>
      </c>
      <c r="AH1386" s="71">
        <v>-150.55999999999997</v>
      </c>
    </row>
    <row r="1387" spans="1:34" ht="15.6" x14ac:dyDescent="0.3">
      <c r="A1387" s="44">
        <v>1385</v>
      </c>
      <c r="B1387" s="45" t="s">
        <v>1365</v>
      </c>
      <c r="C1387" s="60">
        <v>561</v>
      </c>
      <c r="D1387" s="61">
        <v>50.98</v>
      </c>
      <c r="E1387" s="61">
        <v>35.29</v>
      </c>
      <c r="F1387" s="61">
        <v>29.95</v>
      </c>
      <c r="G1387" s="61">
        <v>40.11</v>
      </c>
      <c r="H1387" s="68">
        <v>1.1785714285714286</v>
      </c>
      <c r="I1387" s="70">
        <v>195</v>
      </c>
      <c r="J1387" s="45">
        <v>194</v>
      </c>
      <c r="K1387" s="45">
        <v>352</v>
      </c>
      <c r="L1387" s="45">
        <v>867</v>
      </c>
      <c r="M1387" s="45">
        <v>547</v>
      </c>
      <c r="N1387" s="71">
        <v>1061</v>
      </c>
      <c r="O1387" s="45">
        <v>21</v>
      </c>
      <c r="P1387" s="45">
        <v>9</v>
      </c>
      <c r="Q1387" s="45">
        <v>4</v>
      </c>
      <c r="R1387" s="45">
        <v>4</v>
      </c>
      <c r="S1387" s="45">
        <v>25</v>
      </c>
      <c r="T1387" s="71">
        <v>13</v>
      </c>
      <c r="U1387" s="119">
        <v>0.1076923076923077</v>
      </c>
      <c r="V1387" s="119">
        <v>4.6391752577319589E-2</v>
      </c>
      <c r="W1387" s="119">
        <v>1.1363636363636364E-2</v>
      </c>
      <c r="X1387" s="119">
        <v>4.61361014994233E-3</v>
      </c>
      <c r="Y1387" s="119">
        <f t="shared" si="42"/>
        <v>4.5703839122486288E-2</v>
      </c>
      <c r="Z1387" s="119">
        <f t="shared" si="43"/>
        <v>1.2252591894439209E-2</v>
      </c>
      <c r="AA1387" s="65">
        <v>1.9230769230769231</v>
      </c>
      <c r="AB1387" s="37">
        <v>2.3333333333333335</v>
      </c>
      <c r="AC1387" s="37">
        <v>1</v>
      </c>
      <c r="AD1387" s="37">
        <v>3.73</v>
      </c>
      <c r="AE1387" s="37">
        <v>2.3210000000000002</v>
      </c>
      <c r="AF1387" s="66">
        <v>2.4630000000000001</v>
      </c>
      <c r="AG1387" s="72">
        <v>0.52857142857142736</v>
      </c>
      <c r="AH1387" s="71">
        <v>-146.30000000000001</v>
      </c>
    </row>
    <row r="1388" spans="1:34" ht="15.6" x14ac:dyDescent="0.3">
      <c r="A1388" s="44">
        <v>1386</v>
      </c>
      <c r="B1388" s="45" t="s">
        <v>1366</v>
      </c>
      <c r="C1388" s="60">
        <v>630</v>
      </c>
      <c r="D1388" s="61">
        <v>50.79</v>
      </c>
      <c r="E1388" s="61">
        <v>34.76</v>
      </c>
      <c r="F1388" s="61">
        <v>31.43</v>
      </c>
      <c r="G1388" s="61">
        <v>38.57</v>
      </c>
      <c r="H1388" s="68">
        <v>1.106060606060606</v>
      </c>
      <c r="I1388" s="70">
        <v>215</v>
      </c>
      <c r="J1388" s="45">
        <v>220</v>
      </c>
      <c r="K1388" s="45">
        <v>396</v>
      </c>
      <c r="L1388" s="45">
        <v>984</v>
      </c>
      <c r="M1388" s="45">
        <v>611</v>
      </c>
      <c r="N1388" s="71">
        <v>1204</v>
      </c>
      <c r="O1388" s="45">
        <v>13</v>
      </c>
      <c r="P1388" s="45">
        <v>4</v>
      </c>
      <c r="Q1388" s="45">
        <v>5</v>
      </c>
      <c r="R1388" s="45">
        <v>2</v>
      </c>
      <c r="S1388" s="45">
        <v>18</v>
      </c>
      <c r="T1388" s="71">
        <v>6</v>
      </c>
      <c r="U1388" s="119">
        <v>6.0465116279069767E-2</v>
      </c>
      <c r="V1388" s="119">
        <v>1.8181818181818181E-2</v>
      </c>
      <c r="W1388" s="119">
        <v>1.2626262626262626E-2</v>
      </c>
      <c r="X1388" s="119">
        <v>2.0325203252032522E-3</v>
      </c>
      <c r="Y1388" s="119">
        <f t="shared" si="42"/>
        <v>2.9459901800327332E-2</v>
      </c>
      <c r="Z1388" s="119">
        <f t="shared" si="43"/>
        <v>4.9833887043189366E-3</v>
      </c>
      <c r="AA1388" s="65">
        <v>3</v>
      </c>
      <c r="AB1388" s="37">
        <v>3.25</v>
      </c>
      <c r="AC1388" s="37">
        <v>2.5</v>
      </c>
      <c r="AD1388" s="37">
        <v>5.9119999999999999</v>
      </c>
      <c r="AE1388" s="37">
        <v>3.3260000000000001</v>
      </c>
      <c r="AF1388" s="66">
        <v>6.2119999999999997</v>
      </c>
      <c r="AG1388" s="72">
        <v>-2.3384615384615408</v>
      </c>
      <c r="AH1388" s="71">
        <v>-148.47999999999999</v>
      </c>
    </row>
    <row r="1389" spans="1:34" ht="15.6" x14ac:dyDescent="0.3">
      <c r="A1389" s="44">
        <v>1387</v>
      </c>
      <c r="B1389" s="45" t="s">
        <v>1367</v>
      </c>
      <c r="C1389" s="60">
        <v>408</v>
      </c>
      <c r="D1389" s="61">
        <v>55.15</v>
      </c>
      <c r="E1389" s="61">
        <v>33.82</v>
      </c>
      <c r="F1389" s="61">
        <v>34.56</v>
      </c>
      <c r="G1389" s="61">
        <v>42.65</v>
      </c>
      <c r="H1389" s="68">
        <v>0.97872340425531912</v>
      </c>
      <c r="I1389" s="70">
        <v>141</v>
      </c>
      <c r="J1389" s="45">
        <v>140</v>
      </c>
      <c r="K1389" s="45">
        <v>248</v>
      </c>
      <c r="L1389" s="45">
        <v>630</v>
      </c>
      <c r="M1389" s="45">
        <v>389</v>
      </c>
      <c r="N1389" s="71">
        <v>770</v>
      </c>
      <c r="O1389" s="45">
        <v>11</v>
      </c>
      <c r="P1389" s="45">
        <v>6</v>
      </c>
      <c r="Q1389" s="45">
        <v>10</v>
      </c>
      <c r="R1389" s="45">
        <v>7</v>
      </c>
      <c r="S1389" s="45">
        <v>21</v>
      </c>
      <c r="T1389" s="71">
        <v>13</v>
      </c>
      <c r="U1389" s="119">
        <v>7.8014184397163122E-2</v>
      </c>
      <c r="V1389" s="119">
        <v>4.2857142857142858E-2</v>
      </c>
      <c r="W1389" s="119">
        <v>4.0322580645161289E-2</v>
      </c>
      <c r="X1389" s="119">
        <v>1.1111111111111112E-2</v>
      </c>
      <c r="Y1389" s="119">
        <f t="shared" si="42"/>
        <v>5.3984575835475578E-2</v>
      </c>
      <c r="Z1389" s="119">
        <f t="shared" si="43"/>
        <v>1.6883116883116882E-2</v>
      </c>
      <c r="AA1389" s="65">
        <v>1.6153846153846154</v>
      </c>
      <c r="AB1389" s="37">
        <v>1.8333333333333333</v>
      </c>
      <c r="AC1389" s="37">
        <v>1.4285714285714286</v>
      </c>
      <c r="AD1389" s="37">
        <v>3.198</v>
      </c>
      <c r="AE1389" s="37">
        <v>1.82</v>
      </c>
      <c r="AF1389" s="66">
        <v>3.629</v>
      </c>
      <c r="AG1389" s="72">
        <v>0.72727272727271985</v>
      </c>
      <c r="AH1389" s="71">
        <v>-154.03</v>
      </c>
    </row>
    <row r="1390" spans="1:34" ht="15.6" x14ac:dyDescent="0.3">
      <c r="A1390" s="44">
        <v>1388</v>
      </c>
      <c r="B1390" s="45" t="s">
        <v>1368</v>
      </c>
      <c r="C1390" s="60">
        <v>426</v>
      </c>
      <c r="D1390" s="61">
        <v>47.89</v>
      </c>
      <c r="E1390" s="61">
        <v>38.729999999999997</v>
      </c>
      <c r="F1390" s="61">
        <v>28.17</v>
      </c>
      <c r="G1390" s="61">
        <v>46.48</v>
      </c>
      <c r="H1390" s="68">
        <v>1.375</v>
      </c>
      <c r="I1390" s="70">
        <v>148</v>
      </c>
      <c r="J1390" s="45">
        <v>144</v>
      </c>
      <c r="K1390" s="45">
        <v>260</v>
      </c>
      <c r="L1390" s="45">
        <v>656</v>
      </c>
      <c r="M1390" s="45">
        <v>408</v>
      </c>
      <c r="N1390" s="71">
        <v>800</v>
      </c>
      <c r="O1390" s="45">
        <v>15</v>
      </c>
      <c r="P1390" s="45">
        <v>5</v>
      </c>
      <c r="Q1390" s="45">
        <v>6</v>
      </c>
      <c r="R1390" s="45">
        <v>3</v>
      </c>
      <c r="S1390" s="45">
        <v>21</v>
      </c>
      <c r="T1390" s="71">
        <v>8</v>
      </c>
      <c r="U1390" s="119">
        <v>0.10135135135135136</v>
      </c>
      <c r="V1390" s="119">
        <v>3.4722222222222224E-2</v>
      </c>
      <c r="W1390" s="119">
        <v>2.3076923076923078E-2</v>
      </c>
      <c r="X1390" s="119">
        <v>4.5731707317073168E-3</v>
      </c>
      <c r="Y1390" s="119">
        <f t="shared" si="42"/>
        <v>5.1470588235294115E-2</v>
      </c>
      <c r="Z1390" s="119">
        <f t="shared" si="43"/>
        <v>0.01</v>
      </c>
      <c r="AA1390" s="65">
        <v>2.625</v>
      </c>
      <c r="AB1390" s="37">
        <v>3</v>
      </c>
      <c r="AC1390" s="37">
        <v>2</v>
      </c>
      <c r="AD1390" s="37">
        <v>5.1470000000000002</v>
      </c>
      <c r="AE1390" s="37">
        <v>2.919</v>
      </c>
      <c r="AF1390" s="66">
        <v>5.0460000000000003</v>
      </c>
      <c r="AG1390" s="72">
        <v>2.6999999999999984</v>
      </c>
      <c r="AH1390" s="71">
        <v>-152.30000000000001</v>
      </c>
    </row>
    <row r="1391" spans="1:34" ht="15.6" x14ac:dyDescent="0.3">
      <c r="A1391" s="44">
        <v>1389</v>
      </c>
      <c r="B1391" s="45" t="s">
        <v>1369</v>
      </c>
      <c r="C1391" s="60">
        <v>462</v>
      </c>
      <c r="D1391" s="61">
        <v>50.43</v>
      </c>
      <c r="E1391" s="61">
        <v>38.96</v>
      </c>
      <c r="F1391" s="61">
        <v>31.17</v>
      </c>
      <c r="G1391" s="61">
        <v>41.56</v>
      </c>
      <c r="H1391" s="68">
        <v>1.25</v>
      </c>
      <c r="I1391" s="70">
        <v>153</v>
      </c>
      <c r="J1391" s="45">
        <v>140</v>
      </c>
      <c r="K1391" s="45">
        <v>287</v>
      </c>
      <c r="L1391" s="45">
        <v>739</v>
      </c>
      <c r="M1391" s="45">
        <v>440</v>
      </c>
      <c r="N1391" s="71">
        <v>879</v>
      </c>
      <c r="O1391" s="45">
        <v>29</v>
      </c>
      <c r="P1391" s="45">
        <v>14</v>
      </c>
      <c r="Q1391" s="45">
        <v>3</v>
      </c>
      <c r="R1391" s="45">
        <v>2</v>
      </c>
      <c r="S1391" s="45">
        <v>32</v>
      </c>
      <c r="T1391" s="71">
        <v>16</v>
      </c>
      <c r="U1391" s="119">
        <v>0.18954248366013071</v>
      </c>
      <c r="V1391" s="119">
        <v>0.1</v>
      </c>
      <c r="W1391" s="119">
        <v>1.0452961672473868E-2</v>
      </c>
      <c r="X1391" s="119">
        <v>2.7063599458728013E-3</v>
      </c>
      <c r="Y1391" s="119">
        <f t="shared" si="42"/>
        <v>7.2727272727272724E-2</v>
      </c>
      <c r="Z1391" s="119">
        <f t="shared" si="43"/>
        <v>1.8202502844141068E-2</v>
      </c>
      <c r="AA1391" s="65">
        <v>2</v>
      </c>
      <c r="AB1391" s="37">
        <v>2.0714285714285716</v>
      </c>
      <c r="AC1391" s="37">
        <v>1.5</v>
      </c>
      <c r="AD1391" s="37">
        <v>3.9950000000000001</v>
      </c>
      <c r="AE1391" s="37">
        <v>1.895</v>
      </c>
      <c r="AF1391" s="66">
        <v>3.8620000000000001</v>
      </c>
      <c r="AG1391" s="72">
        <v>8.5172413793103523</v>
      </c>
      <c r="AH1391" s="71">
        <v>-157.46666666666667</v>
      </c>
    </row>
    <row r="1392" spans="1:34" ht="15.6" x14ac:dyDescent="0.3">
      <c r="A1392" s="44">
        <v>1390</v>
      </c>
      <c r="B1392" s="45" t="s">
        <v>1370</v>
      </c>
      <c r="C1392" s="60">
        <v>576</v>
      </c>
      <c r="D1392" s="61">
        <v>48.61</v>
      </c>
      <c r="E1392" s="61">
        <v>41.67</v>
      </c>
      <c r="F1392" s="61">
        <v>28.13</v>
      </c>
      <c r="G1392" s="61">
        <v>42.71</v>
      </c>
      <c r="H1392" s="68">
        <v>1.4814814814814814</v>
      </c>
      <c r="I1392" s="70">
        <v>200</v>
      </c>
      <c r="J1392" s="45">
        <v>182</v>
      </c>
      <c r="K1392" s="45">
        <v>364</v>
      </c>
      <c r="L1392" s="45">
        <v>906</v>
      </c>
      <c r="M1392" s="45">
        <v>564</v>
      </c>
      <c r="N1392" s="71">
        <v>1088</v>
      </c>
      <c r="O1392" s="45">
        <v>23</v>
      </c>
      <c r="P1392" s="45">
        <v>6</v>
      </c>
      <c r="Q1392" s="45">
        <v>7</v>
      </c>
      <c r="R1392" s="45">
        <v>1</v>
      </c>
      <c r="S1392" s="45">
        <v>30</v>
      </c>
      <c r="T1392" s="71">
        <v>7</v>
      </c>
      <c r="U1392" s="119">
        <v>0.115</v>
      </c>
      <c r="V1392" s="119">
        <v>3.2967032967032968E-2</v>
      </c>
      <c r="W1392" s="119">
        <v>1.9230769230769232E-2</v>
      </c>
      <c r="X1392" s="119">
        <v>1.1037527593818985E-3</v>
      </c>
      <c r="Y1392" s="119">
        <f t="shared" si="42"/>
        <v>5.3191489361702128E-2</v>
      </c>
      <c r="Z1392" s="119">
        <f t="shared" si="43"/>
        <v>6.4338235294117644E-3</v>
      </c>
      <c r="AA1392" s="65">
        <v>4.2857142857142856</v>
      </c>
      <c r="AB1392" s="37">
        <v>3.8333333333333335</v>
      </c>
      <c r="AC1392" s="37">
        <v>7</v>
      </c>
      <c r="AD1392" s="37">
        <v>8.2669999999999995</v>
      </c>
      <c r="AE1392" s="37">
        <v>3.488</v>
      </c>
      <c r="AF1392" s="66">
        <v>17.422999999999998</v>
      </c>
      <c r="AG1392" s="72">
        <v>9.0086956521739161</v>
      </c>
      <c r="AH1392" s="71">
        <v>-148.89999999999998</v>
      </c>
    </row>
    <row r="1393" spans="1:34" ht="15.6" x14ac:dyDescent="0.3">
      <c r="A1393" s="44">
        <v>1391</v>
      </c>
      <c r="B1393" s="45" t="s">
        <v>1371</v>
      </c>
      <c r="C1393" s="60">
        <v>663</v>
      </c>
      <c r="D1393" s="61">
        <v>51.89</v>
      </c>
      <c r="E1393" s="61">
        <v>36.200000000000003</v>
      </c>
      <c r="F1393" s="61">
        <v>33.03</v>
      </c>
      <c r="G1393" s="61">
        <v>38.909999999999997</v>
      </c>
      <c r="H1393" s="68">
        <v>1.095890410958904</v>
      </c>
      <c r="I1393" s="70">
        <v>213</v>
      </c>
      <c r="J1393" s="45">
        <v>234</v>
      </c>
      <c r="K1393" s="45">
        <v>428</v>
      </c>
      <c r="L1393" s="45">
        <v>1027</v>
      </c>
      <c r="M1393" s="45">
        <v>641</v>
      </c>
      <c r="N1393" s="71">
        <v>1261</v>
      </c>
      <c r="O1393" s="45">
        <v>18</v>
      </c>
      <c r="P1393" s="45">
        <v>7</v>
      </c>
      <c r="Q1393" s="45">
        <v>2</v>
      </c>
      <c r="R1393" s="45">
        <v>1</v>
      </c>
      <c r="S1393" s="45">
        <v>20</v>
      </c>
      <c r="T1393" s="71">
        <v>8</v>
      </c>
      <c r="U1393" s="119">
        <v>8.4507042253521125E-2</v>
      </c>
      <c r="V1393" s="119">
        <v>2.9914529914529916E-2</v>
      </c>
      <c r="W1393" s="119">
        <v>4.6728971962616819E-3</v>
      </c>
      <c r="X1393" s="119">
        <v>9.7370983446932818E-4</v>
      </c>
      <c r="Y1393" s="119">
        <f t="shared" si="42"/>
        <v>3.1201248049921998E-2</v>
      </c>
      <c r="Z1393" s="119">
        <f t="shared" si="43"/>
        <v>6.3441712926249009E-3</v>
      </c>
      <c r="AA1393" s="65">
        <v>2.5</v>
      </c>
      <c r="AB1393" s="37">
        <v>2.5714285714285716</v>
      </c>
      <c r="AC1393" s="37">
        <v>2</v>
      </c>
      <c r="AD1393" s="37">
        <v>4.9180000000000001</v>
      </c>
      <c r="AE1393" s="37">
        <v>2.8250000000000002</v>
      </c>
      <c r="AF1393" s="66">
        <v>4.7990000000000004</v>
      </c>
      <c r="AG1393" s="72">
        <v>-9.8611111111111089</v>
      </c>
      <c r="AH1393" s="71">
        <v>-139.95000000000002</v>
      </c>
    </row>
    <row r="1394" spans="1:34" ht="15.6" x14ac:dyDescent="0.3">
      <c r="A1394" s="44">
        <v>1392</v>
      </c>
      <c r="B1394" s="45" t="s">
        <v>1372</v>
      </c>
      <c r="C1394" s="60">
        <v>1803</v>
      </c>
      <c r="D1394" s="61">
        <v>55.85</v>
      </c>
      <c r="E1394" s="61">
        <v>35.94</v>
      </c>
      <c r="F1394" s="61">
        <v>31.95</v>
      </c>
      <c r="G1394" s="61">
        <v>34.78</v>
      </c>
      <c r="H1394" s="68">
        <v>1.125</v>
      </c>
      <c r="I1394" s="70">
        <v>614</v>
      </c>
      <c r="J1394" s="45">
        <v>633</v>
      </c>
      <c r="K1394" s="45">
        <v>1143</v>
      </c>
      <c r="L1394" s="45">
        <v>2847</v>
      </c>
      <c r="M1394" s="45">
        <v>1757</v>
      </c>
      <c r="N1394" s="71">
        <v>3480</v>
      </c>
      <c r="O1394" s="45">
        <v>90</v>
      </c>
      <c r="P1394" s="45">
        <v>25</v>
      </c>
      <c r="Q1394" s="45">
        <v>5</v>
      </c>
      <c r="R1394" s="45">
        <v>4</v>
      </c>
      <c r="S1394" s="45">
        <v>95</v>
      </c>
      <c r="T1394" s="71">
        <v>29</v>
      </c>
      <c r="U1394" s="119">
        <v>0.1465798045602606</v>
      </c>
      <c r="V1394" s="119">
        <v>3.9494470774091628E-2</v>
      </c>
      <c r="W1394" s="119">
        <v>4.3744531933508314E-3</v>
      </c>
      <c r="X1394" s="119">
        <v>1.4049877063575693E-3</v>
      </c>
      <c r="Y1394" s="119">
        <f t="shared" si="42"/>
        <v>5.4069436539556058E-2</v>
      </c>
      <c r="Z1394" s="119">
        <f t="shared" si="43"/>
        <v>8.3333333333333332E-3</v>
      </c>
      <c r="AA1394" s="65">
        <v>3.2758620689655173</v>
      </c>
      <c r="AB1394" s="37">
        <v>3.6</v>
      </c>
      <c r="AC1394" s="37">
        <v>1.25</v>
      </c>
      <c r="AD1394" s="37">
        <v>6.4880000000000004</v>
      </c>
      <c r="AE1394" s="37">
        <v>3.7109999999999999</v>
      </c>
      <c r="AF1394" s="66">
        <v>3.1139999999999999</v>
      </c>
      <c r="AG1394" s="72">
        <v>-3.0833333333333268</v>
      </c>
      <c r="AH1394" s="71">
        <v>-149.11999999999998</v>
      </c>
    </row>
    <row r="1395" spans="1:34" ht="15.6" x14ac:dyDescent="0.3">
      <c r="A1395" s="44">
        <v>1393</v>
      </c>
      <c r="B1395" s="45" t="s">
        <v>1373</v>
      </c>
      <c r="C1395" s="60">
        <v>501</v>
      </c>
      <c r="D1395" s="61">
        <v>55.29</v>
      </c>
      <c r="E1395" s="61">
        <v>41.92</v>
      </c>
      <c r="F1395" s="61">
        <v>32.340000000000003</v>
      </c>
      <c r="G1395" s="61">
        <v>39.520000000000003</v>
      </c>
      <c r="H1395" s="68">
        <v>1.2962962962962963</v>
      </c>
      <c r="I1395" s="70">
        <v>171</v>
      </c>
      <c r="J1395" s="45">
        <v>162</v>
      </c>
      <c r="K1395" s="45">
        <v>315</v>
      </c>
      <c r="L1395" s="45">
        <v>800</v>
      </c>
      <c r="M1395" s="45">
        <v>486</v>
      </c>
      <c r="N1395" s="71">
        <v>962</v>
      </c>
      <c r="O1395" s="45">
        <v>42</v>
      </c>
      <c r="P1395" s="45">
        <v>10</v>
      </c>
      <c r="Q1395" s="45">
        <v>2</v>
      </c>
      <c r="R1395" s="45">
        <v>3</v>
      </c>
      <c r="S1395" s="45">
        <v>44</v>
      </c>
      <c r="T1395" s="71">
        <v>13</v>
      </c>
      <c r="U1395" s="119">
        <v>0.24561403508771928</v>
      </c>
      <c r="V1395" s="119">
        <v>6.1728395061728392E-2</v>
      </c>
      <c r="W1395" s="119">
        <v>6.3492063492063492E-3</v>
      </c>
      <c r="X1395" s="119">
        <v>3.7499999999999999E-3</v>
      </c>
      <c r="Y1395" s="119">
        <f t="shared" si="42"/>
        <v>9.0534979423868317E-2</v>
      </c>
      <c r="Z1395" s="119">
        <f t="shared" si="43"/>
        <v>1.3513513513513514E-2</v>
      </c>
      <c r="AA1395" s="65">
        <v>3.3846153846153846</v>
      </c>
      <c r="AB1395" s="37">
        <v>4.2</v>
      </c>
      <c r="AC1395" s="37">
        <v>0.66666666666666663</v>
      </c>
      <c r="AD1395" s="37">
        <v>6.7</v>
      </c>
      <c r="AE1395" s="37">
        <v>3.9790000000000001</v>
      </c>
      <c r="AF1395" s="66">
        <v>1.6930000000000001</v>
      </c>
      <c r="AG1395" s="72">
        <v>5.2619047619047636</v>
      </c>
      <c r="AH1395" s="71">
        <v>-153.95000000000005</v>
      </c>
    </row>
    <row r="1396" spans="1:34" ht="15.6" x14ac:dyDescent="0.3">
      <c r="A1396" s="44">
        <v>1394</v>
      </c>
      <c r="B1396" s="45" t="s">
        <v>1374</v>
      </c>
      <c r="C1396" s="60">
        <v>1338</v>
      </c>
      <c r="D1396" s="61">
        <v>56.58</v>
      </c>
      <c r="E1396" s="61">
        <v>34.979999999999997</v>
      </c>
      <c r="F1396" s="61">
        <v>33.630000000000003</v>
      </c>
      <c r="G1396" s="61">
        <v>36.1</v>
      </c>
      <c r="H1396" s="68">
        <v>1.04</v>
      </c>
      <c r="I1396" s="70">
        <v>465</v>
      </c>
      <c r="J1396" s="45">
        <v>488</v>
      </c>
      <c r="K1396" s="45">
        <v>839</v>
      </c>
      <c r="L1396" s="45">
        <v>2080</v>
      </c>
      <c r="M1396" s="45">
        <v>1304</v>
      </c>
      <c r="N1396" s="71">
        <v>2568</v>
      </c>
      <c r="O1396" s="45">
        <v>135</v>
      </c>
      <c r="P1396" s="45">
        <v>36</v>
      </c>
      <c r="Q1396" s="45">
        <v>5</v>
      </c>
      <c r="R1396" s="45">
        <v>1</v>
      </c>
      <c r="S1396" s="45">
        <v>140</v>
      </c>
      <c r="T1396" s="71">
        <v>37</v>
      </c>
      <c r="U1396" s="119">
        <v>0.29032258064516131</v>
      </c>
      <c r="V1396" s="119">
        <v>7.3770491803278687E-2</v>
      </c>
      <c r="W1396" s="119">
        <v>5.9594755661501785E-3</v>
      </c>
      <c r="X1396" s="119">
        <v>4.807692307692308E-4</v>
      </c>
      <c r="Y1396" s="119">
        <f t="shared" si="42"/>
        <v>0.10736196319018405</v>
      </c>
      <c r="Z1396" s="119">
        <f t="shared" si="43"/>
        <v>1.440809968847352E-2</v>
      </c>
      <c r="AA1396" s="65">
        <v>3.7837837837837838</v>
      </c>
      <c r="AB1396" s="37">
        <v>3.75</v>
      </c>
      <c r="AC1396" s="37">
        <v>5</v>
      </c>
      <c r="AD1396" s="37">
        <v>7.452</v>
      </c>
      <c r="AE1396" s="37">
        <v>3.9350000000000001</v>
      </c>
      <c r="AF1396" s="66">
        <v>12.396000000000001</v>
      </c>
      <c r="AG1396" s="72">
        <v>-4.9333333333333345</v>
      </c>
      <c r="AH1396" s="71">
        <v>-147.92000000000002</v>
      </c>
    </row>
    <row r="1397" spans="1:34" ht="15.6" x14ac:dyDescent="0.3">
      <c r="A1397" s="44">
        <v>1395</v>
      </c>
      <c r="B1397" s="45" t="s">
        <v>1375</v>
      </c>
      <c r="C1397" s="60">
        <v>2727</v>
      </c>
      <c r="D1397" s="61">
        <v>56.47</v>
      </c>
      <c r="E1397" s="61">
        <v>36.08</v>
      </c>
      <c r="F1397" s="61">
        <v>35.42</v>
      </c>
      <c r="G1397" s="61">
        <v>36.08</v>
      </c>
      <c r="H1397" s="68">
        <v>1.0186335403726707</v>
      </c>
      <c r="I1397" s="70">
        <v>932</v>
      </c>
      <c r="J1397" s="45">
        <v>980</v>
      </c>
      <c r="K1397" s="45">
        <v>1724</v>
      </c>
      <c r="L1397" s="45">
        <v>4287</v>
      </c>
      <c r="M1397" s="45">
        <v>2656</v>
      </c>
      <c r="N1397" s="71">
        <v>5267</v>
      </c>
      <c r="O1397" s="45">
        <v>183</v>
      </c>
      <c r="P1397" s="45">
        <v>44</v>
      </c>
      <c r="Q1397" s="45">
        <v>23</v>
      </c>
      <c r="R1397" s="45">
        <v>11</v>
      </c>
      <c r="S1397" s="45">
        <v>206</v>
      </c>
      <c r="T1397" s="71">
        <v>55</v>
      </c>
      <c r="U1397" s="119">
        <v>0.1963519313304721</v>
      </c>
      <c r="V1397" s="119">
        <v>4.4897959183673466E-2</v>
      </c>
      <c r="W1397" s="119">
        <v>1.334106728538283E-2</v>
      </c>
      <c r="X1397" s="119">
        <v>2.5658968975973873E-3</v>
      </c>
      <c r="Y1397" s="119">
        <f t="shared" si="42"/>
        <v>7.7560240963855429E-2</v>
      </c>
      <c r="Z1397" s="119">
        <f t="shared" si="43"/>
        <v>1.0442377064742738E-2</v>
      </c>
      <c r="AA1397" s="65">
        <v>3.7454545454545456</v>
      </c>
      <c r="AB1397" s="37">
        <v>4.1590909090909092</v>
      </c>
      <c r="AC1397" s="37">
        <v>2.0909090909090908</v>
      </c>
      <c r="AD1397" s="37">
        <v>7.4269999999999996</v>
      </c>
      <c r="AE1397" s="37">
        <v>4.3730000000000002</v>
      </c>
      <c r="AF1397" s="66">
        <v>5.1989999999999998</v>
      </c>
      <c r="AG1397" s="72">
        <v>-5.1431693989071068</v>
      </c>
      <c r="AH1397" s="71">
        <v>-148.64782608695651</v>
      </c>
    </row>
    <row r="1398" spans="1:34" ht="15.6" x14ac:dyDescent="0.3">
      <c r="A1398" s="44">
        <v>1396</v>
      </c>
      <c r="B1398" s="45" t="s">
        <v>1376</v>
      </c>
      <c r="C1398" s="60">
        <v>978</v>
      </c>
      <c r="D1398" s="61">
        <v>54.29</v>
      </c>
      <c r="E1398" s="61">
        <v>28.22</v>
      </c>
      <c r="F1398" s="61">
        <v>34.049999999999997</v>
      </c>
      <c r="G1398" s="61">
        <v>27.3</v>
      </c>
      <c r="H1398" s="68">
        <v>0.8288288288288288</v>
      </c>
      <c r="I1398" s="70">
        <v>334</v>
      </c>
      <c r="J1398" s="45">
        <v>361</v>
      </c>
      <c r="K1398" s="45">
        <v>609</v>
      </c>
      <c r="L1398" s="45">
        <v>1534</v>
      </c>
      <c r="M1398" s="45">
        <v>943</v>
      </c>
      <c r="N1398" s="71">
        <v>1895</v>
      </c>
      <c r="O1398" s="45">
        <v>42</v>
      </c>
      <c r="P1398" s="45">
        <v>9</v>
      </c>
      <c r="Q1398" s="45">
        <v>2</v>
      </c>
      <c r="R1398" s="45">
        <v>2</v>
      </c>
      <c r="S1398" s="45">
        <v>44</v>
      </c>
      <c r="T1398" s="71">
        <v>11</v>
      </c>
      <c r="U1398" s="119">
        <v>0.12574850299401197</v>
      </c>
      <c r="V1398" s="119">
        <v>2.4930747922437674E-2</v>
      </c>
      <c r="W1398" s="119">
        <v>3.2840722495894909E-3</v>
      </c>
      <c r="X1398" s="119">
        <v>1.3037809647979139E-3</v>
      </c>
      <c r="Y1398" s="119">
        <f t="shared" si="42"/>
        <v>4.6659597030752918E-2</v>
      </c>
      <c r="Z1398" s="119">
        <f t="shared" si="43"/>
        <v>5.8047493403693929E-3</v>
      </c>
      <c r="AA1398" s="65">
        <v>4</v>
      </c>
      <c r="AB1398" s="37">
        <v>4.666666666666667</v>
      </c>
      <c r="AC1398" s="37">
        <v>1</v>
      </c>
      <c r="AD1398" s="37">
        <v>8.0380000000000003</v>
      </c>
      <c r="AE1398" s="37">
        <v>5.0439999999999996</v>
      </c>
      <c r="AF1398" s="66">
        <v>2.5190000000000001</v>
      </c>
      <c r="AG1398" s="72">
        <v>-8.0857142857142694</v>
      </c>
      <c r="AH1398" s="71">
        <v>-151.9</v>
      </c>
    </row>
    <row r="1399" spans="1:34" ht="15.6" x14ac:dyDescent="0.3">
      <c r="A1399" s="44">
        <v>1397</v>
      </c>
      <c r="B1399" s="45" t="s">
        <v>1377</v>
      </c>
      <c r="C1399" s="60">
        <v>543</v>
      </c>
      <c r="D1399" s="61">
        <v>54.33</v>
      </c>
      <c r="E1399" s="61">
        <v>40.33</v>
      </c>
      <c r="F1399" s="61">
        <v>30.94</v>
      </c>
      <c r="G1399" s="61">
        <v>41.44</v>
      </c>
      <c r="H1399" s="68">
        <v>1.3035714285714286</v>
      </c>
      <c r="I1399" s="70">
        <v>186</v>
      </c>
      <c r="J1399" s="45">
        <v>176</v>
      </c>
      <c r="K1399" s="45">
        <v>345</v>
      </c>
      <c r="L1399" s="45">
        <v>837</v>
      </c>
      <c r="M1399" s="45">
        <v>531</v>
      </c>
      <c r="N1399" s="71">
        <v>1013</v>
      </c>
      <c r="O1399" s="45">
        <v>15</v>
      </c>
      <c r="P1399" s="45">
        <v>1</v>
      </c>
      <c r="Q1399" s="45">
        <v>0</v>
      </c>
      <c r="R1399" s="45">
        <v>0</v>
      </c>
      <c r="S1399" s="45">
        <v>15</v>
      </c>
      <c r="T1399" s="71">
        <v>1</v>
      </c>
      <c r="U1399" s="119">
        <v>8.0645161290322578E-2</v>
      </c>
      <c r="V1399" s="119">
        <v>5.681818181818182E-3</v>
      </c>
      <c r="W1399" s="119">
        <v>0</v>
      </c>
      <c r="X1399" s="119">
        <v>0</v>
      </c>
      <c r="Y1399" s="119">
        <f t="shared" si="42"/>
        <v>2.8248587570621469E-2</v>
      </c>
      <c r="Z1399" s="119">
        <f t="shared" si="43"/>
        <v>9.871668311944718E-4</v>
      </c>
      <c r="AA1399" s="65">
        <v>15</v>
      </c>
      <c r="AB1399" s="37">
        <v>15</v>
      </c>
      <c r="AC1399" s="37" t="e">
        <v>#DIV/0!</v>
      </c>
      <c r="AD1399" s="37">
        <v>28.616</v>
      </c>
      <c r="AE1399" s="37">
        <v>14.194000000000001</v>
      </c>
      <c r="AF1399" s="66" t="s">
        <v>2481</v>
      </c>
      <c r="AG1399" s="72">
        <v>5.3733333333333277</v>
      </c>
      <c r="AH1399" s="71" t="s">
        <v>2479</v>
      </c>
    </row>
    <row r="1400" spans="1:34" ht="15.6" x14ac:dyDescent="0.3">
      <c r="A1400" s="44">
        <v>1398</v>
      </c>
      <c r="B1400" s="45" t="s">
        <v>1378</v>
      </c>
      <c r="C1400" s="60">
        <v>555</v>
      </c>
      <c r="D1400" s="61">
        <v>54.05</v>
      </c>
      <c r="E1400" s="61">
        <v>25.95</v>
      </c>
      <c r="F1400" s="61">
        <v>37.299999999999997</v>
      </c>
      <c r="G1400" s="61">
        <v>26.49</v>
      </c>
      <c r="H1400" s="68">
        <v>0.69565217391304346</v>
      </c>
      <c r="I1400" s="70">
        <v>195</v>
      </c>
      <c r="J1400" s="45">
        <v>229</v>
      </c>
      <c r="K1400" s="45">
        <v>348</v>
      </c>
      <c r="L1400" s="45">
        <v>839</v>
      </c>
      <c r="M1400" s="45">
        <v>543</v>
      </c>
      <c r="N1400" s="71">
        <v>1068</v>
      </c>
      <c r="O1400" s="45">
        <v>22</v>
      </c>
      <c r="P1400" s="45">
        <v>3</v>
      </c>
      <c r="Q1400" s="45">
        <v>2</v>
      </c>
      <c r="R1400" s="45">
        <v>0</v>
      </c>
      <c r="S1400" s="45">
        <v>24</v>
      </c>
      <c r="T1400" s="71">
        <v>3</v>
      </c>
      <c r="U1400" s="119">
        <v>0.11282051282051282</v>
      </c>
      <c r="V1400" s="119">
        <v>1.3100436681222707E-2</v>
      </c>
      <c r="W1400" s="119">
        <v>5.7471264367816091E-3</v>
      </c>
      <c r="X1400" s="119">
        <v>0</v>
      </c>
      <c r="Y1400" s="119">
        <f t="shared" si="42"/>
        <v>4.4198895027624308E-2</v>
      </c>
      <c r="Z1400" s="119">
        <f t="shared" si="43"/>
        <v>2.8089887640449437E-3</v>
      </c>
      <c r="AA1400" s="65">
        <v>8</v>
      </c>
      <c r="AB1400" s="37">
        <v>7.333333333333333</v>
      </c>
      <c r="AC1400" s="37" t="e">
        <v>#DIV/0!</v>
      </c>
      <c r="AD1400" s="37">
        <v>15.734999999999999</v>
      </c>
      <c r="AE1400" s="37">
        <v>8.6120000000000001</v>
      </c>
      <c r="AF1400" s="66" t="s">
        <v>2480</v>
      </c>
      <c r="AG1400" s="72">
        <v>-17.436363636363641</v>
      </c>
      <c r="AH1400" s="71" t="s">
        <v>2479</v>
      </c>
    </row>
    <row r="1401" spans="1:34" ht="15.6" x14ac:dyDescent="0.3">
      <c r="A1401" s="44">
        <v>1399</v>
      </c>
      <c r="B1401" s="45" t="s">
        <v>1379</v>
      </c>
      <c r="C1401" s="60">
        <v>303</v>
      </c>
      <c r="D1401" s="61">
        <v>54.79</v>
      </c>
      <c r="E1401" s="61">
        <v>20.79</v>
      </c>
      <c r="F1401" s="61">
        <v>29.7</v>
      </c>
      <c r="G1401" s="61">
        <v>25.74</v>
      </c>
      <c r="H1401" s="68">
        <v>0.7</v>
      </c>
      <c r="I1401" s="70">
        <v>108</v>
      </c>
      <c r="J1401" s="45">
        <v>121</v>
      </c>
      <c r="K1401" s="45">
        <v>185</v>
      </c>
      <c r="L1401" s="45">
        <v>461</v>
      </c>
      <c r="M1401" s="45">
        <v>293</v>
      </c>
      <c r="N1401" s="71">
        <v>582</v>
      </c>
      <c r="O1401" s="45">
        <v>12</v>
      </c>
      <c r="P1401" s="45">
        <v>1</v>
      </c>
      <c r="Q1401" s="45">
        <v>0</v>
      </c>
      <c r="R1401" s="45">
        <v>0</v>
      </c>
      <c r="S1401" s="45">
        <v>12</v>
      </c>
      <c r="T1401" s="71">
        <v>1</v>
      </c>
      <c r="U1401" s="119">
        <v>0.1111111111111111</v>
      </c>
      <c r="V1401" s="119">
        <v>8.2644628099173556E-3</v>
      </c>
      <c r="W1401" s="119">
        <v>0</v>
      </c>
      <c r="X1401" s="119">
        <v>0</v>
      </c>
      <c r="Y1401" s="119">
        <f t="shared" si="42"/>
        <v>4.0955631399317405E-2</v>
      </c>
      <c r="Z1401" s="119">
        <f t="shared" si="43"/>
        <v>1.718213058419244E-3</v>
      </c>
      <c r="AA1401" s="65">
        <v>12</v>
      </c>
      <c r="AB1401" s="37">
        <v>12</v>
      </c>
      <c r="AC1401" s="37" t="e">
        <v>#DIV/0!</v>
      </c>
      <c r="AD1401" s="37">
        <v>23.835999999999999</v>
      </c>
      <c r="AE1401" s="37">
        <v>13.444000000000001</v>
      </c>
      <c r="AF1401" s="66" t="s">
        <v>2481</v>
      </c>
      <c r="AG1401" s="72">
        <v>-12.03333333333334</v>
      </c>
      <c r="AH1401" s="71" t="s">
        <v>2479</v>
      </c>
    </row>
    <row r="1402" spans="1:34" ht="15.6" x14ac:dyDescent="0.3">
      <c r="A1402" s="44">
        <v>1400</v>
      </c>
      <c r="B1402" s="45" t="s">
        <v>1380</v>
      </c>
      <c r="C1402" s="60">
        <v>1842</v>
      </c>
      <c r="D1402" s="61">
        <v>57.38</v>
      </c>
      <c r="E1402" s="61">
        <v>24.43</v>
      </c>
      <c r="F1402" s="61">
        <v>38.6</v>
      </c>
      <c r="G1402" s="61">
        <v>23.78</v>
      </c>
      <c r="H1402" s="68">
        <v>0.63291139240506333</v>
      </c>
      <c r="I1402" s="70">
        <v>650</v>
      </c>
      <c r="J1402" s="45">
        <v>765</v>
      </c>
      <c r="K1402" s="45">
        <v>1146</v>
      </c>
      <c r="L1402" s="45">
        <v>2824</v>
      </c>
      <c r="M1402" s="45">
        <v>1796</v>
      </c>
      <c r="N1402" s="71">
        <v>3589</v>
      </c>
      <c r="O1402" s="45">
        <v>97</v>
      </c>
      <c r="P1402" s="45">
        <v>28</v>
      </c>
      <c r="Q1402" s="45">
        <v>13</v>
      </c>
      <c r="R1402" s="45">
        <v>8</v>
      </c>
      <c r="S1402" s="45">
        <v>110</v>
      </c>
      <c r="T1402" s="71">
        <v>36</v>
      </c>
      <c r="U1402" s="119">
        <v>0.14923076923076922</v>
      </c>
      <c r="V1402" s="119">
        <v>3.6601307189542485E-2</v>
      </c>
      <c r="W1402" s="119">
        <v>1.1343804537521814E-2</v>
      </c>
      <c r="X1402" s="119">
        <v>2.8328611898016999E-3</v>
      </c>
      <c r="Y1402" s="119">
        <f t="shared" si="42"/>
        <v>6.1247216035634745E-2</v>
      </c>
      <c r="Z1402" s="119">
        <f t="shared" si="43"/>
        <v>1.0030649205906938E-2</v>
      </c>
      <c r="AA1402" s="65">
        <v>3.0555555555555554</v>
      </c>
      <c r="AB1402" s="37">
        <v>3.4642857142857144</v>
      </c>
      <c r="AC1402" s="37">
        <v>1.625</v>
      </c>
      <c r="AD1402" s="37">
        <v>6.1059999999999999</v>
      </c>
      <c r="AE1402" s="37">
        <v>4.077</v>
      </c>
      <c r="AF1402" s="66">
        <v>4.0039999999999996</v>
      </c>
      <c r="AG1402" s="72">
        <v>-17.686597938144324</v>
      </c>
      <c r="AH1402" s="71">
        <v>-146.39999999999998</v>
      </c>
    </row>
    <row r="1403" spans="1:34" ht="15.6" x14ac:dyDescent="0.3">
      <c r="A1403" s="44">
        <v>1401</v>
      </c>
      <c r="B1403" s="45" t="s">
        <v>1381</v>
      </c>
      <c r="C1403" s="60">
        <v>1530</v>
      </c>
      <c r="D1403" s="61">
        <v>54.97</v>
      </c>
      <c r="E1403" s="61">
        <v>26.08</v>
      </c>
      <c r="F1403" s="61">
        <v>34.119999999999997</v>
      </c>
      <c r="G1403" s="61">
        <v>26.47</v>
      </c>
      <c r="H1403" s="68">
        <v>0.76436781609195403</v>
      </c>
      <c r="I1403" s="70">
        <v>533</v>
      </c>
      <c r="J1403" s="45">
        <v>588</v>
      </c>
      <c r="K1403" s="45">
        <v>940</v>
      </c>
      <c r="L1403" s="45">
        <v>2381</v>
      </c>
      <c r="M1403" s="45">
        <v>1473</v>
      </c>
      <c r="N1403" s="71">
        <v>2969</v>
      </c>
      <c r="O1403" s="45">
        <v>79</v>
      </c>
      <c r="P1403" s="45">
        <v>15</v>
      </c>
      <c r="Q1403" s="45">
        <v>4</v>
      </c>
      <c r="R1403" s="45">
        <v>7</v>
      </c>
      <c r="S1403" s="45">
        <v>83</v>
      </c>
      <c r="T1403" s="71">
        <v>22</v>
      </c>
      <c r="U1403" s="119">
        <v>0.14821763602251406</v>
      </c>
      <c r="V1403" s="119">
        <v>2.5510204081632654E-2</v>
      </c>
      <c r="W1403" s="119">
        <v>4.2553191489361703E-3</v>
      </c>
      <c r="X1403" s="119">
        <v>2.9399412011759767E-3</v>
      </c>
      <c r="Y1403" s="119">
        <f t="shared" si="42"/>
        <v>5.6347589952477933E-2</v>
      </c>
      <c r="Z1403" s="119">
        <f t="shared" si="43"/>
        <v>7.4099023240148196E-3</v>
      </c>
      <c r="AA1403" s="65">
        <v>3.7727272727272729</v>
      </c>
      <c r="AB1403" s="37">
        <v>5.2666666666666666</v>
      </c>
      <c r="AC1403" s="37">
        <v>0.5714285714285714</v>
      </c>
      <c r="AD1403" s="37">
        <v>7.6040000000000001</v>
      </c>
      <c r="AE1403" s="37">
        <v>5.81</v>
      </c>
      <c r="AF1403" s="66">
        <v>1.4470000000000001</v>
      </c>
      <c r="AG1403" s="72">
        <v>-10.316455696202526</v>
      </c>
      <c r="AH1403" s="71">
        <v>-153.22500000000002</v>
      </c>
    </row>
    <row r="1404" spans="1:34" ht="15.6" x14ac:dyDescent="0.3">
      <c r="A1404" s="44">
        <v>1402</v>
      </c>
      <c r="B1404" s="45" t="s">
        <v>1382</v>
      </c>
      <c r="C1404" s="60">
        <v>1458</v>
      </c>
      <c r="D1404" s="61">
        <v>57.61</v>
      </c>
      <c r="E1404" s="61">
        <v>21.81</v>
      </c>
      <c r="F1404" s="61">
        <v>37.65</v>
      </c>
      <c r="G1404" s="61">
        <v>22.63</v>
      </c>
      <c r="H1404" s="68">
        <v>0.57923497267759561</v>
      </c>
      <c r="I1404" s="70">
        <v>522</v>
      </c>
      <c r="J1404" s="45">
        <v>629</v>
      </c>
      <c r="K1404" s="45">
        <v>903</v>
      </c>
      <c r="L1404" s="45">
        <v>2202</v>
      </c>
      <c r="M1404" s="45">
        <v>1425</v>
      </c>
      <c r="N1404" s="71">
        <v>2831</v>
      </c>
      <c r="O1404" s="45">
        <v>68</v>
      </c>
      <c r="P1404" s="45">
        <v>24</v>
      </c>
      <c r="Q1404" s="45">
        <v>13</v>
      </c>
      <c r="R1404" s="45">
        <v>3</v>
      </c>
      <c r="S1404" s="45">
        <v>81</v>
      </c>
      <c r="T1404" s="71">
        <v>27</v>
      </c>
      <c r="U1404" s="119">
        <v>0.13026819923371646</v>
      </c>
      <c r="V1404" s="119">
        <v>3.8155802861685212E-2</v>
      </c>
      <c r="W1404" s="119">
        <v>1.4396456256921373E-2</v>
      </c>
      <c r="X1404" s="119">
        <v>1.3623978201634877E-3</v>
      </c>
      <c r="Y1404" s="119">
        <f t="shared" si="42"/>
        <v>5.6842105263157895E-2</v>
      </c>
      <c r="Z1404" s="119">
        <f t="shared" si="43"/>
        <v>9.5372659837513248E-3</v>
      </c>
      <c r="AA1404" s="65">
        <v>3</v>
      </c>
      <c r="AB1404" s="37">
        <v>2.8333333333333335</v>
      </c>
      <c r="AC1404" s="37">
        <v>4.333333333333333</v>
      </c>
      <c r="AD1404" s="37">
        <v>5.96</v>
      </c>
      <c r="AE1404" s="37">
        <v>3.4140000000000001</v>
      </c>
      <c r="AF1404" s="66">
        <v>10.567</v>
      </c>
      <c r="AG1404" s="72">
        <v>-20.494117647058822</v>
      </c>
      <c r="AH1404" s="71">
        <v>-143.85384615384618</v>
      </c>
    </row>
    <row r="1405" spans="1:34" ht="15.6" x14ac:dyDescent="0.3">
      <c r="A1405" s="44">
        <v>1403</v>
      </c>
      <c r="B1405" s="45" t="s">
        <v>1383</v>
      </c>
      <c r="C1405" s="60">
        <v>1203</v>
      </c>
      <c r="D1405" s="61">
        <v>49.88</v>
      </c>
      <c r="E1405" s="61">
        <v>27.93</v>
      </c>
      <c r="F1405" s="61">
        <v>32.17</v>
      </c>
      <c r="G1405" s="61">
        <v>22.94</v>
      </c>
      <c r="H1405" s="68">
        <v>0.86821705426356588</v>
      </c>
      <c r="I1405" s="70">
        <v>421</v>
      </c>
      <c r="J1405" s="45">
        <v>467</v>
      </c>
      <c r="K1405" s="45">
        <v>763</v>
      </c>
      <c r="L1405" s="45">
        <v>1868</v>
      </c>
      <c r="M1405" s="45">
        <v>1184</v>
      </c>
      <c r="N1405" s="71">
        <v>2335</v>
      </c>
      <c r="O1405" s="45">
        <v>7</v>
      </c>
      <c r="P1405" s="45">
        <v>3</v>
      </c>
      <c r="Q1405" s="45">
        <v>2</v>
      </c>
      <c r="R1405" s="45">
        <v>2</v>
      </c>
      <c r="S1405" s="45">
        <v>9</v>
      </c>
      <c r="T1405" s="71">
        <v>5</v>
      </c>
      <c r="U1405" s="119">
        <v>1.66270783847981E-2</v>
      </c>
      <c r="V1405" s="119">
        <v>6.4239828693790149E-3</v>
      </c>
      <c r="W1405" s="119">
        <v>2.6212319790301442E-3</v>
      </c>
      <c r="X1405" s="119">
        <v>1.0706638115631692E-3</v>
      </c>
      <c r="Y1405" s="119">
        <f t="shared" si="42"/>
        <v>7.6013513513513518E-3</v>
      </c>
      <c r="Z1405" s="119">
        <f t="shared" si="43"/>
        <v>2.1413276231263384E-3</v>
      </c>
      <c r="AA1405" s="65">
        <v>1.8</v>
      </c>
      <c r="AB1405" s="37">
        <v>2.3333333333333335</v>
      </c>
      <c r="AC1405" s="37">
        <v>1</v>
      </c>
      <c r="AD1405" s="37">
        <v>3.55</v>
      </c>
      <c r="AE1405" s="37">
        <v>2.5880000000000001</v>
      </c>
      <c r="AF1405" s="66">
        <v>2.448</v>
      </c>
      <c r="AG1405" s="72">
        <v>-10.914285714285711</v>
      </c>
      <c r="AH1405" s="71">
        <v>-144.79999999999998</v>
      </c>
    </row>
    <row r="1406" spans="1:34" ht="15.6" x14ac:dyDescent="0.3">
      <c r="A1406" s="44">
        <v>1404</v>
      </c>
      <c r="B1406" s="45" t="s">
        <v>1384</v>
      </c>
      <c r="C1406" s="60">
        <v>1257</v>
      </c>
      <c r="D1406" s="61">
        <v>49.8</v>
      </c>
      <c r="E1406" s="61">
        <v>28.64</v>
      </c>
      <c r="F1406" s="61">
        <v>32.94</v>
      </c>
      <c r="G1406" s="61">
        <v>25.54</v>
      </c>
      <c r="H1406" s="68">
        <v>0.86956521739130432</v>
      </c>
      <c r="I1406" s="70">
        <v>422</v>
      </c>
      <c r="J1406" s="45">
        <v>447</v>
      </c>
      <c r="K1406" s="45">
        <v>797</v>
      </c>
      <c r="L1406" s="45">
        <v>1992</v>
      </c>
      <c r="M1406" s="45">
        <v>1219</v>
      </c>
      <c r="N1406" s="71">
        <v>2439</v>
      </c>
      <c r="O1406" s="45">
        <v>54</v>
      </c>
      <c r="P1406" s="45">
        <v>17</v>
      </c>
      <c r="Q1406" s="45">
        <v>6</v>
      </c>
      <c r="R1406" s="45">
        <v>6</v>
      </c>
      <c r="S1406" s="45">
        <v>60</v>
      </c>
      <c r="T1406" s="71">
        <v>23</v>
      </c>
      <c r="U1406" s="119">
        <v>0.12796208530805686</v>
      </c>
      <c r="V1406" s="119">
        <v>3.803131991051454E-2</v>
      </c>
      <c r="W1406" s="119">
        <v>7.5282308657465494E-3</v>
      </c>
      <c r="X1406" s="119">
        <v>3.0120481927710845E-3</v>
      </c>
      <c r="Y1406" s="119">
        <f t="shared" si="42"/>
        <v>4.922067268252666E-2</v>
      </c>
      <c r="Z1406" s="119">
        <f t="shared" si="43"/>
        <v>9.4300943009430101E-3</v>
      </c>
      <c r="AA1406" s="65">
        <v>2.6086956521739131</v>
      </c>
      <c r="AB1406" s="37">
        <v>3.1764705882352939</v>
      </c>
      <c r="AC1406" s="37">
        <v>1</v>
      </c>
      <c r="AD1406" s="37">
        <v>5.22</v>
      </c>
      <c r="AE1406" s="37">
        <v>3.3650000000000002</v>
      </c>
      <c r="AF1406" s="66">
        <v>2.4990000000000001</v>
      </c>
      <c r="AG1406" s="72">
        <v>-5.9351851851851984</v>
      </c>
      <c r="AH1406" s="71">
        <v>-149.9</v>
      </c>
    </row>
    <row r="1407" spans="1:34" ht="15.6" x14ac:dyDescent="0.3">
      <c r="A1407" s="44">
        <v>1405</v>
      </c>
      <c r="B1407" s="45" t="s">
        <v>1385</v>
      </c>
      <c r="C1407" s="60">
        <v>1248</v>
      </c>
      <c r="D1407" s="61">
        <v>50.96</v>
      </c>
      <c r="E1407" s="61">
        <v>22.6</v>
      </c>
      <c r="F1407" s="61">
        <v>41.35</v>
      </c>
      <c r="G1407" s="61">
        <v>25</v>
      </c>
      <c r="H1407" s="68">
        <v>0.54651162790697672</v>
      </c>
      <c r="I1407" s="70">
        <v>435</v>
      </c>
      <c r="J1407" s="45">
        <v>498</v>
      </c>
      <c r="K1407" s="45">
        <v>793</v>
      </c>
      <c r="L1407" s="45">
        <v>1910</v>
      </c>
      <c r="M1407" s="45">
        <v>1228</v>
      </c>
      <c r="N1407" s="71">
        <v>2408</v>
      </c>
      <c r="O1407" s="45">
        <v>25</v>
      </c>
      <c r="P1407" s="45">
        <v>12</v>
      </c>
      <c r="Q1407" s="45">
        <v>9</v>
      </c>
      <c r="R1407" s="45">
        <v>4</v>
      </c>
      <c r="S1407" s="45">
        <v>34</v>
      </c>
      <c r="T1407" s="71">
        <v>16</v>
      </c>
      <c r="U1407" s="119">
        <v>5.7471264367816091E-2</v>
      </c>
      <c r="V1407" s="119">
        <v>2.4096385542168676E-2</v>
      </c>
      <c r="W1407" s="119">
        <v>1.1349306431273645E-2</v>
      </c>
      <c r="X1407" s="119">
        <v>2.0942408376963353E-3</v>
      </c>
      <c r="Y1407" s="119">
        <f t="shared" si="42"/>
        <v>2.7687296416938109E-2</v>
      </c>
      <c r="Z1407" s="119">
        <f t="shared" si="43"/>
        <v>6.6445182724252493E-3</v>
      </c>
      <c r="AA1407" s="65">
        <v>2.125</v>
      </c>
      <c r="AB1407" s="37">
        <v>2.0833333333333335</v>
      </c>
      <c r="AC1407" s="37">
        <v>2.25</v>
      </c>
      <c r="AD1407" s="37">
        <v>4.1669999999999998</v>
      </c>
      <c r="AE1407" s="37">
        <v>2.3849999999999998</v>
      </c>
      <c r="AF1407" s="66">
        <v>5.4189999999999996</v>
      </c>
      <c r="AG1407" s="72">
        <v>-14.479999999999983</v>
      </c>
      <c r="AH1407" s="71">
        <v>-140.84444444444441</v>
      </c>
    </row>
    <row r="1408" spans="1:34" ht="15.6" x14ac:dyDescent="0.3">
      <c r="A1408" s="44">
        <v>1406</v>
      </c>
      <c r="B1408" s="45" t="s">
        <v>1386</v>
      </c>
      <c r="C1408" s="60">
        <v>420</v>
      </c>
      <c r="D1408" s="61">
        <v>53.81</v>
      </c>
      <c r="E1408" s="61">
        <v>39.29</v>
      </c>
      <c r="F1408" s="61">
        <v>31.43</v>
      </c>
      <c r="G1408" s="61">
        <v>40</v>
      </c>
      <c r="H1408" s="68">
        <v>1.25</v>
      </c>
      <c r="I1408" s="70">
        <v>151</v>
      </c>
      <c r="J1408" s="45">
        <v>153</v>
      </c>
      <c r="K1408" s="45">
        <v>258</v>
      </c>
      <c r="L1408" s="45">
        <v>641</v>
      </c>
      <c r="M1408" s="45">
        <v>409</v>
      </c>
      <c r="N1408" s="71">
        <v>794</v>
      </c>
      <c r="O1408" s="45">
        <v>9</v>
      </c>
      <c r="P1408" s="45">
        <v>2</v>
      </c>
      <c r="Q1408" s="45">
        <v>1</v>
      </c>
      <c r="R1408" s="45">
        <v>1</v>
      </c>
      <c r="S1408" s="45">
        <v>10</v>
      </c>
      <c r="T1408" s="71">
        <v>3</v>
      </c>
      <c r="U1408" s="119">
        <v>5.9602649006622516E-2</v>
      </c>
      <c r="V1408" s="119">
        <v>1.3071895424836602E-2</v>
      </c>
      <c r="W1408" s="119">
        <v>3.875968992248062E-3</v>
      </c>
      <c r="X1408" s="119">
        <v>1.5600624024960999E-3</v>
      </c>
      <c r="Y1408" s="119">
        <f t="shared" si="42"/>
        <v>2.4449877750611249E-2</v>
      </c>
      <c r="Z1408" s="119">
        <f t="shared" si="43"/>
        <v>3.778337531486146E-3</v>
      </c>
      <c r="AA1408" s="65">
        <v>3.3333333333333335</v>
      </c>
      <c r="AB1408" s="37">
        <v>4.5</v>
      </c>
      <c r="AC1408" s="37">
        <v>1</v>
      </c>
      <c r="AD1408" s="37">
        <v>6.4710000000000001</v>
      </c>
      <c r="AE1408" s="37">
        <v>4.5599999999999996</v>
      </c>
      <c r="AF1408" s="66">
        <v>2.484</v>
      </c>
      <c r="AG1408" s="72">
        <v>-1.3333333333333246</v>
      </c>
      <c r="AH1408" s="71">
        <v>-148.4</v>
      </c>
    </row>
    <row r="1409" spans="1:34" ht="15.6" x14ac:dyDescent="0.3">
      <c r="A1409" s="44">
        <v>1407</v>
      </c>
      <c r="B1409" s="45" t="s">
        <v>1387</v>
      </c>
      <c r="C1409" s="60">
        <v>1173</v>
      </c>
      <c r="D1409" s="61">
        <v>53.11</v>
      </c>
      <c r="E1409" s="61">
        <v>38.869999999999997</v>
      </c>
      <c r="F1409" s="61">
        <v>33.25</v>
      </c>
      <c r="G1409" s="61">
        <v>40.15</v>
      </c>
      <c r="H1409" s="68">
        <v>1.1692307692307693</v>
      </c>
      <c r="I1409" s="70">
        <v>400</v>
      </c>
      <c r="J1409" s="45">
        <v>400</v>
      </c>
      <c r="K1409" s="45">
        <v>744</v>
      </c>
      <c r="L1409" s="45">
        <v>1848</v>
      </c>
      <c r="M1409" s="45">
        <v>1144</v>
      </c>
      <c r="N1409" s="71">
        <v>2248</v>
      </c>
      <c r="O1409" s="45">
        <v>61</v>
      </c>
      <c r="P1409" s="45">
        <v>18</v>
      </c>
      <c r="Q1409" s="45">
        <v>6</v>
      </c>
      <c r="R1409" s="45">
        <v>5</v>
      </c>
      <c r="S1409" s="45">
        <v>67</v>
      </c>
      <c r="T1409" s="71">
        <v>23</v>
      </c>
      <c r="U1409" s="119">
        <v>0.1525</v>
      </c>
      <c r="V1409" s="119">
        <v>4.4999999999999998E-2</v>
      </c>
      <c r="W1409" s="119">
        <v>8.0645161290322578E-3</v>
      </c>
      <c r="X1409" s="119">
        <v>2.7056277056277055E-3</v>
      </c>
      <c r="Y1409" s="119">
        <f t="shared" si="42"/>
        <v>5.8566433566433568E-2</v>
      </c>
      <c r="Z1409" s="119">
        <f t="shared" si="43"/>
        <v>1.0231316725978648E-2</v>
      </c>
      <c r="AA1409" s="65">
        <v>2.9130434782608696</v>
      </c>
      <c r="AB1409" s="37">
        <v>3.3888888888888888</v>
      </c>
      <c r="AC1409" s="37">
        <v>1.2</v>
      </c>
      <c r="AD1409" s="37">
        <v>5.7240000000000002</v>
      </c>
      <c r="AE1409" s="37">
        <v>3.3889999999999998</v>
      </c>
      <c r="AF1409" s="66">
        <v>2.9809999999999999</v>
      </c>
      <c r="AG1409" s="72">
        <v>-3.2786885245854351E-3</v>
      </c>
      <c r="AH1409" s="71">
        <v>-148.41666666666666</v>
      </c>
    </row>
    <row r="1410" spans="1:34" ht="15.6" x14ac:dyDescent="0.3">
      <c r="A1410" s="44">
        <v>1408</v>
      </c>
      <c r="B1410" s="45" t="s">
        <v>1388</v>
      </c>
      <c r="C1410" s="60">
        <v>312</v>
      </c>
      <c r="D1410" s="61">
        <v>56.73</v>
      </c>
      <c r="E1410" s="61">
        <v>27.88</v>
      </c>
      <c r="F1410" s="61">
        <v>38.46</v>
      </c>
      <c r="G1410" s="61">
        <v>42.31</v>
      </c>
      <c r="H1410" s="68">
        <v>0.72499999999999998</v>
      </c>
      <c r="I1410" s="70">
        <v>106</v>
      </c>
      <c r="J1410" s="45">
        <v>122</v>
      </c>
      <c r="K1410" s="45">
        <v>188</v>
      </c>
      <c r="L1410" s="45">
        <v>464</v>
      </c>
      <c r="M1410" s="45">
        <v>294</v>
      </c>
      <c r="N1410" s="71">
        <v>586</v>
      </c>
      <c r="O1410" s="45">
        <v>13</v>
      </c>
      <c r="P1410" s="45">
        <v>8</v>
      </c>
      <c r="Q1410" s="45">
        <v>3</v>
      </c>
      <c r="R1410" s="45">
        <v>3</v>
      </c>
      <c r="S1410" s="45">
        <v>16</v>
      </c>
      <c r="T1410" s="71">
        <v>11</v>
      </c>
      <c r="U1410" s="119">
        <v>0.12264150943396226</v>
      </c>
      <c r="V1410" s="119">
        <v>6.5573770491803282E-2</v>
      </c>
      <c r="W1410" s="119">
        <v>1.5957446808510637E-2</v>
      </c>
      <c r="X1410" s="119">
        <v>6.4655172413793103E-3</v>
      </c>
      <c r="Y1410" s="119">
        <f t="shared" si="42"/>
        <v>5.4421768707482991E-2</v>
      </c>
      <c r="Z1410" s="119">
        <f t="shared" si="43"/>
        <v>1.877133105802048E-2</v>
      </c>
      <c r="AA1410" s="65">
        <v>1.4545454545454546</v>
      </c>
      <c r="AB1410" s="37">
        <v>1.625</v>
      </c>
      <c r="AC1410" s="37">
        <v>1</v>
      </c>
      <c r="AD1410" s="37">
        <v>2.899</v>
      </c>
      <c r="AE1410" s="37">
        <v>1.87</v>
      </c>
      <c r="AF1410" s="66">
        <v>2.468</v>
      </c>
      <c r="AG1410" s="72">
        <v>-15.076923076923082</v>
      </c>
      <c r="AH1410" s="71">
        <v>-146.80000000000001</v>
      </c>
    </row>
    <row r="1411" spans="1:34" ht="15.6" x14ac:dyDescent="0.3">
      <c r="A1411" s="44">
        <v>1409</v>
      </c>
      <c r="B1411" s="45" t="s">
        <v>1388</v>
      </c>
      <c r="C1411" s="60">
        <v>516</v>
      </c>
      <c r="D1411" s="61">
        <v>53.68</v>
      </c>
      <c r="E1411" s="61">
        <v>30.23</v>
      </c>
      <c r="F1411" s="61">
        <v>34.880000000000003</v>
      </c>
      <c r="G1411" s="61">
        <v>38.369999999999997</v>
      </c>
      <c r="H1411" s="68">
        <v>0.8666666666666667</v>
      </c>
      <c r="I1411" s="70">
        <v>178</v>
      </c>
      <c r="J1411" s="45">
        <v>195</v>
      </c>
      <c r="K1411" s="45">
        <v>318</v>
      </c>
      <c r="L1411" s="45">
        <v>784</v>
      </c>
      <c r="M1411" s="45">
        <v>496</v>
      </c>
      <c r="N1411" s="71">
        <v>979</v>
      </c>
      <c r="O1411" s="45">
        <v>3</v>
      </c>
      <c r="P1411" s="45">
        <v>1</v>
      </c>
      <c r="Q1411" s="45">
        <v>3</v>
      </c>
      <c r="R1411" s="45">
        <v>4</v>
      </c>
      <c r="S1411" s="45">
        <v>6</v>
      </c>
      <c r="T1411" s="71">
        <v>5</v>
      </c>
      <c r="U1411" s="119">
        <v>1.6853932584269662E-2</v>
      </c>
      <c r="V1411" s="119">
        <v>5.1282051282051282E-3</v>
      </c>
      <c r="W1411" s="119">
        <v>9.433962264150943E-3</v>
      </c>
      <c r="X1411" s="119">
        <v>5.1020408163265302E-3</v>
      </c>
      <c r="Y1411" s="119">
        <f t="shared" ref="Y1411:Y1474" si="44">S1411/M1411</f>
        <v>1.2096774193548387E-2</v>
      </c>
      <c r="Z1411" s="119">
        <f t="shared" ref="Z1411:Z1474" si="45">T1411/N1411</f>
        <v>5.1072522982635342E-3</v>
      </c>
      <c r="AA1411" s="65">
        <v>1.2</v>
      </c>
      <c r="AB1411" s="37">
        <v>3</v>
      </c>
      <c r="AC1411" s="37">
        <v>0.75</v>
      </c>
      <c r="AD1411" s="37">
        <v>2.3690000000000002</v>
      </c>
      <c r="AE1411" s="37">
        <v>3.2869999999999999</v>
      </c>
      <c r="AF1411" s="66">
        <v>1.849</v>
      </c>
      <c r="AG1411" s="72">
        <v>-9.5666666666666629</v>
      </c>
      <c r="AH1411" s="71">
        <v>-146.53333333333333</v>
      </c>
    </row>
    <row r="1412" spans="1:34" ht="15.6" x14ac:dyDescent="0.3">
      <c r="A1412" s="44">
        <v>1410</v>
      </c>
      <c r="B1412" s="45" t="s">
        <v>1389</v>
      </c>
      <c r="C1412" s="60">
        <v>1041</v>
      </c>
      <c r="D1412" s="61">
        <v>53.7</v>
      </c>
      <c r="E1412" s="61">
        <v>35.450000000000003</v>
      </c>
      <c r="F1412" s="61">
        <v>41.5</v>
      </c>
      <c r="G1412" s="61">
        <v>34.58</v>
      </c>
      <c r="H1412" s="68">
        <v>0.85416666666666663</v>
      </c>
      <c r="I1412" s="70">
        <v>358</v>
      </c>
      <c r="J1412" s="45">
        <v>398</v>
      </c>
      <c r="K1412" s="45">
        <v>653</v>
      </c>
      <c r="L1412" s="45">
        <v>1608</v>
      </c>
      <c r="M1412" s="45">
        <v>1011</v>
      </c>
      <c r="N1412" s="71">
        <v>2006</v>
      </c>
      <c r="O1412" s="45">
        <v>37</v>
      </c>
      <c r="P1412" s="45">
        <v>7</v>
      </c>
      <c r="Q1412" s="45">
        <v>4</v>
      </c>
      <c r="R1412" s="45">
        <v>11</v>
      </c>
      <c r="S1412" s="45">
        <v>41</v>
      </c>
      <c r="T1412" s="71">
        <v>18</v>
      </c>
      <c r="U1412" s="119">
        <v>0.10335195530726257</v>
      </c>
      <c r="V1412" s="119">
        <v>1.7587939698492462E-2</v>
      </c>
      <c r="W1412" s="119">
        <v>6.1255742725880554E-3</v>
      </c>
      <c r="X1412" s="119">
        <v>6.8407960199004976E-3</v>
      </c>
      <c r="Y1412" s="119">
        <f t="shared" si="44"/>
        <v>4.0553907022749754E-2</v>
      </c>
      <c r="Z1412" s="119">
        <f t="shared" si="45"/>
        <v>8.9730807577268201E-3</v>
      </c>
      <c r="AA1412" s="65">
        <v>2.2777777777777777</v>
      </c>
      <c r="AB1412" s="37">
        <v>5.2857142857142856</v>
      </c>
      <c r="AC1412" s="37">
        <v>0.36363636363636365</v>
      </c>
      <c r="AD1412" s="37">
        <v>4.5199999999999996</v>
      </c>
      <c r="AE1412" s="37">
        <v>5.8760000000000003</v>
      </c>
      <c r="AF1412" s="66">
        <v>0.89500000000000002</v>
      </c>
      <c r="AG1412" s="72">
        <v>-11.167567567567577</v>
      </c>
      <c r="AH1412" s="71">
        <v>-146.125</v>
      </c>
    </row>
    <row r="1413" spans="1:34" ht="15.6" x14ac:dyDescent="0.3">
      <c r="A1413" s="44">
        <v>1411</v>
      </c>
      <c r="B1413" s="45" t="s">
        <v>1390</v>
      </c>
      <c r="C1413" s="60">
        <v>1089</v>
      </c>
      <c r="D1413" s="61">
        <v>47.75</v>
      </c>
      <c r="E1413" s="61">
        <v>42.42</v>
      </c>
      <c r="F1413" s="61">
        <v>37.47</v>
      </c>
      <c r="G1413" s="61">
        <v>38.57</v>
      </c>
      <c r="H1413" s="68">
        <v>1.1323529411764706</v>
      </c>
      <c r="I1413" s="70">
        <v>375</v>
      </c>
      <c r="J1413" s="45">
        <v>376</v>
      </c>
      <c r="K1413" s="45">
        <v>694</v>
      </c>
      <c r="L1413" s="45">
        <v>1700</v>
      </c>
      <c r="M1413" s="45">
        <v>1069</v>
      </c>
      <c r="N1413" s="71">
        <v>2076</v>
      </c>
      <c r="O1413" s="45">
        <v>89</v>
      </c>
      <c r="P1413" s="45">
        <v>21</v>
      </c>
      <c r="Q1413" s="45">
        <v>6</v>
      </c>
      <c r="R1413" s="45">
        <v>15</v>
      </c>
      <c r="S1413" s="45">
        <v>95</v>
      </c>
      <c r="T1413" s="71">
        <v>36</v>
      </c>
      <c r="U1413" s="119">
        <v>0.23733333333333334</v>
      </c>
      <c r="V1413" s="119">
        <v>5.5851063829787231E-2</v>
      </c>
      <c r="W1413" s="119">
        <v>8.6455331412103754E-3</v>
      </c>
      <c r="X1413" s="119">
        <v>8.8235294117647058E-3</v>
      </c>
      <c r="Y1413" s="119">
        <f t="shared" si="44"/>
        <v>8.8868101028999058E-2</v>
      </c>
      <c r="Z1413" s="119">
        <f t="shared" si="45"/>
        <v>1.7341040462427744E-2</v>
      </c>
      <c r="AA1413" s="65">
        <v>2.6388888888888888</v>
      </c>
      <c r="AB1413" s="37">
        <v>4.2380952380952381</v>
      </c>
      <c r="AC1413" s="37">
        <v>0.4</v>
      </c>
      <c r="AD1413" s="37">
        <v>5.125</v>
      </c>
      <c r="AE1413" s="37">
        <v>4.2489999999999997</v>
      </c>
      <c r="AF1413" s="66">
        <v>0.98</v>
      </c>
      <c r="AG1413" s="72">
        <v>-0.25730337078650795</v>
      </c>
      <c r="AH1413" s="71">
        <v>-144.99999999999997</v>
      </c>
    </row>
    <row r="1414" spans="1:34" ht="15.6" x14ac:dyDescent="0.3">
      <c r="A1414" s="44">
        <v>1412</v>
      </c>
      <c r="B1414" s="45" t="s">
        <v>1391</v>
      </c>
      <c r="C1414" s="60">
        <v>906</v>
      </c>
      <c r="D1414" s="61">
        <v>50.11</v>
      </c>
      <c r="E1414" s="61">
        <v>45.7</v>
      </c>
      <c r="F1414" s="61">
        <v>29.14</v>
      </c>
      <c r="G1414" s="61">
        <v>48.68</v>
      </c>
      <c r="H1414" s="68">
        <v>1.5681818181818181</v>
      </c>
      <c r="I1414" s="70">
        <v>300</v>
      </c>
      <c r="J1414" s="45">
        <v>259</v>
      </c>
      <c r="K1414" s="45">
        <v>573</v>
      </c>
      <c r="L1414" s="45">
        <v>1452</v>
      </c>
      <c r="M1414" s="45">
        <v>873</v>
      </c>
      <c r="N1414" s="71">
        <v>1711</v>
      </c>
      <c r="O1414" s="45">
        <v>4</v>
      </c>
      <c r="P1414" s="45">
        <v>0</v>
      </c>
      <c r="Q1414" s="45">
        <v>5</v>
      </c>
      <c r="R1414" s="45">
        <v>8</v>
      </c>
      <c r="S1414" s="45">
        <v>9</v>
      </c>
      <c r="T1414" s="71">
        <v>8</v>
      </c>
      <c r="U1414" s="119">
        <v>1.3333333333333334E-2</v>
      </c>
      <c r="V1414" s="119">
        <v>0</v>
      </c>
      <c r="W1414" s="119">
        <v>8.7260034904013961E-3</v>
      </c>
      <c r="X1414" s="119">
        <v>5.5096418732782371E-3</v>
      </c>
      <c r="Y1414" s="119">
        <f t="shared" si="44"/>
        <v>1.0309278350515464E-2</v>
      </c>
      <c r="Z1414" s="119">
        <f t="shared" si="45"/>
        <v>4.6756282875511394E-3</v>
      </c>
      <c r="AA1414" s="65">
        <v>1.125</v>
      </c>
      <c r="AB1414" s="37" t="e">
        <v>#DIV/0!</v>
      </c>
      <c r="AC1414" s="37">
        <v>0.625</v>
      </c>
      <c r="AD1414" s="37">
        <v>2.2050000000000001</v>
      </c>
      <c r="AE1414" s="37" t="s">
        <v>2480</v>
      </c>
      <c r="AF1414" s="66">
        <v>1.5840000000000001</v>
      </c>
      <c r="AG1414" s="72" t="s">
        <v>2479</v>
      </c>
      <c r="AH1414" s="71">
        <v>-153.44000000000003</v>
      </c>
    </row>
    <row r="1415" spans="1:34" ht="15.6" x14ac:dyDescent="0.3">
      <c r="A1415" s="44">
        <v>1413</v>
      </c>
      <c r="B1415" s="45" t="s">
        <v>1392</v>
      </c>
      <c r="C1415" s="60">
        <v>1134</v>
      </c>
      <c r="D1415" s="61">
        <v>46.74</v>
      </c>
      <c r="E1415" s="61">
        <v>43.39</v>
      </c>
      <c r="F1415" s="61">
        <v>34.92</v>
      </c>
      <c r="G1415" s="61">
        <v>42.86</v>
      </c>
      <c r="H1415" s="68">
        <v>1.2424242424242424</v>
      </c>
      <c r="I1415" s="70">
        <v>386</v>
      </c>
      <c r="J1415" s="45">
        <v>369</v>
      </c>
      <c r="K1415" s="45">
        <v>720</v>
      </c>
      <c r="L1415" s="45">
        <v>1793</v>
      </c>
      <c r="M1415" s="45">
        <v>1106</v>
      </c>
      <c r="N1415" s="71">
        <v>2162</v>
      </c>
      <c r="O1415" s="45">
        <v>4</v>
      </c>
      <c r="P1415" s="45">
        <v>2</v>
      </c>
      <c r="Q1415" s="45">
        <v>16</v>
      </c>
      <c r="R1415" s="45">
        <v>6</v>
      </c>
      <c r="S1415" s="45">
        <v>20</v>
      </c>
      <c r="T1415" s="71">
        <v>8</v>
      </c>
      <c r="U1415" s="119">
        <v>1.0362694300518135E-2</v>
      </c>
      <c r="V1415" s="119">
        <v>5.4200542005420054E-3</v>
      </c>
      <c r="W1415" s="119">
        <v>2.2222222222222223E-2</v>
      </c>
      <c r="X1415" s="119">
        <v>3.3463469046291134E-3</v>
      </c>
      <c r="Y1415" s="119">
        <f t="shared" si="44"/>
        <v>1.8083182640144666E-2</v>
      </c>
      <c r="Z1415" s="119">
        <f t="shared" si="45"/>
        <v>3.7002775208140612E-3</v>
      </c>
      <c r="AA1415" s="65">
        <v>2.5</v>
      </c>
      <c r="AB1415" s="37">
        <v>2</v>
      </c>
      <c r="AC1415" s="37">
        <v>2.6666666666666665</v>
      </c>
      <c r="AD1415" s="37">
        <v>4.8869999999999996</v>
      </c>
      <c r="AE1415" s="37">
        <v>1.9119999999999999</v>
      </c>
      <c r="AF1415" s="66">
        <v>6.641</v>
      </c>
      <c r="AG1415" s="72">
        <v>4.4000000000000039</v>
      </c>
      <c r="AH1415" s="71">
        <v>-149.03750000000002</v>
      </c>
    </row>
    <row r="1416" spans="1:34" ht="15.6" x14ac:dyDescent="0.3">
      <c r="A1416" s="44">
        <v>1414</v>
      </c>
      <c r="B1416" s="45" t="s">
        <v>1393</v>
      </c>
      <c r="C1416" s="60">
        <v>720</v>
      </c>
      <c r="D1416" s="61">
        <v>55.14</v>
      </c>
      <c r="E1416" s="61">
        <v>32.5</v>
      </c>
      <c r="F1416" s="61">
        <v>28.75</v>
      </c>
      <c r="G1416" s="61">
        <v>32.92</v>
      </c>
      <c r="H1416" s="68">
        <v>1.1304347826086956</v>
      </c>
      <c r="I1416" s="70">
        <v>246</v>
      </c>
      <c r="J1416" s="45">
        <v>270</v>
      </c>
      <c r="K1416" s="45">
        <v>458</v>
      </c>
      <c r="L1416" s="45">
        <v>1113</v>
      </c>
      <c r="M1416" s="45">
        <v>704</v>
      </c>
      <c r="N1416" s="71">
        <v>1383</v>
      </c>
      <c r="O1416" s="45">
        <v>37</v>
      </c>
      <c r="P1416" s="45">
        <v>5</v>
      </c>
      <c r="Q1416" s="45">
        <v>3</v>
      </c>
      <c r="R1416" s="45">
        <v>4</v>
      </c>
      <c r="S1416" s="45">
        <v>40</v>
      </c>
      <c r="T1416" s="71">
        <v>9</v>
      </c>
      <c r="U1416" s="119">
        <v>0.15040650406504066</v>
      </c>
      <c r="V1416" s="119">
        <v>1.8518518518518517E-2</v>
      </c>
      <c r="W1416" s="119">
        <v>6.5502183406113534E-3</v>
      </c>
      <c r="X1416" s="119">
        <v>3.5938903863432167E-3</v>
      </c>
      <c r="Y1416" s="119">
        <f t="shared" si="44"/>
        <v>5.6818181818181816E-2</v>
      </c>
      <c r="Z1416" s="119">
        <f t="shared" si="45"/>
        <v>6.5075921908893707E-3</v>
      </c>
      <c r="AA1416" s="65">
        <v>4.4444444444444446</v>
      </c>
      <c r="AB1416" s="37">
        <v>7.4</v>
      </c>
      <c r="AC1416" s="37">
        <v>0.75</v>
      </c>
      <c r="AD1416" s="37">
        <v>8.7309999999999999</v>
      </c>
      <c r="AE1416" s="37">
        <v>8.1219999999999999</v>
      </c>
      <c r="AF1416" s="66">
        <v>1.823</v>
      </c>
      <c r="AG1416" s="72">
        <v>-9.7567567567567508</v>
      </c>
      <c r="AH1416" s="71">
        <v>-143.06666666666666</v>
      </c>
    </row>
    <row r="1417" spans="1:34" ht="15.6" x14ac:dyDescent="0.3">
      <c r="A1417" s="44">
        <v>1415</v>
      </c>
      <c r="B1417" s="45" t="s">
        <v>1394</v>
      </c>
      <c r="C1417" s="60">
        <v>639</v>
      </c>
      <c r="D1417" s="61">
        <v>50.39</v>
      </c>
      <c r="E1417" s="61">
        <v>31.46</v>
      </c>
      <c r="F1417" s="61">
        <v>40.85</v>
      </c>
      <c r="G1417" s="61">
        <v>32.86</v>
      </c>
      <c r="H1417" s="68">
        <v>0.77011494252873558</v>
      </c>
      <c r="I1417" s="70">
        <v>214</v>
      </c>
      <c r="J1417" s="45">
        <v>237</v>
      </c>
      <c r="K1417" s="45">
        <v>407</v>
      </c>
      <c r="L1417" s="45">
        <v>994</v>
      </c>
      <c r="M1417" s="45">
        <v>621</v>
      </c>
      <c r="N1417" s="71">
        <v>1231</v>
      </c>
      <c r="O1417" s="45">
        <v>16</v>
      </c>
      <c r="P1417" s="45">
        <v>9</v>
      </c>
      <c r="Q1417" s="45">
        <v>6</v>
      </c>
      <c r="R1417" s="45">
        <v>5</v>
      </c>
      <c r="S1417" s="45">
        <v>22</v>
      </c>
      <c r="T1417" s="71">
        <v>14</v>
      </c>
      <c r="U1417" s="119">
        <v>7.476635514018691E-2</v>
      </c>
      <c r="V1417" s="119">
        <v>3.7974683544303799E-2</v>
      </c>
      <c r="W1417" s="119">
        <v>1.4742014742014743E-2</v>
      </c>
      <c r="X1417" s="119">
        <v>5.0301810865191147E-3</v>
      </c>
      <c r="Y1417" s="119">
        <f t="shared" si="44"/>
        <v>3.542673107890499E-2</v>
      </c>
      <c r="Z1417" s="119">
        <f t="shared" si="45"/>
        <v>1.1372867587327376E-2</v>
      </c>
      <c r="AA1417" s="65">
        <v>1.5714285714285714</v>
      </c>
      <c r="AB1417" s="37">
        <v>1.7777777777777777</v>
      </c>
      <c r="AC1417" s="37">
        <v>1.2</v>
      </c>
      <c r="AD1417" s="37">
        <v>3.1150000000000002</v>
      </c>
      <c r="AE1417" s="37">
        <v>1.9690000000000001</v>
      </c>
      <c r="AF1417" s="66">
        <v>2.931</v>
      </c>
      <c r="AG1417" s="72">
        <v>-10.75625000000001</v>
      </c>
      <c r="AH1417" s="71">
        <v>-144.25</v>
      </c>
    </row>
    <row r="1418" spans="1:34" ht="15.6" x14ac:dyDescent="0.3">
      <c r="A1418" s="44">
        <v>1416</v>
      </c>
      <c r="B1418" s="45" t="s">
        <v>1395</v>
      </c>
      <c r="C1418" s="60">
        <v>516</v>
      </c>
      <c r="D1418" s="61">
        <v>51.16</v>
      </c>
      <c r="E1418" s="61">
        <v>36.630000000000003</v>
      </c>
      <c r="F1418" s="61">
        <v>38.950000000000003</v>
      </c>
      <c r="G1418" s="61">
        <v>33.72</v>
      </c>
      <c r="H1418" s="68">
        <v>0.94029850746268662</v>
      </c>
      <c r="I1418" s="70">
        <v>171</v>
      </c>
      <c r="J1418" s="45">
        <v>181</v>
      </c>
      <c r="K1418" s="45">
        <v>331</v>
      </c>
      <c r="L1418" s="45">
        <v>796</v>
      </c>
      <c r="M1418" s="45">
        <v>502</v>
      </c>
      <c r="N1418" s="71">
        <v>977</v>
      </c>
      <c r="O1418" s="45">
        <v>7</v>
      </c>
      <c r="P1418" s="45">
        <v>5</v>
      </c>
      <c r="Q1418" s="45">
        <v>0</v>
      </c>
      <c r="R1418" s="45">
        <v>1</v>
      </c>
      <c r="S1418" s="45">
        <v>7</v>
      </c>
      <c r="T1418" s="71">
        <v>6</v>
      </c>
      <c r="U1418" s="119">
        <v>4.0935672514619881E-2</v>
      </c>
      <c r="V1418" s="119">
        <v>2.7624309392265192E-2</v>
      </c>
      <c r="W1418" s="119">
        <v>0</v>
      </c>
      <c r="X1418" s="119">
        <v>1.2562814070351759E-3</v>
      </c>
      <c r="Y1418" s="119">
        <f t="shared" si="44"/>
        <v>1.3944223107569721E-2</v>
      </c>
      <c r="Z1418" s="119">
        <f t="shared" si="45"/>
        <v>6.1412487205731829E-3</v>
      </c>
      <c r="AA1418" s="65">
        <v>1.1666666666666667</v>
      </c>
      <c r="AB1418" s="37">
        <v>1.4</v>
      </c>
      <c r="AC1418" s="37">
        <v>0</v>
      </c>
      <c r="AD1418" s="37">
        <v>2.2709999999999999</v>
      </c>
      <c r="AE1418" s="37">
        <v>1.482</v>
      </c>
      <c r="AF1418" s="66">
        <v>0</v>
      </c>
      <c r="AG1418" s="72">
        <v>-5.857142857142863</v>
      </c>
      <c r="AH1418" s="71" t="s">
        <v>2479</v>
      </c>
    </row>
    <row r="1419" spans="1:34" ht="15.6" x14ac:dyDescent="0.3">
      <c r="A1419" s="44">
        <v>1417</v>
      </c>
      <c r="B1419" s="45" t="s">
        <v>1396</v>
      </c>
      <c r="C1419" s="60">
        <v>1677</v>
      </c>
      <c r="D1419" s="61">
        <v>47.35</v>
      </c>
      <c r="E1419" s="61">
        <v>39</v>
      </c>
      <c r="F1419" s="61">
        <v>35.24</v>
      </c>
      <c r="G1419" s="61">
        <v>43.83</v>
      </c>
      <c r="H1419" s="68">
        <v>1.1065989847715736</v>
      </c>
      <c r="I1419" s="70">
        <v>573</v>
      </c>
      <c r="J1419" s="45">
        <v>555</v>
      </c>
      <c r="K1419" s="45">
        <v>1055</v>
      </c>
      <c r="L1419" s="45">
        <v>2625</v>
      </c>
      <c r="M1419" s="45">
        <v>1628</v>
      </c>
      <c r="N1419" s="71">
        <v>3180</v>
      </c>
      <c r="O1419" s="45">
        <v>42</v>
      </c>
      <c r="P1419" s="45">
        <v>9</v>
      </c>
      <c r="Q1419" s="45">
        <v>8</v>
      </c>
      <c r="R1419" s="45">
        <v>6</v>
      </c>
      <c r="S1419" s="45">
        <v>50</v>
      </c>
      <c r="T1419" s="71">
        <v>15</v>
      </c>
      <c r="U1419" s="119">
        <v>7.3298429319371722E-2</v>
      </c>
      <c r="V1419" s="119">
        <v>1.6216216216216217E-2</v>
      </c>
      <c r="W1419" s="119">
        <v>7.5829383886255926E-3</v>
      </c>
      <c r="X1419" s="119">
        <v>2.2857142857142859E-3</v>
      </c>
      <c r="Y1419" s="119">
        <f t="shared" si="44"/>
        <v>3.0712530712530713E-2</v>
      </c>
      <c r="Z1419" s="119">
        <f t="shared" si="45"/>
        <v>4.7169811320754715E-3</v>
      </c>
      <c r="AA1419" s="65">
        <v>3.3333333333333335</v>
      </c>
      <c r="AB1419" s="37">
        <v>4.666666666666667</v>
      </c>
      <c r="AC1419" s="37">
        <v>1.3333333333333333</v>
      </c>
      <c r="AD1419" s="37">
        <v>6.5110000000000001</v>
      </c>
      <c r="AE1419" s="37">
        <v>4.5199999999999996</v>
      </c>
      <c r="AF1419" s="66">
        <v>3.3180000000000001</v>
      </c>
      <c r="AG1419" s="72">
        <v>3.1428571428571583</v>
      </c>
      <c r="AH1419" s="71">
        <v>-148.85000000000002</v>
      </c>
    </row>
    <row r="1420" spans="1:34" ht="15.6" x14ac:dyDescent="0.3">
      <c r="A1420" s="44">
        <v>1418</v>
      </c>
      <c r="B1420" s="45" t="s">
        <v>1397</v>
      </c>
      <c r="C1420" s="60">
        <v>921</v>
      </c>
      <c r="D1420" s="61">
        <v>45.71</v>
      </c>
      <c r="E1420" s="61">
        <v>24.43</v>
      </c>
      <c r="F1420" s="61">
        <v>36.159999999999997</v>
      </c>
      <c r="G1420" s="61">
        <v>28.34</v>
      </c>
      <c r="H1420" s="68">
        <v>0.67567567567567566</v>
      </c>
      <c r="I1420" s="70">
        <v>320</v>
      </c>
      <c r="J1420" s="45">
        <v>349</v>
      </c>
      <c r="K1420" s="45">
        <v>588</v>
      </c>
      <c r="L1420" s="45">
        <v>1408</v>
      </c>
      <c r="M1420" s="45">
        <v>908</v>
      </c>
      <c r="N1420" s="71">
        <v>1757</v>
      </c>
      <c r="O1420" s="45">
        <v>7</v>
      </c>
      <c r="P1420" s="45">
        <v>2</v>
      </c>
      <c r="Q1420" s="45">
        <v>0</v>
      </c>
      <c r="R1420" s="45">
        <v>1</v>
      </c>
      <c r="S1420" s="45">
        <v>7</v>
      </c>
      <c r="T1420" s="71">
        <v>3</v>
      </c>
      <c r="U1420" s="119">
        <v>2.1874999999999999E-2</v>
      </c>
      <c r="V1420" s="119">
        <v>5.7306590257879654E-3</v>
      </c>
      <c r="W1420" s="119">
        <v>0</v>
      </c>
      <c r="X1420" s="119">
        <v>7.1022727272727275E-4</v>
      </c>
      <c r="Y1420" s="119">
        <f t="shared" si="44"/>
        <v>7.709251101321586E-3</v>
      </c>
      <c r="Z1420" s="119">
        <f t="shared" si="45"/>
        <v>1.7074558907228231E-3</v>
      </c>
      <c r="AA1420" s="65">
        <v>2.3333333333333335</v>
      </c>
      <c r="AB1420" s="37">
        <v>3.5</v>
      </c>
      <c r="AC1420" s="37">
        <v>0</v>
      </c>
      <c r="AD1420" s="37">
        <v>4.5149999999999997</v>
      </c>
      <c r="AE1420" s="37">
        <v>3.8170000000000002</v>
      </c>
      <c r="AF1420" s="66">
        <v>0</v>
      </c>
      <c r="AG1420" s="72">
        <v>-9.0571428571428623</v>
      </c>
      <c r="AH1420" s="71" t="s">
        <v>2479</v>
      </c>
    </row>
    <row r="1421" spans="1:34" ht="15.6" x14ac:dyDescent="0.3">
      <c r="A1421" s="44">
        <v>1419</v>
      </c>
      <c r="B1421" s="45" t="s">
        <v>1398</v>
      </c>
      <c r="C1421" s="60">
        <v>909</v>
      </c>
      <c r="D1421" s="61">
        <v>52.37</v>
      </c>
      <c r="E1421" s="61">
        <v>25.41</v>
      </c>
      <c r="F1421" s="61">
        <v>33</v>
      </c>
      <c r="G1421" s="61">
        <v>27.06</v>
      </c>
      <c r="H1421" s="68">
        <v>0.77</v>
      </c>
      <c r="I1421" s="70">
        <v>312</v>
      </c>
      <c r="J1421" s="45">
        <v>350</v>
      </c>
      <c r="K1421" s="45">
        <v>577</v>
      </c>
      <c r="L1421" s="45">
        <v>1410</v>
      </c>
      <c r="M1421" s="45">
        <v>889</v>
      </c>
      <c r="N1421" s="71">
        <v>1760</v>
      </c>
      <c r="O1421" s="45">
        <v>24</v>
      </c>
      <c r="P1421" s="45">
        <v>9</v>
      </c>
      <c r="Q1421" s="45">
        <v>4</v>
      </c>
      <c r="R1421" s="45">
        <v>2</v>
      </c>
      <c r="S1421" s="45">
        <v>28</v>
      </c>
      <c r="T1421" s="71">
        <v>11</v>
      </c>
      <c r="U1421" s="119">
        <v>7.6923076923076927E-2</v>
      </c>
      <c r="V1421" s="119">
        <v>2.5714285714285714E-2</v>
      </c>
      <c r="W1421" s="119">
        <v>6.9324090121317154E-3</v>
      </c>
      <c r="X1421" s="119">
        <v>1.4184397163120568E-3</v>
      </c>
      <c r="Y1421" s="119">
        <f t="shared" si="44"/>
        <v>3.1496062992125984E-2</v>
      </c>
      <c r="Z1421" s="119">
        <f t="shared" si="45"/>
        <v>6.2500000000000003E-3</v>
      </c>
      <c r="AA1421" s="65">
        <v>2.5454545454545454</v>
      </c>
      <c r="AB1421" s="37">
        <v>2.6666666666666665</v>
      </c>
      <c r="AC1421" s="37">
        <v>2</v>
      </c>
      <c r="AD1421" s="37">
        <v>5.0389999999999997</v>
      </c>
      <c r="AE1421" s="37">
        <v>2.9910000000000001</v>
      </c>
      <c r="AF1421" s="66">
        <v>4.8869999999999996</v>
      </c>
      <c r="AG1421" s="72">
        <v>-12.162500000000009</v>
      </c>
      <c r="AH1421" s="71">
        <v>-144.34999999999997</v>
      </c>
    </row>
    <row r="1422" spans="1:34" ht="15.6" x14ac:dyDescent="0.3">
      <c r="A1422" s="44">
        <v>1420</v>
      </c>
      <c r="B1422" s="45" t="s">
        <v>1399</v>
      </c>
      <c r="C1422" s="60">
        <v>1014</v>
      </c>
      <c r="D1422" s="61">
        <v>51.97</v>
      </c>
      <c r="E1422" s="61">
        <v>31.95</v>
      </c>
      <c r="F1422" s="61">
        <v>34.619999999999997</v>
      </c>
      <c r="G1422" s="61">
        <v>35.799999999999997</v>
      </c>
      <c r="H1422" s="68">
        <v>0.92307692307692313</v>
      </c>
      <c r="I1422" s="70">
        <v>349</v>
      </c>
      <c r="J1422" s="45">
        <v>369</v>
      </c>
      <c r="K1422" s="45">
        <v>647</v>
      </c>
      <c r="L1422" s="45">
        <v>1574</v>
      </c>
      <c r="M1422" s="45">
        <v>996</v>
      </c>
      <c r="N1422" s="71">
        <v>1943</v>
      </c>
      <c r="O1422" s="45">
        <v>39</v>
      </c>
      <c r="P1422" s="45">
        <v>13</v>
      </c>
      <c r="Q1422" s="45">
        <v>9</v>
      </c>
      <c r="R1422" s="45">
        <v>5</v>
      </c>
      <c r="S1422" s="45">
        <v>48</v>
      </c>
      <c r="T1422" s="71">
        <v>18</v>
      </c>
      <c r="U1422" s="119">
        <v>0.11174785100286533</v>
      </c>
      <c r="V1422" s="119">
        <v>3.5230352303523033E-2</v>
      </c>
      <c r="W1422" s="119">
        <v>1.3910355486862442E-2</v>
      </c>
      <c r="X1422" s="119">
        <v>3.1766200762388818E-3</v>
      </c>
      <c r="Y1422" s="119">
        <f t="shared" si="44"/>
        <v>4.8192771084337352E-2</v>
      </c>
      <c r="Z1422" s="119">
        <f t="shared" si="45"/>
        <v>9.2640247040658777E-3</v>
      </c>
      <c r="AA1422" s="65">
        <v>2.6666666666666665</v>
      </c>
      <c r="AB1422" s="37">
        <v>3</v>
      </c>
      <c r="AC1422" s="37">
        <v>1.8</v>
      </c>
      <c r="AD1422" s="37">
        <v>5.202</v>
      </c>
      <c r="AE1422" s="37">
        <v>3.1720000000000002</v>
      </c>
      <c r="AF1422" s="66">
        <v>4.3789999999999996</v>
      </c>
      <c r="AG1422" s="72">
        <v>-5.7333333333333378</v>
      </c>
      <c r="AH1422" s="71">
        <v>-147.65</v>
      </c>
    </row>
    <row r="1423" spans="1:34" ht="15.6" x14ac:dyDescent="0.3">
      <c r="A1423" s="44">
        <v>1421</v>
      </c>
      <c r="B1423" s="45" t="s">
        <v>1399</v>
      </c>
      <c r="C1423" s="60">
        <v>984</v>
      </c>
      <c r="D1423" s="61">
        <v>56.71</v>
      </c>
      <c r="E1423" s="61">
        <v>33.54</v>
      </c>
      <c r="F1423" s="61">
        <v>34.15</v>
      </c>
      <c r="G1423" s="61">
        <v>35.979999999999997</v>
      </c>
      <c r="H1423" s="68">
        <v>0.9821428571428571</v>
      </c>
      <c r="I1423" s="70">
        <v>345</v>
      </c>
      <c r="J1423" s="45">
        <v>362</v>
      </c>
      <c r="K1423" s="45">
        <v>617</v>
      </c>
      <c r="L1423" s="45">
        <v>1528</v>
      </c>
      <c r="M1423" s="45">
        <v>962</v>
      </c>
      <c r="N1423" s="71">
        <v>1890</v>
      </c>
      <c r="O1423" s="45">
        <v>79</v>
      </c>
      <c r="P1423" s="45">
        <v>17</v>
      </c>
      <c r="Q1423" s="45">
        <v>12</v>
      </c>
      <c r="R1423" s="45">
        <v>3</v>
      </c>
      <c r="S1423" s="45">
        <v>91</v>
      </c>
      <c r="T1423" s="71">
        <v>20</v>
      </c>
      <c r="U1423" s="119">
        <v>0.22898550724637681</v>
      </c>
      <c r="V1423" s="119">
        <v>4.6961325966850827E-2</v>
      </c>
      <c r="W1423" s="119">
        <v>1.9448946515397084E-2</v>
      </c>
      <c r="X1423" s="119">
        <v>1.963350785340314E-3</v>
      </c>
      <c r="Y1423" s="119">
        <f t="shared" si="44"/>
        <v>9.45945945945946E-2</v>
      </c>
      <c r="Z1423" s="119">
        <f t="shared" si="45"/>
        <v>1.0582010582010581E-2</v>
      </c>
      <c r="AA1423" s="65">
        <v>4.55</v>
      </c>
      <c r="AB1423" s="37">
        <v>4.6470588235294121</v>
      </c>
      <c r="AC1423" s="37">
        <v>4</v>
      </c>
      <c r="AD1423" s="37">
        <v>8.9390000000000001</v>
      </c>
      <c r="AE1423" s="37">
        <v>4.8760000000000003</v>
      </c>
      <c r="AF1423" s="66">
        <v>9.9060000000000006</v>
      </c>
      <c r="AG1423" s="72">
        <v>-4.9265822784810114</v>
      </c>
      <c r="AH1423" s="71">
        <v>-143.27777777777777</v>
      </c>
    </row>
    <row r="1424" spans="1:34" ht="15.6" x14ac:dyDescent="0.3">
      <c r="A1424" s="44">
        <v>1422</v>
      </c>
      <c r="B1424" s="45" t="s">
        <v>1400</v>
      </c>
      <c r="C1424" s="60">
        <v>1005</v>
      </c>
      <c r="D1424" s="61">
        <v>52.04</v>
      </c>
      <c r="E1424" s="61">
        <v>32.840000000000003</v>
      </c>
      <c r="F1424" s="61">
        <v>33.43</v>
      </c>
      <c r="G1424" s="61">
        <v>39.700000000000003</v>
      </c>
      <c r="H1424" s="68">
        <v>0.9821428571428571</v>
      </c>
      <c r="I1424" s="70">
        <v>349</v>
      </c>
      <c r="J1424" s="45">
        <v>363</v>
      </c>
      <c r="K1424" s="45">
        <v>632</v>
      </c>
      <c r="L1424" s="45">
        <v>1550</v>
      </c>
      <c r="M1424" s="45">
        <v>981</v>
      </c>
      <c r="N1424" s="71">
        <v>1913</v>
      </c>
      <c r="O1424" s="45">
        <v>36</v>
      </c>
      <c r="P1424" s="45">
        <v>16</v>
      </c>
      <c r="Q1424" s="45">
        <v>2</v>
      </c>
      <c r="R1424" s="45">
        <v>5</v>
      </c>
      <c r="S1424" s="45">
        <v>38</v>
      </c>
      <c r="T1424" s="71">
        <v>21</v>
      </c>
      <c r="U1424" s="119">
        <v>0.10315186246418338</v>
      </c>
      <c r="V1424" s="119">
        <v>4.4077134986225897E-2</v>
      </c>
      <c r="W1424" s="119">
        <v>3.1645569620253164E-3</v>
      </c>
      <c r="X1424" s="119">
        <v>3.2258064516129032E-3</v>
      </c>
      <c r="Y1424" s="119">
        <f t="shared" si="44"/>
        <v>3.8735983690112129E-2</v>
      </c>
      <c r="Z1424" s="119">
        <f t="shared" si="45"/>
        <v>1.097752221641401E-2</v>
      </c>
      <c r="AA1424" s="65">
        <v>1.8095238095238095</v>
      </c>
      <c r="AB1424" s="37">
        <v>2.25</v>
      </c>
      <c r="AC1424" s="37">
        <v>0.4</v>
      </c>
      <c r="AD1424" s="37">
        <v>3.5289999999999999</v>
      </c>
      <c r="AE1424" s="37">
        <v>2.34</v>
      </c>
      <c r="AF1424" s="66">
        <v>0.98099999999999998</v>
      </c>
      <c r="AG1424" s="72">
        <v>-3.9999999999999938</v>
      </c>
      <c r="AH1424" s="71">
        <v>-151.85</v>
      </c>
    </row>
    <row r="1425" spans="1:34" ht="15.6" x14ac:dyDescent="0.3">
      <c r="A1425" s="44">
        <v>1423</v>
      </c>
      <c r="B1425" s="45" t="s">
        <v>1400</v>
      </c>
      <c r="C1425" s="60">
        <v>807</v>
      </c>
      <c r="D1425" s="61">
        <v>51.3</v>
      </c>
      <c r="E1425" s="61">
        <v>31.6</v>
      </c>
      <c r="F1425" s="61">
        <v>26.77</v>
      </c>
      <c r="G1425" s="61">
        <v>37.549999999999997</v>
      </c>
      <c r="H1425" s="68">
        <v>1.1805555555555556</v>
      </c>
      <c r="I1425" s="70">
        <v>283</v>
      </c>
      <c r="J1425" s="45">
        <v>287</v>
      </c>
      <c r="K1425" s="45">
        <v>500</v>
      </c>
      <c r="L1425" s="45">
        <v>1258</v>
      </c>
      <c r="M1425" s="45">
        <v>783</v>
      </c>
      <c r="N1425" s="71">
        <v>1545</v>
      </c>
      <c r="O1425" s="45">
        <v>32</v>
      </c>
      <c r="P1425" s="45">
        <v>13</v>
      </c>
      <c r="Q1425" s="45">
        <v>0</v>
      </c>
      <c r="R1425" s="45">
        <v>2</v>
      </c>
      <c r="S1425" s="45">
        <v>32</v>
      </c>
      <c r="T1425" s="71">
        <v>15</v>
      </c>
      <c r="U1425" s="119">
        <v>0.11307420494699646</v>
      </c>
      <c r="V1425" s="119">
        <v>4.5296167247386762E-2</v>
      </c>
      <c r="W1425" s="119">
        <v>0</v>
      </c>
      <c r="X1425" s="119">
        <v>1.589825119236884E-3</v>
      </c>
      <c r="Y1425" s="119">
        <f t="shared" si="44"/>
        <v>4.0868454661558112E-2</v>
      </c>
      <c r="Z1425" s="119">
        <f t="shared" si="45"/>
        <v>9.7087378640776691E-3</v>
      </c>
      <c r="AA1425" s="65">
        <v>2.1333333333333333</v>
      </c>
      <c r="AB1425" s="37">
        <v>2.4615384615384617</v>
      </c>
      <c r="AC1425" s="37">
        <v>0</v>
      </c>
      <c r="AD1425" s="37">
        <v>4.2089999999999996</v>
      </c>
      <c r="AE1425" s="37">
        <v>2.496</v>
      </c>
      <c r="AF1425" s="66">
        <v>0</v>
      </c>
      <c r="AG1425" s="72">
        <v>-1.3999999999999944</v>
      </c>
      <c r="AH1425" s="71">
        <v>-145.25</v>
      </c>
    </row>
    <row r="1426" spans="1:34" ht="15.6" x14ac:dyDescent="0.3">
      <c r="A1426" s="44">
        <v>1424</v>
      </c>
      <c r="B1426" s="45" t="s">
        <v>1400</v>
      </c>
      <c r="C1426" s="60">
        <v>1005</v>
      </c>
      <c r="D1426" s="61">
        <v>56.42</v>
      </c>
      <c r="E1426" s="61">
        <v>37.61</v>
      </c>
      <c r="F1426" s="61">
        <v>30.75</v>
      </c>
      <c r="G1426" s="61">
        <v>38.81</v>
      </c>
      <c r="H1426" s="68">
        <v>1.2233009708737863</v>
      </c>
      <c r="I1426" s="70">
        <v>355</v>
      </c>
      <c r="J1426" s="45">
        <v>363</v>
      </c>
      <c r="K1426" s="45">
        <v>621</v>
      </c>
      <c r="L1426" s="45">
        <v>1564</v>
      </c>
      <c r="M1426" s="45">
        <v>976</v>
      </c>
      <c r="N1426" s="71">
        <v>1927</v>
      </c>
      <c r="O1426" s="45">
        <v>94</v>
      </c>
      <c r="P1426" s="45">
        <v>22</v>
      </c>
      <c r="Q1426" s="45">
        <v>8</v>
      </c>
      <c r="R1426" s="45">
        <v>4</v>
      </c>
      <c r="S1426" s="45">
        <v>102</v>
      </c>
      <c r="T1426" s="71">
        <v>26</v>
      </c>
      <c r="U1426" s="119">
        <v>0.26478873239436618</v>
      </c>
      <c r="V1426" s="119">
        <v>6.0606060606060608E-2</v>
      </c>
      <c r="W1426" s="119">
        <v>1.2882447665056361E-2</v>
      </c>
      <c r="X1426" s="119">
        <v>2.5575447570332483E-3</v>
      </c>
      <c r="Y1426" s="119">
        <f t="shared" si="44"/>
        <v>0.10450819672131148</v>
      </c>
      <c r="Z1426" s="119">
        <f t="shared" si="45"/>
        <v>1.3492475350285417E-2</v>
      </c>
      <c r="AA1426" s="65">
        <v>3.9230769230769229</v>
      </c>
      <c r="AB1426" s="37">
        <v>4.2727272727272725</v>
      </c>
      <c r="AC1426" s="37">
        <v>2</v>
      </c>
      <c r="AD1426" s="37">
        <v>7.7460000000000004</v>
      </c>
      <c r="AE1426" s="37">
        <v>4.3689999999999998</v>
      </c>
      <c r="AF1426" s="66">
        <v>5.0369999999999999</v>
      </c>
      <c r="AG1426" s="72">
        <v>-2.2531914893617029</v>
      </c>
      <c r="AH1426" s="71" t="s">
        <v>2479</v>
      </c>
    </row>
    <row r="1427" spans="1:34" ht="15.6" x14ac:dyDescent="0.3">
      <c r="A1427" s="44">
        <v>1425</v>
      </c>
      <c r="B1427" s="45" t="s">
        <v>1401</v>
      </c>
      <c r="C1427" s="60">
        <v>546</v>
      </c>
      <c r="D1427" s="61">
        <v>54.03</v>
      </c>
      <c r="E1427" s="61">
        <v>37.909999999999997</v>
      </c>
      <c r="F1427" s="61">
        <v>27.47</v>
      </c>
      <c r="G1427" s="61">
        <v>39.01</v>
      </c>
      <c r="H1427" s="68">
        <v>1.38</v>
      </c>
      <c r="I1427" s="70">
        <v>188</v>
      </c>
      <c r="J1427" s="45">
        <v>181</v>
      </c>
      <c r="K1427" s="45">
        <v>341</v>
      </c>
      <c r="L1427" s="45">
        <v>865</v>
      </c>
      <c r="M1427" s="45">
        <v>529</v>
      </c>
      <c r="N1427" s="71">
        <v>1046</v>
      </c>
      <c r="O1427" s="45">
        <v>26</v>
      </c>
      <c r="P1427" s="45">
        <v>8</v>
      </c>
      <c r="Q1427" s="45">
        <v>1</v>
      </c>
      <c r="R1427" s="45">
        <v>3</v>
      </c>
      <c r="S1427" s="45">
        <v>27</v>
      </c>
      <c r="T1427" s="71">
        <v>11</v>
      </c>
      <c r="U1427" s="119">
        <v>0.13829787234042554</v>
      </c>
      <c r="V1427" s="119">
        <v>4.4198895027624308E-2</v>
      </c>
      <c r="W1427" s="119">
        <v>2.9325513196480938E-3</v>
      </c>
      <c r="X1427" s="119">
        <v>3.4682080924855491E-3</v>
      </c>
      <c r="Y1427" s="119">
        <f t="shared" si="44"/>
        <v>5.1039697542533083E-2</v>
      </c>
      <c r="Z1427" s="119">
        <f t="shared" si="45"/>
        <v>1.0516252390057362E-2</v>
      </c>
      <c r="AA1427" s="65">
        <v>2.4545454545454546</v>
      </c>
      <c r="AB1427" s="37">
        <v>3.25</v>
      </c>
      <c r="AC1427" s="37">
        <v>0.33333333333333331</v>
      </c>
      <c r="AD1427" s="37">
        <v>4.8529999999999998</v>
      </c>
      <c r="AE1427" s="37">
        <v>3.129</v>
      </c>
      <c r="AF1427" s="66">
        <v>0.84599999999999997</v>
      </c>
      <c r="AG1427" s="72">
        <v>3.7230769230769227</v>
      </c>
      <c r="AH1427" s="71">
        <v>-153.79999999999998</v>
      </c>
    </row>
    <row r="1428" spans="1:34" ht="15.6" x14ac:dyDescent="0.3">
      <c r="A1428" s="44">
        <v>1426</v>
      </c>
      <c r="B1428" s="45" t="s">
        <v>1402</v>
      </c>
      <c r="C1428" s="60">
        <v>219</v>
      </c>
      <c r="D1428" s="61">
        <v>52.05</v>
      </c>
      <c r="E1428" s="61">
        <v>16.440000000000001</v>
      </c>
      <c r="F1428" s="61">
        <v>52.05</v>
      </c>
      <c r="G1428" s="61">
        <v>21.92</v>
      </c>
      <c r="H1428" s="68">
        <v>0.31578947368421051</v>
      </c>
      <c r="I1428" s="70">
        <v>75</v>
      </c>
      <c r="J1428" s="45">
        <v>96</v>
      </c>
      <c r="K1428" s="45">
        <v>138</v>
      </c>
      <c r="L1428" s="45">
        <v>326</v>
      </c>
      <c r="M1428" s="45">
        <v>213</v>
      </c>
      <c r="N1428" s="71">
        <v>422</v>
      </c>
      <c r="O1428" s="45">
        <v>17</v>
      </c>
      <c r="P1428" s="45">
        <v>2</v>
      </c>
      <c r="Q1428" s="45">
        <v>2</v>
      </c>
      <c r="R1428" s="45">
        <v>2</v>
      </c>
      <c r="S1428" s="45">
        <v>19</v>
      </c>
      <c r="T1428" s="71">
        <v>4</v>
      </c>
      <c r="U1428" s="119">
        <v>0.22666666666666666</v>
      </c>
      <c r="V1428" s="119">
        <v>2.0833333333333332E-2</v>
      </c>
      <c r="W1428" s="119">
        <v>1.4492753623188406E-2</v>
      </c>
      <c r="X1428" s="119">
        <v>6.1349693251533744E-3</v>
      </c>
      <c r="Y1428" s="119">
        <f t="shared" si="44"/>
        <v>8.9201877934272297E-2</v>
      </c>
      <c r="Z1428" s="119">
        <f t="shared" si="45"/>
        <v>9.4786729857819912E-3</v>
      </c>
      <c r="AA1428" s="65">
        <v>4.75</v>
      </c>
      <c r="AB1428" s="37">
        <v>8.5</v>
      </c>
      <c r="AC1428" s="37">
        <v>1</v>
      </c>
      <c r="AD1428" s="37">
        <v>9.4109999999999996</v>
      </c>
      <c r="AE1428" s="37">
        <v>10.88</v>
      </c>
      <c r="AF1428" s="66">
        <v>2.3620000000000001</v>
      </c>
      <c r="AG1428" s="72">
        <v>-28.000000000000007</v>
      </c>
      <c r="AH1428" s="71">
        <v>-136.20000000000002</v>
      </c>
    </row>
    <row r="1429" spans="1:34" ht="15.6" x14ac:dyDescent="0.3">
      <c r="A1429" s="44">
        <v>1427</v>
      </c>
      <c r="B1429" s="45" t="s">
        <v>1403</v>
      </c>
      <c r="C1429" s="60">
        <v>432</v>
      </c>
      <c r="D1429" s="61">
        <v>50</v>
      </c>
      <c r="E1429" s="61">
        <v>35.42</v>
      </c>
      <c r="F1429" s="61">
        <v>38.89</v>
      </c>
      <c r="G1429" s="61">
        <v>40.28</v>
      </c>
      <c r="H1429" s="68">
        <v>0.9107142857142857</v>
      </c>
      <c r="I1429" s="70">
        <v>147</v>
      </c>
      <c r="J1429" s="45">
        <v>159</v>
      </c>
      <c r="K1429" s="45">
        <v>274</v>
      </c>
      <c r="L1429" s="45">
        <v>659</v>
      </c>
      <c r="M1429" s="45">
        <v>421</v>
      </c>
      <c r="N1429" s="71">
        <v>818</v>
      </c>
      <c r="O1429" s="45">
        <v>0</v>
      </c>
      <c r="P1429" s="45">
        <v>1</v>
      </c>
      <c r="Q1429" s="45">
        <v>2</v>
      </c>
      <c r="R1429" s="45">
        <v>1</v>
      </c>
      <c r="S1429" s="45">
        <v>2</v>
      </c>
      <c r="T1429" s="71">
        <v>2</v>
      </c>
      <c r="U1429" s="119">
        <v>0</v>
      </c>
      <c r="V1429" s="119">
        <v>6.2893081761006293E-3</v>
      </c>
      <c r="W1429" s="119">
        <v>7.2992700729927005E-3</v>
      </c>
      <c r="X1429" s="119">
        <v>1.5174506828528073E-3</v>
      </c>
      <c r="Y1429" s="119">
        <f t="shared" si="44"/>
        <v>4.7505938242280287E-3</v>
      </c>
      <c r="Z1429" s="119">
        <f t="shared" si="45"/>
        <v>2.4449877750611247E-3</v>
      </c>
      <c r="AA1429" s="65">
        <v>1</v>
      </c>
      <c r="AB1429" s="37">
        <v>0</v>
      </c>
      <c r="AC1429" s="37">
        <v>2</v>
      </c>
      <c r="AD1429" s="37">
        <v>1.9430000000000001</v>
      </c>
      <c r="AE1429" s="37">
        <v>0</v>
      </c>
      <c r="AF1429" s="66">
        <v>4.8099999999999996</v>
      </c>
      <c r="AG1429" s="72" t="s">
        <v>2479</v>
      </c>
      <c r="AH1429" s="71">
        <v>-140.49999999999997</v>
      </c>
    </row>
    <row r="1430" spans="1:34" ht="15.6" x14ac:dyDescent="0.3">
      <c r="A1430" s="44">
        <v>1428</v>
      </c>
      <c r="B1430" s="45" t="s">
        <v>1404</v>
      </c>
      <c r="C1430" s="60">
        <v>339</v>
      </c>
      <c r="D1430" s="61">
        <v>49.26</v>
      </c>
      <c r="E1430" s="61">
        <v>37.17</v>
      </c>
      <c r="F1430" s="61">
        <v>39.82</v>
      </c>
      <c r="G1430" s="61">
        <v>39.82</v>
      </c>
      <c r="H1430" s="68">
        <v>0.93333333333333335</v>
      </c>
      <c r="I1430" s="70">
        <v>112</v>
      </c>
      <c r="J1430" s="45">
        <v>116</v>
      </c>
      <c r="K1430" s="45">
        <v>216</v>
      </c>
      <c r="L1430" s="45">
        <v>525</v>
      </c>
      <c r="M1430" s="45">
        <v>328</v>
      </c>
      <c r="N1430" s="71">
        <v>641</v>
      </c>
      <c r="O1430" s="45">
        <v>7</v>
      </c>
      <c r="P1430" s="45">
        <v>1</v>
      </c>
      <c r="Q1430" s="45">
        <v>1</v>
      </c>
      <c r="R1430" s="45">
        <v>1</v>
      </c>
      <c r="S1430" s="45">
        <v>8</v>
      </c>
      <c r="T1430" s="71">
        <v>2</v>
      </c>
      <c r="U1430" s="119">
        <v>6.25E-2</v>
      </c>
      <c r="V1430" s="119">
        <v>8.6206896551724137E-3</v>
      </c>
      <c r="W1430" s="119">
        <v>4.6296296296296294E-3</v>
      </c>
      <c r="X1430" s="119">
        <v>1.9047619047619048E-3</v>
      </c>
      <c r="Y1430" s="119">
        <f t="shared" si="44"/>
        <v>2.4390243902439025E-2</v>
      </c>
      <c r="Z1430" s="119">
        <f t="shared" si="45"/>
        <v>3.1201248049921998E-3</v>
      </c>
      <c r="AA1430" s="65">
        <v>4</v>
      </c>
      <c r="AB1430" s="37">
        <v>7</v>
      </c>
      <c r="AC1430" s="37">
        <v>1</v>
      </c>
      <c r="AD1430" s="37">
        <v>7.8170000000000002</v>
      </c>
      <c r="AE1430" s="37">
        <v>7.25</v>
      </c>
      <c r="AF1430" s="66">
        <v>2.431</v>
      </c>
      <c r="AG1430" s="72">
        <v>-3.5714285714285712</v>
      </c>
      <c r="AH1430" s="71">
        <v>-143.1</v>
      </c>
    </row>
    <row r="1431" spans="1:34" ht="15.6" x14ac:dyDescent="0.3">
      <c r="A1431" s="44">
        <v>1429</v>
      </c>
      <c r="B1431" s="45" t="s">
        <v>1405</v>
      </c>
      <c r="C1431" s="60">
        <v>918</v>
      </c>
      <c r="D1431" s="61">
        <v>54.03</v>
      </c>
      <c r="E1431" s="61">
        <v>33.659999999999997</v>
      </c>
      <c r="F1431" s="61">
        <v>40.520000000000003</v>
      </c>
      <c r="G1431" s="61">
        <v>38.89</v>
      </c>
      <c r="H1431" s="68">
        <v>0.83064516129032262</v>
      </c>
      <c r="I1431" s="70">
        <v>322</v>
      </c>
      <c r="J1431" s="45">
        <v>343</v>
      </c>
      <c r="K1431" s="45">
        <v>561</v>
      </c>
      <c r="L1431" s="45">
        <v>1409</v>
      </c>
      <c r="M1431" s="45">
        <v>883</v>
      </c>
      <c r="N1431" s="71">
        <v>1752</v>
      </c>
      <c r="O1431" s="45">
        <v>78</v>
      </c>
      <c r="P1431" s="45">
        <v>26</v>
      </c>
      <c r="Q1431" s="45">
        <v>10</v>
      </c>
      <c r="R1431" s="45">
        <v>16</v>
      </c>
      <c r="S1431" s="45">
        <v>88</v>
      </c>
      <c r="T1431" s="71">
        <v>42</v>
      </c>
      <c r="U1431" s="119">
        <v>0.24223602484472051</v>
      </c>
      <c r="V1431" s="119">
        <v>7.5801749271137031E-2</v>
      </c>
      <c r="W1431" s="119">
        <v>1.7825311942959002E-2</v>
      </c>
      <c r="X1431" s="119">
        <v>1.1355571327182399E-2</v>
      </c>
      <c r="Y1431" s="119">
        <f t="shared" si="44"/>
        <v>9.9660249150622882E-2</v>
      </c>
      <c r="Z1431" s="119">
        <f t="shared" si="45"/>
        <v>2.3972602739726026E-2</v>
      </c>
      <c r="AA1431" s="65">
        <v>2.0952380952380953</v>
      </c>
      <c r="AB1431" s="37">
        <v>3</v>
      </c>
      <c r="AC1431" s="37">
        <v>0.625</v>
      </c>
      <c r="AD1431" s="37">
        <v>4.157</v>
      </c>
      <c r="AE1431" s="37">
        <v>3.1960000000000002</v>
      </c>
      <c r="AF1431" s="66">
        <v>1.57</v>
      </c>
      <c r="AG1431" s="72">
        <v>-6.5333333333333394</v>
      </c>
      <c r="AH1431" s="71">
        <v>-151.19999999999999</v>
      </c>
    </row>
    <row r="1432" spans="1:34" ht="15.6" x14ac:dyDescent="0.3">
      <c r="A1432" s="44">
        <v>1430</v>
      </c>
      <c r="B1432" s="45" t="s">
        <v>1406</v>
      </c>
      <c r="C1432" s="60">
        <v>576</v>
      </c>
      <c r="D1432" s="61">
        <v>54.51</v>
      </c>
      <c r="E1432" s="61">
        <v>28.65</v>
      </c>
      <c r="F1432" s="61">
        <v>43.23</v>
      </c>
      <c r="G1432" s="61">
        <v>32.81</v>
      </c>
      <c r="H1432" s="68">
        <v>0.66265060240963858</v>
      </c>
      <c r="I1432" s="70">
        <v>200</v>
      </c>
      <c r="J1432" s="45">
        <v>238</v>
      </c>
      <c r="K1432" s="45">
        <v>362</v>
      </c>
      <c r="L1432" s="45">
        <v>868</v>
      </c>
      <c r="M1432" s="45">
        <v>562</v>
      </c>
      <c r="N1432" s="71">
        <v>1106</v>
      </c>
      <c r="O1432" s="45">
        <v>16</v>
      </c>
      <c r="P1432" s="45">
        <v>7</v>
      </c>
      <c r="Q1432" s="45">
        <v>9</v>
      </c>
      <c r="R1432" s="45">
        <v>5</v>
      </c>
      <c r="S1432" s="45">
        <v>25</v>
      </c>
      <c r="T1432" s="71">
        <v>12</v>
      </c>
      <c r="U1432" s="119">
        <v>0.08</v>
      </c>
      <c r="V1432" s="119">
        <v>2.9411764705882353E-2</v>
      </c>
      <c r="W1432" s="119">
        <v>2.4861878453038673E-2</v>
      </c>
      <c r="X1432" s="119">
        <v>5.7603686635944703E-3</v>
      </c>
      <c r="Y1432" s="119">
        <f t="shared" si="44"/>
        <v>4.4483985765124558E-2</v>
      </c>
      <c r="Z1432" s="119">
        <f t="shared" si="45"/>
        <v>1.0849909584086799E-2</v>
      </c>
      <c r="AA1432" s="65">
        <v>2.0833333333333335</v>
      </c>
      <c r="AB1432" s="37">
        <v>2.2857142857142856</v>
      </c>
      <c r="AC1432" s="37">
        <v>1.8</v>
      </c>
      <c r="AD1432" s="37">
        <v>4.0999999999999996</v>
      </c>
      <c r="AE1432" s="37">
        <v>2.72</v>
      </c>
      <c r="AF1432" s="66">
        <v>4.3159999999999998</v>
      </c>
      <c r="AG1432" s="72">
        <v>-19.000000000000014</v>
      </c>
      <c r="AH1432" s="71">
        <v>-144.25</v>
      </c>
    </row>
    <row r="1433" spans="1:34" ht="15.6" x14ac:dyDescent="0.3">
      <c r="A1433" s="44">
        <v>1431</v>
      </c>
      <c r="B1433" s="45" t="s">
        <v>1406</v>
      </c>
      <c r="C1433" s="60">
        <v>606</v>
      </c>
      <c r="D1433" s="61">
        <v>51.82</v>
      </c>
      <c r="E1433" s="61">
        <v>35.15</v>
      </c>
      <c r="F1433" s="61">
        <v>40.590000000000003</v>
      </c>
      <c r="G1433" s="61">
        <v>36.14</v>
      </c>
      <c r="H1433" s="68">
        <v>0.86585365853658536</v>
      </c>
      <c r="I1433" s="70">
        <v>206</v>
      </c>
      <c r="J1433" s="45">
        <v>218</v>
      </c>
      <c r="K1433" s="45">
        <v>389</v>
      </c>
      <c r="L1433" s="45">
        <v>950</v>
      </c>
      <c r="M1433" s="45">
        <v>595</v>
      </c>
      <c r="N1433" s="71">
        <v>1168</v>
      </c>
      <c r="O1433" s="45">
        <v>34</v>
      </c>
      <c r="P1433" s="45">
        <v>6</v>
      </c>
      <c r="Q1433" s="45">
        <v>4</v>
      </c>
      <c r="R1433" s="45">
        <v>5</v>
      </c>
      <c r="S1433" s="45">
        <v>38</v>
      </c>
      <c r="T1433" s="71">
        <v>11</v>
      </c>
      <c r="U1433" s="119">
        <v>0.1650485436893204</v>
      </c>
      <c r="V1433" s="119">
        <v>2.7522935779816515E-2</v>
      </c>
      <c r="W1433" s="119">
        <v>1.0282776349614395E-2</v>
      </c>
      <c r="X1433" s="119">
        <v>5.263157894736842E-3</v>
      </c>
      <c r="Y1433" s="119">
        <f t="shared" si="44"/>
        <v>6.386554621848739E-2</v>
      </c>
      <c r="Z1433" s="119">
        <f t="shared" si="45"/>
        <v>9.4178082191780817E-3</v>
      </c>
      <c r="AA1433" s="65">
        <v>3.4545454545454546</v>
      </c>
      <c r="AB1433" s="37">
        <v>5.666666666666667</v>
      </c>
      <c r="AC1433" s="37">
        <v>0.8</v>
      </c>
      <c r="AD1433" s="37">
        <v>6.7809999999999997</v>
      </c>
      <c r="AE1433" s="37">
        <v>5.9969999999999999</v>
      </c>
      <c r="AF1433" s="66">
        <v>1.954</v>
      </c>
      <c r="AG1433" s="72">
        <v>-5.829411764705875</v>
      </c>
      <c r="AH1433" s="71">
        <v>-139.77777777777777</v>
      </c>
    </row>
    <row r="1434" spans="1:34" ht="15.6" x14ac:dyDescent="0.3">
      <c r="A1434" s="44">
        <v>1432</v>
      </c>
      <c r="B1434" s="45" t="s">
        <v>1407</v>
      </c>
      <c r="C1434" s="60">
        <v>1425</v>
      </c>
      <c r="D1434" s="61">
        <v>49.26</v>
      </c>
      <c r="E1434" s="61">
        <v>38.53</v>
      </c>
      <c r="F1434" s="61">
        <v>30.53</v>
      </c>
      <c r="G1434" s="61">
        <v>42.11</v>
      </c>
      <c r="H1434" s="68">
        <v>1.2620689655172415</v>
      </c>
      <c r="I1434" s="70">
        <v>501</v>
      </c>
      <c r="J1434" s="45">
        <v>489</v>
      </c>
      <c r="K1434" s="45">
        <v>876</v>
      </c>
      <c r="L1434" s="45">
        <v>2235</v>
      </c>
      <c r="M1434" s="45">
        <v>1377</v>
      </c>
      <c r="N1434" s="71">
        <v>2724</v>
      </c>
      <c r="O1434" s="45">
        <v>57</v>
      </c>
      <c r="P1434" s="45">
        <v>10</v>
      </c>
      <c r="Q1434" s="45">
        <v>8</v>
      </c>
      <c r="R1434" s="45">
        <v>7</v>
      </c>
      <c r="S1434" s="45">
        <v>65</v>
      </c>
      <c r="T1434" s="71">
        <v>17</v>
      </c>
      <c r="U1434" s="119">
        <v>0.11377245508982035</v>
      </c>
      <c r="V1434" s="119">
        <v>2.0449897750511249E-2</v>
      </c>
      <c r="W1434" s="119">
        <v>9.1324200913242004E-3</v>
      </c>
      <c r="X1434" s="119">
        <v>3.1319910514541389E-3</v>
      </c>
      <c r="Y1434" s="119">
        <f t="shared" si="44"/>
        <v>4.7204066811909952E-2</v>
      </c>
      <c r="Z1434" s="119">
        <f t="shared" si="45"/>
        <v>6.2408223201174742E-3</v>
      </c>
      <c r="AA1434" s="65">
        <v>3.8235294117647061</v>
      </c>
      <c r="AB1434" s="37">
        <v>5.7</v>
      </c>
      <c r="AC1434" s="37">
        <v>1.1428571428571428</v>
      </c>
      <c r="AD1434" s="37">
        <v>7.5640000000000001</v>
      </c>
      <c r="AE1434" s="37">
        <v>5.5629999999999997</v>
      </c>
      <c r="AF1434" s="66">
        <v>2.9159999999999999</v>
      </c>
      <c r="AG1434" s="72">
        <v>2.4035087719298325</v>
      </c>
      <c r="AH1434" s="71">
        <v>-155.15</v>
      </c>
    </row>
    <row r="1435" spans="1:34" ht="15.6" x14ac:dyDescent="0.3">
      <c r="A1435" s="44">
        <v>1433</v>
      </c>
      <c r="B1435" s="45" t="s">
        <v>1408</v>
      </c>
      <c r="C1435" s="60">
        <v>801</v>
      </c>
      <c r="D1435" s="61">
        <v>50.56</v>
      </c>
      <c r="E1435" s="61">
        <v>31.84</v>
      </c>
      <c r="F1435" s="61">
        <v>37.08</v>
      </c>
      <c r="G1435" s="61">
        <v>38.950000000000003</v>
      </c>
      <c r="H1435" s="68">
        <v>0.85858585858585856</v>
      </c>
      <c r="I1435" s="70">
        <v>275</v>
      </c>
      <c r="J1435" s="45">
        <v>292</v>
      </c>
      <c r="K1435" s="45">
        <v>494</v>
      </c>
      <c r="L1435" s="45">
        <v>1240</v>
      </c>
      <c r="M1435" s="45">
        <v>769</v>
      </c>
      <c r="N1435" s="71">
        <v>1532</v>
      </c>
      <c r="O1435" s="45">
        <v>25</v>
      </c>
      <c r="P1435" s="45">
        <v>6</v>
      </c>
      <c r="Q1435" s="45">
        <v>6</v>
      </c>
      <c r="R1435" s="45">
        <v>5</v>
      </c>
      <c r="S1435" s="45">
        <v>31</v>
      </c>
      <c r="T1435" s="71">
        <v>11</v>
      </c>
      <c r="U1435" s="119">
        <v>9.0909090909090912E-2</v>
      </c>
      <c r="V1435" s="119">
        <v>2.0547945205479451E-2</v>
      </c>
      <c r="W1435" s="119">
        <v>1.2145748987854251E-2</v>
      </c>
      <c r="X1435" s="119">
        <v>4.0322580645161289E-3</v>
      </c>
      <c r="Y1435" s="119">
        <f t="shared" si="44"/>
        <v>4.0312093628088429E-2</v>
      </c>
      <c r="Z1435" s="119">
        <f t="shared" si="45"/>
        <v>7.1801566579634468E-3</v>
      </c>
      <c r="AA1435" s="65">
        <v>2.8181818181818183</v>
      </c>
      <c r="AB1435" s="37">
        <v>4.166666666666667</v>
      </c>
      <c r="AC1435" s="37">
        <v>1.2</v>
      </c>
      <c r="AD1435" s="37">
        <v>5.6139999999999999</v>
      </c>
      <c r="AE1435" s="37">
        <v>4.4240000000000004</v>
      </c>
      <c r="AF1435" s="66">
        <v>3.012</v>
      </c>
      <c r="AG1435" s="72">
        <v>-6.1760000000000019</v>
      </c>
      <c r="AH1435" s="71">
        <v>-151</v>
      </c>
    </row>
    <row r="1436" spans="1:34" ht="15.6" x14ac:dyDescent="0.3">
      <c r="A1436" s="44">
        <v>1434</v>
      </c>
      <c r="B1436" s="45" t="s">
        <v>1409</v>
      </c>
      <c r="C1436" s="60">
        <v>1695</v>
      </c>
      <c r="D1436" s="61">
        <v>46.61</v>
      </c>
      <c r="E1436" s="61">
        <v>31.5</v>
      </c>
      <c r="F1436" s="61">
        <v>37.520000000000003</v>
      </c>
      <c r="G1436" s="61">
        <v>36.64</v>
      </c>
      <c r="H1436" s="68">
        <v>0.839622641509434</v>
      </c>
      <c r="I1436" s="70">
        <v>577</v>
      </c>
      <c r="J1436" s="45">
        <v>616</v>
      </c>
      <c r="K1436" s="45">
        <v>1078</v>
      </c>
      <c r="L1436" s="45">
        <v>2638</v>
      </c>
      <c r="M1436" s="45">
        <v>1655</v>
      </c>
      <c r="N1436" s="71">
        <v>3254</v>
      </c>
      <c r="O1436" s="45">
        <v>63</v>
      </c>
      <c r="P1436" s="45">
        <v>12</v>
      </c>
      <c r="Q1436" s="45">
        <v>7</v>
      </c>
      <c r="R1436" s="45">
        <v>6</v>
      </c>
      <c r="S1436" s="45">
        <v>70</v>
      </c>
      <c r="T1436" s="71">
        <v>18</v>
      </c>
      <c r="U1436" s="119">
        <v>0.10918544194107452</v>
      </c>
      <c r="V1436" s="119">
        <v>1.948051948051948E-2</v>
      </c>
      <c r="W1436" s="119">
        <v>6.4935064935064939E-3</v>
      </c>
      <c r="X1436" s="119">
        <v>2.2744503411675512E-3</v>
      </c>
      <c r="Y1436" s="119">
        <f t="shared" si="44"/>
        <v>4.2296072507552872E-2</v>
      </c>
      <c r="Z1436" s="119">
        <f t="shared" si="45"/>
        <v>5.531653349723417E-3</v>
      </c>
      <c r="AA1436" s="65">
        <v>3.8888888888888888</v>
      </c>
      <c r="AB1436" s="37">
        <v>5.25</v>
      </c>
      <c r="AC1436" s="37">
        <v>1.1666666666666667</v>
      </c>
      <c r="AD1436" s="37">
        <v>7.6459999999999999</v>
      </c>
      <c r="AE1436" s="37">
        <v>5.6050000000000004</v>
      </c>
      <c r="AF1436" s="66">
        <v>2.855</v>
      </c>
      <c r="AG1436" s="72">
        <v>-6.7619047619047707</v>
      </c>
      <c r="AH1436" s="71">
        <v>-144.71428571428569</v>
      </c>
    </row>
    <row r="1437" spans="1:34" ht="15.6" x14ac:dyDescent="0.3">
      <c r="A1437" s="44">
        <v>1435</v>
      </c>
      <c r="B1437" s="45" t="s">
        <v>1410</v>
      </c>
      <c r="C1437" s="60">
        <v>918</v>
      </c>
      <c r="D1437" s="61">
        <v>55.56</v>
      </c>
      <c r="E1437" s="61">
        <v>33.659999999999997</v>
      </c>
      <c r="F1437" s="61">
        <v>31.7</v>
      </c>
      <c r="G1437" s="61">
        <v>35.950000000000003</v>
      </c>
      <c r="H1437" s="68">
        <v>1.0618556701030928</v>
      </c>
      <c r="I1437" s="70">
        <v>330</v>
      </c>
      <c r="J1437" s="45">
        <v>326</v>
      </c>
      <c r="K1437" s="45">
        <v>570</v>
      </c>
      <c r="L1437" s="45">
        <v>1433</v>
      </c>
      <c r="M1437" s="45">
        <v>900</v>
      </c>
      <c r="N1437" s="71">
        <v>1759</v>
      </c>
      <c r="O1437" s="45">
        <v>50</v>
      </c>
      <c r="P1437" s="45">
        <v>16</v>
      </c>
      <c r="Q1437" s="45">
        <v>2</v>
      </c>
      <c r="R1437" s="45">
        <v>1</v>
      </c>
      <c r="S1437" s="45">
        <v>52</v>
      </c>
      <c r="T1437" s="71">
        <v>17</v>
      </c>
      <c r="U1437" s="119">
        <v>0.15151515151515152</v>
      </c>
      <c r="V1437" s="119">
        <v>4.9079754601226995E-2</v>
      </c>
      <c r="W1437" s="119">
        <v>3.5087719298245615E-3</v>
      </c>
      <c r="X1437" s="119">
        <v>6.9783670621074664E-4</v>
      </c>
      <c r="Y1437" s="119">
        <f t="shared" si="44"/>
        <v>5.7777777777777775E-2</v>
      </c>
      <c r="Z1437" s="119">
        <f t="shared" si="45"/>
        <v>9.6645821489482666E-3</v>
      </c>
      <c r="AA1437" s="65">
        <v>3.0588235294117645</v>
      </c>
      <c r="AB1437" s="37">
        <v>3.125</v>
      </c>
      <c r="AC1437" s="37">
        <v>2</v>
      </c>
      <c r="AD1437" s="37">
        <v>5.9779999999999998</v>
      </c>
      <c r="AE1437" s="37">
        <v>3.0870000000000002</v>
      </c>
      <c r="AF1437" s="66">
        <v>5.0279999999999996</v>
      </c>
      <c r="AG1437" s="72">
        <v>1.215999999999994</v>
      </c>
      <c r="AH1437" s="71">
        <v>-151.39999999999998</v>
      </c>
    </row>
    <row r="1438" spans="1:34" ht="15.6" x14ac:dyDescent="0.3">
      <c r="A1438" s="44">
        <v>1436</v>
      </c>
      <c r="B1438" s="45" t="s">
        <v>1411</v>
      </c>
      <c r="C1438" s="60">
        <v>564</v>
      </c>
      <c r="D1438" s="61">
        <v>53.55</v>
      </c>
      <c r="E1438" s="61">
        <v>34.57</v>
      </c>
      <c r="F1438" s="61">
        <v>33.51</v>
      </c>
      <c r="G1438" s="61">
        <v>36.700000000000003</v>
      </c>
      <c r="H1438" s="68">
        <v>1.0317460317460319</v>
      </c>
      <c r="I1438" s="70">
        <v>192</v>
      </c>
      <c r="J1438" s="45">
        <v>208</v>
      </c>
      <c r="K1438" s="45">
        <v>355</v>
      </c>
      <c r="L1438" s="45">
        <v>879</v>
      </c>
      <c r="M1438" s="45">
        <v>547</v>
      </c>
      <c r="N1438" s="71">
        <v>1087</v>
      </c>
      <c r="O1438" s="45">
        <v>23</v>
      </c>
      <c r="P1438" s="45">
        <v>9</v>
      </c>
      <c r="Q1438" s="45">
        <v>7</v>
      </c>
      <c r="R1438" s="45">
        <v>4</v>
      </c>
      <c r="S1438" s="45">
        <v>30</v>
      </c>
      <c r="T1438" s="71">
        <v>13</v>
      </c>
      <c r="U1438" s="119">
        <v>0.11979166666666667</v>
      </c>
      <c r="V1438" s="119">
        <v>4.3269230769230768E-2</v>
      </c>
      <c r="W1438" s="119">
        <v>1.9718309859154931E-2</v>
      </c>
      <c r="X1438" s="119">
        <v>4.5506257110352671E-3</v>
      </c>
      <c r="Y1438" s="119">
        <f t="shared" si="44"/>
        <v>5.4844606946983544E-2</v>
      </c>
      <c r="Z1438" s="119">
        <f t="shared" si="45"/>
        <v>1.1959521619135235E-2</v>
      </c>
      <c r="AA1438" s="65">
        <v>2.3076923076923075</v>
      </c>
      <c r="AB1438" s="37">
        <v>2.5555555555555554</v>
      </c>
      <c r="AC1438" s="37">
        <v>1.75</v>
      </c>
      <c r="AD1438" s="37">
        <v>4.5860000000000003</v>
      </c>
      <c r="AE1438" s="37">
        <v>2.7690000000000001</v>
      </c>
      <c r="AF1438" s="66">
        <v>4.3330000000000002</v>
      </c>
      <c r="AG1438" s="72">
        <v>-8.3521739130434902</v>
      </c>
      <c r="AH1438" s="71">
        <v>-147.60000000000002</v>
      </c>
    </row>
    <row r="1439" spans="1:34" ht="15.6" x14ac:dyDescent="0.3">
      <c r="A1439" s="44">
        <v>1437</v>
      </c>
      <c r="B1439" s="45" t="s">
        <v>1412</v>
      </c>
      <c r="C1439" s="60">
        <v>1359</v>
      </c>
      <c r="D1439" s="61">
        <v>51.07</v>
      </c>
      <c r="E1439" s="61">
        <v>37.31</v>
      </c>
      <c r="F1439" s="61">
        <v>30.91</v>
      </c>
      <c r="G1439" s="61">
        <v>39.29</v>
      </c>
      <c r="H1439" s="68">
        <v>1.2071428571428571</v>
      </c>
      <c r="I1439" s="70">
        <v>469</v>
      </c>
      <c r="J1439" s="45">
        <v>458</v>
      </c>
      <c r="K1439" s="45">
        <v>842</v>
      </c>
      <c r="L1439" s="45">
        <v>2148</v>
      </c>
      <c r="M1439" s="45">
        <v>1311</v>
      </c>
      <c r="N1439" s="71">
        <v>2606</v>
      </c>
      <c r="O1439" s="45">
        <v>49</v>
      </c>
      <c r="P1439" s="45">
        <v>22</v>
      </c>
      <c r="Q1439" s="45">
        <v>19</v>
      </c>
      <c r="R1439" s="45">
        <v>16</v>
      </c>
      <c r="S1439" s="45">
        <v>68</v>
      </c>
      <c r="T1439" s="71">
        <v>38</v>
      </c>
      <c r="U1439" s="119">
        <v>0.1044776119402985</v>
      </c>
      <c r="V1439" s="119">
        <v>4.8034934497816595E-2</v>
      </c>
      <c r="W1439" s="119">
        <v>2.2565320665083134E-2</v>
      </c>
      <c r="X1439" s="119">
        <v>7.4487895716945996E-3</v>
      </c>
      <c r="Y1439" s="119">
        <f t="shared" si="44"/>
        <v>5.186880244088482E-2</v>
      </c>
      <c r="Z1439" s="119">
        <f t="shared" si="45"/>
        <v>1.4581734458940905E-2</v>
      </c>
      <c r="AA1439" s="65">
        <v>1.7894736842105263</v>
      </c>
      <c r="AB1439" s="37">
        <v>2.2272727272727271</v>
      </c>
      <c r="AC1439" s="37">
        <v>1.1875</v>
      </c>
      <c r="AD1439" s="37">
        <v>3.5569999999999999</v>
      </c>
      <c r="AE1439" s="37">
        <v>2.1749999999999998</v>
      </c>
      <c r="AF1439" s="66">
        <v>3.0289999999999999</v>
      </c>
      <c r="AG1439" s="72">
        <v>2.3469387755102029</v>
      </c>
      <c r="AH1439" s="71">
        <v>-155.07368421052632</v>
      </c>
    </row>
    <row r="1440" spans="1:34" ht="15.6" x14ac:dyDescent="0.3">
      <c r="A1440" s="44">
        <v>1438</v>
      </c>
      <c r="B1440" s="45" t="s">
        <v>1413</v>
      </c>
      <c r="C1440" s="60">
        <v>810</v>
      </c>
      <c r="D1440" s="61">
        <v>50.99</v>
      </c>
      <c r="E1440" s="61">
        <v>33.700000000000003</v>
      </c>
      <c r="F1440" s="61">
        <v>31.48</v>
      </c>
      <c r="G1440" s="61">
        <v>41.11</v>
      </c>
      <c r="H1440" s="68">
        <v>1.0705882352941176</v>
      </c>
      <c r="I1440" s="70">
        <v>282</v>
      </c>
      <c r="J1440" s="45">
        <v>288</v>
      </c>
      <c r="K1440" s="45">
        <v>498</v>
      </c>
      <c r="L1440" s="45">
        <v>1260</v>
      </c>
      <c r="M1440" s="45">
        <v>780</v>
      </c>
      <c r="N1440" s="71">
        <v>1548</v>
      </c>
      <c r="O1440" s="45">
        <v>24</v>
      </c>
      <c r="P1440" s="45">
        <v>7</v>
      </c>
      <c r="Q1440" s="45">
        <v>14</v>
      </c>
      <c r="R1440" s="45">
        <v>8</v>
      </c>
      <c r="S1440" s="45">
        <v>38</v>
      </c>
      <c r="T1440" s="71">
        <v>15</v>
      </c>
      <c r="U1440" s="119">
        <v>8.5106382978723402E-2</v>
      </c>
      <c r="V1440" s="119">
        <v>2.4305555555555556E-2</v>
      </c>
      <c r="W1440" s="119">
        <v>2.8112449799196786E-2</v>
      </c>
      <c r="X1440" s="119">
        <v>6.3492063492063492E-3</v>
      </c>
      <c r="Y1440" s="119">
        <f t="shared" si="44"/>
        <v>4.8717948717948718E-2</v>
      </c>
      <c r="Z1440" s="119">
        <f t="shared" si="45"/>
        <v>9.6899224806201549E-3</v>
      </c>
      <c r="AA1440" s="65">
        <v>2.5333333333333332</v>
      </c>
      <c r="AB1440" s="37">
        <v>3.4285714285714284</v>
      </c>
      <c r="AC1440" s="37">
        <v>1.75</v>
      </c>
      <c r="AD1440" s="37">
        <v>5.0279999999999996</v>
      </c>
      <c r="AE1440" s="37">
        <v>3.5019999999999998</v>
      </c>
      <c r="AF1440" s="66">
        <v>4.4279999999999999</v>
      </c>
      <c r="AG1440" s="72">
        <v>-2.1416666666666662</v>
      </c>
      <c r="AH1440" s="71">
        <v>-153.02857142857141</v>
      </c>
    </row>
    <row r="1441" spans="1:34" ht="15.6" x14ac:dyDescent="0.3">
      <c r="A1441" s="44">
        <v>1439</v>
      </c>
      <c r="B1441" s="45" t="s">
        <v>1414</v>
      </c>
      <c r="C1441" s="60">
        <v>561</v>
      </c>
      <c r="D1441" s="61">
        <v>46.88</v>
      </c>
      <c r="E1441" s="61">
        <v>38.5</v>
      </c>
      <c r="F1441" s="61">
        <v>33.159999999999997</v>
      </c>
      <c r="G1441" s="61">
        <v>44.39</v>
      </c>
      <c r="H1441" s="68">
        <v>1.1612903225806452</v>
      </c>
      <c r="I1441" s="70">
        <v>179</v>
      </c>
      <c r="J1441" s="45">
        <v>172</v>
      </c>
      <c r="K1441" s="45">
        <v>347</v>
      </c>
      <c r="L1441" s="45">
        <v>890</v>
      </c>
      <c r="M1441" s="45">
        <v>526</v>
      </c>
      <c r="N1441" s="71">
        <v>1062</v>
      </c>
      <c r="O1441" s="45">
        <v>2</v>
      </c>
      <c r="P1441" s="45">
        <v>0</v>
      </c>
      <c r="Q1441" s="45">
        <v>4</v>
      </c>
      <c r="R1441" s="45">
        <v>3</v>
      </c>
      <c r="S1441" s="45">
        <v>6</v>
      </c>
      <c r="T1441" s="71">
        <v>3</v>
      </c>
      <c r="U1441" s="119">
        <v>1.11731843575419E-2</v>
      </c>
      <c r="V1441" s="119">
        <v>0</v>
      </c>
      <c r="W1441" s="119">
        <v>1.1527377521613832E-2</v>
      </c>
      <c r="X1441" s="119">
        <v>3.3707865168539327E-3</v>
      </c>
      <c r="Y1441" s="119">
        <f t="shared" si="44"/>
        <v>1.1406844106463879E-2</v>
      </c>
      <c r="Z1441" s="119">
        <f t="shared" si="45"/>
        <v>2.8248587570621469E-3</v>
      </c>
      <c r="AA1441" s="65">
        <v>2</v>
      </c>
      <c r="AB1441" s="37" t="e">
        <v>#DIV/0!</v>
      </c>
      <c r="AC1441" s="37">
        <v>1.3333333333333333</v>
      </c>
      <c r="AD1441" s="37">
        <v>4.0380000000000003</v>
      </c>
      <c r="AE1441" s="37" t="s">
        <v>2480</v>
      </c>
      <c r="AF1441" s="66">
        <v>3.42</v>
      </c>
      <c r="AG1441" s="72" t="s">
        <v>2479</v>
      </c>
      <c r="AH1441" s="71">
        <v>-156.50000000000003</v>
      </c>
    </row>
    <row r="1442" spans="1:34" ht="15.6" x14ac:dyDescent="0.3">
      <c r="A1442" s="44">
        <v>1440</v>
      </c>
      <c r="B1442" s="45" t="s">
        <v>1415</v>
      </c>
      <c r="C1442" s="60">
        <v>522</v>
      </c>
      <c r="D1442" s="61">
        <v>51.34</v>
      </c>
      <c r="E1442" s="61">
        <v>39.08</v>
      </c>
      <c r="F1442" s="61">
        <v>30.46</v>
      </c>
      <c r="G1442" s="61">
        <v>37.36</v>
      </c>
      <c r="H1442" s="68">
        <v>1.2830188679245282</v>
      </c>
      <c r="I1442" s="70">
        <v>178</v>
      </c>
      <c r="J1442" s="45">
        <v>179</v>
      </c>
      <c r="K1442" s="45">
        <v>331</v>
      </c>
      <c r="L1442" s="45">
        <v>824</v>
      </c>
      <c r="M1442" s="45">
        <v>509</v>
      </c>
      <c r="N1442" s="71">
        <v>1003</v>
      </c>
      <c r="O1442" s="45">
        <v>8</v>
      </c>
      <c r="P1442" s="45">
        <v>1</v>
      </c>
      <c r="Q1442" s="45">
        <v>0</v>
      </c>
      <c r="R1442" s="45">
        <v>1</v>
      </c>
      <c r="S1442" s="45">
        <v>8</v>
      </c>
      <c r="T1442" s="71">
        <v>2</v>
      </c>
      <c r="U1442" s="119">
        <v>4.49438202247191E-2</v>
      </c>
      <c r="V1442" s="119">
        <v>5.5865921787709499E-3</v>
      </c>
      <c r="W1442" s="119">
        <v>0</v>
      </c>
      <c r="X1442" s="119">
        <v>1.2135922330097086E-3</v>
      </c>
      <c r="Y1442" s="119">
        <f t="shared" si="44"/>
        <v>1.5717092337917484E-2</v>
      </c>
      <c r="Z1442" s="119">
        <f t="shared" si="45"/>
        <v>1.9940179461615153E-3</v>
      </c>
      <c r="AA1442" s="65">
        <v>4</v>
      </c>
      <c r="AB1442" s="37">
        <v>8</v>
      </c>
      <c r="AC1442" s="37">
        <v>0</v>
      </c>
      <c r="AD1442" s="37">
        <v>7.8819999999999997</v>
      </c>
      <c r="AE1442" s="37">
        <v>8.0449999999999999</v>
      </c>
      <c r="AF1442" s="66">
        <v>0</v>
      </c>
      <c r="AG1442" s="72">
        <v>-0.56249999999999911</v>
      </c>
      <c r="AH1442" s="71" t="s">
        <v>2479</v>
      </c>
    </row>
    <row r="1443" spans="1:34" ht="15.6" x14ac:dyDescent="0.3">
      <c r="A1443" s="44">
        <v>1441</v>
      </c>
      <c r="B1443" s="45" t="s">
        <v>1416</v>
      </c>
      <c r="C1443" s="60">
        <v>792</v>
      </c>
      <c r="D1443" s="61">
        <v>55.18</v>
      </c>
      <c r="E1443" s="61">
        <v>33.33</v>
      </c>
      <c r="F1443" s="61">
        <v>42.05</v>
      </c>
      <c r="G1443" s="61">
        <v>32.950000000000003</v>
      </c>
      <c r="H1443" s="68">
        <v>0.7927927927927928</v>
      </c>
      <c r="I1443" s="70">
        <v>274</v>
      </c>
      <c r="J1443" s="45">
        <v>303</v>
      </c>
      <c r="K1443" s="45">
        <v>502</v>
      </c>
      <c r="L1443" s="45">
        <v>1217</v>
      </c>
      <c r="M1443" s="45">
        <v>776</v>
      </c>
      <c r="N1443" s="71">
        <v>1520</v>
      </c>
      <c r="O1443" s="45">
        <v>59</v>
      </c>
      <c r="P1443" s="45">
        <v>32</v>
      </c>
      <c r="Q1443" s="45">
        <v>13</v>
      </c>
      <c r="R1443" s="45">
        <v>13</v>
      </c>
      <c r="S1443" s="45">
        <v>72</v>
      </c>
      <c r="T1443" s="71">
        <v>45</v>
      </c>
      <c r="U1443" s="119">
        <v>0.21532846715328466</v>
      </c>
      <c r="V1443" s="119">
        <v>0.10561056105610561</v>
      </c>
      <c r="W1443" s="119">
        <v>2.5896414342629483E-2</v>
      </c>
      <c r="X1443" s="119">
        <v>1.0682004930156122E-2</v>
      </c>
      <c r="Y1443" s="119">
        <f t="shared" si="44"/>
        <v>9.2783505154639179E-2</v>
      </c>
      <c r="Z1443" s="119">
        <f t="shared" si="45"/>
        <v>2.9605263157894735E-2</v>
      </c>
      <c r="AA1443" s="65">
        <v>1.6</v>
      </c>
      <c r="AB1443" s="37">
        <v>1.84375</v>
      </c>
      <c r="AC1443" s="37">
        <v>1</v>
      </c>
      <c r="AD1443" s="37">
        <v>3.1339999999999999</v>
      </c>
      <c r="AE1443" s="37">
        <v>2.0390000000000001</v>
      </c>
      <c r="AF1443" s="66">
        <v>2.4239999999999999</v>
      </c>
      <c r="AG1443" s="72">
        <v>-10.589830508474584</v>
      </c>
      <c r="AH1443" s="71">
        <v>-142.4</v>
      </c>
    </row>
    <row r="1444" spans="1:34" ht="15.6" x14ac:dyDescent="0.3">
      <c r="A1444" s="44">
        <v>1442</v>
      </c>
      <c r="B1444" s="45" t="s">
        <v>1417</v>
      </c>
      <c r="C1444" s="60">
        <v>852</v>
      </c>
      <c r="D1444" s="61">
        <v>52.82</v>
      </c>
      <c r="E1444" s="61">
        <v>34.15</v>
      </c>
      <c r="F1444" s="61">
        <v>32.04</v>
      </c>
      <c r="G1444" s="61">
        <v>35.21</v>
      </c>
      <c r="H1444" s="68">
        <v>1.0659340659340659</v>
      </c>
      <c r="I1444" s="70">
        <v>302</v>
      </c>
      <c r="J1444" s="45">
        <v>311</v>
      </c>
      <c r="K1444" s="45">
        <v>534</v>
      </c>
      <c r="L1444" s="45">
        <v>1327</v>
      </c>
      <c r="M1444" s="45">
        <v>836</v>
      </c>
      <c r="N1444" s="71">
        <v>1638</v>
      </c>
      <c r="O1444" s="45">
        <v>84</v>
      </c>
      <c r="P1444" s="45">
        <v>32</v>
      </c>
      <c r="Q1444" s="45">
        <v>12</v>
      </c>
      <c r="R1444" s="45">
        <v>9</v>
      </c>
      <c r="S1444" s="45">
        <v>96</v>
      </c>
      <c r="T1444" s="71">
        <v>41</v>
      </c>
      <c r="U1444" s="119">
        <v>0.27814569536423839</v>
      </c>
      <c r="V1444" s="119">
        <v>0.10289389067524116</v>
      </c>
      <c r="W1444" s="119">
        <v>2.247191011235955E-2</v>
      </c>
      <c r="X1444" s="119">
        <v>6.782215523737754E-3</v>
      </c>
      <c r="Y1444" s="119">
        <f t="shared" si="44"/>
        <v>0.11483253588516747</v>
      </c>
      <c r="Z1444" s="119">
        <f t="shared" si="45"/>
        <v>2.5030525030525032E-2</v>
      </c>
      <c r="AA1444" s="65">
        <v>2.3414634146341462</v>
      </c>
      <c r="AB1444" s="37">
        <v>2.625</v>
      </c>
      <c r="AC1444" s="37">
        <v>1.3333333333333333</v>
      </c>
      <c r="AD1444" s="37">
        <v>4.5880000000000001</v>
      </c>
      <c r="AE1444" s="37">
        <v>2.7029999999999998</v>
      </c>
      <c r="AF1444" s="66">
        <v>3.3130000000000002</v>
      </c>
      <c r="AG1444" s="72">
        <v>-2.9714285714285653</v>
      </c>
      <c r="AH1444" s="71">
        <v>-148.47500000000002</v>
      </c>
    </row>
    <row r="1445" spans="1:34" ht="15.6" x14ac:dyDescent="0.3">
      <c r="A1445" s="44">
        <v>1443</v>
      </c>
      <c r="B1445" s="45" t="s">
        <v>1418</v>
      </c>
      <c r="C1445" s="60">
        <v>381</v>
      </c>
      <c r="D1445" s="61">
        <v>52.49</v>
      </c>
      <c r="E1445" s="61">
        <v>33.86</v>
      </c>
      <c r="F1445" s="61">
        <v>36.22</v>
      </c>
      <c r="G1445" s="61">
        <v>34.65</v>
      </c>
      <c r="H1445" s="68">
        <v>0.93478260869565222</v>
      </c>
      <c r="I1445" s="70">
        <v>122</v>
      </c>
      <c r="J1445" s="45">
        <v>138</v>
      </c>
      <c r="K1445" s="45">
        <v>248</v>
      </c>
      <c r="L1445" s="45">
        <v>595</v>
      </c>
      <c r="M1445" s="45">
        <v>370</v>
      </c>
      <c r="N1445" s="71">
        <v>733</v>
      </c>
      <c r="O1445" s="45">
        <v>17</v>
      </c>
      <c r="P1445" s="45">
        <v>3</v>
      </c>
      <c r="Q1445" s="45">
        <v>6</v>
      </c>
      <c r="R1445" s="45">
        <v>0</v>
      </c>
      <c r="S1445" s="45">
        <v>23</v>
      </c>
      <c r="T1445" s="71">
        <v>3</v>
      </c>
      <c r="U1445" s="119">
        <v>0.13934426229508196</v>
      </c>
      <c r="V1445" s="119">
        <v>2.1739130434782608E-2</v>
      </c>
      <c r="W1445" s="119">
        <v>2.4193548387096774E-2</v>
      </c>
      <c r="X1445" s="119">
        <v>0</v>
      </c>
      <c r="Y1445" s="119">
        <f t="shared" si="44"/>
        <v>6.2162162162162166E-2</v>
      </c>
      <c r="Z1445" s="119">
        <f t="shared" si="45"/>
        <v>4.0927694406548429E-3</v>
      </c>
      <c r="AA1445" s="65">
        <v>7.666666666666667</v>
      </c>
      <c r="AB1445" s="37">
        <v>5.666666666666667</v>
      </c>
      <c r="AC1445" s="37" t="e">
        <v>#DIV/0!</v>
      </c>
      <c r="AD1445" s="37">
        <v>15.188000000000001</v>
      </c>
      <c r="AE1445" s="37">
        <v>6.41</v>
      </c>
      <c r="AF1445" s="66" t="s">
        <v>2480</v>
      </c>
      <c r="AG1445" s="72">
        <v>-13.117647058823525</v>
      </c>
      <c r="AH1445" s="71" t="s">
        <v>2479</v>
      </c>
    </row>
    <row r="1446" spans="1:34" ht="15.6" x14ac:dyDescent="0.3">
      <c r="A1446" s="44">
        <v>1444</v>
      </c>
      <c r="B1446" s="45" t="s">
        <v>1419</v>
      </c>
      <c r="C1446" s="60">
        <v>912</v>
      </c>
      <c r="D1446" s="61">
        <v>51.64</v>
      </c>
      <c r="E1446" s="61">
        <v>33.22</v>
      </c>
      <c r="F1446" s="61">
        <v>32.89</v>
      </c>
      <c r="G1446" s="61">
        <v>40.79</v>
      </c>
      <c r="H1446" s="68">
        <v>1.01</v>
      </c>
      <c r="I1446" s="70">
        <v>314</v>
      </c>
      <c r="J1446" s="45">
        <v>319</v>
      </c>
      <c r="K1446" s="45">
        <v>566</v>
      </c>
      <c r="L1446" s="45">
        <v>1430</v>
      </c>
      <c r="M1446" s="45">
        <v>880</v>
      </c>
      <c r="N1446" s="71">
        <v>1749</v>
      </c>
      <c r="O1446" s="45">
        <v>40</v>
      </c>
      <c r="P1446" s="45">
        <v>12</v>
      </c>
      <c r="Q1446" s="45">
        <v>10</v>
      </c>
      <c r="R1446" s="45">
        <v>6</v>
      </c>
      <c r="S1446" s="45">
        <v>50</v>
      </c>
      <c r="T1446" s="71">
        <v>18</v>
      </c>
      <c r="U1446" s="119">
        <v>0.12738853503184713</v>
      </c>
      <c r="V1446" s="119">
        <v>3.7617554858934171E-2</v>
      </c>
      <c r="W1446" s="119">
        <v>1.7667844522968199E-2</v>
      </c>
      <c r="X1446" s="119">
        <v>4.1958041958041958E-3</v>
      </c>
      <c r="Y1446" s="119">
        <f t="shared" si="44"/>
        <v>5.6818181818181816E-2</v>
      </c>
      <c r="Z1446" s="119">
        <f t="shared" si="45"/>
        <v>1.0291595197255575E-2</v>
      </c>
      <c r="AA1446" s="65">
        <v>2.7777777777777777</v>
      </c>
      <c r="AB1446" s="37">
        <v>3.3333333333333335</v>
      </c>
      <c r="AC1446" s="37">
        <v>1.6666666666666667</v>
      </c>
      <c r="AD1446" s="37">
        <v>5.5209999999999999</v>
      </c>
      <c r="AE1446" s="37">
        <v>3.3860000000000001</v>
      </c>
      <c r="AF1446" s="66">
        <v>4.2110000000000003</v>
      </c>
      <c r="AG1446" s="72">
        <v>-1.5799999999999992</v>
      </c>
      <c r="AH1446" s="71">
        <v>-152.66</v>
      </c>
    </row>
    <row r="1447" spans="1:34" ht="15.6" x14ac:dyDescent="0.3">
      <c r="A1447" s="44">
        <v>1445</v>
      </c>
      <c r="B1447" s="45" t="s">
        <v>1420</v>
      </c>
      <c r="C1447" s="60">
        <v>1452</v>
      </c>
      <c r="D1447" s="61">
        <v>54.55</v>
      </c>
      <c r="E1447" s="61">
        <v>21.07</v>
      </c>
      <c r="F1447" s="61">
        <v>40.08</v>
      </c>
      <c r="G1447" s="61">
        <v>23.35</v>
      </c>
      <c r="H1447" s="68">
        <v>0.52577319587628868</v>
      </c>
      <c r="I1447" s="70">
        <v>517</v>
      </c>
      <c r="J1447" s="45">
        <v>618</v>
      </c>
      <c r="K1447" s="45">
        <v>901</v>
      </c>
      <c r="L1447" s="45">
        <v>2203</v>
      </c>
      <c r="M1447" s="45">
        <v>1418</v>
      </c>
      <c r="N1447" s="71">
        <v>2821</v>
      </c>
      <c r="O1447" s="45">
        <v>104</v>
      </c>
      <c r="P1447" s="45">
        <v>32</v>
      </c>
      <c r="Q1447" s="45">
        <v>19</v>
      </c>
      <c r="R1447" s="45">
        <v>7</v>
      </c>
      <c r="S1447" s="45">
        <v>123</v>
      </c>
      <c r="T1447" s="71">
        <v>39</v>
      </c>
      <c r="U1447" s="119">
        <v>0.20116054158607349</v>
      </c>
      <c r="V1447" s="119">
        <v>5.1779935275080909E-2</v>
      </c>
      <c r="W1447" s="119">
        <v>2.1087680355160933E-2</v>
      </c>
      <c r="X1447" s="119">
        <v>3.1774852473899226E-3</v>
      </c>
      <c r="Y1447" s="119">
        <f t="shared" si="44"/>
        <v>8.6741889985895632E-2</v>
      </c>
      <c r="Z1447" s="119">
        <f t="shared" si="45"/>
        <v>1.3824884792626729E-2</v>
      </c>
      <c r="AA1447" s="65">
        <v>3.1538461538461537</v>
      </c>
      <c r="AB1447" s="37">
        <v>3.25</v>
      </c>
      <c r="AC1447" s="37">
        <v>2.7142857142857144</v>
      </c>
      <c r="AD1447" s="37">
        <v>6.274</v>
      </c>
      <c r="AE1447" s="37">
        <v>3.8849999999999998</v>
      </c>
      <c r="AF1447" s="66">
        <v>6.6369999999999996</v>
      </c>
      <c r="AG1447" s="72">
        <v>-19.538461538461533</v>
      </c>
      <c r="AH1447" s="71">
        <v>-144.52105263157893</v>
      </c>
    </row>
    <row r="1448" spans="1:34" ht="15.6" x14ac:dyDescent="0.3">
      <c r="A1448" s="44">
        <v>1446</v>
      </c>
      <c r="B1448" s="45" t="s">
        <v>1421</v>
      </c>
      <c r="C1448" s="60">
        <v>2259</v>
      </c>
      <c r="D1448" s="61">
        <v>54.67</v>
      </c>
      <c r="E1448" s="61">
        <v>33.729999999999997</v>
      </c>
      <c r="F1448" s="61">
        <v>31.34</v>
      </c>
      <c r="G1448" s="61">
        <v>37.32</v>
      </c>
      <c r="H1448" s="68">
        <v>1.076271186440678</v>
      </c>
      <c r="I1448" s="70">
        <v>790</v>
      </c>
      <c r="J1448" s="45">
        <v>810</v>
      </c>
      <c r="K1448" s="45">
        <v>1425</v>
      </c>
      <c r="L1448" s="45">
        <v>3528</v>
      </c>
      <c r="M1448" s="45">
        <v>2215</v>
      </c>
      <c r="N1448" s="71">
        <v>4338</v>
      </c>
      <c r="O1448" s="45">
        <v>88</v>
      </c>
      <c r="P1448" s="45">
        <v>25</v>
      </c>
      <c r="Q1448" s="45">
        <v>13</v>
      </c>
      <c r="R1448" s="45">
        <v>10</v>
      </c>
      <c r="S1448" s="45">
        <v>101</v>
      </c>
      <c r="T1448" s="71">
        <v>35</v>
      </c>
      <c r="U1448" s="119">
        <v>0.11139240506329114</v>
      </c>
      <c r="V1448" s="119">
        <v>3.0864197530864196E-2</v>
      </c>
      <c r="W1448" s="119">
        <v>9.1228070175438589E-3</v>
      </c>
      <c r="X1448" s="119">
        <v>2.8344671201814059E-3</v>
      </c>
      <c r="Y1448" s="119">
        <f t="shared" si="44"/>
        <v>4.5598194130925508E-2</v>
      </c>
      <c r="Z1448" s="119">
        <f t="shared" si="45"/>
        <v>8.0682342093130483E-3</v>
      </c>
      <c r="AA1448" s="65">
        <v>2.8857142857142857</v>
      </c>
      <c r="AB1448" s="37">
        <v>3.52</v>
      </c>
      <c r="AC1448" s="37">
        <v>1.3</v>
      </c>
      <c r="AD1448" s="37">
        <v>5.6520000000000001</v>
      </c>
      <c r="AE1448" s="37">
        <v>3.609</v>
      </c>
      <c r="AF1448" s="66">
        <v>3.2189999999999999</v>
      </c>
      <c r="AG1448" s="72">
        <v>-2.5284090909090899</v>
      </c>
      <c r="AH1448" s="71">
        <v>-147.61538461538458</v>
      </c>
    </row>
    <row r="1449" spans="1:34" ht="15.6" x14ac:dyDescent="0.3">
      <c r="A1449" s="44">
        <v>1447</v>
      </c>
      <c r="B1449" s="45" t="s">
        <v>1422</v>
      </c>
      <c r="C1449" s="60">
        <v>1893</v>
      </c>
      <c r="D1449" s="61">
        <v>53.94</v>
      </c>
      <c r="E1449" s="61">
        <v>37.880000000000003</v>
      </c>
      <c r="F1449" s="61">
        <v>32.49</v>
      </c>
      <c r="G1449" s="61">
        <v>39.94</v>
      </c>
      <c r="H1449" s="68">
        <v>1.1658536585365853</v>
      </c>
      <c r="I1449" s="70">
        <v>659</v>
      </c>
      <c r="J1449" s="45">
        <v>669</v>
      </c>
      <c r="K1449" s="45">
        <v>1186</v>
      </c>
      <c r="L1449" s="45">
        <v>2969</v>
      </c>
      <c r="M1449" s="45">
        <v>1845</v>
      </c>
      <c r="N1449" s="71">
        <v>3638</v>
      </c>
      <c r="O1449" s="45">
        <v>126</v>
      </c>
      <c r="P1449" s="45">
        <v>26</v>
      </c>
      <c r="Q1449" s="45">
        <v>12</v>
      </c>
      <c r="R1449" s="45">
        <v>5</v>
      </c>
      <c r="S1449" s="45">
        <v>138</v>
      </c>
      <c r="T1449" s="71">
        <v>31</v>
      </c>
      <c r="U1449" s="119">
        <v>0.19119878603945373</v>
      </c>
      <c r="V1449" s="119">
        <v>3.8863976083707022E-2</v>
      </c>
      <c r="W1449" s="119">
        <v>1.0118043844856661E-2</v>
      </c>
      <c r="X1449" s="119">
        <v>1.6840687100033681E-3</v>
      </c>
      <c r="Y1449" s="119">
        <f t="shared" si="44"/>
        <v>7.4796747967479676E-2</v>
      </c>
      <c r="Z1449" s="119">
        <f t="shared" si="45"/>
        <v>8.5211654755360088E-3</v>
      </c>
      <c r="AA1449" s="65">
        <v>4.4516129032258061</v>
      </c>
      <c r="AB1449" s="37">
        <v>4.8461538461538458</v>
      </c>
      <c r="AC1449" s="37">
        <v>2.4</v>
      </c>
      <c r="AD1449" s="37">
        <v>8.7780000000000005</v>
      </c>
      <c r="AE1449" s="37">
        <v>4.92</v>
      </c>
      <c r="AF1449" s="66">
        <v>6.008</v>
      </c>
      <c r="AG1449" s="72">
        <v>-1.5238095238095295</v>
      </c>
      <c r="AH1449" s="71">
        <v>-150.33333333333334</v>
      </c>
    </row>
    <row r="1450" spans="1:34" ht="15.6" x14ac:dyDescent="0.3">
      <c r="A1450" s="44">
        <v>1448</v>
      </c>
      <c r="B1450" s="45" t="s">
        <v>1423</v>
      </c>
      <c r="C1450" s="60">
        <v>291</v>
      </c>
      <c r="D1450" s="61">
        <v>51.2</v>
      </c>
      <c r="E1450" s="61">
        <v>35.049999999999997</v>
      </c>
      <c r="F1450" s="61">
        <v>32.99</v>
      </c>
      <c r="G1450" s="61">
        <v>40.21</v>
      </c>
      <c r="H1450" s="68">
        <v>1.0625</v>
      </c>
      <c r="I1450" s="70">
        <v>104</v>
      </c>
      <c r="J1450" s="45">
        <v>105</v>
      </c>
      <c r="K1450" s="45">
        <v>179</v>
      </c>
      <c r="L1450" s="45">
        <v>440</v>
      </c>
      <c r="M1450" s="45">
        <v>283</v>
      </c>
      <c r="N1450" s="71">
        <v>545</v>
      </c>
      <c r="O1450" s="45">
        <v>10</v>
      </c>
      <c r="P1450" s="45">
        <v>3</v>
      </c>
      <c r="Q1450" s="45">
        <v>2</v>
      </c>
      <c r="R1450" s="45">
        <v>2</v>
      </c>
      <c r="S1450" s="45">
        <v>12</v>
      </c>
      <c r="T1450" s="71">
        <v>5</v>
      </c>
      <c r="U1450" s="119">
        <v>9.6153846153846159E-2</v>
      </c>
      <c r="V1450" s="119">
        <v>2.8571428571428571E-2</v>
      </c>
      <c r="W1450" s="119">
        <v>1.11731843575419E-2</v>
      </c>
      <c r="X1450" s="119">
        <v>4.5454545454545452E-3</v>
      </c>
      <c r="Y1450" s="119">
        <f t="shared" si="44"/>
        <v>4.2402826855123678E-2</v>
      </c>
      <c r="Z1450" s="119">
        <f t="shared" si="45"/>
        <v>9.1743119266055051E-3</v>
      </c>
      <c r="AA1450" s="65">
        <v>2.4</v>
      </c>
      <c r="AB1450" s="37">
        <v>3.3333333333333335</v>
      </c>
      <c r="AC1450" s="37">
        <v>1</v>
      </c>
      <c r="AD1450" s="37">
        <v>4.6219999999999999</v>
      </c>
      <c r="AE1450" s="37">
        <v>3.3650000000000002</v>
      </c>
      <c r="AF1450" s="66">
        <v>2.4580000000000002</v>
      </c>
      <c r="AG1450" s="72">
        <v>-0.95000000000000184</v>
      </c>
      <c r="AH1450" s="71">
        <v>-145.80000000000001</v>
      </c>
    </row>
    <row r="1451" spans="1:34" ht="15.6" x14ac:dyDescent="0.3">
      <c r="A1451" s="44">
        <v>1449</v>
      </c>
      <c r="B1451" s="45" t="s">
        <v>1424</v>
      </c>
      <c r="C1451" s="60">
        <v>1491</v>
      </c>
      <c r="D1451" s="61">
        <v>54.86</v>
      </c>
      <c r="E1451" s="61">
        <v>35.01</v>
      </c>
      <c r="F1451" s="61">
        <v>37.020000000000003</v>
      </c>
      <c r="G1451" s="61">
        <v>35.61</v>
      </c>
      <c r="H1451" s="68">
        <v>0.94565217391304346</v>
      </c>
      <c r="I1451" s="70">
        <v>520</v>
      </c>
      <c r="J1451" s="45">
        <v>555</v>
      </c>
      <c r="K1451" s="45">
        <v>943</v>
      </c>
      <c r="L1451" s="45">
        <v>2300</v>
      </c>
      <c r="M1451" s="45">
        <v>1463</v>
      </c>
      <c r="N1451" s="71">
        <v>2855</v>
      </c>
      <c r="O1451" s="45">
        <v>75</v>
      </c>
      <c r="P1451" s="45">
        <v>25</v>
      </c>
      <c r="Q1451" s="45">
        <v>16</v>
      </c>
      <c r="R1451" s="45">
        <v>11</v>
      </c>
      <c r="S1451" s="45">
        <v>91</v>
      </c>
      <c r="T1451" s="71">
        <v>36</v>
      </c>
      <c r="U1451" s="119">
        <v>0.14423076923076922</v>
      </c>
      <c r="V1451" s="119">
        <v>4.5045045045045043E-2</v>
      </c>
      <c r="W1451" s="119">
        <v>1.6967126193001062E-2</v>
      </c>
      <c r="X1451" s="119">
        <v>4.7826086956521737E-3</v>
      </c>
      <c r="Y1451" s="119">
        <f t="shared" si="44"/>
        <v>6.2200956937799042E-2</v>
      </c>
      <c r="Z1451" s="119">
        <f t="shared" si="45"/>
        <v>1.2609457092819614E-2</v>
      </c>
      <c r="AA1451" s="65">
        <v>2.5277777777777777</v>
      </c>
      <c r="AB1451" s="37">
        <v>3</v>
      </c>
      <c r="AC1451" s="37">
        <v>1.4545454545454546</v>
      </c>
      <c r="AD1451" s="37">
        <v>4.9329999999999998</v>
      </c>
      <c r="AE1451" s="37">
        <v>3.202</v>
      </c>
      <c r="AF1451" s="66">
        <v>3.548</v>
      </c>
      <c r="AG1451" s="72">
        <v>-6.7333333333333316</v>
      </c>
      <c r="AH1451" s="71">
        <v>-143.92499999999998</v>
      </c>
    </row>
    <row r="1452" spans="1:34" ht="15.6" x14ac:dyDescent="0.3">
      <c r="A1452" s="44">
        <v>1450</v>
      </c>
      <c r="B1452" s="45" t="s">
        <v>1425</v>
      </c>
      <c r="C1452" s="60">
        <v>1173</v>
      </c>
      <c r="D1452" s="61">
        <v>51.49</v>
      </c>
      <c r="E1452" s="61">
        <v>34.78</v>
      </c>
      <c r="F1452" s="61">
        <v>32.74</v>
      </c>
      <c r="G1452" s="61">
        <v>40.409999999999997</v>
      </c>
      <c r="H1452" s="68">
        <v>1.0625</v>
      </c>
      <c r="I1452" s="70">
        <v>392</v>
      </c>
      <c r="J1452" s="45">
        <v>399</v>
      </c>
      <c r="K1452" s="45">
        <v>737</v>
      </c>
      <c r="L1452" s="45">
        <v>1838</v>
      </c>
      <c r="M1452" s="45">
        <v>1129</v>
      </c>
      <c r="N1452" s="71">
        <v>2237</v>
      </c>
      <c r="O1452" s="45">
        <v>43</v>
      </c>
      <c r="P1452" s="45">
        <v>17</v>
      </c>
      <c r="Q1452" s="45">
        <v>21</v>
      </c>
      <c r="R1452" s="45">
        <v>15</v>
      </c>
      <c r="S1452" s="45">
        <v>64</v>
      </c>
      <c r="T1452" s="71">
        <v>32</v>
      </c>
      <c r="U1452" s="119">
        <v>0.10969387755102041</v>
      </c>
      <c r="V1452" s="119">
        <v>4.2606516290726815E-2</v>
      </c>
      <c r="W1452" s="119">
        <v>2.8493894165535955E-2</v>
      </c>
      <c r="X1452" s="119">
        <v>8.1610446137105556E-3</v>
      </c>
      <c r="Y1452" s="119">
        <f t="shared" si="44"/>
        <v>5.6687333923826397E-2</v>
      </c>
      <c r="Z1452" s="119">
        <f t="shared" si="45"/>
        <v>1.4304872597228431E-2</v>
      </c>
      <c r="AA1452" s="65">
        <v>2</v>
      </c>
      <c r="AB1452" s="37">
        <v>2.5294117647058822</v>
      </c>
      <c r="AC1452" s="37">
        <v>1.4</v>
      </c>
      <c r="AD1452" s="37">
        <v>3.9630000000000001</v>
      </c>
      <c r="AE1452" s="37">
        <v>2.5750000000000002</v>
      </c>
      <c r="AF1452" s="66">
        <v>3.4910000000000001</v>
      </c>
      <c r="AG1452" s="72">
        <v>-1.80232558139536</v>
      </c>
      <c r="AH1452" s="71">
        <v>-149.35714285714289</v>
      </c>
    </row>
    <row r="1453" spans="1:34" ht="15.6" x14ac:dyDescent="0.3">
      <c r="A1453" s="44">
        <v>1451</v>
      </c>
      <c r="B1453" s="45" t="s">
        <v>1426</v>
      </c>
      <c r="C1453" s="60">
        <v>2274</v>
      </c>
      <c r="D1453" s="61">
        <v>56.86</v>
      </c>
      <c r="E1453" s="61">
        <v>26.65</v>
      </c>
      <c r="F1453" s="61">
        <v>37.6</v>
      </c>
      <c r="G1453" s="61">
        <v>36.15</v>
      </c>
      <c r="H1453" s="68">
        <v>0.70877192982456139</v>
      </c>
      <c r="I1453" s="70">
        <v>785</v>
      </c>
      <c r="J1453" s="45">
        <v>918</v>
      </c>
      <c r="K1453" s="45">
        <v>1398</v>
      </c>
      <c r="L1453" s="45">
        <v>3463</v>
      </c>
      <c r="M1453" s="45">
        <v>2183</v>
      </c>
      <c r="N1453" s="71">
        <v>4381</v>
      </c>
      <c r="O1453" s="45">
        <v>122</v>
      </c>
      <c r="P1453" s="45">
        <v>52</v>
      </c>
      <c r="Q1453" s="45">
        <v>37</v>
      </c>
      <c r="R1453" s="45">
        <v>29</v>
      </c>
      <c r="S1453" s="45">
        <v>159</v>
      </c>
      <c r="T1453" s="71">
        <v>81</v>
      </c>
      <c r="U1453" s="119">
        <v>0.1554140127388535</v>
      </c>
      <c r="V1453" s="119">
        <v>5.6644880174291937E-2</v>
      </c>
      <c r="W1453" s="119">
        <v>2.6466380543633764E-2</v>
      </c>
      <c r="X1453" s="119">
        <v>8.3742419867167198E-3</v>
      </c>
      <c r="Y1453" s="119">
        <f t="shared" si="44"/>
        <v>7.2835547411818594E-2</v>
      </c>
      <c r="Z1453" s="119">
        <f t="shared" si="45"/>
        <v>1.8488929468157955E-2</v>
      </c>
      <c r="AA1453" s="65">
        <v>1.962962962962963</v>
      </c>
      <c r="AB1453" s="37">
        <v>2.3461538461538463</v>
      </c>
      <c r="AC1453" s="37">
        <v>1.2758620689655173</v>
      </c>
      <c r="AD1453" s="37">
        <v>3.9390000000000001</v>
      </c>
      <c r="AE1453" s="37">
        <v>2.7440000000000002</v>
      </c>
      <c r="AF1453" s="66">
        <v>3.16</v>
      </c>
      <c r="AG1453" s="72">
        <v>-16.957377049180334</v>
      </c>
      <c r="AH1453" s="71">
        <v>-147.67567567567565</v>
      </c>
    </row>
    <row r="1454" spans="1:34" ht="15.6" x14ac:dyDescent="0.3">
      <c r="A1454" s="44">
        <v>1452</v>
      </c>
      <c r="B1454" s="45" t="s">
        <v>1427</v>
      </c>
      <c r="C1454" s="60">
        <v>933</v>
      </c>
      <c r="D1454" s="61">
        <v>50.8</v>
      </c>
      <c r="E1454" s="61">
        <v>30.87</v>
      </c>
      <c r="F1454" s="61">
        <v>36.979999999999997</v>
      </c>
      <c r="G1454" s="61">
        <v>35.049999999999997</v>
      </c>
      <c r="H1454" s="68">
        <v>0.83478260869565213</v>
      </c>
      <c r="I1454" s="70">
        <v>321</v>
      </c>
      <c r="J1454" s="45">
        <v>345</v>
      </c>
      <c r="K1454" s="45">
        <v>592</v>
      </c>
      <c r="L1454" s="45">
        <v>1444</v>
      </c>
      <c r="M1454" s="45">
        <v>913</v>
      </c>
      <c r="N1454" s="71">
        <v>1789</v>
      </c>
      <c r="O1454" s="45">
        <v>39</v>
      </c>
      <c r="P1454" s="45">
        <v>11</v>
      </c>
      <c r="Q1454" s="45">
        <v>11</v>
      </c>
      <c r="R1454" s="45">
        <v>3</v>
      </c>
      <c r="S1454" s="45">
        <v>50</v>
      </c>
      <c r="T1454" s="71">
        <v>14</v>
      </c>
      <c r="U1454" s="119">
        <v>0.12149532710280374</v>
      </c>
      <c r="V1454" s="119">
        <v>3.1884057971014491E-2</v>
      </c>
      <c r="W1454" s="119">
        <v>1.8581081081081082E-2</v>
      </c>
      <c r="X1454" s="119">
        <v>2.0775623268698062E-3</v>
      </c>
      <c r="Y1454" s="119">
        <f t="shared" si="44"/>
        <v>5.4764512595837894E-2</v>
      </c>
      <c r="Z1454" s="119">
        <f t="shared" si="45"/>
        <v>7.8256008943543877E-3</v>
      </c>
      <c r="AA1454" s="65">
        <v>3.5714285714285716</v>
      </c>
      <c r="AB1454" s="37">
        <v>3.5454545454545454</v>
      </c>
      <c r="AC1454" s="37">
        <v>3.6666666666666665</v>
      </c>
      <c r="AD1454" s="37">
        <v>6.9980000000000002</v>
      </c>
      <c r="AE1454" s="37">
        <v>3.8109999999999999</v>
      </c>
      <c r="AF1454" s="66">
        <v>8.9440000000000008</v>
      </c>
      <c r="AG1454" s="72">
        <v>-7.4897435897435889</v>
      </c>
      <c r="AH1454" s="71">
        <v>-152.41666666666666</v>
      </c>
    </row>
    <row r="1455" spans="1:34" ht="15.6" x14ac:dyDescent="0.3">
      <c r="A1455" s="44">
        <v>1453</v>
      </c>
      <c r="B1455" s="45" t="s">
        <v>1427</v>
      </c>
      <c r="C1455" s="60">
        <v>729</v>
      </c>
      <c r="D1455" s="61">
        <v>52.13</v>
      </c>
      <c r="E1455" s="61">
        <v>30.45</v>
      </c>
      <c r="F1455" s="61">
        <v>32.92</v>
      </c>
      <c r="G1455" s="61">
        <v>36.21</v>
      </c>
      <c r="H1455" s="68">
        <v>0.92500000000000004</v>
      </c>
      <c r="I1455" s="70">
        <v>244</v>
      </c>
      <c r="J1455" s="45">
        <v>260</v>
      </c>
      <c r="K1455" s="45">
        <v>450</v>
      </c>
      <c r="L1455" s="45">
        <v>1136</v>
      </c>
      <c r="M1455" s="45">
        <v>694</v>
      </c>
      <c r="N1455" s="71">
        <v>1396</v>
      </c>
      <c r="O1455" s="45">
        <v>6</v>
      </c>
      <c r="P1455" s="45">
        <v>4</v>
      </c>
      <c r="Q1455" s="45">
        <v>6</v>
      </c>
      <c r="R1455" s="45">
        <v>5</v>
      </c>
      <c r="S1455" s="45">
        <v>12</v>
      </c>
      <c r="T1455" s="71">
        <v>9</v>
      </c>
      <c r="U1455" s="119">
        <v>2.4590163934426229E-2</v>
      </c>
      <c r="V1455" s="119">
        <v>1.5384615384615385E-2</v>
      </c>
      <c r="W1455" s="119">
        <v>1.3333333333333334E-2</v>
      </c>
      <c r="X1455" s="119">
        <v>4.4014084507042256E-3</v>
      </c>
      <c r="Y1455" s="119">
        <f t="shared" si="44"/>
        <v>1.7291066282420751E-2</v>
      </c>
      <c r="Z1455" s="119">
        <f t="shared" si="45"/>
        <v>6.4469914040114614E-3</v>
      </c>
      <c r="AA1455" s="65">
        <v>1.3333333333333333</v>
      </c>
      <c r="AB1455" s="37">
        <v>1.5</v>
      </c>
      <c r="AC1455" s="37">
        <v>1.2</v>
      </c>
      <c r="AD1455" s="37">
        <v>2.6819999999999999</v>
      </c>
      <c r="AE1455" s="37">
        <v>1.5980000000000001</v>
      </c>
      <c r="AF1455" s="66">
        <v>3.0289999999999999</v>
      </c>
      <c r="AG1455" s="72">
        <v>-6.5333333333333394</v>
      </c>
      <c r="AH1455" s="71">
        <v>-143.92727272727276</v>
      </c>
    </row>
    <row r="1456" spans="1:34" ht="15.6" x14ac:dyDescent="0.3">
      <c r="A1456" s="44">
        <v>1454</v>
      </c>
      <c r="B1456" s="45" t="s">
        <v>1428</v>
      </c>
      <c r="C1456" s="60">
        <v>1623</v>
      </c>
      <c r="D1456" s="61">
        <v>53.67</v>
      </c>
      <c r="E1456" s="61">
        <v>37.520000000000003</v>
      </c>
      <c r="F1456" s="61">
        <v>36.229999999999997</v>
      </c>
      <c r="G1456" s="61">
        <v>36.04</v>
      </c>
      <c r="H1456" s="68">
        <v>1.0357142857142858</v>
      </c>
      <c r="I1456" s="70">
        <v>556</v>
      </c>
      <c r="J1456" s="45">
        <v>590</v>
      </c>
      <c r="K1456" s="45">
        <v>1031</v>
      </c>
      <c r="L1456" s="45">
        <v>2536</v>
      </c>
      <c r="M1456" s="45">
        <v>1587</v>
      </c>
      <c r="N1456" s="71">
        <v>3126</v>
      </c>
      <c r="O1456" s="45">
        <v>87</v>
      </c>
      <c r="P1456" s="45">
        <v>31</v>
      </c>
      <c r="Q1456" s="45">
        <v>7</v>
      </c>
      <c r="R1456" s="45">
        <v>5</v>
      </c>
      <c r="S1456" s="45">
        <v>94</v>
      </c>
      <c r="T1456" s="71">
        <v>36</v>
      </c>
      <c r="U1456" s="119">
        <v>0.15647482014388489</v>
      </c>
      <c r="V1456" s="119">
        <v>5.254237288135593E-2</v>
      </c>
      <c r="W1456" s="119">
        <v>6.7895247332686714E-3</v>
      </c>
      <c r="X1456" s="119">
        <v>1.9716088328075709E-3</v>
      </c>
      <c r="Y1456" s="119">
        <f t="shared" si="44"/>
        <v>5.9231253938248268E-2</v>
      </c>
      <c r="Z1456" s="119">
        <f t="shared" si="45"/>
        <v>1.1516314779270634E-2</v>
      </c>
      <c r="AA1456" s="65">
        <v>2.6111111111111112</v>
      </c>
      <c r="AB1456" s="37">
        <v>2.806451612903226</v>
      </c>
      <c r="AC1456" s="37">
        <v>1.4</v>
      </c>
      <c r="AD1456" s="37">
        <v>5.1429999999999998</v>
      </c>
      <c r="AE1456" s="37">
        <v>2.9780000000000002</v>
      </c>
      <c r="AF1456" s="66">
        <v>3.444</v>
      </c>
      <c r="AG1456" s="72">
        <v>-6.1126436781609197</v>
      </c>
      <c r="AH1456" s="71">
        <v>-146.00000000000003</v>
      </c>
    </row>
    <row r="1457" spans="1:34" ht="15.6" x14ac:dyDescent="0.3">
      <c r="A1457" s="44">
        <v>1455</v>
      </c>
      <c r="B1457" s="45" t="s">
        <v>1429</v>
      </c>
      <c r="C1457" s="60">
        <v>627</v>
      </c>
      <c r="D1457" s="61">
        <v>53.91</v>
      </c>
      <c r="E1457" s="61">
        <v>31.58</v>
      </c>
      <c r="F1457" s="61">
        <v>35.89</v>
      </c>
      <c r="G1457" s="61">
        <v>39.71</v>
      </c>
      <c r="H1457" s="68">
        <v>0.88</v>
      </c>
      <c r="I1457" s="70">
        <v>216</v>
      </c>
      <c r="J1457" s="45">
        <v>242</v>
      </c>
      <c r="K1457" s="45">
        <v>381</v>
      </c>
      <c r="L1457" s="45">
        <v>958</v>
      </c>
      <c r="M1457" s="45">
        <v>597</v>
      </c>
      <c r="N1457" s="71">
        <v>1200</v>
      </c>
      <c r="O1457" s="45">
        <v>58</v>
      </c>
      <c r="P1457" s="45">
        <v>15</v>
      </c>
      <c r="Q1457" s="45">
        <v>6</v>
      </c>
      <c r="R1457" s="45">
        <v>5</v>
      </c>
      <c r="S1457" s="45">
        <v>64</v>
      </c>
      <c r="T1457" s="71">
        <v>20</v>
      </c>
      <c r="U1457" s="119">
        <v>0.26851851851851855</v>
      </c>
      <c r="V1457" s="119">
        <v>6.1983471074380167E-2</v>
      </c>
      <c r="W1457" s="119">
        <v>1.5748031496062992E-2</v>
      </c>
      <c r="X1457" s="119">
        <v>5.2192066805845511E-3</v>
      </c>
      <c r="Y1457" s="119">
        <f t="shared" si="44"/>
        <v>0.10720268006700168</v>
      </c>
      <c r="Z1457" s="119">
        <f t="shared" si="45"/>
        <v>1.6666666666666666E-2</v>
      </c>
      <c r="AA1457" s="65">
        <v>3.2</v>
      </c>
      <c r="AB1457" s="37">
        <v>3.8666666666666667</v>
      </c>
      <c r="AC1457" s="37">
        <v>1.2</v>
      </c>
      <c r="AD1457" s="37">
        <v>6.4320000000000004</v>
      </c>
      <c r="AE1457" s="37">
        <v>4.3319999999999999</v>
      </c>
      <c r="AF1457" s="66">
        <v>3.0169999999999999</v>
      </c>
      <c r="AG1457" s="72">
        <v>-12.034482758620685</v>
      </c>
      <c r="AH1457" s="71">
        <v>-151.41666666666666</v>
      </c>
    </row>
    <row r="1458" spans="1:34" ht="15.6" x14ac:dyDescent="0.3">
      <c r="A1458" s="44">
        <v>1456</v>
      </c>
      <c r="B1458" s="45" t="s">
        <v>1430</v>
      </c>
      <c r="C1458" s="60">
        <v>1365</v>
      </c>
      <c r="D1458" s="61">
        <v>56.41</v>
      </c>
      <c r="E1458" s="61">
        <v>35.159999999999997</v>
      </c>
      <c r="F1458" s="61">
        <v>30.33</v>
      </c>
      <c r="G1458" s="61">
        <v>35.6</v>
      </c>
      <c r="H1458" s="68">
        <v>1.1594202898550725</v>
      </c>
      <c r="I1458" s="70">
        <v>480</v>
      </c>
      <c r="J1458" s="45">
        <v>497</v>
      </c>
      <c r="K1458" s="45">
        <v>851</v>
      </c>
      <c r="L1458" s="45">
        <v>2123</v>
      </c>
      <c r="M1458" s="45">
        <v>1331</v>
      </c>
      <c r="N1458" s="71">
        <v>2620</v>
      </c>
      <c r="O1458" s="45">
        <v>89</v>
      </c>
      <c r="P1458" s="45">
        <v>27</v>
      </c>
      <c r="Q1458" s="45">
        <v>11</v>
      </c>
      <c r="R1458" s="45">
        <v>5</v>
      </c>
      <c r="S1458" s="45">
        <v>100</v>
      </c>
      <c r="T1458" s="71">
        <v>32</v>
      </c>
      <c r="U1458" s="119">
        <v>0.18541666666666667</v>
      </c>
      <c r="V1458" s="119">
        <v>5.4325955734406441E-2</v>
      </c>
      <c r="W1458" s="119">
        <v>1.2925969447708578E-2</v>
      </c>
      <c r="X1458" s="119">
        <v>2.3551577955723034E-3</v>
      </c>
      <c r="Y1458" s="119">
        <f t="shared" si="44"/>
        <v>7.5131480090157771E-2</v>
      </c>
      <c r="Z1458" s="119">
        <f t="shared" si="45"/>
        <v>1.2213740458015267E-2</v>
      </c>
      <c r="AA1458" s="65">
        <v>3.125</v>
      </c>
      <c r="AB1458" s="37">
        <v>3.2962962962962963</v>
      </c>
      <c r="AC1458" s="37">
        <v>2.2000000000000002</v>
      </c>
      <c r="AD1458" s="37">
        <v>6.1509999999999998</v>
      </c>
      <c r="AE1458" s="37">
        <v>3.4129999999999998</v>
      </c>
      <c r="AF1458" s="66">
        <v>5.4880000000000004</v>
      </c>
      <c r="AG1458" s="72">
        <v>-3.5404494382022422</v>
      </c>
      <c r="AH1458" s="71">
        <v>-149.45454545454547</v>
      </c>
    </row>
    <row r="1459" spans="1:34" ht="15.6" x14ac:dyDescent="0.3">
      <c r="A1459" s="44">
        <v>1457</v>
      </c>
      <c r="B1459" s="45" t="s">
        <v>1431</v>
      </c>
      <c r="C1459" s="60">
        <v>375</v>
      </c>
      <c r="D1459" s="61">
        <v>49.87</v>
      </c>
      <c r="E1459" s="61">
        <v>32.799999999999997</v>
      </c>
      <c r="F1459" s="61">
        <v>42.4</v>
      </c>
      <c r="G1459" s="61">
        <v>42.4</v>
      </c>
      <c r="H1459" s="68">
        <v>0.77358490566037741</v>
      </c>
      <c r="I1459" s="70">
        <v>130</v>
      </c>
      <c r="J1459" s="45">
        <v>144</v>
      </c>
      <c r="K1459" s="45">
        <v>231</v>
      </c>
      <c r="L1459" s="45">
        <v>565</v>
      </c>
      <c r="M1459" s="45">
        <v>361</v>
      </c>
      <c r="N1459" s="71">
        <v>709</v>
      </c>
      <c r="O1459" s="45">
        <v>13</v>
      </c>
      <c r="P1459" s="45">
        <v>4</v>
      </c>
      <c r="Q1459" s="45">
        <v>6</v>
      </c>
      <c r="R1459" s="45">
        <v>4</v>
      </c>
      <c r="S1459" s="45">
        <v>19</v>
      </c>
      <c r="T1459" s="71">
        <v>8</v>
      </c>
      <c r="U1459" s="119">
        <v>0.1</v>
      </c>
      <c r="V1459" s="119">
        <v>2.7777777777777776E-2</v>
      </c>
      <c r="W1459" s="119">
        <v>2.5974025974025976E-2</v>
      </c>
      <c r="X1459" s="119">
        <v>7.0796460176991149E-3</v>
      </c>
      <c r="Y1459" s="119">
        <f t="shared" si="44"/>
        <v>5.2631578947368418E-2</v>
      </c>
      <c r="Z1459" s="119">
        <f t="shared" si="45"/>
        <v>1.1283497884344146E-2</v>
      </c>
      <c r="AA1459" s="65">
        <v>2.375</v>
      </c>
      <c r="AB1459" s="37">
        <v>3.25</v>
      </c>
      <c r="AC1459" s="37">
        <v>1.5</v>
      </c>
      <c r="AD1459" s="37">
        <v>4.6639999999999997</v>
      </c>
      <c r="AE1459" s="37">
        <v>3.6</v>
      </c>
      <c r="AF1459" s="66">
        <v>3.669</v>
      </c>
      <c r="AG1459" s="72">
        <v>-10.769230769230772</v>
      </c>
      <c r="AH1459" s="71">
        <v>-144.6</v>
      </c>
    </row>
    <row r="1460" spans="1:34" ht="15.6" x14ac:dyDescent="0.3">
      <c r="A1460" s="44">
        <v>1458</v>
      </c>
      <c r="B1460" s="45" t="s">
        <v>1432</v>
      </c>
      <c r="C1460" s="60">
        <v>765</v>
      </c>
      <c r="D1460" s="61">
        <v>55.82</v>
      </c>
      <c r="E1460" s="61">
        <v>36.47</v>
      </c>
      <c r="F1460" s="61">
        <v>22.35</v>
      </c>
      <c r="G1460" s="61">
        <v>40</v>
      </c>
      <c r="H1460" s="68">
        <v>1.631578947368421</v>
      </c>
      <c r="I1460" s="70">
        <v>271</v>
      </c>
      <c r="J1460" s="45">
        <v>264</v>
      </c>
      <c r="K1460" s="45">
        <v>471</v>
      </c>
      <c r="L1460" s="45">
        <v>1193</v>
      </c>
      <c r="M1460" s="45">
        <v>742</v>
      </c>
      <c r="N1460" s="71">
        <v>1457</v>
      </c>
      <c r="O1460" s="45">
        <v>23</v>
      </c>
      <c r="P1460" s="45">
        <v>3</v>
      </c>
      <c r="Q1460" s="45">
        <v>2</v>
      </c>
      <c r="R1460" s="45">
        <v>0</v>
      </c>
      <c r="S1460" s="45">
        <v>25</v>
      </c>
      <c r="T1460" s="71">
        <v>3</v>
      </c>
      <c r="U1460" s="119">
        <v>8.4870848708487087E-2</v>
      </c>
      <c r="V1460" s="119">
        <v>1.1363636363636364E-2</v>
      </c>
      <c r="W1460" s="119">
        <v>4.246284501061571E-3</v>
      </c>
      <c r="X1460" s="119">
        <v>0</v>
      </c>
      <c r="Y1460" s="119">
        <f t="shared" si="44"/>
        <v>3.3692722371967652E-2</v>
      </c>
      <c r="Z1460" s="119">
        <f t="shared" si="45"/>
        <v>2.0590253946465341E-3</v>
      </c>
      <c r="AA1460" s="65">
        <v>8.3333333333333339</v>
      </c>
      <c r="AB1460" s="37">
        <v>7.666666666666667</v>
      </c>
      <c r="AC1460" s="37" t="e">
        <v>#DIV/0!</v>
      </c>
      <c r="AD1460" s="37">
        <v>16.363</v>
      </c>
      <c r="AE1460" s="37">
        <v>7.4690000000000003</v>
      </c>
      <c r="AF1460" s="66" t="s">
        <v>2480</v>
      </c>
      <c r="AG1460" s="72">
        <v>2.5782608695652174</v>
      </c>
      <c r="AH1460" s="71">
        <v>-161.11999999999998</v>
      </c>
    </row>
    <row r="1461" spans="1:34" ht="15.6" x14ac:dyDescent="0.3">
      <c r="A1461" s="44">
        <v>1459</v>
      </c>
      <c r="B1461" s="45" t="s">
        <v>1432</v>
      </c>
      <c r="C1461" s="60">
        <v>693</v>
      </c>
      <c r="D1461" s="61">
        <v>49.35</v>
      </c>
      <c r="E1461" s="61">
        <v>35.93</v>
      </c>
      <c r="F1461" s="61">
        <v>30.74</v>
      </c>
      <c r="G1461" s="61">
        <v>42.42</v>
      </c>
      <c r="H1461" s="68">
        <v>1.1690140845070423</v>
      </c>
      <c r="I1461" s="70">
        <v>237</v>
      </c>
      <c r="J1461" s="45">
        <v>228</v>
      </c>
      <c r="K1461" s="45">
        <v>428</v>
      </c>
      <c r="L1461" s="45">
        <v>1084</v>
      </c>
      <c r="M1461" s="45">
        <v>665</v>
      </c>
      <c r="N1461" s="71">
        <v>1312</v>
      </c>
      <c r="O1461" s="45">
        <v>19</v>
      </c>
      <c r="P1461" s="45">
        <v>6</v>
      </c>
      <c r="Q1461" s="45">
        <v>5</v>
      </c>
      <c r="R1461" s="45">
        <v>4</v>
      </c>
      <c r="S1461" s="45">
        <v>24</v>
      </c>
      <c r="T1461" s="71">
        <v>10</v>
      </c>
      <c r="U1461" s="119">
        <v>8.0168776371308023E-2</v>
      </c>
      <c r="V1461" s="119">
        <v>2.6315789473684209E-2</v>
      </c>
      <c r="W1461" s="119">
        <v>1.1682242990654205E-2</v>
      </c>
      <c r="X1461" s="119">
        <v>3.6900369003690036E-3</v>
      </c>
      <c r="Y1461" s="119">
        <f t="shared" si="44"/>
        <v>3.6090225563909777E-2</v>
      </c>
      <c r="Z1461" s="119">
        <f t="shared" si="45"/>
        <v>7.621951219512195E-3</v>
      </c>
      <c r="AA1461" s="65">
        <v>2.4</v>
      </c>
      <c r="AB1461" s="37">
        <v>3.1666666666666665</v>
      </c>
      <c r="AC1461" s="37">
        <v>1.25</v>
      </c>
      <c r="AD1461" s="37">
        <v>4.7350000000000003</v>
      </c>
      <c r="AE1461" s="37">
        <v>3.0459999999999998</v>
      </c>
      <c r="AF1461" s="66">
        <v>3.1659999999999999</v>
      </c>
      <c r="AG1461" s="72">
        <v>3.8105263157894744</v>
      </c>
      <c r="AH1461" s="71">
        <v>-153.28</v>
      </c>
    </row>
    <row r="1462" spans="1:34" ht="15.6" x14ac:dyDescent="0.3">
      <c r="A1462" s="44">
        <v>1460</v>
      </c>
      <c r="B1462" s="45" t="s">
        <v>1432</v>
      </c>
      <c r="C1462" s="60">
        <v>726</v>
      </c>
      <c r="D1462" s="61">
        <v>53.72</v>
      </c>
      <c r="E1462" s="61">
        <v>37.6</v>
      </c>
      <c r="F1462" s="61">
        <v>24.79</v>
      </c>
      <c r="G1462" s="61">
        <v>42.15</v>
      </c>
      <c r="H1462" s="68">
        <v>1.5166666666666666</v>
      </c>
      <c r="I1462" s="70">
        <v>252</v>
      </c>
      <c r="J1462" s="45">
        <v>227</v>
      </c>
      <c r="K1462" s="45">
        <v>445</v>
      </c>
      <c r="L1462" s="45">
        <v>1162</v>
      </c>
      <c r="M1462" s="45">
        <v>697</v>
      </c>
      <c r="N1462" s="71">
        <v>1389</v>
      </c>
      <c r="O1462" s="45">
        <v>5</v>
      </c>
      <c r="P1462" s="45">
        <v>1</v>
      </c>
      <c r="Q1462" s="45">
        <v>5</v>
      </c>
      <c r="R1462" s="45">
        <v>1</v>
      </c>
      <c r="S1462" s="45">
        <v>10</v>
      </c>
      <c r="T1462" s="71">
        <v>2</v>
      </c>
      <c r="U1462" s="119">
        <v>1.984126984126984E-2</v>
      </c>
      <c r="V1462" s="119">
        <v>4.4052863436123352E-3</v>
      </c>
      <c r="W1462" s="119">
        <v>1.1235955056179775E-2</v>
      </c>
      <c r="X1462" s="119">
        <v>8.6058519793459555E-4</v>
      </c>
      <c r="Y1462" s="119">
        <f t="shared" si="44"/>
        <v>1.4347202295552367E-2</v>
      </c>
      <c r="Z1462" s="119">
        <f t="shared" si="45"/>
        <v>1.4398848092152627E-3</v>
      </c>
      <c r="AA1462" s="65">
        <v>5</v>
      </c>
      <c r="AB1462" s="37">
        <v>5</v>
      </c>
      <c r="AC1462" s="37">
        <v>5</v>
      </c>
      <c r="AD1462" s="37">
        <v>9.9640000000000004</v>
      </c>
      <c r="AE1462" s="37">
        <v>4.5039999999999996</v>
      </c>
      <c r="AF1462" s="66">
        <v>13.055999999999999</v>
      </c>
      <c r="AG1462" s="72">
        <v>9.9200000000000088</v>
      </c>
      <c r="AH1462" s="71" t="s">
        <v>2479</v>
      </c>
    </row>
    <row r="1463" spans="1:34" ht="15.6" x14ac:dyDescent="0.3">
      <c r="A1463" s="44">
        <v>1461</v>
      </c>
      <c r="B1463" s="45" t="s">
        <v>1433</v>
      </c>
      <c r="C1463" s="60">
        <v>480</v>
      </c>
      <c r="D1463" s="61">
        <v>49.79</v>
      </c>
      <c r="E1463" s="61">
        <v>38.75</v>
      </c>
      <c r="F1463" s="61">
        <v>33.75</v>
      </c>
      <c r="G1463" s="61">
        <v>42.5</v>
      </c>
      <c r="H1463" s="68">
        <v>1.1481481481481481</v>
      </c>
      <c r="I1463" s="70">
        <v>168</v>
      </c>
      <c r="J1463" s="45">
        <v>151</v>
      </c>
      <c r="K1463" s="45">
        <v>297</v>
      </c>
      <c r="L1463" s="45">
        <v>764</v>
      </c>
      <c r="M1463" s="45">
        <v>465</v>
      </c>
      <c r="N1463" s="71">
        <v>915</v>
      </c>
      <c r="O1463" s="45">
        <v>18</v>
      </c>
      <c r="P1463" s="45">
        <v>3</v>
      </c>
      <c r="Q1463" s="45">
        <v>10</v>
      </c>
      <c r="R1463" s="45">
        <v>5</v>
      </c>
      <c r="S1463" s="45">
        <v>28</v>
      </c>
      <c r="T1463" s="71">
        <v>8</v>
      </c>
      <c r="U1463" s="119">
        <v>0.10714285714285714</v>
      </c>
      <c r="V1463" s="119">
        <v>1.9867549668874173E-2</v>
      </c>
      <c r="W1463" s="119">
        <v>3.3670033670033669E-2</v>
      </c>
      <c r="X1463" s="119">
        <v>6.5445026178010471E-3</v>
      </c>
      <c r="Y1463" s="119">
        <f t="shared" si="44"/>
        <v>6.0215053763440864E-2</v>
      </c>
      <c r="Z1463" s="119">
        <f t="shared" si="45"/>
        <v>8.7431693989071038E-3</v>
      </c>
      <c r="AA1463" s="65">
        <v>3.5</v>
      </c>
      <c r="AB1463" s="37">
        <v>6</v>
      </c>
      <c r="AC1463" s="37">
        <v>2</v>
      </c>
      <c r="AD1463" s="37">
        <v>6.8869999999999996</v>
      </c>
      <c r="AE1463" s="37">
        <v>5.3929999999999998</v>
      </c>
      <c r="AF1463" s="66">
        <v>5.1449999999999996</v>
      </c>
      <c r="AG1463" s="72">
        <v>10.116666666666669</v>
      </c>
      <c r="AH1463" s="71">
        <v>-157.24999999999997</v>
      </c>
    </row>
    <row r="1464" spans="1:34" ht="15.6" x14ac:dyDescent="0.3">
      <c r="A1464" s="44">
        <v>1462</v>
      </c>
      <c r="B1464" s="45" t="s">
        <v>1434</v>
      </c>
      <c r="C1464" s="60">
        <v>990</v>
      </c>
      <c r="D1464" s="61">
        <v>56.36</v>
      </c>
      <c r="E1464" s="61">
        <v>29.09</v>
      </c>
      <c r="F1464" s="61">
        <v>42.73</v>
      </c>
      <c r="G1464" s="61">
        <v>30.3</v>
      </c>
      <c r="H1464" s="68">
        <v>0.68085106382978722</v>
      </c>
      <c r="I1464" s="70">
        <v>346</v>
      </c>
      <c r="J1464" s="45">
        <v>416</v>
      </c>
      <c r="K1464" s="45">
        <v>626</v>
      </c>
      <c r="L1464" s="45">
        <v>1506</v>
      </c>
      <c r="M1464" s="45">
        <v>972</v>
      </c>
      <c r="N1464" s="71">
        <v>1922</v>
      </c>
      <c r="O1464" s="45">
        <v>35</v>
      </c>
      <c r="P1464" s="45">
        <v>18</v>
      </c>
      <c r="Q1464" s="45">
        <v>16</v>
      </c>
      <c r="R1464" s="45">
        <v>6</v>
      </c>
      <c r="S1464" s="45">
        <v>51</v>
      </c>
      <c r="T1464" s="71">
        <v>24</v>
      </c>
      <c r="U1464" s="119">
        <v>0.10115606936416185</v>
      </c>
      <c r="V1464" s="119">
        <v>4.3269230769230768E-2</v>
      </c>
      <c r="W1464" s="119">
        <v>2.5559105431309903E-2</v>
      </c>
      <c r="X1464" s="119">
        <v>3.9840637450199202E-3</v>
      </c>
      <c r="Y1464" s="119">
        <f t="shared" si="44"/>
        <v>5.2469135802469133E-2</v>
      </c>
      <c r="Z1464" s="119">
        <f t="shared" si="45"/>
        <v>1.2486992715920915E-2</v>
      </c>
      <c r="AA1464" s="65">
        <v>2.125</v>
      </c>
      <c r="AB1464" s="37">
        <v>1.9444444444444444</v>
      </c>
      <c r="AC1464" s="37">
        <v>2.6666666666666665</v>
      </c>
      <c r="AD1464" s="37">
        <v>4.202</v>
      </c>
      <c r="AE1464" s="37">
        <v>2.3380000000000001</v>
      </c>
      <c r="AF1464" s="66">
        <v>6.415</v>
      </c>
      <c r="AG1464" s="72">
        <v>-20.240000000000006</v>
      </c>
      <c r="AH1464" s="71">
        <v>-140.5625</v>
      </c>
    </row>
    <row r="1465" spans="1:34" ht="15.6" x14ac:dyDescent="0.3">
      <c r="A1465" s="44">
        <v>1463</v>
      </c>
      <c r="B1465" s="45" t="s">
        <v>1435</v>
      </c>
      <c r="C1465" s="60">
        <v>1137</v>
      </c>
      <c r="D1465" s="61">
        <v>53.3</v>
      </c>
      <c r="E1465" s="61">
        <v>32.979999999999997</v>
      </c>
      <c r="F1465" s="61">
        <v>36.94</v>
      </c>
      <c r="G1465" s="61">
        <v>37.200000000000003</v>
      </c>
      <c r="H1465" s="68">
        <v>0.8928571428571429</v>
      </c>
      <c r="I1465" s="70">
        <v>414</v>
      </c>
      <c r="J1465" s="45">
        <v>441</v>
      </c>
      <c r="K1465" s="45">
        <v>704</v>
      </c>
      <c r="L1465" s="45">
        <v>1737</v>
      </c>
      <c r="M1465" s="45">
        <v>1118</v>
      </c>
      <c r="N1465" s="71">
        <v>2178</v>
      </c>
      <c r="O1465" s="45">
        <v>69</v>
      </c>
      <c r="P1465" s="45">
        <v>31</v>
      </c>
      <c r="Q1465" s="45">
        <v>13</v>
      </c>
      <c r="R1465" s="45">
        <v>6</v>
      </c>
      <c r="S1465" s="45">
        <v>82</v>
      </c>
      <c r="T1465" s="71">
        <v>37</v>
      </c>
      <c r="U1465" s="119">
        <v>0.16666666666666666</v>
      </c>
      <c r="V1465" s="119">
        <v>7.029478458049887E-2</v>
      </c>
      <c r="W1465" s="119">
        <v>1.8465909090909092E-2</v>
      </c>
      <c r="X1465" s="119">
        <v>3.4542314335060447E-3</v>
      </c>
      <c r="Y1465" s="119">
        <f t="shared" si="44"/>
        <v>7.3345259391771014E-2</v>
      </c>
      <c r="Z1465" s="119">
        <f t="shared" si="45"/>
        <v>1.6988062442607896E-2</v>
      </c>
      <c r="AA1465" s="65">
        <v>2.2162162162162162</v>
      </c>
      <c r="AB1465" s="37">
        <v>2.225806451612903</v>
      </c>
      <c r="AC1465" s="37">
        <v>2.1666666666666665</v>
      </c>
      <c r="AD1465" s="37">
        <v>4.3170000000000002</v>
      </c>
      <c r="AE1465" s="37">
        <v>2.371</v>
      </c>
      <c r="AF1465" s="66">
        <v>5.3460000000000001</v>
      </c>
      <c r="AG1465" s="72">
        <v>-6.5231884057971108</v>
      </c>
      <c r="AH1465" s="71">
        <v>-146.73846153846156</v>
      </c>
    </row>
    <row r="1466" spans="1:34" ht="15.6" x14ac:dyDescent="0.3">
      <c r="A1466" s="44">
        <v>1464</v>
      </c>
      <c r="B1466" s="45" t="s">
        <v>1436</v>
      </c>
      <c r="C1466" s="60">
        <v>657</v>
      </c>
      <c r="D1466" s="61">
        <v>52.05</v>
      </c>
      <c r="E1466" s="61">
        <v>38.81</v>
      </c>
      <c r="F1466" s="61">
        <v>25.11</v>
      </c>
      <c r="G1466" s="61">
        <v>41.1</v>
      </c>
      <c r="H1466" s="68">
        <v>1.5454545454545454</v>
      </c>
      <c r="I1466" s="70">
        <v>220</v>
      </c>
      <c r="J1466" s="45">
        <v>208</v>
      </c>
      <c r="K1466" s="45">
        <v>406</v>
      </c>
      <c r="L1466" s="45">
        <v>1048</v>
      </c>
      <c r="M1466" s="45">
        <v>626</v>
      </c>
      <c r="N1466" s="71">
        <v>1256</v>
      </c>
      <c r="O1466" s="45">
        <v>21</v>
      </c>
      <c r="P1466" s="45">
        <v>9</v>
      </c>
      <c r="Q1466" s="45">
        <v>4</v>
      </c>
      <c r="R1466" s="45">
        <v>5</v>
      </c>
      <c r="S1466" s="45">
        <v>25</v>
      </c>
      <c r="T1466" s="71">
        <v>14</v>
      </c>
      <c r="U1466" s="119">
        <v>9.5454545454545459E-2</v>
      </c>
      <c r="V1466" s="119">
        <v>4.3269230769230768E-2</v>
      </c>
      <c r="W1466" s="119">
        <v>9.852216748768473E-3</v>
      </c>
      <c r="X1466" s="119">
        <v>4.7709923664122139E-3</v>
      </c>
      <c r="Y1466" s="119">
        <f t="shared" si="44"/>
        <v>3.9936102236421724E-2</v>
      </c>
      <c r="Z1466" s="119">
        <f t="shared" si="45"/>
        <v>1.1146496815286623E-2</v>
      </c>
      <c r="AA1466" s="65">
        <v>1.7857142857142858</v>
      </c>
      <c r="AB1466" s="37">
        <v>2.3333333333333335</v>
      </c>
      <c r="AC1466" s="37">
        <v>0.8</v>
      </c>
      <c r="AD1466" s="37">
        <v>3.5830000000000002</v>
      </c>
      <c r="AE1466" s="37">
        <v>2.206</v>
      </c>
      <c r="AF1466" s="66">
        <v>2.0649999999999999</v>
      </c>
      <c r="AG1466" s="72">
        <v>5.4571428571428644</v>
      </c>
      <c r="AH1466" s="71">
        <v>-158.12499999999997</v>
      </c>
    </row>
    <row r="1467" spans="1:34" ht="15.6" x14ac:dyDescent="0.3">
      <c r="A1467" s="44">
        <v>1465</v>
      </c>
      <c r="B1467" s="45" t="s">
        <v>1437</v>
      </c>
      <c r="C1467" s="60">
        <v>732</v>
      </c>
      <c r="D1467" s="61">
        <v>56.56</v>
      </c>
      <c r="E1467" s="61">
        <v>34.020000000000003</v>
      </c>
      <c r="F1467" s="61">
        <v>38.11</v>
      </c>
      <c r="G1467" s="61">
        <v>34.43</v>
      </c>
      <c r="H1467" s="68">
        <v>0.89247311827956988</v>
      </c>
      <c r="I1467" s="70">
        <v>254</v>
      </c>
      <c r="J1467" s="45">
        <v>276</v>
      </c>
      <c r="K1467" s="45">
        <v>466</v>
      </c>
      <c r="L1467" s="45">
        <v>1134</v>
      </c>
      <c r="M1467" s="45">
        <v>720</v>
      </c>
      <c r="N1467" s="71">
        <v>1410</v>
      </c>
      <c r="O1467" s="45">
        <v>47</v>
      </c>
      <c r="P1467" s="45">
        <v>11</v>
      </c>
      <c r="Q1467" s="45">
        <v>9</v>
      </c>
      <c r="R1467" s="45">
        <v>7</v>
      </c>
      <c r="S1467" s="45">
        <v>56</v>
      </c>
      <c r="T1467" s="71">
        <v>18</v>
      </c>
      <c r="U1467" s="119">
        <v>0.18503937007874016</v>
      </c>
      <c r="V1467" s="119">
        <v>3.9855072463768113E-2</v>
      </c>
      <c r="W1467" s="119">
        <v>1.9313304721030045E-2</v>
      </c>
      <c r="X1467" s="119">
        <v>6.1728395061728392E-3</v>
      </c>
      <c r="Y1467" s="119">
        <f t="shared" si="44"/>
        <v>7.7777777777777779E-2</v>
      </c>
      <c r="Z1467" s="119">
        <f t="shared" si="45"/>
        <v>1.276595744680851E-2</v>
      </c>
      <c r="AA1467" s="65">
        <v>3.1111111111111112</v>
      </c>
      <c r="AB1467" s="37">
        <v>4.2727272727272725</v>
      </c>
      <c r="AC1467" s="37">
        <v>1.2857142857142858</v>
      </c>
      <c r="AD1467" s="37">
        <v>6.093</v>
      </c>
      <c r="AE1467" s="37">
        <v>4.6429999999999998</v>
      </c>
      <c r="AF1467" s="66">
        <v>3.129</v>
      </c>
      <c r="AG1467" s="72">
        <v>-8.6659574468085108</v>
      </c>
      <c r="AH1467" s="71">
        <v>-143.36666666666665</v>
      </c>
    </row>
    <row r="1468" spans="1:34" ht="15.6" x14ac:dyDescent="0.3">
      <c r="A1468" s="44">
        <v>1466</v>
      </c>
      <c r="B1468" s="45" t="s">
        <v>1438</v>
      </c>
      <c r="C1468" s="60">
        <v>852</v>
      </c>
      <c r="D1468" s="61">
        <v>52.11</v>
      </c>
      <c r="E1468" s="61">
        <v>31.69</v>
      </c>
      <c r="F1468" s="61">
        <v>34.51</v>
      </c>
      <c r="G1468" s="61">
        <v>38.729999999999997</v>
      </c>
      <c r="H1468" s="68">
        <v>0.91836734693877553</v>
      </c>
      <c r="I1468" s="70">
        <v>305</v>
      </c>
      <c r="J1468" s="45">
        <v>298</v>
      </c>
      <c r="K1468" s="45">
        <v>522</v>
      </c>
      <c r="L1468" s="45">
        <v>1332</v>
      </c>
      <c r="M1468" s="45">
        <v>827</v>
      </c>
      <c r="N1468" s="71">
        <v>1630</v>
      </c>
      <c r="O1468" s="45">
        <v>40</v>
      </c>
      <c r="P1468" s="45">
        <v>14</v>
      </c>
      <c r="Q1468" s="45">
        <v>12</v>
      </c>
      <c r="R1468" s="45">
        <v>11</v>
      </c>
      <c r="S1468" s="45">
        <v>52</v>
      </c>
      <c r="T1468" s="71">
        <v>25</v>
      </c>
      <c r="U1468" s="119">
        <v>0.13114754098360656</v>
      </c>
      <c r="V1468" s="119">
        <v>4.6979865771812082E-2</v>
      </c>
      <c r="W1468" s="119">
        <v>2.2988505747126436E-2</v>
      </c>
      <c r="X1468" s="119">
        <v>8.2582582582582578E-3</v>
      </c>
      <c r="Y1468" s="119">
        <f t="shared" si="44"/>
        <v>6.2877871825876661E-2</v>
      </c>
      <c r="Z1468" s="119">
        <f t="shared" si="45"/>
        <v>1.5337423312883436E-2</v>
      </c>
      <c r="AA1468" s="65">
        <v>2.08</v>
      </c>
      <c r="AB1468" s="37">
        <v>2.8571428571428572</v>
      </c>
      <c r="AC1468" s="37">
        <v>1.0909090909090908</v>
      </c>
      <c r="AD1468" s="37">
        <v>4.0999999999999996</v>
      </c>
      <c r="AE1468" s="37">
        <v>2.7919999999999998</v>
      </c>
      <c r="AF1468" s="66">
        <v>2.7839999999999998</v>
      </c>
      <c r="AG1468" s="72">
        <v>2.2800000000000087</v>
      </c>
      <c r="AH1468" s="71">
        <v>-155.20000000000002</v>
      </c>
    </row>
    <row r="1469" spans="1:34" ht="15.6" x14ac:dyDescent="0.3">
      <c r="A1469" s="44">
        <v>1467</v>
      </c>
      <c r="B1469" s="45" t="s">
        <v>1439</v>
      </c>
      <c r="C1469" s="60">
        <v>861</v>
      </c>
      <c r="D1469" s="61">
        <v>53.19</v>
      </c>
      <c r="E1469" s="61">
        <v>34.15</v>
      </c>
      <c r="F1469" s="61">
        <v>38.68</v>
      </c>
      <c r="G1469" s="61">
        <v>35.89</v>
      </c>
      <c r="H1469" s="68">
        <v>0.88288288288288286</v>
      </c>
      <c r="I1469" s="70">
        <v>296</v>
      </c>
      <c r="J1469" s="45">
        <v>313</v>
      </c>
      <c r="K1469" s="45">
        <v>540</v>
      </c>
      <c r="L1469" s="45">
        <v>1341</v>
      </c>
      <c r="M1469" s="45">
        <v>836</v>
      </c>
      <c r="N1469" s="71">
        <v>1654</v>
      </c>
      <c r="O1469" s="45">
        <v>27</v>
      </c>
      <c r="P1469" s="45">
        <v>11</v>
      </c>
      <c r="Q1469" s="45">
        <v>6</v>
      </c>
      <c r="R1469" s="45">
        <v>6</v>
      </c>
      <c r="S1469" s="45">
        <v>33</v>
      </c>
      <c r="T1469" s="71">
        <v>17</v>
      </c>
      <c r="U1469" s="119">
        <v>9.1216216216216214E-2</v>
      </c>
      <c r="V1469" s="119">
        <v>3.5143769968051117E-2</v>
      </c>
      <c r="W1469" s="119">
        <v>1.1111111111111112E-2</v>
      </c>
      <c r="X1469" s="119">
        <v>4.4742729306487695E-3</v>
      </c>
      <c r="Y1469" s="119">
        <f t="shared" si="44"/>
        <v>3.9473684210526314E-2</v>
      </c>
      <c r="Z1469" s="119">
        <f t="shared" si="45"/>
        <v>1.0278113663845224E-2</v>
      </c>
      <c r="AA1469" s="65">
        <v>1.9411764705882353</v>
      </c>
      <c r="AB1469" s="37">
        <v>2.4545454545454546</v>
      </c>
      <c r="AC1469" s="37">
        <v>1</v>
      </c>
      <c r="AD1469" s="37">
        <v>3.8410000000000002</v>
      </c>
      <c r="AE1469" s="37">
        <v>2.5960000000000001</v>
      </c>
      <c r="AF1469" s="66">
        <v>2.4830000000000001</v>
      </c>
      <c r="AG1469" s="72">
        <v>-5.7629629629629653</v>
      </c>
      <c r="AH1469" s="71">
        <v>-148.30000000000001</v>
      </c>
    </row>
    <row r="1470" spans="1:34" ht="15.6" x14ac:dyDescent="0.3">
      <c r="A1470" s="44">
        <v>1468</v>
      </c>
      <c r="B1470" s="45" t="s">
        <v>1440</v>
      </c>
      <c r="C1470" s="60">
        <v>1512</v>
      </c>
      <c r="D1470" s="61">
        <v>55.16</v>
      </c>
      <c r="E1470" s="61">
        <v>33.729999999999997</v>
      </c>
      <c r="F1470" s="61">
        <v>34.72</v>
      </c>
      <c r="G1470" s="61">
        <v>36.51</v>
      </c>
      <c r="H1470" s="68">
        <v>0.97142857142857142</v>
      </c>
      <c r="I1470" s="70">
        <v>525</v>
      </c>
      <c r="J1470" s="45">
        <v>564</v>
      </c>
      <c r="K1470" s="45">
        <v>953</v>
      </c>
      <c r="L1470" s="45">
        <v>2332</v>
      </c>
      <c r="M1470" s="45">
        <v>1478</v>
      </c>
      <c r="N1470" s="71">
        <v>2896</v>
      </c>
      <c r="O1470" s="45">
        <v>129</v>
      </c>
      <c r="P1470" s="45">
        <v>36</v>
      </c>
      <c r="Q1470" s="45">
        <v>7</v>
      </c>
      <c r="R1470" s="45">
        <v>6</v>
      </c>
      <c r="S1470" s="45">
        <v>136</v>
      </c>
      <c r="T1470" s="71">
        <v>42</v>
      </c>
      <c r="U1470" s="119">
        <v>0.24571428571428572</v>
      </c>
      <c r="V1470" s="119">
        <v>6.3829787234042548E-2</v>
      </c>
      <c r="W1470" s="119">
        <v>7.3452256033578172E-3</v>
      </c>
      <c r="X1470" s="119">
        <v>2.5728987993138938E-3</v>
      </c>
      <c r="Y1470" s="119">
        <f t="shared" si="44"/>
        <v>9.2016238159675232E-2</v>
      </c>
      <c r="Z1470" s="119">
        <f t="shared" si="45"/>
        <v>1.4502762430939226E-2</v>
      </c>
      <c r="AA1470" s="65">
        <v>3.2380952380952381</v>
      </c>
      <c r="AB1470" s="37">
        <v>3.5833333333333335</v>
      </c>
      <c r="AC1470" s="37">
        <v>1.1666666666666667</v>
      </c>
      <c r="AD1470" s="37">
        <v>6.3449999999999998</v>
      </c>
      <c r="AE1470" s="37">
        <v>3.85</v>
      </c>
      <c r="AF1470" s="66">
        <v>2.855</v>
      </c>
      <c r="AG1470" s="72">
        <v>-7.4418604651162772</v>
      </c>
      <c r="AH1470" s="71">
        <v>-144.71428571428569</v>
      </c>
    </row>
    <row r="1471" spans="1:34" ht="15.6" x14ac:dyDescent="0.3">
      <c r="A1471" s="44">
        <v>1469</v>
      </c>
      <c r="B1471" s="45" t="s">
        <v>1441</v>
      </c>
      <c r="C1471" s="60">
        <v>1284</v>
      </c>
      <c r="D1471" s="61">
        <v>56.78</v>
      </c>
      <c r="E1471" s="61">
        <v>33.409999999999997</v>
      </c>
      <c r="F1471" s="61">
        <v>36.450000000000003</v>
      </c>
      <c r="G1471" s="61">
        <v>36.68</v>
      </c>
      <c r="H1471" s="68">
        <v>0.91666666666666663</v>
      </c>
      <c r="I1471" s="70">
        <v>445</v>
      </c>
      <c r="J1471" s="45">
        <v>478</v>
      </c>
      <c r="K1471" s="45">
        <v>802</v>
      </c>
      <c r="L1471" s="45">
        <v>2000</v>
      </c>
      <c r="M1471" s="45">
        <v>1247</v>
      </c>
      <c r="N1471" s="71">
        <v>2478</v>
      </c>
      <c r="O1471" s="45">
        <v>81</v>
      </c>
      <c r="P1471" s="45">
        <v>21</v>
      </c>
      <c r="Q1471" s="45">
        <v>9</v>
      </c>
      <c r="R1471" s="45">
        <v>10</v>
      </c>
      <c r="S1471" s="45">
        <v>90</v>
      </c>
      <c r="T1471" s="71">
        <v>31</v>
      </c>
      <c r="U1471" s="119">
        <v>0.18202247191011237</v>
      </c>
      <c r="V1471" s="119">
        <v>4.3933054393305436E-2</v>
      </c>
      <c r="W1471" s="119">
        <v>1.1221945137157107E-2</v>
      </c>
      <c r="X1471" s="119">
        <v>5.0000000000000001E-3</v>
      </c>
      <c r="Y1471" s="119">
        <f t="shared" si="44"/>
        <v>7.2173215717722533E-2</v>
      </c>
      <c r="Z1471" s="119">
        <f t="shared" si="45"/>
        <v>1.2510088781275222E-2</v>
      </c>
      <c r="AA1471" s="65">
        <v>2.903225806451613</v>
      </c>
      <c r="AB1471" s="37">
        <v>3.8571428571428572</v>
      </c>
      <c r="AC1471" s="37">
        <v>0.9</v>
      </c>
      <c r="AD1471" s="37">
        <v>5.7690000000000001</v>
      </c>
      <c r="AE1471" s="37">
        <v>4.1429999999999998</v>
      </c>
      <c r="AF1471" s="66">
        <v>2.2440000000000002</v>
      </c>
      <c r="AG1471" s="72">
        <v>-7.4111111111111043</v>
      </c>
      <c r="AH1471" s="71">
        <v>-149.33333333333337</v>
      </c>
    </row>
    <row r="1472" spans="1:34" ht="15.6" x14ac:dyDescent="0.3">
      <c r="A1472" s="44">
        <v>1470</v>
      </c>
      <c r="B1472" s="45" t="s">
        <v>1442</v>
      </c>
      <c r="C1472" s="60">
        <v>1458</v>
      </c>
      <c r="D1472" s="61">
        <v>51.65</v>
      </c>
      <c r="E1472" s="61">
        <v>36.42</v>
      </c>
      <c r="F1472" s="61">
        <v>34.57</v>
      </c>
      <c r="G1472" s="61">
        <v>37.24</v>
      </c>
      <c r="H1472" s="68">
        <v>1.0535714285714286</v>
      </c>
      <c r="I1472" s="70">
        <v>519</v>
      </c>
      <c r="J1472" s="45">
        <v>525</v>
      </c>
      <c r="K1472" s="45">
        <v>910</v>
      </c>
      <c r="L1472" s="45">
        <v>2280</v>
      </c>
      <c r="M1472" s="45">
        <v>1429</v>
      </c>
      <c r="N1472" s="71">
        <v>2805</v>
      </c>
      <c r="O1472" s="45">
        <v>74</v>
      </c>
      <c r="P1472" s="45">
        <v>27</v>
      </c>
      <c r="Q1472" s="45">
        <v>14</v>
      </c>
      <c r="R1472" s="45">
        <v>13</v>
      </c>
      <c r="S1472" s="45">
        <v>88</v>
      </c>
      <c r="T1472" s="71">
        <v>40</v>
      </c>
      <c r="U1472" s="119">
        <v>0.14258188824662812</v>
      </c>
      <c r="V1472" s="119">
        <v>5.1428571428571428E-2</v>
      </c>
      <c r="W1472" s="119">
        <v>1.5384615384615385E-2</v>
      </c>
      <c r="X1472" s="119">
        <v>5.7017543859649127E-3</v>
      </c>
      <c r="Y1472" s="119">
        <f t="shared" si="44"/>
        <v>6.1581525542337298E-2</v>
      </c>
      <c r="Z1472" s="119">
        <f t="shared" si="45"/>
        <v>1.4260249554367201E-2</v>
      </c>
      <c r="AA1472" s="65">
        <v>2.2000000000000002</v>
      </c>
      <c r="AB1472" s="37">
        <v>2.7407407407407409</v>
      </c>
      <c r="AC1472" s="37">
        <v>1.0769230769230769</v>
      </c>
      <c r="AD1472" s="37">
        <v>4.3179999999999996</v>
      </c>
      <c r="AE1472" s="37">
        <v>2.7719999999999998</v>
      </c>
      <c r="AF1472" s="66">
        <v>2.698</v>
      </c>
      <c r="AG1472" s="72">
        <v>-1.1405405405405264</v>
      </c>
      <c r="AH1472" s="71">
        <v>-150.52857142857144</v>
      </c>
    </row>
    <row r="1473" spans="1:34" ht="15.6" x14ac:dyDescent="0.3">
      <c r="A1473" s="44">
        <v>1471</v>
      </c>
      <c r="B1473" s="45" t="s">
        <v>1443</v>
      </c>
      <c r="C1473" s="60">
        <v>690</v>
      </c>
      <c r="D1473" s="61">
        <v>54.49</v>
      </c>
      <c r="E1473" s="61">
        <v>28.7</v>
      </c>
      <c r="F1473" s="61">
        <v>42.61</v>
      </c>
      <c r="G1473" s="61">
        <v>29.57</v>
      </c>
      <c r="H1473" s="68">
        <v>0.67346938775510201</v>
      </c>
      <c r="I1473" s="70">
        <v>247</v>
      </c>
      <c r="J1473" s="45">
        <v>283</v>
      </c>
      <c r="K1473" s="45">
        <v>424</v>
      </c>
      <c r="L1473" s="45">
        <v>1055</v>
      </c>
      <c r="M1473" s="45">
        <v>671</v>
      </c>
      <c r="N1473" s="71">
        <v>1338</v>
      </c>
      <c r="O1473" s="45">
        <v>28</v>
      </c>
      <c r="P1473" s="45">
        <v>16</v>
      </c>
      <c r="Q1473" s="45">
        <v>7</v>
      </c>
      <c r="R1473" s="45">
        <v>5</v>
      </c>
      <c r="S1473" s="45">
        <v>35</v>
      </c>
      <c r="T1473" s="71">
        <v>21</v>
      </c>
      <c r="U1473" s="119">
        <v>0.11336032388663968</v>
      </c>
      <c r="V1473" s="119">
        <v>5.6537102473498232E-2</v>
      </c>
      <c r="W1473" s="119">
        <v>1.6509433962264151E-2</v>
      </c>
      <c r="X1473" s="119">
        <v>4.7393364928909956E-3</v>
      </c>
      <c r="Y1473" s="119">
        <f t="shared" si="44"/>
        <v>5.216095380029806E-2</v>
      </c>
      <c r="Z1473" s="119">
        <f t="shared" si="45"/>
        <v>1.5695067264573991E-2</v>
      </c>
      <c r="AA1473" s="65">
        <v>1.6666666666666667</v>
      </c>
      <c r="AB1473" s="37">
        <v>1.75</v>
      </c>
      <c r="AC1473" s="37">
        <v>1.4</v>
      </c>
      <c r="AD1473" s="37">
        <v>3.323</v>
      </c>
      <c r="AE1473" s="37">
        <v>2.0049999999999999</v>
      </c>
      <c r="AF1473" s="66">
        <v>3.4830000000000001</v>
      </c>
      <c r="AG1473" s="72">
        <v>-14.571428571428566</v>
      </c>
      <c r="AH1473" s="71">
        <v>-148.78571428571431</v>
      </c>
    </row>
    <row r="1474" spans="1:34" ht="15.6" x14ac:dyDescent="0.3">
      <c r="A1474" s="44">
        <v>1472</v>
      </c>
      <c r="B1474" s="45" t="s">
        <v>1444</v>
      </c>
      <c r="C1474" s="60">
        <v>2613</v>
      </c>
      <c r="D1474" s="61">
        <v>54.08</v>
      </c>
      <c r="E1474" s="61">
        <v>39.61</v>
      </c>
      <c r="F1474" s="61">
        <v>30.31</v>
      </c>
      <c r="G1474" s="61">
        <v>38.69</v>
      </c>
      <c r="H1474" s="68">
        <v>1.3068181818181819</v>
      </c>
      <c r="I1474" s="70">
        <v>902</v>
      </c>
      <c r="J1474" s="45">
        <v>890</v>
      </c>
      <c r="K1474" s="45">
        <v>1638</v>
      </c>
      <c r="L1474" s="45">
        <v>4147</v>
      </c>
      <c r="M1474" s="45">
        <v>2540</v>
      </c>
      <c r="N1474" s="71">
        <v>5037</v>
      </c>
      <c r="O1474" s="45">
        <v>189</v>
      </c>
      <c r="P1474" s="45">
        <v>44</v>
      </c>
      <c r="Q1474" s="45">
        <v>30</v>
      </c>
      <c r="R1474" s="45">
        <v>12</v>
      </c>
      <c r="S1474" s="45">
        <v>219</v>
      </c>
      <c r="T1474" s="71">
        <v>56</v>
      </c>
      <c r="U1474" s="119">
        <v>0.20953436807095344</v>
      </c>
      <c r="V1474" s="119">
        <v>4.9438202247191011E-2</v>
      </c>
      <c r="W1474" s="119">
        <v>1.8315018315018316E-2</v>
      </c>
      <c r="X1474" s="119">
        <v>2.8936580660718593E-3</v>
      </c>
      <c r="Y1474" s="119">
        <f t="shared" si="44"/>
        <v>8.6220472440944884E-2</v>
      </c>
      <c r="Z1474" s="119">
        <f t="shared" si="45"/>
        <v>1.1117728806829461E-2</v>
      </c>
      <c r="AA1474" s="65">
        <v>3.9107142857142856</v>
      </c>
      <c r="AB1474" s="37">
        <v>4.2954545454545459</v>
      </c>
      <c r="AC1474" s="37">
        <v>2.5</v>
      </c>
      <c r="AD1474" s="37">
        <v>7.7549999999999999</v>
      </c>
      <c r="AE1474" s="37">
        <v>4.2380000000000004</v>
      </c>
      <c r="AF1474" s="66">
        <v>6.3289999999999997</v>
      </c>
      <c r="AG1474" s="72">
        <v>1.3375661375661367</v>
      </c>
      <c r="AH1474" s="71">
        <v>-153.16</v>
      </c>
    </row>
    <row r="1475" spans="1:34" ht="15.6" x14ac:dyDescent="0.3">
      <c r="A1475" s="44">
        <v>1473</v>
      </c>
      <c r="B1475" s="45" t="s">
        <v>1445</v>
      </c>
      <c r="C1475" s="60">
        <v>1326</v>
      </c>
      <c r="D1475" s="61">
        <v>53.54</v>
      </c>
      <c r="E1475" s="61">
        <v>37.1</v>
      </c>
      <c r="F1475" s="61">
        <v>31.67</v>
      </c>
      <c r="G1475" s="61">
        <v>37.33</v>
      </c>
      <c r="H1475" s="68">
        <v>1.1714285714285715</v>
      </c>
      <c r="I1475" s="70">
        <v>455</v>
      </c>
      <c r="J1475" s="45">
        <v>461</v>
      </c>
      <c r="K1475" s="45">
        <v>842</v>
      </c>
      <c r="L1475" s="45">
        <v>2076</v>
      </c>
      <c r="M1475" s="45">
        <v>1297</v>
      </c>
      <c r="N1475" s="71">
        <v>2537</v>
      </c>
      <c r="O1475" s="45">
        <v>105</v>
      </c>
      <c r="P1475" s="45">
        <v>23</v>
      </c>
      <c r="Q1475" s="45">
        <v>13</v>
      </c>
      <c r="R1475" s="45">
        <v>18</v>
      </c>
      <c r="S1475" s="45">
        <v>118</v>
      </c>
      <c r="T1475" s="71">
        <v>41</v>
      </c>
      <c r="U1475" s="119">
        <v>0.23076923076923078</v>
      </c>
      <c r="V1475" s="119">
        <v>4.9891540130151846E-2</v>
      </c>
      <c r="W1475" s="119">
        <v>1.5439429928741092E-2</v>
      </c>
      <c r="X1475" s="119">
        <v>8.670520231213872E-3</v>
      </c>
      <c r="Y1475" s="119">
        <f t="shared" ref="Y1475:Y1538" si="46">S1475/M1475</f>
        <v>9.0979182729375482E-2</v>
      </c>
      <c r="Z1475" s="119">
        <f t="shared" ref="Z1475:Z1538" si="47">T1475/N1475</f>
        <v>1.6160819865983445E-2</v>
      </c>
      <c r="AA1475" s="65">
        <v>2.8780487804878048</v>
      </c>
      <c r="AB1475" s="37">
        <v>4.5652173913043477</v>
      </c>
      <c r="AC1475" s="37">
        <v>0.72222222222222221</v>
      </c>
      <c r="AD1475" s="37">
        <v>5.63</v>
      </c>
      <c r="AE1475" s="37">
        <v>4.625</v>
      </c>
      <c r="AF1475" s="66">
        <v>1.7809999999999999</v>
      </c>
      <c r="AG1475" s="72">
        <v>-1.3095238095238131</v>
      </c>
      <c r="AH1475" s="71">
        <v>-146.6</v>
      </c>
    </row>
    <row r="1476" spans="1:34" ht="15.6" x14ac:dyDescent="0.3">
      <c r="A1476" s="44">
        <v>1474</v>
      </c>
      <c r="B1476" s="45" t="s">
        <v>1446</v>
      </c>
      <c r="C1476" s="60">
        <v>1332</v>
      </c>
      <c r="D1476" s="61">
        <v>53.9</v>
      </c>
      <c r="E1476" s="61">
        <v>39.409999999999997</v>
      </c>
      <c r="F1476" s="61">
        <v>31.53</v>
      </c>
      <c r="G1476" s="61">
        <v>39.19</v>
      </c>
      <c r="H1476" s="68">
        <v>1.25</v>
      </c>
      <c r="I1476" s="70">
        <v>460</v>
      </c>
      <c r="J1476" s="45">
        <v>445</v>
      </c>
      <c r="K1476" s="45">
        <v>837</v>
      </c>
      <c r="L1476" s="45">
        <v>2110</v>
      </c>
      <c r="M1476" s="45">
        <v>1297</v>
      </c>
      <c r="N1476" s="71">
        <v>2555</v>
      </c>
      <c r="O1476" s="45">
        <v>92</v>
      </c>
      <c r="P1476" s="45">
        <v>12</v>
      </c>
      <c r="Q1476" s="45">
        <v>9</v>
      </c>
      <c r="R1476" s="45">
        <v>8</v>
      </c>
      <c r="S1476" s="45">
        <v>101</v>
      </c>
      <c r="T1476" s="71">
        <v>20</v>
      </c>
      <c r="U1476" s="119">
        <v>0.2</v>
      </c>
      <c r="V1476" s="119">
        <v>2.6966292134831461E-2</v>
      </c>
      <c r="W1476" s="119">
        <v>1.0752688172043012E-2</v>
      </c>
      <c r="X1476" s="119">
        <v>3.7914691943127963E-3</v>
      </c>
      <c r="Y1476" s="119">
        <f t="shared" si="46"/>
        <v>7.7872012336160368E-2</v>
      </c>
      <c r="Z1476" s="119">
        <f t="shared" si="47"/>
        <v>7.8277886497064575E-3</v>
      </c>
      <c r="AA1476" s="65">
        <v>5.05</v>
      </c>
      <c r="AB1476" s="37">
        <v>7.666666666666667</v>
      </c>
      <c r="AC1476" s="37">
        <v>1.125</v>
      </c>
      <c r="AD1476" s="37">
        <v>9.9480000000000004</v>
      </c>
      <c r="AE1476" s="37">
        <v>7.4169999999999998</v>
      </c>
      <c r="AF1476" s="66">
        <v>2.8359999999999999</v>
      </c>
      <c r="AG1476" s="72">
        <v>3.2565217391304406</v>
      </c>
      <c r="AH1476" s="71">
        <v>-152.08888888888887</v>
      </c>
    </row>
    <row r="1477" spans="1:34" ht="15.6" x14ac:dyDescent="0.3">
      <c r="A1477" s="44">
        <v>1475</v>
      </c>
      <c r="B1477" s="45" t="s">
        <v>1447</v>
      </c>
      <c r="C1477" s="60">
        <v>1227</v>
      </c>
      <c r="D1477" s="61">
        <v>50.12</v>
      </c>
      <c r="E1477" s="61">
        <v>38.39</v>
      </c>
      <c r="F1477" s="61">
        <v>34.72</v>
      </c>
      <c r="G1477" s="61">
        <v>41.32</v>
      </c>
      <c r="H1477" s="68">
        <v>1.1056338028169015</v>
      </c>
      <c r="I1477" s="70">
        <v>423</v>
      </c>
      <c r="J1477" s="45">
        <v>404</v>
      </c>
      <c r="K1477" s="45">
        <v>781</v>
      </c>
      <c r="L1477" s="45">
        <v>1931</v>
      </c>
      <c r="M1477" s="45">
        <v>1204</v>
      </c>
      <c r="N1477" s="71">
        <v>2335</v>
      </c>
      <c r="O1477" s="45">
        <v>36</v>
      </c>
      <c r="P1477" s="45">
        <v>12</v>
      </c>
      <c r="Q1477" s="45">
        <v>6</v>
      </c>
      <c r="R1477" s="45">
        <v>8</v>
      </c>
      <c r="S1477" s="45">
        <v>42</v>
      </c>
      <c r="T1477" s="71">
        <v>20</v>
      </c>
      <c r="U1477" s="119">
        <v>8.5106382978723402E-2</v>
      </c>
      <c r="V1477" s="119">
        <v>2.9702970297029702E-2</v>
      </c>
      <c r="W1477" s="119">
        <v>7.6824583866837385E-3</v>
      </c>
      <c r="X1477" s="119">
        <v>4.142931123770067E-3</v>
      </c>
      <c r="Y1477" s="119">
        <f t="shared" si="46"/>
        <v>3.4883720930232558E-2</v>
      </c>
      <c r="Z1477" s="119">
        <f t="shared" si="47"/>
        <v>8.5653104925053538E-3</v>
      </c>
      <c r="AA1477" s="65">
        <v>2.1</v>
      </c>
      <c r="AB1477" s="37">
        <v>3</v>
      </c>
      <c r="AC1477" s="37">
        <v>0.75</v>
      </c>
      <c r="AD1477" s="37">
        <v>4.0730000000000004</v>
      </c>
      <c r="AE1477" s="37">
        <v>2.8650000000000002</v>
      </c>
      <c r="AF1477" s="66">
        <v>1.8540000000000001</v>
      </c>
      <c r="AG1477" s="72">
        <v>4.4999999999999929</v>
      </c>
      <c r="AH1477" s="71">
        <v>-147.20000000000002</v>
      </c>
    </row>
    <row r="1478" spans="1:34" ht="15.6" x14ac:dyDescent="0.3">
      <c r="A1478" s="44">
        <v>1476</v>
      </c>
      <c r="B1478" s="45" t="s">
        <v>1448</v>
      </c>
      <c r="C1478" s="60">
        <v>963</v>
      </c>
      <c r="D1478" s="61">
        <v>53.79</v>
      </c>
      <c r="E1478" s="61">
        <v>32.71</v>
      </c>
      <c r="F1478" s="61">
        <v>35.200000000000003</v>
      </c>
      <c r="G1478" s="61">
        <v>30.53</v>
      </c>
      <c r="H1478" s="68">
        <v>0.92920353982300885</v>
      </c>
      <c r="I1478" s="70">
        <v>331</v>
      </c>
      <c r="J1478" s="45">
        <v>364</v>
      </c>
      <c r="K1478" s="45">
        <v>622</v>
      </c>
      <c r="L1478" s="45">
        <v>1492</v>
      </c>
      <c r="M1478" s="45">
        <v>953</v>
      </c>
      <c r="N1478" s="71">
        <v>1856</v>
      </c>
      <c r="O1478" s="45">
        <v>30</v>
      </c>
      <c r="P1478" s="45">
        <v>10</v>
      </c>
      <c r="Q1478" s="45">
        <v>1</v>
      </c>
      <c r="R1478" s="45">
        <v>2</v>
      </c>
      <c r="S1478" s="45">
        <v>31</v>
      </c>
      <c r="T1478" s="71">
        <v>12</v>
      </c>
      <c r="U1478" s="119">
        <v>9.0634441087613288E-2</v>
      </c>
      <c r="V1478" s="119">
        <v>2.7472527472527472E-2</v>
      </c>
      <c r="W1478" s="119">
        <v>1.6077170418006431E-3</v>
      </c>
      <c r="X1478" s="119">
        <v>1.3404825737265416E-3</v>
      </c>
      <c r="Y1478" s="119">
        <f t="shared" si="46"/>
        <v>3.2528856243441762E-2</v>
      </c>
      <c r="Z1478" s="119">
        <f t="shared" si="47"/>
        <v>6.4655172413793103E-3</v>
      </c>
      <c r="AA1478" s="65">
        <v>2.5833333333333335</v>
      </c>
      <c r="AB1478" s="37">
        <v>3</v>
      </c>
      <c r="AC1478" s="37">
        <v>0.5</v>
      </c>
      <c r="AD1478" s="37">
        <v>5.0309999999999997</v>
      </c>
      <c r="AE1478" s="37">
        <v>3.2989999999999999</v>
      </c>
      <c r="AF1478" s="66">
        <v>1.1990000000000001</v>
      </c>
      <c r="AG1478" s="72">
        <v>-9.9666666666666632</v>
      </c>
      <c r="AH1478" s="71">
        <v>-139.80000000000001</v>
      </c>
    </row>
    <row r="1479" spans="1:34" ht="15.6" x14ac:dyDescent="0.3">
      <c r="A1479" s="44">
        <v>1477</v>
      </c>
      <c r="B1479" s="45" t="s">
        <v>1449</v>
      </c>
      <c r="C1479" s="60">
        <v>930</v>
      </c>
      <c r="D1479" s="61">
        <v>54.19</v>
      </c>
      <c r="E1479" s="61">
        <v>30</v>
      </c>
      <c r="F1479" s="61">
        <v>40.65</v>
      </c>
      <c r="G1479" s="61">
        <v>32.9</v>
      </c>
      <c r="H1479" s="68">
        <v>0.73809523809523814</v>
      </c>
      <c r="I1479" s="70">
        <v>324</v>
      </c>
      <c r="J1479" s="45">
        <v>364</v>
      </c>
      <c r="K1479" s="45">
        <v>585</v>
      </c>
      <c r="L1479" s="45">
        <v>1426</v>
      </c>
      <c r="M1479" s="45">
        <v>909</v>
      </c>
      <c r="N1479" s="71">
        <v>1790</v>
      </c>
      <c r="O1479" s="45">
        <v>34</v>
      </c>
      <c r="P1479" s="45">
        <v>9</v>
      </c>
      <c r="Q1479" s="45">
        <v>13</v>
      </c>
      <c r="R1479" s="45">
        <v>8</v>
      </c>
      <c r="S1479" s="45">
        <v>47</v>
      </c>
      <c r="T1479" s="71">
        <v>17</v>
      </c>
      <c r="U1479" s="119">
        <v>0.10493827160493827</v>
      </c>
      <c r="V1479" s="119">
        <v>2.4725274725274724E-2</v>
      </c>
      <c r="W1479" s="119">
        <v>2.2222222222222223E-2</v>
      </c>
      <c r="X1479" s="119">
        <v>5.6100981767180924E-3</v>
      </c>
      <c r="Y1479" s="119">
        <f t="shared" si="46"/>
        <v>5.1705170517051702E-2</v>
      </c>
      <c r="Z1479" s="119">
        <f t="shared" si="47"/>
        <v>9.4972067039106149E-3</v>
      </c>
      <c r="AA1479" s="65">
        <v>2.7647058823529411</v>
      </c>
      <c r="AB1479" s="37">
        <v>3.7777777777777777</v>
      </c>
      <c r="AC1479" s="37">
        <v>1.625</v>
      </c>
      <c r="AD1479" s="37">
        <v>5.444</v>
      </c>
      <c r="AE1479" s="37">
        <v>4.2439999999999998</v>
      </c>
      <c r="AF1479" s="66">
        <v>3.9609999999999999</v>
      </c>
      <c r="AG1479" s="72">
        <v>-12.341176470588232</v>
      </c>
      <c r="AH1479" s="71">
        <v>-143.75384615384615</v>
      </c>
    </row>
    <row r="1480" spans="1:34" ht="15.6" x14ac:dyDescent="0.3">
      <c r="A1480" s="44">
        <v>1478</v>
      </c>
      <c r="B1480" s="45" t="s">
        <v>1450</v>
      </c>
      <c r="C1480" s="60">
        <v>741</v>
      </c>
      <c r="D1480" s="61">
        <v>50.34</v>
      </c>
      <c r="E1480" s="61">
        <v>42.11</v>
      </c>
      <c r="F1480" s="61">
        <v>30.36</v>
      </c>
      <c r="G1480" s="61">
        <v>41.7</v>
      </c>
      <c r="H1480" s="68">
        <v>1.3866666666666667</v>
      </c>
      <c r="I1480" s="70">
        <v>243</v>
      </c>
      <c r="J1480" s="45">
        <v>241</v>
      </c>
      <c r="K1480" s="45">
        <v>480</v>
      </c>
      <c r="L1480" s="45">
        <v>1169</v>
      </c>
      <c r="M1480" s="45">
        <v>723</v>
      </c>
      <c r="N1480" s="71">
        <v>1410</v>
      </c>
      <c r="O1480" s="45">
        <v>29</v>
      </c>
      <c r="P1480" s="45">
        <v>5</v>
      </c>
      <c r="Q1480" s="45">
        <v>2</v>
      </c>
      <c r="R1480" s="45">
        <v>3</v>
      </c>
      <c r="S1480" s="45">
        <v>31</v>
      </c>
      <c r="T1480" s="71">
        <v>8</v>
      </c>
      <c r="U1480" s="119">
        <v>0.11934156378600823</v>
      </c>
      <c r="V1480" s="119">
        <v>2.0746887966804978E-2</v>
      </c>
      <c r="W1480" s="119">
        <v>4.1666666666666666E-3</v>
      </c>
      <c r="X1480" s="119">
        <v>2.5662959794696323E-3</v>
      </c>
      <c r="Y1480" s="119">
        <f t="shared" si="46"/>
        <v>4.2876901798063624E-2</v>
      </c>
      <c r="Z1480" s="119">
        <f t="shared" si="47"/>
        <v>5.6737588652482273E-3</v>
      </c>
      <c r="AA1480" s="65">
        <v>3.875</v>
      </c>
      <c r="AB1480" s="37">
        <v>5.8</v>
      </c>
      <c r="AC1480" s="37">
        <v>0.66666666666666663</v>
      </c>
      <c r="AD1480" s="37">
        <v>7.5570000000000004</v>
      </c>
      <c r="AE1480" s="37">
        <v>5.7519999999999998</v>
      </c>
      <c r="AF1480" s="66">
        <v>1.6240000000000001</v>
      </c>
      <c r="AG1480" s="72">
        <v>0.82758620689655249</v>
      </c>
      <c r="AH1480" s="71">
        <v>-143.60000000000005</v>
      </c>
    </row>
    <row r="1481" spans="1:34" ht="15.6" x14ac:dyDescent="0.3">
      <c r="A1481" s="44">
        <v>1479</v>
      </c>
      <c r="B1481" s="45" t="s">
        <v>1451</v>
      </c>
      <c r="C1481" s="60">
        <v>2283</v>
      </c>
      <c r="D1481" s="61">
        <v>51.2</v>
      </c>
      <c r="E1481" s="61">
        <v>39.29</v>
      </c>
      <c r="F1481" s="61">
        <v>31.8</v>
      </c>
      <c r="G1481" s="61">
        <v>36.659999999999997</v>
      </c>
      <c r="H1481" s="68">
        <v>1.2355371900826446</v>
      </c>
      <c r="I1481" s="70">
        <v>778</v>
      </c>
      <c r="J1481" s="45">
        <v>792</v>
      </c>
      <c r="K1481" s="45">
        <v>1458</v>
      </c>
      <c r="L1481" s="45">
        <v>3593</v>
      </c>
      <c r="M1481" s="45">
        <v>2236</v>
      </c>
      <c r="N1481" s="71">
        <v>4385</v>
      </c>
      <c r="O1481" s="45">
        <v>58</v>
      </c>
      <c r="P1481" s="45">
        <v>12</v>
      </c>
      <c r="Q1481" s="45">
        <v>5</v>
      </c>
      <c r="R1481" s="45">
        <v>3</v>
      </c>
      <c r="S1481" s="45">
        <v>63</v>
      </c>
      <c r="T1481" s="71">
        <v>15</v>
      </c>
      <c r="U1481" s="119">
        <v>7.4550128534704371E-2</v>
      </c>
      <c r="V1481" s="119">
        <v>1.5151515151515152E-2</v>
      </c>
      <c r="W1481" s="119">
        <v>3.4293552812071329E-3</v>
      </c>
      <c r="X1481" s="119">
        <v>8.3495686056220427E-4</v>
      </c>
      <c r="Y1481" s="119">
        <f t="shared" si="46"/>
        <v>2.817531305903399E-2</v>
      </c>
      <c r="Z1481" s="119">
        <f t="shared" si="47"/>
        <v>3.4207525655644243E-3</v>
      </c>
      <c r="AA1481" s="65">
        <v>4.2</v>
      </c>
      <c r="AB1481" s="37">
        <v>4.833333333333333</v>
      </c>
      <c r="AC1481" s="37">
        <v>1.6666666666666667</v>
      </c>
      <c r="AD1481" s="37">
        <v>8.2370000000000001</v>
      </c>
      <c r="AE1481" s="37">
        <v>4.92</v>
      </c>
      <c r="AF1481" s="66">
        <v>4.1070000000000002</v>
      </c>
      <c r="AG1481" s="72">
        <v>-1.7931034482758668</v>
      </c>
      <c r="AH1481" s="71">
        <v>-146.41999999999999</v>
      </c>
    </row>
    <row r="1482" spans="1:34" ht="15.6" x14ac:dyDescent="0.3">
      <c r="A1482" s="44">
        <v>1480</v>
      </c>
      <c r="B1482" s="45" t="s">
        <v>1452</v>
      </c>
      <c r="C1482" s="60">
        <v>1650</v>
      </c>
      <c r="D1482" s="61">
        <v>51.76</v>
      </c>
      <c r="E1482" s="61">
        <v>40.729999999999997</v>
      </c>
      <c r="F1482" s="61">
        <v>31.82</v>
      </c>
      <c r="G1482" s="61">
        <v>38.18</v>
      </c>
      <c r="H1482" s="68">
        <v>1.28</v>
      </c>
      <c r="I1482" s="70">
        <v>564</v>
      </c>
      <c r="J1482" s="45">
        <v>551</v>
      </c>
      <c r="K1482" s="45">
        <v>1043</v>
      </c>
      <c r="L1482" s="45">
        <v>2631</v>
      </c>
      <c r="M1482" s="45">
        <v>1607</v>
      </c>
      <c r="N1482" s="71">
        <v>3182</v>
      </c>
      <c r="O1482" s="45">
        <v>79</v>
      </c>
      <c r="P1482" s="45">
        <v>16</v>
      </c>
      <c r="Q1482" s="45">
        <v>12</v>
      </c>
      <c r="R1482" s="45">
        <v>7</v>
      </c>
      <c r="S1482" s="45">
        <v>91</v>
      </c>
      <c r="T1482" s="71">
        <v>23</v>
      </c>
      <c r="U1482" s="119">
        <v>0.14007092198581561</v>
      </c>
      <c r="V1482" s="119">
        <v>2.9038112522686024E-2</v>
      </c>
      <c r="W1482" s="119">
        <v>1.1505273250239693E-2</v>
      </c>
      <c r="X1482" s="119">
        <v>2.6605853287723297E-3</v>
      </c>
      <c r="Y1482" s="119">
        <f t="shared" si="46"/>
        <v>5.6627255756067203E-2</v>
      </c>
      <c r="Z1482" s="119">
        <f t="shared" si="47"/>
        <v>7.2281583909490884E-3</v>
      </c>
      <c r="AA1482" s="65">
        <v>3.9565217391304346</v>
      </c>
      <c r="AB1482" s="37">
        <v>4.9375</v>
      </c>
      <c r="AC1482" s="37">
        <v>1.7142857142857142</v>
      </c>
      <c r="AD1482" s="37">
        <v>7.8339999999999996</v>
      </c>
      <c r="AE1482" s="37">
        <v>4.8239999999999998</v>
      </c>
      <c r="AF1482" s="66">
        <v>4.3239999999999998</v>
      </c>
      <c r="AG1482" s="72">
        <v>2.2987341772151932</v>
      </c>
      <c r="AH1482" s="71">
        <v>-152.23333333333332</v>
      </c>
    </row>
    <row r="1483" spans="1:34" ht="15.6" x14ac:dyDescent="0.3">
      <c r="A1483" s="44">
        <v>1481</v>
      </c>
      <c r="B1483" s="45" t="s">
        <v>1453</v>
      </c>
      <c r="C1483" s="60">
        <v>1164</v>
      </c>
      <c r="D1483" s="61">
        <v>52.32</v>
      </c>
      <c r="E1483" s="61">
        <v>34.28</v>
      </c>
      <c r="F1483" s="61">
        <v>38.92</v>
      </c>
      <c r="G1483" s="61">
        <v>30.67</v>
      </c>
      <c r="H1483" s="68">
        <v>0.88079470198675491</v>
      </c>
      <c r="I1483" s="70">
        <v>416</v>
      </c>
      <c r="J1483" s="45">
        <v>468</v>
      </c>
      <c r="K1483" s="45">
        <v>737</v>
      </c>
      <c r="L1483" s="45">
        <v>1784</v>
      </c>
      <c r="M1483" s="45">
        <v>1153</v>
      </c>
      <c r="N1483" s="71">
        <v>2252</v>
      </c>
      <c r="O1483" s="45">
        <v>35</v>
      </c>
      <c r="P1483" s="45">
        <v>8</v>
      </c>
      <c r="Q1483" s="45">
        <v>1</v>
      </c>
      <c r="R1483" s="45">
        <v>3</v>
      </c>
      <c r="S1483" s="45">
        <v>36</v>
      </c>
      <c r="T1483" s="71">
        <v>11</v>
      </c>
      <c r="U1483" s="119">
        <v>8.4134615384615391E-2</v>
      </c>
      <c r="V1483" s="119">
        <v>1.7094017094017096E-2</v>
      </c>
      <c r="W1483" s="119">
        <v>1.3568521031207597E-3</v>
      </c>
      <c r="X1483" s="119">
        <v>1.6816143497757848E-3</v>
      </c>
      <c r="Y1483" s="119">
        <f t="shared" si="46"/>
        <v>3.1222896790980052E-2</v>
      </c>
      <c r="Z1483" s="119">
        <f t="shared" si="47"/>
        <v>4.8845470692717588E-3</v>
      </c>
      <c r="AA1483" s="65">
        <v>3.2727272727272729</v>
      </c>
      <c r="AB1483" s="37">
        <v>4.375</v>
      </c>
      <c r="AC1483" s="37">
        <v>0.33333333333333331</v>
      </c>
      <c r="AD1483" s="37">
        <v>6.3920000000000003</v>
      </c>
      <c r="AE1483" s="37">
        <v>4.9219999999999997</v>
      </c>
      <c r="AF1483" s="66">
        <v>0.80700000000000005</v>
      </c>
      <c r="AG1483" s="72">
        <v>-12.502857142857135</v>
      </c>
      <c r="AH1483" s="71">
        <v>-142.10000000000002</v>
      </c>
    </row>
    <row r="1484" spans="1:34" ht="15.6" x14ac:dyDescent="0.3">
      <c r="A1484" s="44">
        <v>1482</v>
      </c>
      <c r="B1484" s="45" t="s">
        <v>1454</v>
      </c>
      <c r="C1484" s="60">
        <v>996</v>
      </c>
      <c r="D1484" s="61">
        <v>55.22</v>
      </c>
      <c r="E1484" s="61">
        <v>36.450000000000003</v>
      </c>
      <c r="F1484" s="61">
        <v>38.549999999999997</v>
      </c>
      <c r="G1484" s="61">
        <v>37.65</v>
      </c>
      <c r="H1484" s="68">
        <v>0.9453125</v>
      </c>
      <c r="I1484" s="70">
        <v>341</v>
      </c>
      <c r="J1484" s="45">
        <v>353</v>
      </c>
      <c r="K1484" s="45">
        <v>625</v>
      </c>
      <c r="L1484" s="45">
        <v>1572</v>
      </c>
      <c r="M1484" s="45">
        <v>966</v>
      </c>
      <c r="N1484" s="71">
        <v>1925</v>
      </c>
      <c r="O1484" s="45">
        <v>4</v>
      </c>
      <c r="P1484" s="45">
        <v>3</v>
      </c>
      <c r="Q1484" s="45">
        <v>1</v>
      </c>
      <c r="R1484" s="45">
        <v>7</v>
      </c>
      <c r="S1484" s="45">
        <v>5</v>
      </c>
      <c r="T1484" s="71">
        <v>10</v>
      </c>
      <c r="U1484" s="119">
        <v>1.1730205278592375E-2</v>
      </c>
      <c r="V1484" s="119">
        <v>8.4985835694051E-3</v>
      </c>
      <c r="W1484" s="119">
        <v>1.6000000000000001E-3</v>
      </c>
      <c r="X1484" s="119">
        <v>4.4529262086513994E-3</v>
      </c>
      <c r="Y1484" s="119">
        <f t="shared" si="46"/>
        <v>5.175983436853002E-3</v>
      </c>
      <c r="Z1484" s="119">
        <f t="shared" si="47"/>
        <v>5.1948051948051948E-3</v>
      </c>
      <c r="AA1484" s="65">
        <v>0.5</v>
      </c>
      <c r="AB1484" s="37">
        <v>1.3333333333333333</v>
      </c>
      <c r="AC1484" s="37">
        <v>0.14285714285714285</v>
      </c>
      <c r="AD1484" s="37">
        <v>0.996</v>
      </c>
      <c r="AE1484" s="37">
        <v>1.38</v>
      </c>
      <c r="AF1484" s="66">
        <v>0.35899999999999999</v>
      </c>
      <c r="AG1484" s="72">
        <v>-3.4999999999999973</v>
      </c>
      <c r="AH1484" s="71">
        <v>-151.30000000000001</v>
      </c>
    </row>
    <row r="1485" spans="1:34" ht="15.6" x14ac:dyDescent="0.3">
      <c r="A1485" s="44">
        <v>1483</v>
      </c>
      <c r="B1485" s="45" t="s">
        <v>1455</v>
      </c>
      <c r="C1485" s="60">
        <v>1641</v>
      </c>
      <c r="D1485" s="61">
        <v>55.33</v>
      </c>
      <c r="E1485" s="61">
        <v>35.65</v>
      </c>
      <c r="F1485" s="61">
        <v>38.76</v>
      </c>
      <c r="G1485" s="61">
        <v>34</v>
      </c>
      <c r="H1485" s="68">
        <v>0.91981132075471694</v>
      </c>
      <c r="I1485" s="70">
        <v>570</v>
      </c>
      <c r="J1485" s="45">
        <v>611</v>
      </c>
      <c r="K1485" s="45">
        <v>1040</v>
      </c>
      <c r="L1485" s="45">
        <v>2566</v>
      </c>
      <c r="M1485" s="45">
        <v>1610</v>
      </c>
      <c r="N1485" s="71">
        <v>3177</v>
      </c>
      <c r="O1485" s="45">
        <v>96</v>
      </c>
      <c r="P1485" s="45">
        <v>28</v>
      </c>
      <c r="Q1485" s="45">
        <v>16</v>
      </c>
      <c r="R1485" s="45">
        <v>13</v>
      </c>
      <c r="S1485" s="45">
        <v>112</v>
      </c>
      <c r="T1485" s="71">
        <v>41</v>
      </c>
      <c r="U1485" s="119">
        <v>0.16842105263157894</v>
      </c>
      <c r="V1485" s="119">
        <v>4.5826513911620292E-2</v>
      </c>
      <c r="W1485" s="119">
        <v>1.5384615384615385E-2</v>
      </c>
      <c r="X1485" s="119">
        <v>5.0662509742790338E-3</v>
      </c>
      <c r="Y1485" s="119">
        <f t="shared" si="46"/>
        <v>6.9565217391304349E-2</v>
      </c>
      <c r="Z1485" s="119">
        <f t="shared" si="47"/>
        <v>1.2905256531318854E-2</v>
      </c>
      <c r="AA1485" s="65">
        <v>2.7317073170731709</v>
      </c>
      <c r="AB1485" s="37">
        <v>3.4285714285714284</v>
      </c>
      <c r="AC1485" s="37">
        <v>1.2307692307692308</v>
      </c>
      <c r="AD1485" s="37">
        <v>5.39</v>
      </c>
      <c r="AE1485" s="37">
        <v>3.6749999999999998</v>
      </c>
      <c r="AF1485" s="66">
        <v>3.0369999999999999</v>
      </c>
      <c r="AG1485" s="72">
        <v>-7.1875000000000009</v>
      </c>
      <c r="AH1485" s="71">
        <v>-146.75624999999999</v>
      </c>
    </row>
    <row r="1486" spans="1:34" ht="15.6" x14ac:dyDescent="0.3">
      <c r="A1486" s="44">
        <v>1484</v>
      </c>
      <c r="B1486" s="45" t="s">
        <v>1456</v>
      </c>
      <c r="C1486" s="60">
        <v>519</v>
      </c>
      <c r="D1486" s="61">
        <v>53.76</v>
      </c>
      <c r="E1486" s="61">
        <v>24.86</v>
      </c>
      <c r="F1486" s="61">
        <v>32.950000000000003</v>
      </c>
      <c r="G1486" s="61">
        <v>31.79</v>
      </c>
      <c r="H1486" s="68">
        <v>0.75438596491228072</v>
      </c>
      <c r="I1486" s="70">
        <v>164</v>
      </c>
      <c r="J1486" s="45">
        <v>180</v>
      </c>
      <c r="K1486" s="45">
        <v>327</v>
      </c>
      <c r="L1486" s="45">
        <v>831</v>
      </c>
      <c r="M1486" s="45">
        <v>491</v>
      </c>
      <c r="N1486" s="71">
        <v>1011</v>
      </c>
      <c r="O1486" s="45">
        <v>40</v>
      </c>
      <c r="P1486" s="45">
        <v>16</v>
      </c>
      <c r="Q1486" s="45">
        <v>6</v>
      </c>
      <c r="R1486" s="45">
        <v>2</v>
      </c>
      <c r="S1486" s="45">
        <v>46</v>
      </c>
      <c r="T1486" s="71">
        <v>18</v>
      </c>
      <c r="U1486" s="119">
        <v>0.24390243902439024</v>
      </c>
      <c r="V1486" s="119">
        <v>8.8888888888888892E-2</v>
      </c>
      <c r="W1486" s="119">
        <v>1.834862385321101E-2</v>
      </c>
      <c r="X1486" s="119">
        <v>2.4067388688327317E-3</v>
      </c>
      <c r="Y1486" s="119">
        <f t="shared" si="46"/>
        <v>9.368635437881874E-2</v>
      </c>
      <c r="Z1486" s="119">
        <f t="shared" si="47"/>
        <v>1.7804154302670624E-2</v>
      </c>
      <c r="AA1486" s="65">
        <v>2.5555555555555554</v>
      </c>
      <c r="AB1486" s="37">
        <v>2.5</v>
      </c>
      <c r="AC1486" s="37">
        <v>3</v>
      </c>
      <c r="AD1486" s="37">
        <v>5.2619999999999996</v>
      </c>
      <c r="AE1486" s="37">
        <v>2.7440000000000002</v>
      </c>
      <c r="AF1486" s="66">
        <v>7.6239999999999997</v>
      </c>
      <c r="AG1486" s="72">
        <v>-9.7600000000000087</v>
      </c>
      <c r="AH1486" s="71">
        <v>-154.13333333333333</v>
      </c>
    </row>
    <row r="1487" spans="1:34" ht="15.6" x14ac:dyDescent="0.3">
      <c r="A1487" s="44">
        <v>1485</v>
      </c>
      <c r="B1487" s="45" t="s">
        <v>1457</v>
      </c>
      <c r="C1487" s="60">
        <v>765</v>
      </c>
      <c r="D1487" s="61">
        <v>50.59</v>
      </c>
      <c r="E1487" s="61">
        <v>24.71</v>
      </c>
      <c r="F1487" s="61">
        <v>36.47</v>
      </c>
      <c r="G1487" s="61">
        <v>37.65</v>
      </c>
      <c r="H1487" s="68">
        <v>0.67741935483870963</v>
      </c>
      <c r="I1487" s="70">
        <v>258</v>
      </c>
      <c r="J1487" s="45">
        <v>296</v>
      </c>
      <c r="K1487" s="45">
        <v>454</v>
      </c>
      <c r="L1487" s="45">
        <v>1172</v>
      </c>
      <c r="M1487" s="45">
        <v>712</v>
      </c>
      <c r="N1487" s="71">
        <v>1468</v>
      </c>
      <c r="O1487" s="45">
        <v>18</v>
      </c>
      <c r="P1487" s="45">
        <v>11</v>
      </c>
      <c r="Q1487" s="45">
        <v>10</v>
      </c>
      <c r="R1487" s="45">
        <v>7</v>
      </c>
      <c r="S1487" s="45">
        <v>28</v>
      </c>
      <c r="T1487" s="71">
        <v>18</v>
      </c>
      <c r="U1487" s="119">
        <v>6.9767441860465115E-2</v>
      </c>
      <c r="V1487" s="119">
        <v>3.7162162162162164E-2</v>
      </c>
      <c r="W1487" s="119">
        <v>2.2026431718061675E-2</v>
      </c>
      <c r="X1487" s="119">
        <v>5.9726962457337888E-3</v>
      </c>
      <c r="Y1487" s="119">
        <f t="shared" si="46"/>
        <v>3.9325842696629212E-2</v>
      </c>
      <c r="Z1487" s="119">
        <f t="shared" si="47"/>
        <v>1.226158038147139E-2</v>
      </c>
      <c r="AA1487" s="65">
        <v>1.5555555555555556</v>
      </c>
      <c r="AB1487" s="37">
        <v>1.6363636363636365</v>
      </c>
      <c r="AC1487" s="37">
        <v>1.4285714285714286</v>
      </c>
      <c r="AD1487" s="37">
        <v>3.2069999999999999</v>
      </c>
      <c r="AE1487" s="37">
        <v>1.877</v>
      </c>
      <c r="AF1487" s="66">
        <v>3.6880000000000002</v>
      </c>
      <c r="AG1487" s="72">
        <v>-14.705555555555549</v>
      </c>
      <c r="AH1487" s="71">
        <v>-158.16000000000003</v>
      </c>
    </row>
    <row r="1488" spans="1:34" ht="15.6" x14ac:dyDescent="0.3">
      <c r="A1488" s="44">
        <v>1486</v>
      </c>
      <c r="B1488" s="45" t="s">
        <v>1458</v>
      </c>
      <c r="C1488" s="60">
        <v>636</v>
      </c>
      <c r="D1488" s="61">
        <v>52.36</v>
      </c>
      <c r="E1488" s="61">
        <v>30.66</v>
      </c>
      <c r="F1488" s="61">
        <v>29.25</v>
      </c>
      <c r="G1488" s="61">
        <v>38.21</v>
      </c>
      <c r="H1488" s="68">
        <v>1.0483870967741935</v>
      </c>
      <c r="I1488" s="70">
        <v>230</v>
      </c>
      <c r="J1488" s="45">
        <v>223</v>
      </c>
      <c r="K1488" s="45">
        <v>373</v>
      </c>
      <c r="L1488" s="45">
        <v>991</v>
      </c>
      <c r="M1488" s="45">
        <v>603</v>
      </c>
      <c r="N1488" s="71">
        <v>1214</v>
      </c>
      <c r="O1488" s="45">
        <v>38</v>
      </c>
      <c r="P1488" s="45">
        <v>3</v>
      </c>
      <c r="Q1488" s="45">
        <v>10</v>
      </c>
      <c r="R1488" s="45">
        <v>3</v>
      </c>
      <c r="S1488" s="45">
        <v>48</v>
      </c>
      <c r="T1488" s="71">
        <v>6</v>
      </c>
      <c r="U1488" s="119">
        <v>0.16521739130434782</v>
      </c>
      <c r="V1488" s="119">
        <v>1.3452914798206279E-2</v>
      </c>
      <c r="W1488" s="119">
        <v>2.6809651474530832E-2</v>
      </c>
      <c r="X1488" s="119">
        <v>3.0272452068617556E-3</v>
      </c>
      <c r="Y1488" s="119">
        <f t="shared" si="46"/>
        <v>7.9601990049751242E-2</v>
      </c>
      <c r="Z1488" s="119">
        <f t="shared" si="47"/>
        <v>4.9423393739703456E-3</v>
      </c>
      <c r="AA1488" s="65">
        <v>8</v>
      </c>
      <c r="AB1488" s="37">
        <v>12.666666666666666</v>
      </c>
      <c r="AC1488" s="37">
        <v>3.3333333333333335</v>
      </c>
      <c r="AD1488" s="37">
        <v>16.106000000000002</v>
      </c>
      <c r="AE1488" s="37">
        <v>12.281000000000001</v>
      </c>
      <c r="AF1488" s="66">
        <v>8.8559999999999999</v>
      </c>
      <c r="AG1488" s="72">
        <v>3.0447368421052539</v>
      </c>
      <c r="AH1488" s="71">
        <v>-165.67999999999995</v>
      </c>
    </row>
    <row r="1489" spans="1:34" ht="15.6" x14ac:dyDescent="0.3">
      <c r="A1489" s="44">
        <v>1487</v>
      </c>
      <c r="B1489" s="45" t="s">
        <v>1459</v>
      </c>
      <c r="C1489" s="60">
        <v>549</v>
      </c>
      <c r="D1489" s="61">
        <v>52.46</v>
      </c>
      <c r="E1489" s="61">
        <v>23.5</v>
      </c>
      <c r="F1489" s="61">
        <v>37.159999999999997</v>
      </c>
      <c r="G1489" s="61">
        <v>27.87</v>
      </c>
      <c r="H1489" s="68">
        <v>0.63235294117647056</v>
      </c>
      <c r="I1489" s="70">
        <v>182</v>
      </c>
      <c r="J1489" s="45">
        <v>207</v>
      </c>
      <c r="K1489" s="45">
        <v>337</v>
      </c>
      <c r="L1489" s="45">
        <v>856</v>
      </c>
      <c r="M1489" s="45">
        <v>519</v>
      </c>
      <c r="N1489" s="71">
        <v>1063</v>
      </c>
      <c r="O1489" s="45">
        <v>15</v>
      </c>
      <c r="P1489" s="45">
        <v>7</v>
      </c>
      <c r="Q1489" s="45">
        <v>4</v>
      </c>
      <c r="R1489" s="45">
        <v>1</v>
      </c>
      <c r="S1489" s="45">
        <v>19</v>
      </c>
      <c r="T1489" s="71">
        <v>8</v>
      </c>
      <c r="U1489" s="119">
        <v>8.2417582417582416E-2</v>
      </c>
      <c r="V1489" s="119">
        <v>3.3816425120772944E-2</v>
      </c>
      <c r="W1489" s="119">
        <v>1.1869436201780416E-2</v>
      </c>
      <c r="X1489" s="119">
        <v>1.1682242990654205E-3</v>
      </c>
      <c r="Y1489" s="119">
        <f t="shared" si="46"/>
        <v>3.6608863198458574E-2</v>
      </c>
      <c r="Z1489" s="119">
        <f t="shared" si="47"/>
        <v>7.525870178739417E-3</v>
      </c>
      <c r="AA1489" s="65">
        <v>2.375</v>
      </c>
      <c r="AB1489" s="37">
        <v>2.1428571428571428</v>
      </c>
      <c r="AC1489" s="37">
        <v>4</v>
      </c>
      <c r="AD1489" s="37">
        <v>4.8639999999999999</v>
      </c>
      <c r="AE1489" s="37">
        <v>2.4369999999999998</v>
      </c>
      <c r="AF1489" s="66">
        <v>10.16</v>
      </c>
      <c r="AG1489" s="72">
        <v>-13.726666666666661</v>
      </c>
      <c r="AH1489" s="71">
        <v>-154</v>
      </c>
    </row>
    <row r="1490" spans="1:34" ht="15.6" x14ac:dyDescent="0.3">
      <c r="A1490" s="44">
        <v>1488</v>
      </c>
      <c r="B1490" s="45" t="s">
        <v>1460</v>
      </c>
      <c r="C1490" s="60">
        <v>1161</v>
      </c>
      <c r="D1490" s="61">
        <v>49.18</v>
      </c>
      <c r="E1490" s="61">
        <v>36.18</v>
      </c>
      <c r="F1490" s="61">
        <v>30.49</v>
      </c>
      <c r="G1490" s="61">
        <v>43.41</v>
      </c>
      <c r="H1490" s="68">
        <v>1.1864406779661016</v>
      </c>
      <c r="I1490" s="70">
        <v>416</v>
      </c>
      <c r="J1490" s="45">
        <v>390</v>
      </c>
      <c r="K1490" s="45">
        <v>713</v>
      </c>
      <c r="L1490" s="45">
        <v>1807</v>
      </c>
      <c r="M1490" s="45">
        <v>1129</v>
      </c>
      <c r="N1490" s="71">
        <v>2197</v>
      </c>
      <c r="O1490" s="45">
        <v>61</v>
      </c>
      <c r="P1490" s="45">
        <v>24</v>
      </c>
      <c r="Q1490" s="45">
        <v>9</v>
      </c>
      <c r="R1490" s="45">
        <v>10</v>
      </c>
      <c r="S1490" s="45">
        <v>70</v>
      </c>
      <c r="T1490" s="71">
        <v>34</v>
      </c>
      <c r="U1490" s="119">
        <v>0.14663461538461539</v>
      </c>
      <c r="V1490" s="119">
        <v>6.1538461538461542E-2</v>
      </c>
      <c r="W1490" s="119">
        <v>1.2622720897615708E-2</v>
      </c>
      <c r="X1490" s="119">
        <v>5.5340343110127279E-3</v>
      </c>
      <c r="Y1490" s="119">
        <f t="shared" si="46"/>
        <v>6.2001771479185119E-2</v>
      </c>
      <c r="Z1490" s="119">
        <f t="shared" si="47"/>
        <v>1.5475648611743286E-2</v>
      </c>
      <c r="AA1490" s="65">
        <v>2.0588235294117645</v>
      </c>
      <c r="AB1490" s="37">
        <v>2.5416666666666665</v>
      </c>
      <c r="AC1490" s="37">
        <v>0.9</v>
      </c>
      <c r="AD1490" s="37">
        <v>4.0060000000000002</v>
      </c>
      <c r="AE1490" s="37">
        <v>2.383</v>
      </c>
      <c r="AF1490" s="66">
        <v>2.2810000000000001</v>
      </c>
      <c r="AG1490" s="72">
        <v>6.2426229508196664</v>
      </c>
      <c r="AH1490" s="71">
        <v>-153.44444444444449</v>
      </c>
    </row>
    <row r="1491" spans="1:34" ht="15.6" x14ac:dyDescent="0.3">
      <c r="A1491" s="44">
        <v>1489</v>
      </c>
      <c r="B1491" s="45" t="s">
        <v>1461</v>
      </c>
      <c r="C1491" s="60">
        <v>1377</v>
      </c>
      <c r="D1491" s="61">
        <v>52.72</v>
      </c>
      <c r="E1491" s="61">
        <v>26.58</v>
      </c>
      <c r="F1491" s="61">
        <v>34.200000000000003</v>
      </c>
      <c r="G1491" s="61">
        <v>28.1</v>
      </c>
      <c r="H1491" s="68">
        <v>0.77707006369426757</v>
      </c>
      <c r="I1491" s="70">
        <v>480</v>
      </c>
      <c r="J1491" s="45">
        <v>540</v>
      </c>
      <c r="K1491" s="45">
        <v>857</v>
      </c>
      <c r="L1491" s="45">
        <v>2118</v>
      </c>
      <c r="M1491" s="45">
        <v>1337</v>
      </c>
      <c r="N1491" s="71">
        <v>2658</v>
      </c>
      <c r="O1491" s="45">
        <v>75</v>
      </c>
      <c r="P1491" s="45">
        <v>15</v>
      </c>
      <c r="Q1491" s="45">
        <v>17</v>
      </c>
      <c r="R1491" s="45">
        <v>5</v>
      </c>
      <c r="S1491" s="45">
        <v>92</v>
      </c>
      <c r="T1491" s="71">
        <v>20</v>
      </c>
      <c r="U1491" s="119">
        <v>0.15625</v>
      </c>
      <c r="V1491" s="119">
        <v>2.7777777777777776E-2</v>
      </c>
      <c r="W1491" s="119">
        <v>1.9836639439906652E-2</v>
      </c>
      <c r="X1491" s="119">
        <v>2.360717658168083E-3</v>
      </c>
      <c r="Y1491" s="119">
        <f t="shared" si="46"/>
        <v>6.8810770381451003E-2</v>
      </c>
      <c r="Z1491" s="119">
        <f t="shared" si="47"/>
        <v>7.5244544770504138E-3</v>
      </c>
      <c r="AA1491" s="65">
        <v>4.5999999999999996</v>
      </c>
      <c r="AB1491" s="37">
        <v>5</v>
      </c>
      <c r="AC1491" s="37">
        <v>3.4</v>
      </c>
      <c r="AD1491" s="37">
        <v>9.1449999999999996</v>
      </c>
      <c r="AE1491" s="37">
        <v>5.625</v>
      </c>
      <c r="AF1491" s="66">
        <v>8.4030000000000005</v>
      </c>
      <c r="AG1491" s="72">
        <v>-12.5</v>
      </c>
      <c r="AH1491" s="71">
        <v>-147.14705882352942</v>
      </c>
    </row>
    <row r="1492" spans="1:34" ht="15.6" x14ac:dyDescent="0.3">
      <c r="A1492" s="44">
        <v>1490</v>
      </c>
      <c r="B1492" s="45" t="s">
        <v>1462</v>
      </c>
      <c r="C1492" s="60">
        <v>984</v>
      </c>
      <c r="D1492" s="61">
        <v>53.96</v>
      </c>
      <c r="E1492" s="61">
        <v>36.89</v>
      </c>
      <c r="F1492" s="61">
        <v>33.54</v>
      </c>
      <c r="G1492" s="61">
        <v>33.840000000000003</v>
      </c>
      <c r="H1492" s="68">
        <v>1.1000000000000001</v>
      </c>
      <c r="I1492" s="70">
        <v>342</v>
      </c>
      <c r="J1492" s="45">
        <v>352</v>
      </c>
      <c r="K1492" s="45">
        <v>622</v>
      </c>
      <c r="L1492" s="45">
        <v>1552</v>
      </c>
      <c r="M1492" s="45">
        <v>964</v>
      </c>
      <c r="N1492" s="71">
        <v>1904</v>
      </c>
      <c r="O1492" s="45">
        <v>36</v>
      </c>
      <c r="P1492" s="45">
        <v>7</v>
      </c>
      <c r="Q1492" s="45">
        <v>6</v>
      </c>
      <c r="R1492" s="45">
        <v>4</v>
      </c>
      <c r="S1492" s="45">
        <v>42</v>
      </c>
      <c r="T1492" s="71">
        <v>11</v>
      </c>
      <c r="U1492" s="119">
        <v>0.10526315789473684</v>
      </c>
      <c r="V1492" s="119">
        <v>1.9886363636363636E-2</v>
      </c>
      <c r="W1492" s="119">
        <v>9.6463022508038593E-3</v>
      </c>
      <c r="X1492" s="119">
        <v>2.5773195876288659E-3</v>
      </c>
      <c r="Y1492" s="119">
        <f t="shared" si="46"/>
        <v>4.3568464730290454E-2</v>
      </c>
      <c r="Z1492" s="119">
        <f t="shared" si="47"/>
        <v>5.7773109243697482E-3</v>
      </c>
      <c r="AA1492" s="65">
        <v>3.8181818181818183</v>
      </c>
      <c r="AB1492" s="37">
        <v>5.1428571428571432</v>
      </c>
      <c r="AC1492" s="37">
        <v>1.5</v>
      </c>
      <c r="AD1492" s="37">
        <v>7.5410000000000004</v>
      </c>
      <c r="AE1492" s="37">
        <v>5.2930000000000001</v>
      </c>
      <c r="AF1492" s="66">
        <v>3.7429999999999999</v>
      </c>
      <c r="AG1492" s="72">
        <v>-2.9194444444444398</v>
      </c>
      <c r="AH1492" s="71">
        <v>-149.53333333333333</v>
      </c>
    </row>
    <row r="1493" spans="1:34" ht="15.6" x14ac:dyDescent="0.3">
      <c r="A1493" s="44">
        <v>1491</v>
      </c>
      <c r="B1493" s="45" t="s">
        <v>1463</v>
      </c>
      <c r="C1493" s="60">
        <v>2388</v>
      </c>
      <c r="D1493" s="61">
        <v>54.36</v>
      </c>
      <c r="E1493" s="61">
        <v>33.92</v>
      </c>
      <c r="F1493" s="61">
        <v>35.68</v>
      </c>
      <c r="G1493" s="61">
        <v>34.549999999999997</v>
      </c>
      <c r="H1493" s="68">
        <v>0.95070422535211263</v>
      </c>
      <c r="I1493" s="70">
        <v>842</v>
      </c>
      <c r="J1493" s="45">
        <v>906</v>
      </c>
      <c r="K1493" s="45">
        <v>1503</v>
      </c>
      <c r="L1493" s="45">
        <v>3702</v>
      </c>
      <c r="M1493" s="45">
        <v>2345</v>
      </c>
      <c r="N1493" s="71">
        <v>4608</v>
      </c>
      <c r="O1493" s="45">
        <v>119</v>
      </c>
      <c r="P1493" s="45">
        <v>34</v>
      </c>
      <c r="Q1493" s="45">
        <v>26</v>
      </c>
      <c r="R1493" s="45">
        <v>17</v>
      </c>
      <c r="S1493" s="45">
        <v>145</v>
      </c>
      <c r="T1493" s="71">
        <v>51</v>
      </c>
      <c r="U1493" s="119">
        <v>0.14133016627078385</v>
      </c>
      <c r="V1493" s="119">
        <v>3.7527593818984545E-2</v>
      </c>
      <c r="W1493" s="119">
        <v>1.7298735861610112E-2</v>
      </c>
      <c r="X1493" s="119">
        <v>4.5921123716909781E-3</v>
      </c>
      <c r="Y1493" s="119">
        <f t="shared" si="46"/>
        <v>6.1833688699360338E-2</v>
      </c>
      <c r="Z1493" s="119">
        <f t="shared" si="47"/>
        <v>1.1067708333333334E-2</v>
      </c>
      <c r="AA1493" s="65">
        <v>2.8431372549019609</v>
      </c>
      <c r="AB1493" s="37">
        <v>3.5</v>
      </c>
      <c r="AC1493" s="37">
        <v>1.5294117647058822</v>
      </c>
      <c r="AD1493" s="37">
        <v>5.5869999999999997</v>
      </c>
      <c r="AE1493" s="37">
        <v>3.766</v>
      </c>
      <c r="AF1493" s="66">
        <v>3.7669999999999999</v>
      </c>
      <c r="AG1493" s="72">
        <v>-7.6</v>
      </c>
      <c r="AH1493" s="71">
        <v>-146.30384615384617</v>
      </c>
    </row>
    <row r="1494" spans="1:34" ht="15.6" x14ac:dyDescent="0.3">
      <c r="A1494" s="44">
        <v>1492</v>
      </c>
      <c r="B1494" s="45" t="s">
        <v>1464</v>
      </c>
      <c r="C1494" s="60">
        <v>789</v>
      </c>
      <c r="D1494" s="61">
        <v>59.19</v>
      </c>
      <c r="E1494" s="61">
        <v>34.6</v>
      </c>
      <c r="F1494" s="61">
        <v>30.42</v>
      </c>
      <c r="G1494" s="61">
        <v>34.6</v>
      </c>
      <c r="H1494" s="68">
        <v>1.1375</v>
      </c>
      <c r="I1494" s="70">
        <v>277</v>
      </c>
      <c r="J1494" s="45">
        <v>286</v>
      </c>
      <c r="K1494" s="45">
        <v>485</v>
      </c>
      <c r="L1494" s="45">
        <v>1244</v>
      </c>
      <c r="M1494" s="45">
        <v>762</v>
      </c>
      <c r="N1494" s="71">
        <v>1530</v>
      </c>
      <c r="O1494" s="45">
        <v>53</v>
      </c>
      <c r="P1494" s="45">
        <v>19</v>
      </c>
      <c r="Q1494" s="45">
        <v>13</v>
      </c>
      <c r="R1494" s="45">
        <v>4</v>
      </c>
      <c r="S1494" s="45">
        <v>66</v>
      </c>
      <c r="T1494" s="71">
        <v>23</v>
      </c>
      <c r="U1494" s="119">
        <v>0.19133574007220217</v>
      </c>
      <c r="V1494" s="119">
        <v>6.6433566433566432E-2</v>
      </c>
      <c r="W1494" s="119">
        <v>2.6804123711340205E-2</v>
      </c>
      <c r="X1494" s="119">
        <v>3.2154340836012861E-3</v>
      </c>
      <c r="Y1494" s="119">
        <f t="shared" si="46"/>
        <v>8.6614173228346455E-2</v>
      </c>
      <c r="Z1494" s="119">
        <f t="shared" si="47"/>
        <v>1.5032679738562092E-2</v>
      </c>
      <c r="AA1494" s="65">
        <v>2.8695652173913042</v>
      </c>
      <c r="AB1494" s="37">
        <v>2.7894736842105261</v>
      </c>
      <c r="AC1494" s="37">
        <v>3.25</v>
      </c>
      <c r="AD1494" s="37">
        <v>5.7619999999999996</v>
      </c>
      <c r="AE1494" s="37">
        <v>2.88</v>
      </c>
      <c r="AF1494" s="66">
        <v>8.3360000000000003</v>
      </c>
      <c r="AG1494" s="72">
        <v>-3.2452830188679282</v>
      </c>
      <c r="AH1494" s="71">
        <v>-156.49230769230772</v>
      </c>
    </row>
    <row r="1495" spans="1:34" ht="15.6" x14ac:dyDescent="0.3">
      <c r="A1495" s="44">
        <v>1493</v>
      </c>
      <c r="B1495" s="45" t="s">
        <v>1465</v>
      </c>
      <c r="C1495" s="60">
        <v>1017</v>
      </c>
      <c r="D1495" s="61">
        <v>55.75</v>
      </c>
      <c r="E1495" s="61">
        <v>39.82</v>
      </c>
      <c r="F1495" s="61">
        <v>30.97</v>
      </c>
      <c r="G1495" s="61">
        <v>40.71</v>
      </c>
      <c r="H1495" s="68">
        <v>1.2857142857142858</v>
      </c>
      <c r="I1495" s="70">
        <v>351</v>
      </c>
      <c r="J1495" s="45">
        <v>332</v>
      </c>
      <c r="K1495" s="45">
        <v>635</v>
      </c>
      <c r="L1495" s="45">
        <v>1619</v>
      </c>
      <c r="M1495" s="45">
        <v>986</v>
      </c>
      <c r="N1495" s="71">
        <v>1951</v>
      </c>
      <c r="O1495" s="45">
        <v>86</v>
      </c>
      <c r="P1495" s="45">
        <v>15</v>
      </c>
      <c r="Q1495" s="45">
        <v>12</v>
      </c>
      <c r="R1495" s="45">
        <v>7</v>
      </c>
      <c r="S1495" s="45">
        <v>98</v>
      </c>
      <c r="T1495" s="71">
        <v>22</v>
      </c>
      <c r="U1495" s="119">
        <v>0.24501424501424501</v>
      </c>
      <c r="V1495" s="119">
        <v>4.5180722891566265E-2</v>
      </c>
      <c r="W1495" s="119">
        <v>1.889763779527559E-2</v>
      </c>
      <c r="X1495" s="119">
        <v>4.3236565781346508E-3</v>
      </c>
      <c r="Y1495" s="119">
        <f t="shared" si="46"/>
        <v>9.9391480730223122E-2</v>
      </c>
      <c r="Z1495" s="119">
        <f t="shared" si="47"/>
        <v>1.1276268580215274E-2</v>
      </c>
      <c r="AA1495" s="65">
        <v>4.4545454545454541</v>
      </c>
      <c r="AB1495" s="37">
        <v>5.7333333333333334</v>
      </c>
      <c r="AC1495" s="37">
        <v>1.7142857142857142</v>
      </c>
      <c r="AD1495" s="37">
        <v>8.8140000000000001</v>
      </c>
      <c r="AE1495" s="37">
        <v>5.423</v>
      </c>
      <c r="AF1495" s="66">
        <v>4.3710000000000004</v>
      </c>
      <c r="AG1495" s="72">
        <v>5.4127906976744189</v>
      </c>
      <c r="AH1495" s="71">
        <v>-154.97500000000002</v>
      </c>
    </row>
    <row r="1496" spans="1:34" ht="15.6" x14ac:dyDescent="0.3">
      <c r="A1496" s="44">
        <v>1494</v>
      </c>
      <c r="B1496" s="45" t="s">
        <v>1466</v>
      </c>
      <c r="C1496" s="60">
        <v>369</v>
      </c>
      <c r="D1496" s="61">
        <v>60.16</v>
      </c>
      <c r="E1496" s="61">
        <v>25.2</v>
      </c>
      <c r="F1496" s="61">
        <v>36.590000000000003</v>
      </c>
      <c r="G1496" s="61">
        <v>22.76</v>
      </c>
      <c r="H1496" s="68">
        <v>0.68888888888888888</v>
      </c>
      <c r="I1496" s="70">
        <v>129</v>
      </c>
      <c r="J1496" s="45">
        <v>161</v>
      </c>
      <c r="K1496" s="45">
        <v>230</v>
      </c>
      <c r="L1496" s="45">
        <v>552</v>
      </c>
      <c r="M1496" s="45">
        <v>359</v>
      </c>
      <c r="N1496" s="71">
        <v>713</v>
      </c>
      <c r="O1496" s="45">
        <v>36</v>
      </c>
      <c r="P1496" s="45">
        <v>10</v>
      </c>
      <c r="Q1496" s="45">
        <v>12</v>
      </c>
      <c r="R1496" s="45">
        <v>0</v>
      </c>
      <c r="S1496" s="45">
        <v>48</v>
      </c>
      <c r="T1496" s="71">
        <v>10</v>
      </c>
      <c r="U1496" s="119">
        <v>0.27906976744186046</v>
      </c>
      <c r="V1496" s="119">
        <v>6.2111801242236024E-2</v>
      </c>
      <c r="W1496" s="119">
        <v>5.2173913043478258E-2</v>
      </c>
      <c r="X1496" s="119">
        <v>0</v>
      </c>
      <c r="Y1496" s="119">
        <f t="shared" si="46"/>
        <v>0.13370473537604458</v>
      </c>
      <c r="Z1496" s="119">
        <f t="shared" si="47"/>
        <v>1.4025245441795231E-2</v>
      </c>
      <c r="AA1496" s="65">
        <v>4.8</v>
      </c>
      <c r="AB1496" s="37">
        <v>3.6</v>
      </c>
      <c r="AC1496" s="37" t="e">
        <v>#DIV/0!</v>
      </c>
      <c r="AD1496" s="37">
        <v>9.5329999999999995</v>
      </c>
      <c r="AE1496" s="37">
        <v>4.4930000000000003</v>
      </c>
      <c r="AF1496" s="66" t="s">
        <v>2480</v>
      </c>
      <c r="AG1496" s="72">
        <v>-24.805555555555561</v>
      </c>
      <c r="AH1496" s="71" t="s">
        <v>2479</v>
      </c>
    </row>
    <row r="1497" spans="1:34" ht="15.6" x14ac:dyDescent="0.3">
      <c r="A1497" s="44">
        <v>1495</v>
      </c>
      <c r="B1497" s="45" t="s">
        <v>1467</v>
      </c>
      <c r="C1497" s="60">
        <v>726</v>
      </c>
      <c r="D1497" s="61">
        <v>62.26</v>
      </c>
      <c r="E1497" s="61">
        <v>34.299999999999997</v>
      </c>
      <c r="F1497" s="61">
        <v>28.51</v>
      </c>
      <c r="G1497" s="61">
        <v>35.119999999999997</v>
      </c>
      <c r="H1497" s="68">
        <v>1.2028985507246377</v>
      </c>
      <c r="I1497" s="70">
        <v>254</v>
      </c>
      <c r="J1497" s="45">
        <v>270</v>
      </c>
      <c r="K1497" s="45">
        <v>449</v>
      </c>
      <c r="L1497" s="45">
        <v>1132</v>
      </c>
      <c r="M1497" s="45">
        <v>703</v>
      </c>
      <c r="N1497" s="71">
        <v>1402</v>
      </c>
      <c r="O1497" s="45">
        <v>51</v>
      </c>
      <c r="P1497" s="45">
        <v>19</v>
      </c>
      <c r="Q1497" s="45">
        <v>14</v>
      </c>
      <c r="R1497" s="45">
        <v>5</v>
      </c>
      <c r="S1497" s="45">
        <v>65</v>
      </c>
      <c r="T1497" s="71">
        <v>24</v>
      </c>
      <c r="U1497" s="119">
        <v>0.20078740157480315</v>
      </c>
      <c r="V1497" s="119">
        <v>7.0370370370370375E-2</v>
      </c>
      <c r="W1497" s="119">
        <v>3.1180400890868598E-2</v>
      </c>
      <c r="X1497" s="119">
        <v>4.4169611307420496E-3</v>
      </c>
      <c r="Y1497" s="119">
        <f t="shared" si="46"/>
        <v>9.2460881934566141E-2</v>
      </c>
      <c r="Z1497" s="119">
        <f t="shared" si="47"/>
        <v>1.7118402282453638E-2</v>
      </c>
      <c r="AA1497" s="65">
        <v>2.7083333333333335</v>
      </c>
      <c r="AB1497" s="37">
        <v>2.6842105263157894</v>
      </c>
      <c r="AC1497" s="37">
        <v>2.8</v>
      </c>
      <c r="AD1497" s="37">
        <v>5.4009999999999998</v>
      </c>
      <c r="AE1497" s="37">
        <v>2.8530000000000002</v>
      </c>
      <c r="AF1497" s="66">
        <v>7.0590000000000002</v>
      </c>
      <c r="AG1497" s="72">
        <v>-6.2882352941176585</v>
      </c>
      <c r="AH1497" s="71">
        <v>-152.10714285714289</v>
      </c>
    </row>
    <row r="1498" spans="1:34" ht="15.6" x14ac:dyDescent="0.3">
      <c r="A1498" s="44">
        <v>1496</v>
      </c>
      <c r="B1498" s="45" t="s">
        <v>1468</v>
      </c>
      <c r="C1498" s="60">
        <v>453</v>
      </c>
      <c r="D1498" s="61">
        <v>63.8</v>
      </c>
      <c r="E1498" s="61">
        <v>29.8</v>
      </c>
      <c r="F1498" s="61">
        <v>37.090000000000003</v>
      </c>
      <c r="G1498" s="61">
        <v>29.8</v>
      </c>
      <c r="H1498" s="68">
        <v>0.8035714285714286</v>
      </c>
      <c r="I1498" s="70">
        <v>154</v>
      </c>
      <c r="J1498" s="45">
        <v>182</v>
      </c>
      <c r="K1498" s="45">
        <v>283</v>
      </c>
      <c r="L1498" s="45">
        <v>701</v>
      </c>
      <c r="M1498" s="45">
        <v>437</v>
      </c>
      <c r="N1498" s="71">
        <v>883</v>
      </c>
      <c r="O1498" s="45">
        <v>27</v>
      </c>
      <c r="P1498" s="45">
        <v>7</v>
      </c>
      <c r="Q1498" s="45">
        <v>18</v>
      </c>
      <c r="R1498" s="45">
        <v>5</v>
      </c>
      <c r="S1498" s="45">
        <v>45</v>
      </c>
      <c r="T1498" s="71">
        <v>12</v>
      </c>
      <c r="U1498" s="119">
        <v>0.17532467532467533</v>
      </c>
      <c r="V1498" s="119">
        <v>3.8461538461538464E-2</v>
      </c>
      <c r="W1498" s="119">
        <v>6.3604240282685506E-2</v>
      </c>
      <c r="X1498" s="119">
        <v>7.1326676176890159E-3</v>
      </c>
      <c r="Y1498" s="119">
        <f t="shared" si="46"/>
        <v>0.10297482837528604</v>
      </c>
      <c r="Z1498" s="119">
        <f t="shared" si="47"/>
        <v>1.3590033975084938E-2</v>
      </c>
      <c r="AA1498" s="65">
        <v>3.75</v>
      </c>
      <c r="AB1498" s="37">
        <v>3.8571428571428572</v>
      </c>
      <c r="AC1498" s="37">
        <v>3.6</v>
      </c>
      <c r="AD1498" s="37">
        <v>7.577</v>
      </c>
      <c r="AE1498" s="37">
        <v>4.5579999999999998</v>
      </c>
      <c r="AF1498" s="66">
        <v>8.9169999999999998</v>
      </c>
      <c r="AG1498" s="72">
        <v>-18.170370370370364</v>
      </c>
      <c r="AH1498" s="71">
        <v>-147.69444444444443</v>
      </c>
    </row>
    <row r="1499" spans="1:34" ht="15.6" x14ac:dyDescent="0.3">
      <c r="A1499" s="44">
        <v>1497</v>
      </c>
      <c r="B1499" s="45" t="s">
        <v>1469</v>
      </c>
      <c r="C1499" s="60">
        <v>585</v>
      </c>
      <c r="D1499" s="61">
        <v>62.39</v>
      </c>
      <c r="E1499" s="61">
        <v>26.15</v>
      </c>
      <c r="F1499" s="61">
        <v>37.950000000000003</v>
      </c>
      <c r="G1499" s="61">
        <v>27.69</v>
      </c>
      <c r="H1499" s="68">
        <v>0.68918918918918914</v>
      </c>
      <c r="I1499" s="70">
        <v>208</v>
      </c>
      <c r="J1499" s="45">
        <v>237</v>
      </c>
      <c r="K1499" s="45">
        <v>358</v>
      </c>
      <c r="L1499" s="45">
        <v>903</v>
      </c>
      <c r="M1499" s="45">
        <v>566</v>
      </c>
      <c r="N1499" s="71">
        <v>1140</v>
      </c>
      <c r="O1499" s="45">
        <v>35</v>
      </c>
      <c r="P1499" s="45">
        <v>8</v>
      </c>
      <c r="Q1499" s="45">
        <v>8</v>
      </c>
      <c r="R1499" s="45">
        <v>4</v>
      </c>
      <c r="S1499" s="45">
        <v>43</v>
      </c>
      <c r="T1499" s="71">
        <v>12</v>
      </c>
      <c r="U1499" s="119">
        <v>0.16826923076923078</v>
      </c>
      <c r="V1499" s="119">
        <v>3.3755274261603373E-2</v>
      </c>
      <c r="W1499" s="119">
        <v>2.23463687150838E-2</v>
      </c>
      <c r="X1499" s="119">
        <v>4.4296788482834993E-3</v>
      </c>
      <c r="Y1499" s="119">
        <f t="shared" si="46"/>
        <v>7.5971731448763249E-2</v>
      </c>
      <c r="Z1499" s="119">
        <f t="shared" si="47"/>
        <v>1.0526315789473684E-2</v>
      </c>
      <c r="AA1499" s="65">
        <v>3.5833333333333335</v>
      </c>
      <c r="AB1499" s="37">
        <v>4.375</v>
      </c>
      <c r="AC1499" s="37">
        <v>2</v>
      </c>
      <c r="AD1499" s="37">
        <v>7.2169999999999996</v>
      </c>
      <c r="AE1499" s="37">
        <v>4.9850000000000003</v>
      </c>
      <c r="AF1499" s="66">
        <v>5.0449999999999999</v>
      </c>
      <c r="AG1499" s="72">
        <v>-13.942857142857152</v>
      </c>
      <c r="AH1499" s="71">
        <v>-152.25</v>
      </c>
    </row>
    <row r="1500" spans="1:34" ht="15.6" x14ac:dyDescent="0.3">
      <c r="A1500" s="44">
        <v>1498</v>
      </c>
      <c r="B1500" s="45" t="s">
        <v>1470</v>
      </c>
      <c r="C1500" s="60">
        <v>1065</v>
      </c>
      <c r="D1500" s="61">
        <v>62.91</v>
      </c>
      <c r="E1500" s="61">
        <v>35.21</v>
      </c>
      <c r="F1500" s="61">
        <v>35.770000000000003</v>
      </c>
      <c r="G1500" s="61">
        <v>34.65</v>
      </c>
      <c r="H1500" s="68">
        <v>0.98425196850393704</v>
      </c>
      <c r="I1500" s="70">
        <v>378</v>
      </c>
      <c r="J1500" s="45">
        <v>406</v>
      </c>
      <c r="K1500" s="45">
        <v>664</v>
      </c>
      <c r="L1500" s="45">
        <v>1646</v>
      </c>
      <c r="M1500" s="45">
        <v>1042</v>
      </c>
      <c r="N1500" s="71">
        <v>2052</v>
      </c>
      <c r="O1500" s="45">
        <v>97</v>
      </c>
      <c r="P1500" s="45">
        <v>25</v>
      </c>
      <c r="Q1500" s="45">
        <v>23</v>
      </c>
      <c r="R1500" s="45">
        <v>5</v>
      </c>
      <c r="S1500" s="45">
        <v>120</v>
      </c>
      <c r="T1500" s="71">
        <v>30</v>
      </c>
      <c r="U1500" s="119">
        <v>0.25661375661375663</v>
      </c>
      <c r="V1500" s="119">
        <v>6.1576354679802957E-2</v>
      </c>
      <c r="W1500" s="119">
        <v>3.463855421686747E-2</v>
      </c>
      <c r="X1500" s="119">
        <v>3.0376670716889429E-3</v>
      </c>
      <c r="Y1500" s="119">
        <f t="shared" si="46"/>
        <v>0.11516314779270634</v>
      </c>
      <c r="Z1500" s="119">
        <f t="shared" si="47"/>
        <v>1.4619883040935672E-2</v>
      </c>
      <c r="AA1500" s="65">
        <v>4</v>
      </c>
      <c r="AB1500" s="37">
        <v>3.88</v>
      </c>
      <c r="AC1500" s="37">
        <v>4.5999999999999996</v>
      </c>
      <c r="AD1500" s="37">
        <v>7.8769999999999998</v>
      </c>
      <c r="AE1500" s="37">
        <v>4.1669999999999998</v>
      </c>
      <c r="AF1500" s="66">
        <v>11.403</v>
      </c>
      <c r="AG1500" s="72">
        <v>-7.396907216494844</v>
      </c>
      <c r="AH1500" s="71">
        <v>-147.89130434782612</v>
      </c>
    </row>
    <row r="1501" spans="1:34" ht="15.6" x14ac:dyDescent="0.3">
      <c r="A1501" s="44">
        <v>1499</v>
      </c>
      <c r="B1501" s="45" t="s">
        <v>1471</v>
      </c>
      <c r="C1501" s="60">
        <v>846</v>
      </c>
      <c r="D1501" s="61">
        <v>58.39</v>
      </c>
      <c r="E1501" s="61">
        <v>37.590000000000003</v>
      </c>
      <c r="F1501" s="61">
        <v>35.11</v>
      </c>
      <c r="G1501" s="61">
        <v>36.17</v>
      </c>
      <c r="H1501" s="68">
        <v>1.0707070707070707</v>
      </c>
      <c r="I1501" s="70">
        <v>278</v>
      </c>
      <c r="J1501" s="45">
        <v>291</v>
      </c>
      <c r="K1501" s="45">
        <v>547</v>
      </c>
      <c r="L1501" s="45">
        <v>1335</v>
      </c>
      <c r="M1501" s="45">
        <v>825</v>
      </c>
      <c r="N1501" s="71">
        <v>1626</v>
      </c>
      <c r="O1501" s="45">
        <v>69</v>
      </c>
      <c r="P1501" s="45">
        <v>24</v>
      </c>
      <c r="Q1501" s="45">
        <v>19</v>
      </c>
      <c r="R1501" s="45">
        <v>6</v>
      </c>
      <c r="S1501" s="45">
        <v>88</v>
      </c>
      <c r="T1501" s="71">
        <v>30</v>
      </c>
      <c r="U1501" s="119">
        <v>0.24820143884892087</v>
      </c>
      <c r="V1501" s="119">
        <v>8.247422680412371E-2</v>
      </c>
      <c r="W1501" s="119">
        <v>3.4734917733089579E-2</v>
      </c>
      <c r="X1501" s="119">
        <v>4.4943820224719105E-3</v>
      </c>
      <c r="Y1501" s="119">
        <f t="shared" si="46"/>
        <v>0.10666666666666667</v>
      </c>
      <c r="Z1501" s="119">
        <f t="shared" si="47"/>
        <v>1.8450184501845018E-2</v>
      </c>
      <c r="AA1501" s="65">
        <v>2.9333333333333331</v>
      </c>
      <c r="AB1501" s="37">
        <v>2.875</v>
      </c>
      <c r="AC1501" s="37">
        <v>3.1666666666666665</v>
      </c>
      <c r="AD1501" s="37">
        <v>5.7809999999999997</v>
      </c>
      <c r="AE1501" s="37">
        <v>3.0089999999999999</v>
      </c>
      <c r="AF1501" s="66">
        <v>7.7290000000000001</v>
      </c>
      <c r="AG1501" s="72">
        <v>-4.6608695652173875</v>
      </c>
      <c r="AH1501" s="71">
        <v>-144.07368421052632</v>
      </c>
    </row>
    <row r="1502" spans="1:34" ht="15.6" x14ac:dyDescent="0.3">
      <c r="A1502" s="44">
        <v>1500</v>
      </c>
      <c r="B1502" s="45" t="s">
        <v>1472</v>
      </c>
      <c r="C1502" s="60">
        <v>759</v>
      </c>
      <c r="D1502" s="61">
        <v>61.53</v>
      </c>
      <c r="E1502" s="61">
        <v>29.64</v>
      </c>
      <c r="F1502" s="61">
        <v>34.39</v>
      </c>
      <c r="G1502" s="61">
        <v>34.78</v>
      </c>
      <c r="H1502" s="68">
        <v>0.86206896551724133</v>
      </c>
      <c r="I1502" s="70">
        <v>275</v>
      </c>
      <c r="J1502" s="45">
        <v>309</v>
      </c>
      <c r="K1502" s="45">
        <v>461</v>
      </c>
      <c r="L1502" s="45">
        <v>1163</v>
      </c>
      <c r="M1502" s="45">
        <v>736</v>
      </c>
      <c r="N1502" s="71">
        <v>1472</v>
      </c>
      <c r="O1502" s="45">
        <v>78</v>
      </c>
      <c r="P1502" s="45">
        <v>20</v>
      </c>
      <c r="Q1502" s="45">
        <v>15</v>
      </c>
      <c r="R1502" s="45">
        <v>2</v>
      </c>
      <c r="S1502" s="45">
        <v>93</v>
      </c>
      <c r="T1502" s="71">
        <v>22</v>
      </c>
      <c r="U1502" s="119">
        <v>0.28363636363636363</v>
      </c>
      <c r="V1502" s="119">
        <v>6.4724919093851127E-2</v>
      </c>
      <c r="W1502" s="119">
        <v>3.2537960954446853E-2</v>
      </c>
      <c r="X1502" s="119">
        <v>1.7196904557179708E-3</v>
      </c>
      <c r="Y1502" s="119">
        <f t="shared" si="46"/>
        <v>0.12635869565217392</v>
      </c>
      <c r="Z1502" s="119">
        <f t="shared" si="47"/>
        <v>1.4945652173913044E-2</v>
      </c>
      <c r="AA1502" s="65">
        <v>4.2272727272727275</v>
      </c>
      <c r="AB1502" s="37">
        <v>3.9</v>
      </c>
      <c r="AC1502" s="37">
        <v>7.5</v>
      </c>
      <c r="AD1502" s="37">
        <v>8.4550000000000001</v>
      </c>
      <c r="AE1502" s="37">
        <v>4.3819999999999997</v>
      </c>
      <c r="AF1502" s="66">
        <v>18.920999999999999</v>
      </c>
      <c r="AG1502" s="72">
        <v>-12.358974358974354</v>
      </c>
      <c r="AH1502" s="71">
        <v>-152.28</v>
      </c>
    </row>
    <row r="1503" spans="1:34" ht="15.6" x14ac:dyDescent="0.3">
      <c r="A1503" s="44">
        <v>1501</v>
      </c>
      <c r="B1503" s="45" t="s">
        <v>1473</v>
      </c>
      <c r="C1503" s="60">
        <v>681</v>
      </c>
      <c r="D1503" s="61">
        <v>60.65</v>
      </c>
      <c r="E1503" s="61">
        <v>29.07</v>
      </c>
      <c r="F1503" s="61">
        <v>37.44</v>
      </c>
      <c r="G1503" s="61">
        <v>31.72</v>
      </c>
      <c r="H1503" s="68">
        <v>0.77647058823529413</v>
      </c>
      <c r="I1503" s="70">
        <v>238</v>
      </c>
      <c r="J1503" s="45">
        <v>287</v>
      </c>
      <c r="K1503" s="45">
        <v>425</v>
      </c>
      <c r="L1503" s="45">
        <v>1031</v>
      </c>
      <c r="M1503" s="45">
        <v>663</v>
      </c>
      <c r="N1503" s="71">
        <v>1318</v>
      </c>
      <c r="O1503" s="45">
        <v>39</v>
      </c>
      <c r="P1503" s="45">
        <v>18</v>
      </c>
      <c r="Q1503" s="45">
        <v>19</v>
      </c>
      <c r="R1503" s="45">
        <v>9</v>
      </c>
      <c r="S1503" s="45">
        <v>58</v>
      </c>
      <c r="T1503" s="71">
        <v>27</v>
      </c>
      <c r="U1503" s="119">
        <v>0.1638655462184874</v>
      </c>
      <c r="V1503" s="119">
        <v>6.2717770034843204E-2</v>
      </c>
      <c r="W1503" s="119">
        <v>4.4705882352941179E-2</v>
      </c>
      <c r="X1503" s="119">
        <v>8.7293889427740058E-3</v>
      </c>
      <c r="Y1503" s="119">
        <f t="shared" si="46"/>
        <v>8.7481146304675711E-2</v>
      </c>
      <c r="Z1503" s="119">
        <f t="shared" si="47"/>
        <v>2.04855842185129E-2</v>
      </c>
      <c r="AA1503" s="65">
        <v>2.1481481481481484</v>
      </c>
      <c r="AB1503" s="37">
        <v>2.1666666666666665</v>
      </c>
      <c r="AC1503" s="37">
        <v>2.1111111111111112</v>
      </c>
      <c r="AD1503" s="37">
        <v>4.2699999999999996</v>
      </c>
      <c r="AE1503" s="37">
        <v>2.613</v>
      </c>
      <c r="AF1503" s="66">
        <v>5.1210000000000004</v>
      </c>
      <c r="AG1503" s="72">
        <v>-20.600000000000009</v>
      </c>
      <c r="AH1503" s="71">
        <v>-142.57368421052635</v>
      </c>
    </row>
    <row r="1504" spans="1:34" ht="15.6" x14ac:dyDescent="0.3">
      <c r="A1504" s="44">
        <v>1502</v>
      </c>
      <c r="B1504" s="45" t="s">
        <v>1474</v>
      </c>
      <c r="C1504" s="60">
        <v>1137</v>
      </c>
      <c r="D1504" s="61">
        <v>62.18</v>
      </c>
      <c r="E1504" s="61">
        <v>36.409999999999997</v>
      </c>
      <c r="F1504" s="61">
        <v>31.93</v>
      </c>
      <c r="G1504" s="61">
        <v>36.94</v>
      </c>
      <c r="H1504" s="68">
        <v>1.140495867768595</v>
      </c>
      <c r="I1504" s="70">
        <v>397</v>
      </c>
      <c r="J1504" s="45">
        <v>419</v>
      </c>
      <c r="K1504" s="45">
        <v>708</v>
      </c>
      <c r="L1504" s="45">
        <v>1786</v>
      </c>
      <c r="M1504" s="45">
        <v>1105</v>
      </c>
      <c r="N1504" s="71">
        <v>2205</v>
      </c>
      <c r="O1504" s="45">
        <v>73</v>
      </c>
      <c r="P1504" s="45">
        <v>24</v>
      </c>
      <c r="Q1504" s="45">
        <v>16</v>
      </c>
      <c r="R1504" s="45">
        <v>14</v>
      </c>
      <c r="S1504" s="45">
        <v>89</v>
      </c>
      <c r="T1504" s="71">
        <v>38</v>
      </c>
      <c r="U1504" s="119">
        <v>0.18387909319899245</v>
      </c>
      <c r="V1504" s="119">
        <v>5.7279236276849645E-2</v>
      </c>
      <c r="W1504" s="119">
        <v>2.2598870056497175E-2</v>
      </c>
      <c r="X1504" s="119">
        <v>7.8387458006718928E-3</v>
      </c>
      <c r="Y1504" s="119">
        <f t="shared" si="46"/>
        <v>8.0542986425339372E-2</v>
      </c>
      <c r="Z1504" s="119">
        <f t="shared" si="47"/>
        <v>1.7233560090702947E-2</v>
      </c>
      <c r="AA1504" s="65">
        <v>2.3421052631578947</v>
      </c>
      <c r="AB1504" s="37">
        <v>3.0416666666666665</v>
      </c>
      <c r="AC1504" s="37">
        <v>1.1428571428571428</v>
      </c>
      <c r="AD1504" s="37">
        <v>4.6740000000000004</v>
      </c>
      <c r="AE1504" s="37">
        <v>3.21</v>
      </c>
      <c r="AF1504" s="66">
        <v>2.883</v>
      </c>
      <c r="AG1504" s="72">
        <v>-5.5342465753424701</v>
      </c>
      <c r="AH1504" s="71">
        <v>-152.26250000000002</v>
      </c>
    </row>
    <row r="1505" spans="1:34" ht="15.6" x14ac:dyDescent="0.3">
      <c r="A1505" s="44">
        <v>1503</v>
      </c>
      <c r="B1505" s="45" t="s">
        <v>1475</v>
      </c>
      <c r="C1505" s="60">
        <v>558</v>
      </c>
      <c r="D1505" s="61">
        <v>60.57</v>
      </c>
      <c r="E1505" s="61">
        <v>33.33</v>
      </c>
      <c r="F1505" s="61">
        <v>27.96</v>
      </c>
      <c r="G1505" s="61">
        <v>39.78</v>
      </c>
      <c r="H1505" s="68">
        <v>1.1923076923076923</v>
      </c>
      <c r="I1505" s="70">
        <v>205</v>
      </c>
      <c r="J1505" s="45">
        <v>205</v>
      </c>
      <c r="K1505" s="45">
        <v>333</v>
      </c>
      <c r="L1505" s="45">
        <v>863</v>
      </c>
      <c r="M1505" s="45">
        <v>538</v>
      </c>
      <c r="N1505" s="71">
        <v>1068</v>
      </c>
      <c r="O1505" s="45">
        <v>55</v>
      </c>
      <c r="P1505" s="45">
        <v>11</v>
      </c>
      <c r="Q1505" s="45">
        <v>11</v>
      </c>
      <c r="R1505" s="45">
        <v>7</v>
      </c>
      <c r="S1505" s="45">
        <v>66</v>
      </c>
      <c r="T1505" s="71">
        <v>18</v>
      </c>
      <c r="U1505" s="119">
        <v>0.26829268292682928</v>
      </c>
      <c r="V1505" s="119">
        <v>5.3658536585365853E-2</v>
      </c>
      <c r="W1505" s="119">
        <v>3.3033033033033031E-2</v>
      </c>
      <c r="X1505" s="119">
        <v>8.1112398609501733E-3</v>
      </c>
      <c r="Y1505" s="119">
        <f t="shared" si="46"/>
        <v>0.12267657992565056</v>
      </c>
      <c r="Z1505" s="119">
        <f t="shared" si="47"/>
        <v>1.6853932584269662E-2</v>
      </c>
      <c r="AA1505" s="65">
        <v>3.6666666666666665</v>
      </c>
      <c r="AB1505" s="37">
        <v>5</v>
      </c>
      <c r="AC1505" s="37">
        <v>1.5714285714285714</v>
      </c>
      <c r="AD1505" s="37">
        <v>7.2789999999999999</v>
      </c>
      <c r="AE1505" s="37">
        <v>5</v>
      </c>
      <c r="AF1505" s="66">
        <v>4.0730000000000004</v>
      </c>
      <c r="AG1505" s="72">
        <v>0</v>
      </c>
      <c r="AH1505" s="71">
        <v>-159.19090909090914</v>
      </c>
    </row>
    <row r="1506" spans="1:34" ht="15.6" x14ac:dyDescent="0.3">
      <c r="A1506" s="44">
        <v>1504</v>
      </c>
      <c r="B1506" s="45" t="s">
        <v>1476</v>
      </c>
      <c r="C1506" s="60">
        <v>759</v>
      </c>
      <c r="D1506" s="61">
        <v>59.42</v>
      </c>
      <c r="E1506" s="61">
        <v>34.39</v>
      </c>
      <c r="F1506" s="61">
        <v>35.97</v>
      </c>
      <c r="G1506" s="61">
        <v>36.76</v>
      </c>
      <c r="H1506" s="68">
        <v>0.95604395604395609</v>
      </c>
      <c r="I1506" s="70">
        <v>266</v>
      </c>
      <c r="J1506" s="45">
        <v>280</v>
      </c>
      <c r="K1506" s="45">
        <v>467</v>
      </c>
      <c r="L1506" s="45">
        <v>1192</v>
      </c>
      <c r="M1506" s="45">
        <v>733</v>
      </c>
      <c r="N1506" s="71">
        <v>1472</v>
      </c>
      <c r="O1506" s="45">
        <v>67</v>
      </c>
      <c r="P1506" s="45">
        <v>20</v>
      </c>
      <c r="Q1506" s="45">
        <v>17</v>
      </c>
      <c r="R1506" s="45">
        <v>15</v>
      </c>
      <c r="S1506" s="45">
        <v>84</v>
      </c>
      <c r="T1506" s="71">
        <v>35</v>
      </c>
      <c r="U1506" s="119">
        <v>0.25187969924812031</v>
      </c>
      <c r="V1506" s="119">
        <v>7.1428571428571425E-2</v>
      </c>
      <c r="W1506" s="119">
        <v>3.6402569593147749E-2</v>
      </c>
      <c r="X1506" s="119">
        <v>1.2583892617449664E-2</v>
      </c>
      <c r="Y1506" s="119">
        <f t="shared" si="46"/>
        <v>0.11459754433833561</v>
      </c>
      <c r="Z1506" s="119">
        <f t="shared" si="47"/>
        <v>2.377717391304348E-2</v>
      </c>
      <c r="AA1506" s="65">
        <v>2.4</v>
      </c>
      <c r="AB1506" s="37">
        <v>3.35</v>
      </c>
      <c r="AC1506" s="37">
        <v>1.1333333333333333</v>
      </c>
      <c r="AD1506" s="37">
        <v>4.82</v>
      </c>
      <c r="AE1506" s="37">
        <v>3.5259999999999998</v>
      </c>
      <c r="AF1506" s="66">
        <v>2.8929999999999998</v>
      </c>
      <c r="AG1506" s="72">
        <v>-5.2537313432835733</v>
      </c>
      <c r="AH1506" s="71">
        <v>-155.26470588235293</v>
      </c>
    </row>
    <row r="1507" spans="1:34" ht="15.6" x14ac:dyDescent="0.3">
      <c r="A1507" s="44">
        <v>1505</v>
      </c>
      <c r="B1507" s="45" t="s">
        <v>1477</v>
      </c>
      <c r="C1507" s="60">
        <v>1416</v>
      </c>
      <c r="D1507" s="61">
        <v>53.74</v>
      </c>
      <c r="E1507" s="61">
        <v>33.69</v>
      </c>
      <c r="F1507" s="61">
        <v>43.01</v>
      </c>
      <c r="G1507" s="61">
        <v>37.71</v>
      </c>
      <c r="H1507" s="68">
        <v>0.78325123152709364</v>
      </c>
      <c r="I1507" s="70">
        <v>494</v>
      </c>
      <c r="J1507" s="45">
        <v>549</v>
      </c>
      <c r="K1507" s="45">
        <v>890</v>
      </c>
      <c r="L1507" s="45">
        <v>2170</v>
      </c>
      <c r="M1507" s="45">
        <v>1384</v>
      </c>
      <c r="N1507" s="71">
        <v>2719</v>
      </c>
      <c r="O1507" s="45">
        <v>11</v>
      </c>
      <c r="P1507" s="45">
        <v>2</v>
      </c>
      <c r="Q1507" s="45">
        <v>11</v>
      </c>
      <c r="R1507" s="45">
        <v>6</v>
      </c>
      <c r="S1507" s="45">
        <v>22</v>
      </c>
      <c r="T1507" s="71">
        <v>8</v>
      </c>
      <c r="U1507" s="119">
        <v>2.2267206477732792E-2</v>
      </c>
      <c r="V1507" s="119">
        <v>3.6429872495446266E-3</v>
      </c>
      <c r="W1507" s="119">
        <v>1.2359550561797753E-2</v>
      </c>
      <c r="X1507" s="119">
        <v>2.7649769585253456E-3</v>
      </c>
      <c r="Y1507" s="119">
        <f t="shared" si="46"/>
        <v>1.5895953757225433E-2</v>
      </c>
      <c r="Z1507" s="119">
        <f t="shared" si="47"/>
        <v>2.942258183155572E-3</v>
      </c>
      <c r="AA1507" s="65">
        <v>2.75</v>
      </c>
      <c r="AB1507" s="37">
        <v>5.5</v>
      </c>
      <c r="AC1507" s="37">
        <v>1.8333333333333333</v>
      </c>
      <c r="AD1507" s="37">
        <v>5.4029999999999996</v>
      </c>
      <c r="AE1507" s="37">
        <v>6.1120000000000001</v>
      </c>
      <c r="AF1507" s="66">
        <v>4.47</v>
      </c>
      <c r="AG1507" s="72">
        <v>-11.127272727272729</v>
      </c>
      <c r="AH1507" s="71">
        <v>-143.81818181818181</v>
      </c>
    </row>
    <row r="1508" spans="1:34" ht="15.6" x14ac:dyDescent="0.3">
      <c r="A1508" s="44">
        <v>1506</v>
      </c>
      <c r="B1508" s="45" t="s">
        <v>1478</v>
      </c>
      <c r="C1508" s="60">
        <v>690</v>
      </c>
      <c r="D1508" s="61">
        <v>54.35</v>
      </c>
      <c r="E1508" s="61">
        <v>33.909999999999997</v>
      </c>
      <c r="F1508" s="61">
        <v>32.17</v>
      </c>
      <c r="G1508" s="61">
        <v>38.26</v>
      </c>
      <c r="H1508" s="68">
        <v>1.0540540540540539</v>
      </c>
      <c r="I1508" s="70">
        <v>228</v>
      </c>
      <c r="J1508" s="45">
        <v>246</v>
      </c>
      <c r="K1508" s="45">
        <v>444</v>
      </c>
      <c r="L1508" s="45">
        <v>1070</v>
      </c>
      <c r="M1508" s="45">
        <v>672</v>
      </c>
      <c r="N1508" s="71">
        <v>1316</v>
      </c>
      <c r="O1508" s="45">
        <v>35</v>
      </c>
      <c r="P1508" s="45">
        <v>7</v>
      </c>
      <c r="Q1508" s="45">
        <v>4</v>
      </c>
      <c r="R1508" s="45">
        <v>1</v>
      </c>
      <c r="S1508" s="45">
        <v>39</v>
      </c>
      <c r="T1508" s="71">
        <v>8</v>
      </c>
      <c r="U1508" s="119">
        <v>0.15350877192982457</v>
      </c>
      <c r="V1508" s="119">
        <v>2.8455284552845527E-2</v>
      </c>
      <c r="W1508" s="119">
        <v>9.0090090090090089E-3</v>
      </c>
      <c r="X1508" s="119">
        <v>9.3457943925233649E-4</v>
      </c>
      <c r="Y1508" s="119">
        <f t="shared" si="46"/>
        <v>5.8035714285714288E-2</v>
      </c>
      <c r="Z1508" s="119">
        <f t="shared" si="47"/>
        <v>6.0790273556231003E-3</v>
      </c>
      <c r="AA1508" s="65">
        <v>4.875</v>
      </c>
      <c r="AB1508" s="37">
        <v>5</v>
      </c>
      <c r="AC1508" s="37">
        <v>4</v>
      </c>
      <c r="AD1508" s="37">
        <v>9.5470000000000006</v>
      </c>
      <c r="AE1508" s="37">
        <v>5.3949999999999996</v>
      </c>
      <c r="AF1508" s="66">
        <v>9.64</v>
      </c>
      <c r="AG1508" s="72">
        <v>-7.8999999999999915</v>
      </c>
      <c r="AH1508" s="71">
        <v>-141</v>
      </c>
    </row>
    <row r="1509" spans="1:34" ht="15.6" x14ac:dyDescent="0.3">
      <c r="A1509" s="44">
        <v>1507</v>
      </c>
      <c r="B1509" s="45" t="s">
        <v>1479</v>
      </c>
      <c r="C1509" s="60">
        <v>1056</v>
      </c>
      <c r="D1509" s="61">
        <v>44.89</v>
      </c>
      <c r="E1509" s="61">
        <v>45.17</v>
      </c>
      <c r="F1509" s="61">
        <v>31.25</v>
      </c>
      <c r="G1509" s="61">
        <v>44.03</v>
      </c>
      <c r="H1509" s="68">
        <v>1.4454545454545455</v>
      </c>
      <c r="I1509" s="70">
        <v>359</v>
      </c>
      <c r="J1509" s="45">
        <v>313</v>
      </c>
      <c r="K1509" s="45">
        <v>671</v>
      </c>
      <c r="L1509" s="45">
        <v>1694</v>
      </c>
      <c r="M1509" s="45">
        <v>1030</v>
      </c>
      <c r="N1509" s="71">
        <v>2007</v>
      </c>
      <c r="O1509" s="45">
        <v>11</v>
      </c>
      <c r="P1509" s="45">
        <v>8</v>
      </c>
      <c r="Q1509" s="45">
        <v>7</v>
      </c>
      <c r="R1509" s="45">
        <v>8</v>
      </c>
      <c r="S1509" s="45">
        <v>18</v>
      </c>
      <c r="T1509" s="71">
        <v>16</v>
      </c>
      <c r="U1509" s="119">
        <v>3.0640668523676879E-2</v>
      </c>
      <c r="V1509" s="119">
        <v>2.5559105431309903E-2</v>
      </c>
      <c r="W1509" s="119">
        <v>1.0432190760059613E-2</v>
      </c>
      <c r="X1509" s="119">
        <v>4.7225501770956314E-3</v>
      </c>
      <c r="Y1509" s="119">
        <f t="shared" si="46"/>
        <v>1.7475728155339806E-2</v>
      </c>
      <c r="Z1509" s="119">
        <f t="shared" si="47"/>
        <v>7.9720976581963126E-3</v>
      </c>
      <c r="AA1509" s="65">
        <v>1.125</v>
      </c>
      <c r="AB1509" s="37">
        <v>1.375</v>
      </c>
      <c r="AC1509" s="37">
        <v>0.875</v>
      </c>
      <c r="AD1509" s="37">
        <v>2.1920000000000002</v>
      </c>
      <c r="AE1509" s="37">
        <v>1.1990000000000001</v>
      </c>
      <c r="AF1509" s="66">
        <v>2.2090000000000001</v>
      </c>
      <c r="AG1509" s="72">
        <v>12.799999999999995</v>
      </c>
      <c r="AH1509" s="71">
        <v>-152.45714285714286</v>
      </c>
    </row>
    <row r="1510" spans="1:34" ht="15.6" x14ac:dyDescent="0.3">
      <c r="A1510" s="44">
        <v>1508</v>
      </c>
      <c r="B1510" s="45" t="s">
        <v>1480</v>
      </c>
      <c r="C1510" s="60">
        <v>672</v>
      </c>
      <c r="D1510" s="61">
        <v>47.92</v>
      </c>
      <c r="E1510" s="61">
        <v>36.159999999999997</v>
      </c>
      <c r="F1510" s="61">
        <v>26.79</v>
      </c>
      <c r="G1510" s="61">
        <v>43.75</v>
      </c>
      <c r="H1510" s="68">
        <v>1.35</v>
      </c>
      <c r="I1510" s="70">
        <v>235</v>
      </c>
      <c r="J1510" s="45">
        <v>222</v>
      </c>
      <c r="K1510" s="45">
        <v>417</v>
      </c>
      <c r="L1510" s="45">
        <v>1048</v>
      </c>
      <c r="M1510" s="45">
        <v>652</v>
      </c>
      <c r="N1510" s="71">
        <v>1270</v>
      </c>
      <c r="O1510" s="45">
        <v>26</v>
      </c>
      <c r="P1510" s="45">
        <v>13</v>
      </c>
      <c r="Q1510" s="45">
        <v>3</v>
      </c>
      <c r="R1510" s="45">
        <v>2</v>
      </c>
      <c r="S1510" s="45">
        <v>29</v>
      </c>
      <c r="T1510" s="71">
        <v>15</v>
      </c>
      <c r="U1510" s="119">
        <v>0.11063829787234042</v>
      </c>
      <c r="V1510" s="119">
        <v>5.8558558558558557E-2</v>
      </c>
      <c r="W1510" s="119">
        <v>7.1942446043165471E-3</v>
      </c>
      <c r="X1510" s="119">
        <v>1.9083969465648854E-3</v>
      </c>
      <c r="Y1510" s="119">
        <f t="shared" si="46"/>
        <v>4.4478527607361963E-2</v>
      </c>
      <c r="Z1510" s="119">
        <f t="shared" si="47"/>
        <v>1.1811023622047244E-2</v>
      </c>
      <c r="AA1510" s="65">
        <v>1.9333333333333333</v>
      </c>
      <c r="AB1510" s="37">
        <v>2</v>
      </c>
      <c r="AC1510" s="37">
        <v>1.5</v>
      </c>
      <c r="AD1510" s="37">
        <v>3.766</v>
      </c>
      <c r="AE1510" s="37">
        <v>1.889</v>
      </c>
      <c r="AF1510" s="66">
        <v>3.77</v>
      </c>
      <c r="AG1510" s="72">
        <v>5.5499999999999989</v>
      </c>
      <c r="AH1510" s="71">
        <v>-151.33333333333334</v>
      </c>
    </row>
    <row r="1511" spans="1:34" ht="15.6" x14ac:dyDescent="0.3">
      <c r="A1511" s="44">
        <v>1509</v>
      </c>
      <c r="B1511" s="45" t="s">
        <v>1481</v>
      </c>
      <c r="C1511" s="60">
        <v>1461</v>
      </c>
      <c r="D1511" s="61">
        <v>51.4</v>
      </c>
      <c r="E1511" s="61">
        <v>33.47</v>
      </c>
      <c r="F1511" s="61">
        <v>28.54</v>
      </c>
      <c r="G1511" s="61">
        <v>39.630000000000003</v>
      </c>
      <c r="H1511" s="68">
        <v>1.1726618705035972</v>
      </c>
      <c r="I1511" s="70">
        <v>515</v>
      </c>
      <c r="J1511" s="45">
        <v>508</v>
      </c>
      <c r="K1511" s="45">
        <v>902</v>
      </c>
      <c r="L1511" s="45">
        <v>2279</v>
      </c>
      <c r="M1511" s="45">
        <v>1417</v>
      </c>
      <c r="N1511" s="71">
        <v>2787</v>
      </c>
      <c r="O1511" s="45">
        <v>57</v>
      </c>
      <c r="P1511" s="45">
        <v>12</v>
      </c>
      <c r="Q1511" s="45">
        <v>11</v>
      </c>
      <c r="R1511" s="45">
        <v>3</v>
      </c>
      <c r="S1511" s="45">
        <v>68</v>
      </c>
      <c r="T1511" s="71">
        <v>15</v>
      </c>
      <c r="U1511" s="119">
        <v>0.11067961165048544</v>
      </c>
      <c r="V1511" s="119">
        <v>2.3622047244094488E-2</v>
      </c>
      <c r="W1511" s="119">
        <v>1.2195121951219513E-2</v>
      </c>
      <c r="X1511" s="119">
        <v>1.3163668275559457E-3</v>
      </c>
      <c r="Y1511" s="119">
        <f t="shared" si="46"/>
        <v>4.7988708539167257E-2</v>
      </c>
      <c r="Z1511" s="119">
        <f t="shared" si="47"/>
        <v>5.3821313240043061E-3</v>
      </c>
      <c r="AA1511" s="65">
        <v>4.5333333333333332</v>
      </c>
      <c r="AB1511" s="37">
        <v>4.75</v>
      </c>
      <c r="AC1511" s="37">
        <v>3.6666666666666665</v>
      </c>
      <c r="AD1511" s="37">
        <v>8.9160000000000004</v>
      </c>
      <c r="AE1511" s="37">
        <v>4.6849999999999996</v>
      </c>
      <c r="AF1511" s="66">
        <v>9.2639999999999993</v>
      </c>
      <c r="AG1511" s="72">
        <v>1.3684210526315872</v>
      </c>
      <c r="AH1511" s="71">
        <v>-152.65454545454546</v>
      </c>
    </row>
    <row r="1512" spans="1:34" ht="15.6" x14ac:dyDescent="0.3">
      <c r="A1512" s="44">
        <v>1510</v>
      </c>
      <c r="B1512" s="45" t="s">
        <v>1482</v>
      </c>
      <c r="C1512" s="60">
        <v>1296</v>
      </c>
      <c r="D1512" s="61">
        <v>53.32</v>
      </c>
      <c r="E1512" s="61">
        <v>33.56</v>
      </c>
      <c r="F1512" s="61">
        <v>29.4</v>
      </c>
      <c r="G1512" s="61">
        <v>38.659999999999997</v>
      </c>
      <c r="H1512" s="68">
        <v>1.1417322834645669</v>
      </c>
      <c r="I1512" s="70">
        <v>459</v>
      </c>
      <c r="J1512" s="45">
        <v>465</v>
      </c>
      <c r="K1512" s="45">
        <v>790</v>
      </c>
      <c r="L1512" s="45">
        <v>2025</v>
      </c>
      <c r="M1512" s="45">
        <v>1249</v>
      </c>
      <c r="N1512" s="71">
        <v>2490</v>
      </c>
      <c r="O1512" s="45">
        <v>59</v>
      </c>
      <c r="P1512" s="45">
        <v>14</v>
      </c>
      <c r="Q1512" s="45">
        <v>21</v>
      </c>
      <c r="R1512" s="45">
        <v>8</v>
      </c>
      <c r="S1512" s="45">
        <v>80</v>
      </c>
      <c r="T1512" s="71">
        <v>22</v>
      </c>
      <c r="U1512" s="119">
        <v>0.12854030501089325</v>
      </c>
      <c r="V1512" s="119">
        <v>3.0107526881720432E-2</v>
      </c>
      <c r="W1512" s="119">
        <v>2.6582278481012658E-2</v>
      </c>
      <c r="X1512" s="119">
        <v>3.9506172839506174E-3</v>
      </c>
      <c r="Y1512" s="119">
        <f t="shared" si="46"/>
        <v>6.4051240992794231E-2</v>
      </c>
      <c r="Z1512" s="119">
        <f t="shared" si="47"/>
        <v>8.8353413654618466E-3</v>
      </c>
      <c r="AA1512" s="65">
        <v>3.6363636363636362</v>
      </c>
      <c r="AB1512" s="37">
        <v>4.2142857142857144</v>
      </c>
      <c r="AC1512" s="37">
        <v>2.625</v>
      </c>
      <c r="AD1512" s="37">
        <v>7.2489999999999997</v>
      </c>
      <c r="AE1512" s="37">
        <v>4.2690000000000001</v>
      </c>
      <c r="AF1512" s="66">
        <v>6.7290000000000001</v>
      </c>
      <c r="AG1512" s="72">
        <v>-1.2983050847457629</v>
      </c>
      <c r="AH1512" s="71">
        <v>-156.34285714285713</v>
      </c>
    </row>
    <row r="1513" spans="1:34" ht="15.6" x14ac:dyDescent="0.3">
      <c r="A1513" s="44">
        <v>1511</v>
      </c>
      <c r="B1513" s="45" t="s">
        <v>1483</v>
      </c>
      <c r="C1513" s="60">
        <v>726</v>
      </c>
      <c r="D1513" s="61">
        <v>52.34</v>
      </c>
      <c r="E1513" s="61">
        <v>40.08</v>
      </c>
      <c r="F1513" s="61">
        <v>24.38</v>
      </c>
      <c r="G1513" s="61">
        <v>39.26</v>
      </c>
      <c r="H1513" s="68">
        <v>1.6440677966101696</v>
      </c>
      <c r="I1513" s="70">
        <v>245</v>
      </c>
      <c r="J1513" s="45">
        <v>226</v>
      </c>
      <c r="K1513" s="45">
        <v>463</v>
      </c>
      <c r="L1513" s="45">
        <v>1171</v>
      </c>
      <c r="M1513" s="45">
        <v>708</v>
      </c>
      <c r="N1513" s="71">
        <v>1397</v>
      </c>
      <c r="O1513" s="45">
        <v>43</v>
      </c>
      <c r="P1513" s="45">
        <v>7</v>
      </c>
      <c r="Q1513" s="45">
        <v>1</v>
      </c>
      <c r="R1513" s="45">
        <v>3</v>
      </c>
      <c r="S1513" s="45">
        <v>44</v>
      </c>
      <c r="T1513" s="71">
        <v>10</v>
      </c>
      <c r="U1513" s="119">
        <v>0.17551020408163265</v>
      </c>
      <c r="V1513" s="119">
        <v>3.0973451327433628E-2</v>
      </c>
      <c r="W1513" s="119">
        <v>2.1598272138228943E-3</v>
      </c>
      <c r="X1513" s="119">
        <v>2.5619128949615714E-3</v>
      </c>
      <c r="Y1513" s="119">
        <f t="shared" si="46"/>
        <v>6.2146892655367235E-2</v>
      </c>
      <c r="Z1513" s="119">
        <f t="shared" si="47"/>
        <v>7.1581961345740875E-3</v>
      </c>
      <c r="AA1513" s="65">
        <v>4.4000000000000004</v>
      </c>
      <c r="AB1513" s="37">
        <v>6.1428571428571432</v>
      </c>
      <c r="AC1513" s="37">
        <v>0.33333333333333331</v>
      </c>
      <c r="AD1513" s="37">
        <v>8.6820000000000004</v>
      </c>
      <c r="AE1513" s="37">
        <v>5.6660000000000004</v>
      </c>
      <c r="AF1513" s="66">
        <v>0.84299999999999997</v>
      </c>
      <c r="AG1513" s="72">
        <v>7.7627906976744185</v>
      </c>
      <c r="AH1513" s="71">
        <v>-152.9</v>
      </c>
    </row>
    <row r="1514" spans="1:34" ht="15.6" x14ac:dyDescent="0.3">
      <c r="A1514" s="44">
        <v>1512</v>
      </c>
      <c r="B1514" s="45" t="s">
        <v>1484</v>
      </c>
      <c r="C1514" s="60">
        <v>1392</v>
      </c>
      <c r="D1514" s="61">
        <v>54.17</v>
      </c>
      <c r="E1514" s="61">
        <v>35.99</v>
      </c>
      <c r="F1514" s="61">
        <v>32.97</v>
      </c>
      <c r="G1514" s="61">
        <v>41.81</v>
      </c>
      <c r="H1514" s="68">
        <v>1.0915032679738561</v>
      </c>
      <c r="I1514" s="70">
        <v>474</v>
      </c>
      <c r="J1514" s="45">
        <v>485</v>
      </c>
      <c r="K1514" s="45">
        <v>858</v>
      </c>
      <c r="L1514" s="45">
        <v>2189</v>
      </c>
      <c r="M1514" s="45">
        <v>1332</v>
      </c>
      <c r="N1514" s="71">
        <v>2674</v>
      </c>
      <c r="O1514" s="45">
        <v>81</v>
      </c>
      <c r="P1514" s="45">
        <v>28</v>
      </c>
      <c r="Q1514" s="45">
        <v>34</v>
      </c>
      <c r="R1514" s="45">
        <v>20</v>
      </c>
      <c r="S1514" s="45">
        <v>115</v>
      </c>
      <c r="T1514" s="71">
        <v>48</v>
      </c>
      <c r="U1514" s="119">
        <v>0.17088607594936708</v>
      </c>
      <c r="V1514" s="119">
        <v>5.7731958762886601E-2</v>
      </c>
      <c r="W1514" s="119">
        <v>3.9627039627039624E-2</v>
      </c>
      <c r="X1514" s="119">
        <v>9.136592051164915E-3</v>
      </c>
      <c r="Y1514" s="119">
        <f t="shared" si="46"/>
        <v>8.6336336336336333E-2</v>
      </c>
      <c r="Z1514" s="119">
        <f t="shared" si="47"/>
        <v>1.7950635751682872E-2</v>
      </c>
      <c r="AA1514" s="65">
        <v>2.3958333333333335</v>
      </c>
      <c r="AB1514" s="37">
        <v>2.8928571428571428</v>
      </c>
      <c r="AC1514" s="37">
        <v>1.7</v>
      </c>
      <c r="AD1514" s="37">
        <v>4.8099999999999996</v>
      </c>
      <c r="AE1514" s="37">
        <v>2.96</v>
      </c>
      <c r="AF1514" s="66">
        <v>4.3369999999999997</v>
      </c>
      <c r="AG1514" s="72">
        <v>-2.3209876543209886</v>
      </c>
      <c r="AH1514" s="71">
        <v>-155.11764705882351</v>
      </c>
    </row>
    <row r="1515" spans="1:34" ht="15.6" x14ac:dyDescent="0.3">
      <c r="A1515" s="44">
        <v>1513</v>
      </c>
      <c r="B1515" s="45" t="s">
        <v>1485</v>
      </c>
      <c r="C1515" s="60">
        <v>441</v>
      </c>
      <c r="D1515" s="61">
        <v>53.06</v>
      </c>
      <c r="E1515" s="61">
        <v>30.61</v>
      </c>
      <c r="F1515" s="61">
        <v>38.1</v>
      </c>
      <c r="G1515" s="61">
        <v>34.69</v>
      </c>
      <c r="H1515" s="68">
        <v>0.8035714285714286</v>
      </c>
      <c r="I1515" s="70">
        <v>149</v>
      </c>
      <c r="J1515" s="45">
        <v>157</v>
      </c>
      <c r="K1515" s="45">
        <v>278</v>
      </c>
      <c r="L1515" s="45">
        <v>690</v>
      </c>
      <c r="M1515" s="45">
        <v>427</v>
      </c>
      <c r="N1515" s="71">
        <v>847</v>
      </c>
      <c r="O1515" s="45">
        <v>22</v>
      </c>
      <c r="P1515" s="45">
        <v>0</v>
      </c>
      <c r="Q1515" s="45">
        <v>6</v>
      </c>
      <c r="R1515" s="45">
        <v>5</v>
      </c>
      <c r="S1515" s="45">
        <v>28</v>
      </c>
      <c r="T1515" s="71">
        <v>5</v>
      </c>
      <c r="U1515" s="119">
        <v>0.1476510067114094</v>
      </c>
      <c r="V1515" s="119">
        <v>0</v>
      </c>
      <c r="W1515" s="119">
        <v>2.1582733812949641E-2</v>
      </c>
      <c r="X1515" s="119">
        <v>7.246376811594203E-3</v>
      </c>
      <c r="Y1515" s="119">
        <f t="shared" si="46"/>
        <v>6.5573770491803282E-2</v>
      </c>
      <c r="Z1515" s="119">
        <f t="shared" si="47"/>
        <v>5.9031877213695395E-3</v>
      </c>
      <c r="AA1515" s="65">
        <v>5.6</v>
      </c>
      <c r="AB1515" s="37" t="e">
        <v>#DIV/0!</v>
      </c>
      <c r="AC1515" s="37">
        <v>1.2</v>
      </c>
      <c r="AD1515" s="37">
        <v>11.108000000000001</v>
      </c>
      <c r="AE1515" s="37" t="s">
        <v>2480</v>
      </c>
      <c r="AF1515" s="66">
        <v>2.9780000000000002</v>
      </c>
      <c r="AG1515" s="72" t="s">
        <v>2479</v>
      </c>
      <c r="AH1515" s="71">
        <v>-148.16666666666669</v>
      </c>
    </row>
    <row r="1516" spans="1:34" ht="15.6" x14ac:dyDescent="0.3">
      <c r="A1516" s="44">
        <v>1514</v>
      </c>
      <c r="B1516" s="45" t="s">
        <v>1486</v>
      </c>
      <c r="C1516" s="60">
        <v>1209</v>
      </c>
      <c r="D1516" s="61">
        <v>54.67</v>
      </c>
      <c r="E1516" s="61">
        <v>32.51</v>
      </c>
      <c r="F1516" s="61">
        <v>35.24</v>
      </c>
      <c r="G1516" s="61">
        <v>39.450000000000003</v>
      </c>
      <c r="H1516" s="68">
        <v>0.92253521126760563</v>
      </c>
      <c r="I1516" s="70">
        <v>430</v>
      </c>
      <c r="J1516" s="45">
        <v>448</v>
      </c>
      <c r="K1516" s="45">
        <v>730</v>
      </c>
      <c r="L1516" s="45">
        <v>1885</v>
      </c>
      <c r="M1516" s="45">
        <v>1160</v>
      </c>
      <c r="N1516" s="71">
        <v>2333</v>
      </c>
      <c r="O1516" s="45">
        <v>48</v>
      </c>
      <c r="P1516" s="45">
        <v>16</v>
      </c>
      <c r="Q1516" s="45">
        <v>18</v>
      </c>
      <c r="R1516" s="45">
        <v>7</v>
      </c>
      <c r="S1516" s="45">
        <v>66</v>
      </c>
      <c r="T1516" s="71">
        <v>23</v>
      </c>
      <c r="U1516" s="119">
        <v>0.11162790697674418</v>
      </c>
      <c r="V1516" s="119">
        <v>3.5714285714285712E-2</v>
      </c>
      <c r="W1516" s="119">
        <v>2.4657534246575342E-2</v>
      </c>
      <c r="X1516" s="119">
        <v>3.7135278514588859E-3</v>
      </c>
      <c r="Y1516" s="119">
        <f t="shared" si="46"/>
        <v>5.6896551724137934E-2</v>
      </c>
      <c r="Z1516" s="119">
        <f t="shared" si="47"/>
        <v>9.8585512216030867E-3</v>
      </c>
      <c r="AA1516" s="65">
        <v>2.8695652173913042</v>
      </c>
      <c r="AB1516" s="37">
        <v>3</v>
      </c>
      <c r="AC1516" s="37">
        <v>2.5714285714285716</v>
      </c>
      <c r="AD1516" s="37">
        <v>5.7709999999999999</v>
      </c>
      <c r="AE1516" s="37">
        <v>3.1259999999999999</v>
      </c>
      <c r="AF1516" s="66">
        <v>6.64</v>
      </c>
      <c r="AG1516" s="72">
        <v>-4.1999999999999957</v>
      </c>
      <c r="AH1516" s="71">
        <v>-158.22222222222217</v>
      </c>
    </row>
    <row r="1517" spans="1:34" ht="15.6" x14ac:dyDescent="0.3">
      <c r="A1517" s="44">
        <v>1515</v>
      </c>
      <c r="B1517" s="45" t="s">
        <v>1487</v>
      </c>
      <c r="C1517" s="60">
        <v>981</v>
      </c>
      <c r="D1517" s="61">
        <v>55.45</v>
      </c>
      <c r="E1517" s="61">
        <v>32.11</v>
      </c>
      <c r="F1517" s="61">
        <v>32.72</v>
      </c>
      <c r="G1517" s="61">
        <v>40.98</v>
      </c>
      <c r="H1517" s="68">
        <v>0.98130841121495327</v>
      </c>
      <c r="I1517" s="70">
        <v>358</v>
      </c>
      <c r="J1517" s="45">
        <v>370</v>
      </c>
      <c r="K1517" s="45">
        <v>587</v>
      </c>
      <c r="L1517" s="45">
        <v>1515</v>
      </c>
      <c r="M1517" s="45">
        <v>945</v>
      </c>
      <c r="N1517" s="71">
        <v>1885</v>
      </c>
      <c r="O1517" s="45">
        <v>72</v>
      </c>
      <c r="P1517" s="45">
        <v>20</v>
      </c>
      <c r="Q1517" s="45">
        <v>19</v>
      </c>
      <c r="R1517" s="45">
        <v>11</v>
      </c>
      <c r="S1517" s="45">
        <v>91</v>
      </c>
      <c r="T1517" s="71">
        <v>31</v>
      </c>
      <c r="U1517" s="119">
        <v>0.2011173184357542</v>
      </c>
      <c r="V1517" s="119">
        <v>5.4054054054054057E-2</v>
      </c>
      <c r="W1517" s="119">
        <v>3.2367972742759793E-2</v>
      </c>
      <c r="X1517" s="119">
        <v>7.2607260726072608E-3</v>
      </c>
      <c r="Y1517" s="119">
        <f t="shared" si="46"/>
        <v>9.6296296296296297E-2</v>
      </c>
      <c r="Z1517" s="119">
        <f t="shared" si="47"/>
        <v>1.6445623342175066E-2</v>
      </c>
      <c r="AA1517" s="65">
        <v>2.935483870967742</v>
      </c>
      <c r="AB1517" s="37">
        <v>3.6</v>
      </c>
      <c r="AC1517" s="37">
        <v>1.7272727272727273</v>
      </c>
      <c r="AD1517" s="37">
        <v>5.8550000000000004</v>
      </c>
      <c r="AE1517" s="37">
        <v>3.7210000000000001</v>
      </c>
      <c r="AF1517" s="66">
        <v>4.4580000000000002</v>
      </c>
      <c r="AG1517" s="72">
        <v>-3.3611111111111112</v>
      </c>
      <c r="AH1517" s="71">
        <v>-158.09473684210528</v>
      </c>
    </row>
    <row r="1518" spans="1:34" ht="15.6" x14ac:dyDescent="0.3">
      <c r="A1518" s="44">
        <v>1516</v>
      </c>
      <c r="B1518" s="45" t="s">
        <v>1488</v>
      </c>
      <c r="C1518" s="60">
        <v>1500</v>
      </c>
      <c r="D1518" s="61">
        <v>52.07</v>
      </c>
      <c r="E1518" s="61">
        <v>24.4</v>
      </c>
      <c r="F1518" s="61">
        <v>38</v>
      </c>
      <c r="G1518" s="61">
        <v>29</v>
      </c>
      <c r="H1518" s="68">
        <v>0.64210526315789473</v>
      </c>
      <c r="I1518" s="70">
        <v>518</v>
      </c>
      <c r="J1518" s="45">
        <v>585</v>
      </c>
      <c r="K1518" s="45">
        <v>948</v>
      </c>
      <c r="L1518" s="45">
        <v>2311</v>
      </c>
      <c r="M1518" s="45">
        <v>1466</v>
      </c>
      <c r="N1518" s="71">
        <v>2896</v>
      </c>
      <c r="O1518" s="45">
        <v>15</v>
      </c>
      <c r="P1518" s="45">
        <v>7</v>
      </c>
      <c r="Q1518" s="45">
        <v>7</v>
      </c>
      <c r="R1518" s="45">
        <v>4</v>
      </c>
      <c r="S1518" s="45">
        <v>22</v>
      </c>
      <c r="T1518" s="71">
        <v>11</v>
      </c>
      <c r="U1518" s="119">
        <v>2.8957528957528959E-2</v>
      </c>
      <c r="V1518" s="119">
        <v>1.1965811965811967E-2</v>
      </c>
      <c r="W1518" s="119">
        <v>7.3839662447257384E-3</v>
      </c>
      <c r="X1518" s="119">
        <v>1.7308524448290783E-3</v>
      </c>
      <c r="Y1518" s="119">
        <f t="shared" si="46"/>
        <v>1.5006821282401092E-2</v>
      </c>
      <c r="Z1518" s="119">
        <f t="shared" si="47"/>
        <v>3.7983425414364639E-3</v>
      </c>
      <c r="AA1518" s="65">
        <v>2</v>
      </c>
      <c r="AB1518" s="37">
        <v>2.1428571428571428</v>
      </c>
      <c r="AC1518" s="37">
        <v>1.75</v>
      </c>
      <c r="AD1518" s="37">
        <v>3.9510000000000001</v>
      </c>
      <c r="AE1518" s="37">
        <v>2.42</v>
      </c>
      <c r="AF1518" s="66">
        <v>4.266</v>
      </c>
      <c r="AG1518" s="72">
        <v>-12.933333333333334</v>
      </c>
      <c r="AH1518" s="71">
        <v>-143.77142857142857</v>
      </c>
    </row>
    <row r="1519" spans="1:34" ht="15.6" x14ac:dyDescent="0.3">
      <c r="A1519" s="44">
        <v>1517</v>
      </c>
      <c r="B1519" s="45" t="s">
        <v>1488</v>
      </c>
      <c r="C1519" s="60">
        <v>1500</v>
      </c>
      <c r="D1519" s="61">
        <v>54.13</v>
      </c>
      <c r="E1519" s="61">
        <v>24.2</v>
      </c>
      <c r="F1519" s="61">
        <v>39</v>
      </c>
      <c r="G1519" s="61">
        <v>27.6</v>
      </c>
      <c r="H1519" s="68">
        <v>0.62051282051282053</v>
      </c>
      <c r="I1519" s="70">
        <v>521</v>
      </c>
      <c r="J1519" s="45">
        <v>598</v>
      </c>
      <c r="K1519" s="45">
        <v>947</v>
      </c>
      <c r="L1519" s="45">
        <v>2309</v>
      </c>
      <c r="M1519" s="45">
        <v>1468</v>
      </c>
      <c r="N1519" s="71">
        <v>2907</v>
      </c>
      <c r="O1519" s="45">
        <v>50</v>
      </c>
      <c r="P1519" s="45">
        <v>12</v>
      </c>
      <c r="Q1519" s="45">
        <v>6</v>
      </c>
      <c r="R1519" s="45">
        <v>0</v>
      </c>
      <c r="S1519" s="45">
        <v>56</v>
      </c>
      <c r="T1519" s="71">
        <v>12</v>
      </c>
      <c r="U1519" s="119">
        <v>9.5969289827255277E-2</v>
      </c>
      <c r="V1519" s="119">
        <v>2.0066889632107024E-2</v>
      </c>
      <c r="W1519" s="119">
        <v>6.3357972544878568E-3</v>
      </c>
      <c r="X1519" s="119">
        <v>0</v>
      </c>
      <c r="Y1519" s="119">
        <f t="shared" si="46"/>
        <v>3.8147138964577658E-2</v>
      </c>
      <c r="Z1519" s="119">
        <f t="shared" si="47"/>
        <v>4.1279669762641896E-3</v>
      </c>
      <c r="AA1519" s="65">
        <v>4.666666666666667</v>
      </c>
      <c r="AB1519" s="37">
        <v>4.166666666666667</v>
      </c>
      <c r="AC1519" s="37" t="e">
        <v>#DIV/0!</v>
      </c>
      <c r="AD1519" s="37">
        <v>9.2409999999999997</v>
      </c>
      <c r="AE1519" s="37">
        <v>4.782</v>
      </c>
      <c r="AF1519" s="66" t="s">
        <v>2480</v>
      </c>
      <c r="AG1519" s="72">
        <v>-14.767999999999992</v>
      </c>
      <c r="AH1519" s="71" t="s">
        <v>2479</v>
      </c>
    </row>
    <row r="1520" spans="1:34" ht="15.6" x14ac:dyDescent="0.3">
      <c r="A1520" s="44">
        <v>1518</v>
      </c>
      <c r="B1520" s="45" t="s">
        <v>1489</v>
      </c>
      <c r="C1520" s="60">
        <v>1359</v>
      </c>
      <c r="D1520" s="61">
        <v>52.91</v>
      </c>
      <c r="E1520" s="61">
        <v>27.15</v>
      </c>
      <c r="F1520" s="61">
        <v>38.409999999999997</v>
      </c>
      <c r="G1520" s="61">
        <v>23.84</v>
      </c>
      <c r="H1520" s="68">
        <v>0.7068965517241379</v>
      </c>
      <c r="I1520" s="70">
        <v>471</v>
      </c>
      <c r="J1520" s="45">
        <v>544</v>
      </c>
      <c r="K1520" s="45">
        <v>862</v>
      </c>
      <c r="L1520" s="45">
        <v>2090</v>
      </c>
      <c r="M1520" s="45">
        <v>1333</v>
      </c>
      <c r="N1520" s="71">
        <v>2634</v>
      </c>
      <c r="O1520" s="45">
        <v>70</v>
      </c>
      <c r="P1520" s="45">
        <v>17</v>
      </c>
      <c r="Q1520" s="45">
        <v>9</v>
      </c>
      <c r="R1520" s="45">
        <v>12</v>
      </c>
      <c r="S1520" s="45">
        <v>79</v>
      </c>
      <c r="T1520" s="71">
        <v>29</v>
      </c>
      <c r="U1520" s="119">
        <v>0.14861995753715498</v>
      </c>
      <c r="V1520" s="119">
        <v>3.125E-2</v>
      </c>
      <c r="W1520" s="119">
        <v>1.0440835266821345E-2</v>
      </c>
      <c r="X1520" s="119">
        <v>5.7416267942583732E-3</v>
      </c>
      <c r="Y1520" s="119">
        <f t="shared" si="46"/>
        <v>5.926481620405101E-2</v>
      </c>
      <c r="Z1520" s="119">
        <f t="shared" si="47"/>
        <v>1.1009870918754746E-2</v>
      </c>
      <c r="AA1520" s="65">
        <v>2.7241379310344827</v>
      </c>
      <c r="AB1520" s="37">
        <v>4.117647058823529</v>
      </c>
      <c r="AC1520" s="37">
        <v>0.75</v>
      </c>
      <c r="AD1520" s="37">
        <v>5.383</v>
      </c>
      <c r="AE1520" s="37">
        <v>4.7560000000000002</v>
      </c>
      <c r="AF1520" s="66">
        <v>1.8180000000000001</v>
      </c>
      <c r="AG1520" s="72">
        <v>-15.50285714285716</v>
      </c>
      <c r="AH1520" s="71">
        <v>-142.4</v>
      </c>
    </row>
    <row r="1521" spans="1:34" ht="15.6" x14ac:dyDescent="0.3">
      <c r="A1521" s="44">
        <v>1519</v>
      </c>
      <c r="B1521" s="45" t="s">
        <v>1490</v>
      </c>
      <c r="C1521" s="60">
        <v>870</v>
      </c>
      <c r="D1521" s="61">
        <v>51.26</v>
      </c>
      <c r="E1521" s="61">
        <v>38.28</v>
      </c>
      <c r="F1521" s="61">
        <v>31.03</v>
      </c>
      <c r="G1521" s="61">
        <v>43.45</v>
      </c>
      <c r="H1521" s="68">
        <v>1.2333333333333334</v>
      </c>
      <c r="I1521" s="70">
        <v>291</v>
      </c>
      <c r="J1521" s="45">
        <v>274</v>
      </c>
      <c r="K1521" s="45">
        <v>544</v>
      </c>
      <c r="L1521" s="45">
        <v>1373</v>
      </c>
      <c r="M1521" s="45">
        <v>835</v>
      </c>
      <c r="N1521" s="71">
        <v>1647</v>
      </c>
      <c r="O1521" s="45">
        <v>51</v>
      </c>
      <c r="P1521" s="45">
        <v>18</v>
      </c>
      <c r="Q1521" s="45">
        <v>6</v>
      </c>
      <c r="R1521" s="45">
        <v>3</v>
      </c>
      <c r="S1521" s="45">
        <v>57</v>
      </c>
      <c r="T1521" s="71">
        <v>21</v>
      </c>
      <c r="U1521" s="119">
        <v>0.17525773195876287</v>
      </c>
      <c r="V1521" s="119">
        <v>6.569343065693431E-2</v>
      </c>
      <c r="W1521" s="119">
        <v>1.1029411764705883E-2</v>
      </c>
      <c r="X1521" s="119">
        <v>2.1849963583394027E-3</v>
      </c>
      <c r="Y1521" s="119">
        <f t="shared" si="46"/>
        <v>6.8263473053892215E-2</v>
      </c>
      <c r="Z1521" s="119">
        <f t="shared" si="47"/>
        <v>1.2750455373406194E-2</v>
      </c>
      <c r="AA1521" s="65">
        <v>2.7142857142857144</v>
      </c>
      <c r="AB1521" s="37">
        <v>2.8333333333333335</v>
      </c>
      <c r="AC1521" s="37">
        <v>2</v>
      </c>
      <c r="AD1521" s="37">
        <v>5.3540000000000001</v>
      </c>
      <c r="AE1521" s="37">
        <v>2.6680000000000001</v>
      </c>
      <c r="AF1521" s="66">
        <v>5.048</v>
      </c>
      <c r="AG1521" s="72">
        <v>5.8352941176470585</v>
      </c>
      <c r="AH1521" s="71">
        <v>-152.4</v>
      </c>
    </row>
    <row r="1522" spans="1:34" ht="15.6" x14ac:dyDescent="0.3">
      <c r="A1522" s="44">
        <v>1520</v>
      </c>
      <c r="B1522" s="45" t="s">
        <v>1491</v>
      </c>
      <c r="C1522" s="60">
        <v>402</v>
      </c>
      <c r="D1522" s="61">
        <v>43.03</v>
      </c>
      <c r="E1522" s="61">
        <v>42.54</v>
      </c>
      <c r="F1522" s="61">
        <v>27.61</v>
      </c>
      <c r="G1522" s="61">
        <v>47.76</v>
      </c>
      <c r="H1522" s="68">
        <v>1.5405405405405406</v>
      </c>
      <c r="I1522" s="70">
        <v>138</v>
      </c>
      <c r="J1522" s="45">
        <v>126</v>
      </c>
      <c r="K1522" s="45">
        <v>254</v>
      </c>
      <c r="L1522" s="45">
        <v>621</v>
      </c>
      <c r="M1522" s="45">
        <v>392</v>
      </c>
      <c r="N1522" s="71">
        <v>747</v>
      </c>
      <c r="O1522" s="45">
        <v>13</v>
      </c>
      <c r="P1522" s="45">
        <v>4</v>
      </c>
      <c r="Q1522" s="45">
        <v>6</v>
      </c>
      <c r="R1522" s="45">
        <v>6</v>
      </c>
      <c r="S1522" s="45">
        <v>19</v>
      </c>
      <c r="T1522" s="71">
        <v>10</v>
      </c>
      <c r="U1522" s="119">
        <v>9.420289855072464E-2</v>
      </c>
      <c r="V1522" s="119">
        <v>3.1746031746031744E-2</v>
      </c>
      <c r="W1522" s="119">
        <v>2.3622047244094488E-2</v>
      </c>
      <c r="X1522" s="119">
        <v>9.6618357487922701E-3</v>
      </c>
      <c r="Y1522" s="119">
        <f t="shared" si="46"/>
        <v>4.8469387755102039E-2</v>
      </c>
      <c r="Z1522" s="119">
        <f t="shared" si="47"/>
        <v>1.3386880856760375E-2</v>
      </c>
      <c r="AA1522" s="65">
        <v>1.9</v>
      </c>
      <c r="AB1522" s="37">
        <v>3.25</v>
      </c>
      <c r="AC1522" s="37">
        <v>1</v>
      </c>
      <c r="AD1522" s="37">
        <v>3.621</v>
      </c>
      <c r="AE1522" s="37">
        <v>2.9670000000000001</v>
      </c>
      <c r="AF1522" s="66">
        <v>2.4449999999999998</v>
      </c>
      <c r="AG1522" s="72">
        <v>8.7076923076923052</v>
      </c>
      <c r="AH1522" s="71">
        <v>-144.49999999999997</v>
      </c>
    </row>
    <row r="1523" spans="1:34" ht="15.6" x14ac:dyDescent="0.3">
      <c r="A1523" s="44">
        <v>1521</v>
      </c>
      <c r="B1523" s="45" t="s">
        <v>1492</v>
      </c>
      <c r="C1523" s="60">
        <v>2424</v>
      </c>
      <c r="D1523" s="61">
        <v>55.36</v>
      </c>
      <c r="E1523" s="61">
        <v>32.92</v>
      </c>
      <c r="F1523" s="61">
        <v>30.57</v>
      </c>
      <c r="G1523" s="61">
        <v>35.15</v>
      </c>
      <c r="H1523" s="68">
        <v>1.0769230769230769</v>
      </c>
      <c r="I1523" s="70">
        <v>861</v>
      </c>
      <c r="J1523" s="45">
        <v>889</v>
      </c>
      <c r="K1523" s="45">
        <v>1513</v>
      </c>
      <c r="L1523" s="45">
        <v>3772</v>
      </c>
      <c r="M1523" s="45">
        <v>2374</v>
      </c>
      <c r="N1523" s="71">
        <v>4661</v>
      </c>
      <c r="O1523" s="45">
        <v>111</v>
      </c>
      <c r="P1523" s="45">
        <v>27</v>
      </c>
      <c r="Q1523" s="45">
        <v>9</v>
      </c>
      <c r="R1523" s="45">
        <v>6</v>
      </c>
      <c r="S1523" s="45">
        <v>120</v>
      </c>
      <c r="T1523" s="71">
        <v>33</v>
      </c>
      <c r="U1523" s="119">
        <v>0.1289198606271777</v>
      </c>
      <c r="V1523" s="119">
        <v>3.0371203599550055E-2</v>
      </c>
      <c r="W1523" s="119">
        <v>5.9484467944481163E-3</v>
      </c>
      <c r="X1523" s="119">
        <v>1.5906680805938495E-3</v>
      </c>
      <c r="Y1523" s="119">
        <f t="shared" si="46"/>
        <v>5.0547598989048023E-2</v>
      </c>
      <c r="Z1523" s="119">
        <f t="shared" si="47"/>
        <v>7.0800257455481659E-3</v>
      </c>
      <c r="AA1523" s="65">
        <v>3.6363636363636362</v>
      </c>
      <c r="AB1523" s="37">
        <v>4.1111111111111107</v>
      </c>
      <c r="AC1523" s="37">
        <v>1.5</v>
      </c>
      <c r="AD1523" s="37">
        <v>7.1390000000000002</v>
      </c>
      <c r="AE1523" s="37">
        <v>4.2450000000000001</v>
      </c>
      <c r="AF1523" s="66">
        <v>3.74</v>
      </c>
      <c r="AG1523" s="72">
        <v>-3.2567567567567695</v>
      </c>
      <c r="AH1523" s="71">
        <v>-149.33333333333334</v>
      </c>
    </row>
    <row r="1524" spans="1:34" ht="15.6" x14ac:dyDescent="0.3">
      <c r="A1524" s="44">
        <v>1522</v>
      </c>
      <c r="B1524" s="45" t="s">
        <v>1493</v>
      </c>
      <c r="C1524" s="60">
        <v>738</v>
      </c>
      <c r="D1524" s="61">
        <v>49.73</v>
      </c>
      <c r="E1524" s="61">
        <v>34.15</v>
      </c>
      <c r="F1524" s="61">
        <v>33.33</v>
      </c>
      <c r="G1524" s="61">
        <v>36.18</v>
      </c>
      <c r="H1524" s="68">
        <v>1.024390243902439</v>
      </c>
      <c r="I1524" s="70">
        <v>251</v>
      </c>
      <c r="J1524" s="45">
        <v>259</v>
      </c>
      <c r="K1524" s="45">
        <v>471</v>
      </c>
      <c r="L1524" s="45">
        <v>1151</v>
      </c>
      <c r="M1524" s="45">
        <v>722</v>
      </c>
      <c r="N1524" s="71">
        <v>1410</v>
      </c>
      <c r="O1524" s="45">
        <v>36</v>
      </c>
      <c r="P1524" s="45">
        <v>6</v>
      </c>
      <c r="Q1524" s="45">
        <v>3</v>
      </c>
      <c r="R1524" s="45">
        <v>3</v>
      </c>
      <c r="S1524" s="45">
        <v>39</v>
      </c>
      <c r="T1524" s="71">
        <v>9</v>
      </c>
      <c r="U1524" s="119">
        <v>0.14342629482071714</v>
      </c>
      <c r="V1524" s="119">
        <v>2.3166023166023165E-2</v>
      </c>
      <c r="W1524" s="119">
        <v>6.369426751592357E-3</v>
      </c>
      <c r="X1524" s="119">
        <v>2.6064291920069507E-3</v>
      </c>
      <c r="Y1524" s="119">
        <f t="shared" si="46"/>
        <v>5.4016620498614956E-2</v>
      </c>
      <c r="Z1524" s="119">
        <f t="shared" si="47"/>
        <v>6.382978723404255E-3</v>
      </c>
      <c r="AA1524" s="65">
        <v>4.333333333333333</v>
      </c>
      <c r="AB1524" s="37">
        <v>6</v>
      </c>
      <c r="AC1524" s="37">
        <v>1</v>
      </c>
      <c r="AD1524" s="37">
        <v>8.4629999999999992</v>
      </c>
      <c r="AE1524" s="37">
        <v>6.1909999999999998</v>
      </c>
      <c r="AF1524" s="66">
        <v>2.444</v>
      </c>
      <c r="AG1524" s="72">
        <v>-3.1833333333333305</v>
      </c>
      <c r="AH1524" s="71">
        <v>-144.4</v>
      </c>
    </row>
    <row r="1525" spans="1:34" ht="15.6" x14ac:dyDescent="0.3">
      <c r="A1525" s="44">
        <v>1523</v>
      </c>
      <c r="B1525" s="45" t="s">
        <v>1494</v>
      </c>
      <c r="C1525" s="60">
        <v>1041</v>
      </c>
      <c r="D1525" s="61">
        <v>52.16</v>
      </c>
      <c r="E1525" s="61">
        <v>28.53</v>
      </c>
      <c r="F1525" s="61">
        <v>36.6</v>
      </c>
      <c r="G1525" s="61">
        <v>36.6</v>
      </c>
      <c r="H1525" s="68">
        <v>0.77952755905511806</v>
      </c>
      <c r="I1525" s="70">
        <v>372</v>
      </c>
      <c r="J1525" s="45">
        <v>414</v>
      </c>
      <c r="K1525" s="45">
        <v>636</v>
      </c>
      <c r="L1525" s="45">
        <v>1579</v>
      </c>
      <c r="M1525" s="45">
        <v>1008</v>
      </c>
      <c r="N1525" s="71">
        <v>1993</v>
      </c>
      <c r="O1525" s="45">
        <v>22</v>
      </c>
      <c r="P1525" s="45">
        <v>2</v>
      </c>
      <c r="Q1525" s="45">
        <v>9</v>
      </c>
      <c r="R1525" s="45">
        <v>3</v>
      </c>
      <c r="S1525" s="45">
        <v>31</v>
      </c>
      <c r="T1525" s="71">
        <v>5</v>
      </c>
      <c r="U1525" s="119">
        <v>5.9139784946236562E-2</v>
      </c>
      <c r="V1525" s="119">
        <v>4.830917874396135E-3</v>
      </c>
      <c r="W1525" s="119">
        <v>1.4150943396226415E-2</v>
      </c>
      <c r="X1525" s="119">
        <v>1.8999366687777073E-3</v>
      </c>
      <c r="Y1525" s="119">
        <f t="shared" si="46"/>
        <v>3.0753968253968252E-2</v>
      </c>
      <c r="Z1525" s="119">
        <f t="shared" si="47"/>
        <v>2.5087807325639738E-3</v>
      </c>
      <c r="AA1525" s="65">
        <v>6.2</v>
      </c>
      <c r="AB1525" s="37">
        <v>11</v>
      </c>
      <c r="AC1525" s="37">
        <v>3</v>
      </c>
      <c r="AD1525" s="37">
        <v>12.259</v>
      </c>
      <c r="AE1525" s="37">
        <v>12.242000000000001</v>
      </c>
      <c r="AF1525" s="66">
        <v>7.4480000000000004</v>
      </c>
      <c r="AG1525" s="72">
        <v>-11.290909090909098</v>
      </c>
      <c r="AH1525" s="71">
        <v>-148.26666666666668</v>
      </c>
    </row>
    <row r="1526" spans="1:34" ht="15.6" x14ac:dyDescent="0.3">
      <c r="A1526" s="44">
        <v>1524</v>
      </c>
      <c r="B1526" s="45" t="s">
        <v>1495</v>
      </c>
      <c r="C1526" s="60">
        <v>618</v>
      </c>
      <c r="D1526" s="61">
        <v>54.05</v>
      </c>
      <c r="E1526" s="61">
        <v>23.3</v>
      </c>
      <c r="F1526" s="61">
        <v>38.35</v>
      </c>
      <c r="G1526" s="61">
        <v>33.5</v>
      </c>
      <c r="H1526" s="68">
        <v>0.60759493670886078</v>
      </c>
      <c r="I1526" s="70">
        <v>211</v>
      </c>
      <c r="J1526" s="45">
        <v>243</v>
      </c>
      <c r="K1526" s="45">
        <v>382</v>
      </c>
      <c r="L1526" s="45">
        <v>935</v>
      </c>
      <c r="M1526" s="45">
        <v>593</v>
      </c>
      <c r="N1526" s="71">
        <v>1178</v>
      </c>
      <c r="O1526" s="45">
        <v>29</v>
      </c>
      <c r="P1526" s="45">
        <v>13</v>
      </c>
      <c r="Q1526" s="45">
        <v>0</v>
      </c>
      <c r="R1526" s="45">
        <v>2</v>
      </c>
      <c r="S1526" s="45">
        <v>29</v>
      </c>
      <c r="T1526" s="71">
        <v>15</v>
      </c>
      <c r="U1526" s="119">
        <v>0.13744075829383887</v>
      </c>
      <c r="V1526" s="119">
        <v>5.3497942386831275E-2</v>
      </c>
      <c r="W1526" s="119">
        <v>0</v>
      </c>
      <c r="X1526" s="119">
        <v>2.1390374331550803E-3</v>
      </c>
      <c r="Y1526" s="119">
        <f t="shared" si="46"/>
        <v>4.8903878583473864E-2</v>
      </c>
      <c r="Z1526" s="119">
        <f t="shared" si="47"/>
        <v>1.2733446519524618E-2</v>
      </c>
      <c r="AA1526" s="65">
        <v>1.9333333333333333</v>
      </c>
      <c r="AB1526" s="37">
        <v>2.2307692307692308</v>
      </c>
      <c r="AC1526" s="37">
        <v>0</v>
      </c>
      <c r="AD1526" s="37">
        <v>3.8410000000000002</v>
      </c>
      <c r="AE1526" s="37">
        <v>2.569</v>
      </c>
      <c r="AF1526" s="66">
        <v>0</v>
      </c>
      <c r="AG1526" s="72">
        <v>-15.162068965517236</v>
      </c>
      <c r="AH1526" s="71" t="s">
        <v>2479</v>
      </c>
    </row>
    <row r="1527" spans="1:34" ht="15.6" x14ac:dyDescent="0.3">
      <c r="A1527" s="44">
        <v>1525</v>
      </c>
      <c r="B1527" s="45" t="s">
        <v>1496</v>
      </c>
      <c r="C1527" s="60">
        <v>267</v>
      </c>
      <c r="D1527" s="61">
        <v>46.82</v>
      </c>
      <c r="E1527" s="61">
        <v>42.7</v>
      </c>
      <c r="F1527" s="61">
        <v>25.84</v>
      </c>
      <c r="G1527" s="61">
        <v>50.56</v>
      </c>
      <c r="H1527" s="68">
        <v>1.6521739130434783</v>
      </c>
      <c r="I1527" s="70">
        <v>86</v>
      </c>
      <c r="J1527" s="45">
        <v>76</v>
      </c>
      <c r="K1527" s="45">
        <v>170</v>
      </c>
      <c r="L1527" s="45">
        <v>423</v>
      </c>
      <c r="M1527" s="45">
        <v>256</v>
      </c>
      <c r="N1527" s="71">
        <v>499</v>
      </c>
      <c r="O1527" s="45">
        <v>13</v>
      </c>
      <c r="P1527" s="45">
        <v>3</v>
      </c>
      <c r="Q1527" s="45">
        <v>4</v>
      </c>
      <c r="R1527" s="45">
        <v>3</v>
      </c>
      <c r="S1527" s="45">
        <v>17</v>
      </c>
      <c r="T1527" s="71">
        <v>6</v>
      </c>
      <c r="U1527" s="119">
        <v>0.15116279069767441</v>
      </c>
      <c r="V1527" s="119">
        <v>3.9473684210526314E-2</v>
      </c>
      <c r="W1527" s="119">
        <v>2.3529411764705882E-2</v>
      </c>
      <c r="X1527" s="119">
        <v>7.0921985815602835E-3</v>
      </c>
      <c r="Y1527" s="119">
        <f t="shared" si="46"/>
        <v>6.640625E-2</v>
      </c>
      <c r="Z1527" s="119">
        <f t="shared" si="47"/>
        <v>1.2024048096192385E-2</v>
      </c>
      <c r="AA1527" s="65">
        <v>2.8333333333333335</v>
      </c>
      <c r="AB1527" s="37">
        <v>4.333333333333333</v>
      </c>
      <c r="AC1527" s="37">
        <v>1.3333333333333333</v>
      </c>
      <c r="AD1527" s="37">
        <v>5.5229999999999997</v>
      </c>
      <c r="AE1527" s="37">
        <v>3.8290000000000002</v>
      </c>
      <c r="AF1527" s="66">
        <v>3.3180000000000001</v>
      </c>
      <c r="AG1527" s="72">
        <v>11.638461538461527</v>
      </c>
      <c r="AH1527" s="71">
        <v>-148.85000000000002</v>
      </c>
    </row>
    <row r="1528" spans="1:34" ht="15.6" x14ac:dyDescent="0.3">
      <c r="A1528" s="44">
        <v>1526</v>
      </c>
      <c r="B1528" s="45" t="s">
        <v>1497</v>
      </c>
      <c r="C1528" s="60">
        <v>1203</v>
      </c>
      <c r="D1528" s="61">
        <v>51.37</v>
      </c>
      <c r="E1528" s="61">
        <v>38.9</v>
      </c>
      <c r="F1528" s="61">
        <v>27.68</v>
      </c>
      <c r="G1528" s="61">
        <v>40.4</v>
      </c>
      <c r="H1528" s="68">
        <v>1.4054054054054055</v>
      </c>
      <c r="I1528" s="70">
        <v>419</v>
      </c>
      <c r="J1528" s="45">
        <v>400</v>
      </c>
      <c r="K1528" s="45">
        <v>739</v>
      </c>
      <c r="L1528" s="45">
        <v>1908</v>
      </c>
      <c r="M1528" s="45">
        <v>1158</v>
      </c>
      <c r="N1528" s="71">
        <v>2308</v>
      </c>
      <c r="O1528" s="45">
        <v>48</v>
      </c>
      <c r="P1528" s="45">
        <v>12</v>
      </c>
      <c r="Q1528" s="45">
        <v>8</v>
      </c>
      <c r="R1528" s="45">
        <v>7</v>
      </c>
      <c r="S1528" s="45">
        <v>56</v>
      </c>
      <c r="T1528" s="71">
        <v>19</v>
      </c>
      <c r="U1528" s="119">
        <v>0.11455847255369929</v>
      </c>
      <c r="V1528" s="119">
        <v>0.03</v>
      </c>
      <c r="W1528" s="119">
        <v>1.0825439783491205E-2</v>
      </c>
      <c r="X1528" s="119">
        <v>3.6687631027253671E-3</v>
      </c>
      <c r="Y1528" s="119">
        <f t="shared" si="46"/>
        <v>4.8359240069084632E-2</v>
      </c>
      <c r="Z1528" s="119">
        <f t="shared" si="47"/>
        <v>8.2322357019064124E-3</v>
      </c>
      <c r="AA1528" s="65">
        <v>2.9473684210526314</v>
      </c>
      <c r="AB1528" s="37">
        <v>4</v>
      </c>
      <c r="AC1528" s="37">
        <v>1.1428571428571428</v>
      </c>
      <c r="AD1528" s="37">
        <v>5.8739999999999997</v>
      </c>
      <c r="AE1528" s="37">
        <v>3.819</v>
      </c>
      <c r="AF1528" s="66">
        <v>2.9510000000000001</v>
      </c>
      <c r="AG1528" s="72">
        <v>4.5250000000000012</v>
      </c>
      <c r="AH1528" s="71">
        <v>-158.21250000000003</v>
      </c>
    </row>
    <row r="1529" spans="1:34" ht="15.6" x14ac:dyDescent="0.3">
      <c r="A1529" s="44">
        <v>1527</v>
      </c>
      <c r="B1529" s="45" t="s">
        <v>1498</v>
      </c>
      <c r="C1529" s="60">
        <v>498</v>
      </c>
      <c r="D1529" s="61">
        <v>56.63</v>
      </c>
      <c r="E1529" s="61">
        <v>28.92</v>
      </c>
      <c r="F1529" s="61">
        <v>43.98</v>
      </c>
      <c r="G1529" s="61">
        <v>30.12</v>
      </c>
      <c r="H1529" s="68">
        <v>0.65753424657534243</v>
      </c>
      <c r="I1529" s="70">
        <v>164</v>
      </c>
      <c r="J1529" s="45">
        <v>192</v>
      </c>
      <c r="K1529" s="45">
        <v>313</v>
      </c>
      <c r="L1529" s="45">
        <v>769</v>
      </c>
      <c r="M1529" s="45">
        <v>477</v>
      </c>
      <c r="N1529" s="71">
        <v>961</v>
      </c>
      <c r="O1529" s="45">
        <v>26</v>
      </c>
      <c r="P1529" s="45">
        <v>2</v>
      </c>
      <c r="Q1529" s="45">
        <v>5</v>
      </c>
      <c r="R1529" s="45">
        <v>4</v>
      </c>
      <c r="S1529" s="45">
        <v>31</v>
      </c>
      <c r="T1529" s="71">
        <v>6</v>
      </c>
      <c r="U1529" s="119">
        <v>0.15853658536585366</v>
      </c>
      <c r="V1529" s="119">
        <v>1.0416666666666666E-2</v>
      </c>
      <c r="W1529" s="119">
        <v>1.5974440894568689E-2</v>
      </c>
      <c r="X1529" s="119">
        <v>5.2015604681404422E-3</v>
      </c>
      <c r="Y1529" s="119">
        <f t="shared" si="46"/>
        <v>6.4989517819706494E-2</v>
      </c>
      <c r="Z1529" s="119">
        <f t="shared" si="47"/>
        <v>6.2434963579604576E-3</v>
      </c>
      <c r="AA1529" s="65">
        <v>5.166666666666667</v>
      </c>
      <c r="AB1529" s="37">
        <v>13</v>
      </c>
      <c r="AC1529" s="37">
        <v>1.25</v>
      </c>
      <c r="AD1529" s="37">
        <v>10.409000000000001</v>
      </c>
      <c r="AE1529" s="37">
        <v>15.22</v>
      </c>
      <c r="AF1529" s="66">
        <v>3.0710000000000002</v>
      </c>
      <c r="AG1529" s="72">
        <v>-17.07692307692308</v>
      </c>
      <c r="AH1529" s="71">
        <v>-145.68</v>
      </c>
    </row>
    <row r="1530" spans="1:34" ht="15.6" x14ac:dyDescent="0.3">
      <c r="A1530" s="44">
        <v>1528</v>
      </c>
      <c r="B1530" s="45" t="s">
        <v>1499</v>
      </c>
      <c r="C1530" s="60">
        <v>2136</v>
      </c>
      <c r="D1530" s="61">
        <v>54.12</v>
      </c>
      <c r="E1530" s="61">
        <v>32.58</v>
      </c>
      <c r="F1530" s="61">
        <v>39.04</v>
      </c>
      <c r="G1530" s="61">
        <v>30.48</v>
      </c>
      <c r="H1530" s="68">
        <v>0.83453237410071945</v>
      </c>
      <c r="I1530" s="70">
        <v>738</v>
      </c>
      <c r="J1530" s="45">
        <v>842</v>
      </c>
      <c r="K1530" s="45">
        <v>1360</v>
      </c>
      <c r="L1530" s="45">
        <v>3300</v>
      </c>
      <c r="M1530" s="45">
        <v>2098</v>
      </c>
      <c r="N1530" s="71">
        <v>4142</v>
      </c>
      <c r="O1530" s="45">
        <v>101</v>
      </c>
      <c r="P1530" s="45">
        <v>22</v>
      </c>
      <c r="Q1530" s="45">
        <v>12</v>
      </c>
      <c r="R1530" s="45">
        <v>14</v>
      </c>
      <c r="S1530" s="45">
        <v>113</v>
      </c>
      <c r="T1530" s="71">
        <v>36</v>
      </c>
      <c r="U1530" s="119">
        <v>0.13685636856368563</v>
      </c>
      <c r="V1530" s="119">
        <v>2.6128266033254157E-2</v>
      </c>
      <c r="W1530" s="119">
        <v>8.8235294117647058E-3</v>
      </c>
      <c r="X1530" s="119">
        <v>4.2424242424242429E-3</v>
      </c>
      <c r="Y1530" s="119">
        <f t="shared" si="46"/>
        <v>5.3860819828408006E-2</v>
      </c>
      <c r="Z1530" s="119">
        <f t="shared" si="47"/>
        <v>8.691453404152583E-3</v>
      </c>
      <c r="AA1530" s="65">
        <v>3.1388888888888888</v>
      </c>
      <c r="AB1530" s="37">
        <v>4.5909090909090908</v>
      </c>
      <c r="AC1530" s="37">
        <v>0.8571428571428571</v>
      </c>
      <c r="AD1530" s="37">
        <v>6.1970000000000001</v>
      </c>
      <c r="AE1530" s="37">
        <v>5.2380000000000004</v>
      </c>
      <c r="AF1530" s="66">
        <v>2.08</v>
      </c>
      <c r="AG1530" s="72">
        <v>-14.095049504950508</v>
      </c>
      <c r="AH1530" s="71">
        <v>-142.66666666666669</v>
      </c>
    </row>
    <row r="1531" spans="1:34" ht="15.6" x14ac:dyDescent="0.3">
      <c r="A1531" s="44">
        <v>1529</v>
      </c>
      <c r="B1531" s="45" t="s">
        <v>1500</v>
      </c>
      <c r="C1531" s="60">
        <v>1533</v>
      </c>
      <c r="D1531" s="61">
        <v>52.77</v>
      </c>
      <c r="E1531" s="61">
        <v>30.14</v>
      </c>
      <c r="F1531" s="61">
        <v>40.9</v>
      </c>
      <c r="G1531" s="61">
        <v>31.31</v>
      </c>
      <c r="H1531" s="68">
        <v>0.73684210526315785</v>
      </c>
      <c r="I1531" s="70">
        <v>515</v>
      </c>
      <c r="J1531" s="45">
        <v>590</v>
      </c>
      <c r="K1531" s="45">
        <v>979</v>
      </c>
      <c r="L1531" s="45">
        <v>2368</v>
      </c>
      <c r="M1531" s="45">
        <v>1494</v>
      </c>
      <c r="N1531" s="71">
        <v>2958</v>
      </c>
      <c r="O1531" s="45">
        <v>48</v>
      </c>
      <c r="P1531" s="45">
        <v>13</v>
      </c>
      <c r="Q1531" s="45">
        <v>9</v>
      </c>
      <c r="R1531" s="45">
        <v>10</v>
      </c>
      <c r="S1531" s="45">
        <v>57</v>
      </c>
      <c r="T1531" s="71">
        <v>23</v>
      </c>
      <c r="U1531" s="119">
        <v>9.3203883495145634E-2</v>
      </c>
      <c r="V1531" s="119">
        <v>2.2033898305084745E-2</v>
      </c>
      <c r="W1531" s="119">
        <v>9.1930541368743617E-3</v>
      </c>
      <c r="X1531" s="119">
        <v>4.2229729729729732E-3</v>
      </c>
      <c r="Y1531" s="119">
        <f t="shared" si="46"/>
        <v>3.8152610441767071E-2</v>
      </c>
      <c r="Z1531" s="119">
        <f t="shared" si="47"/>
        <v>7.77552400270453E-3</v>
      </c>
      <c r="AA1531" s="65">
        <v>2.4782608695652173</v>
      </c>
      <c r="AB1531" s="37">
        <v>3.6923076923076925</v>
      </c>
      <c r="AC1531" s="37">
        <v>0.9</v>
      </c>
      <c r="AD1531" s="37">
        <v>4.907</v>
      </c>
      <c r="AE1531" s="37">
        <v>4.2300000000000004</v>
      </c>
      <c r="AF1531" s="66">
        <v>2.177</v>
      </c>
      <c r="AG1531" s="72">
        <v>-14.562500000000005</v>
      </c>
      <c r="AH1531" s="71">
        <v>-141.88888888888891</v>
      </c>
    </row>
    <row r="1532" spans="1:34" ht="15.6" x14ac:dyDescent="0.3">
      <c r="A1532" s="44">
        <v>1530</v>
      </c>
      <c r="B1532" s="45" t="s">
        <v>1501</v>
      </c>
      <c r="C1532" s="60">
        <v>1389</v>
      </c>
      <c r="D1532" s="61">
        <v>52.77</v>
      </c>
      <c r="E1532" s="61">
        <v>27.21</v>
      </c>
      <c r="F1532" s="61">
        <v>40.17</v>
      </c>
      <c r="G1532" s="61">
        <v>28.08</v>
      </c>
      <c r="H1532" s="68">
        <v>0.67741935483870963</v>
      </c>
      <c r="I1532" s="70">
        <v>482</v>
      </c>
      <c r="J1532" s="45">
        <v>553</v>
      </c>
      <c r="K1532" s="45">
        <v>888</v>
      </c>
      <c r="L1532" s="45">
        <v>2146</v>
      </c>
      <c r="M1532" s="45">
        <v>1370</v>
      </c>
      <c r="N1532" s="71">
        <v>2699</v>
      </c>
      <c r="O1532" s="45">
        <v>53</v>
      </c>
      <c r="P1532" s="45">
        <v>17</v>
      </c>
      <c r="Q1532" s="45">
        <v>8</v>
      </c>
      <c r="R1532" s="45">
        <v>4</v>
      </c>
      <c r="S1532" s="45">
        <v>61</v>
      </c>
      <c r="T1532" s="71">
        <v>21</v>
      </c>
      <c r="U1532" s="119">
        <v>0.10995850622406639</v>
      </c>
      <c r="V1532" s="119">
        <v>3.074141048824593E-2</v>
      </c>
      <c r="W1532" s="119">
        <v>9.0090090090090089E-3</v>
      </c>
      <c r="X1532" s="119">
        <v>1.863932898415657E-3</v>
      </c>
      <c r="Y1532" s="119">
        <f t="shared" si="46"/>
        <v>4.4525547445255477E-2</v>
      </c>
      <c r="Z1532" s="119">
        <f t="shared" si="47"/>
        <v>7.7806595035198219E-3</v>
      </c>
      <c r="AA1532" s="65">
        <v>2.9047619047619047</v>
      </c>
      <c r="AB1532" s="37">
        <v>3.1176470588235294</v>
      </c>
      <c r="AC1532" s="37">
        <v>2</v>
      </c>
      <c r="AD1532" s="37">
        <v>5.7229999999999999</v>
      </c>
      <c r="AE1532" s="37">
        <v>3.577</v>
      </c>
      <c r="AF1532" s="66">
        <v>4.8330000000000002</v>
      </c>
      <c r="AG1532" s="72">
        <v>-14.733962264150941</v>
      </c>
      <c r="AH1532" s="71">
        <v>-141.65</v>
      </c>
    </row>
    <row r="1533" spans="1:34" ht="15.6" x14ac:dyDescent="0.3">
      <c r="A1533" s="44">
        <v>1531</v>
      </c>
      <c r="B1533" s="45" t="s">
        <v>1502</v>
      </c>
      <c r="C1533" s="60">
        <v>720</v>
      </c>
      <c r="D1533" s="61">
        <v>48.19</v>
      </c>
      <c r="E1533" s="61">
        <v>27.5</v>
      </c>
      <c r="F1533" s="61">
        <v>29.58</v>
      </c>
      <c r="G1533" s="61">
        <v>32.5</v>
      </c>
      <c r="H1533" s="68">
        <v>0.92957746478873238</v>
      </c>
      <c r="I1533" s="70">
        <v>243</v>
      </c>
      <c r="J1533" s="45">
        <v>241</v>
      </c>
      <c r="K1533" s="45">
        <v>445</v>
      </c>
      <c r="L1533" s="45">
        <v>1138</v>
      </c>
      <c r="M1533" s="45">
        <v>688</v>
      </c>
      <c r="N1533" s="71">
        <v>1379</v>
      </c>
      <c r="O1533" s="45">
        <v>27</v>
      </c>
      <c r="P1533" s="45">
        <v>8</v>
      </c>
      <c r="Q1533" s="45">
        <v>7</v>
      </c>
      <c r="R1533" s="45">
        <v>6</v>
      </c>
      <c r="S1533" s="45">
        <v>34</v>
      </c>
      <c r="T1533" s="71">
        <v>14</v>
      </c>
      <c r="U1533" s="119">
        <v>0.1111111111111111</v>
      </c>
      <c r="V1533" s="119">
        <v>3.3195020746887967E-2</v>
      </c>
      <c r="W1533" s="119">
        <v>1.5730337078651686E-2</v>
      </c>
      <c r="X1533" s="119">
        <v>5.272407732864675E-3</v>
      </c>
      <c r="Y1533" s="119">
        <f t="shared" si="46"/>
        <v>4.9418604651162788E-2</v>
      </c>
      <c r="Z1533" s="119">
        <f t="shared" si="47"/>
        <v>1.015228426395939E-2</v>
      </c>
      <c r="AA1533" s="65">
        <v>2.4285714285714284</v>
      </c>
      <c r="AB1533" s="37">
        <v>3.375</v>
      </c>
      <c r="AC1533" s="37">
        <v>1.1666666666666667</v>
      </c>
      <c r="AD1533" s="37">
        <v>4.8680000000000003</v>
      </c>
      <c r="AE1533" s="37">
        <v>3.347</v>
      </c>
      <c r="AF1533" s="66">
        <v>2.984</v>
      </c>
      <c r="AG1533" s="72">
        <v>0.82962962962963038</v>
      </c>
      <c r="AH1533" s="71">
        <v>-155.77142857142857</v>
      </c>
    </row>
    <row r="1534" spans="1:34" ht="15.6" x14ac:dyDescent="0.3">
      <c r="A1534" s="44">
        <v>1532</v>
      </c>
      <c r="B1534" s="45" t="s">
        <v>1503</v>
      </c>
      <c r="C1534" s="60">
        <v>555</v>
      </c>
      <c r="D1534" s="61">
        <v>42.88</v>
      </c>
      <c r="E1534" s="61">
        <v>40</v>
      </c>
      <c r="F1534" s="61">
        <v>29.73</v>
      </c>
      <c r="G1534" s="61">
        <v>48.11</v>
      </c>
      <c r="H1534" s="68">
        <v>1.3454545454545455</v>
      </c>
      <c r="I1534" s="70">
        <v>186</v>
      </c>
      <c r="J1534" s="45">
        <v>171</v>
      </c>
      <c r="K1534" s="45">
        <v>348</v>
      </c>
      <c r="L1534" s="45">
        <v>857</v>
      </c>
      <c r="M1534" s="45">
        <v>534</v>
      </c>
      <c r="N1534" s="71">
        <v>1028</v>
      </c>
      <c r="O1534" s="45">
        <v>3</v>
      </c>
      <c r="P1534" s="45">
        <v>0</v>
      </c>
      <c r="Q1534" s="45">
        <v>3</v>
      </c>
      <c r="R1534" s="45">
        <v>1</v>
      </c>
      <c r="S1534" s="45">
        <v>6</v>
      </c>
      <c r="T1534" s="71">
        <v>1</v>
      </c>
      <c r="U1534" s="119">
        <v>1.6129032258064516E-2</v>
      </c>
      <c r="V1534" s="119">
        <v>0</v>
      </c>
      <c r="W1534" s="119">
        <v>8.6206896551724137E-3</v>
      </c>
      <c r="X1534" s="119">
        <v>1.1668611435239206E-3</v>
      </c>
      <c r="Y1534" s="119">
        <f t="shared" si="46"/>
        <v>1.1235955056179775E-2</v>
      </c>
      <c r="Z1534" s="119">
        <f t="shared" si="47"/>
        <v>9.727626459143969E-4</v>
      </c>
      <c r="AA1534" s="65">
        <v>6</v>
      </c>
      <c r="AB1534" s="37" t="e">
        <v>#DIV/0!</v>
      </c>
      <c r="AC1534" s="37">
        <v>3</v>
      </c>
      <c r="AD1534" s="37">
        <v>11.551</v>
      </c>
      <c r="AE1534" s="37" t="s">
        <v>2480</v>
      </c>
      <c r="AF1534" s="66">
        <v>7.3879999999999999</v>
      </c>
      <c r="AG1534" s="72" t="s">
        <v>2479</v>
      </c>
      <c r="AH1534" s="71">
        <v>-146.26666666666665</v>
      </c>
    </row>
    <row r="1535" spans="1:34" ht="15.6" x14ac:dyDescent="0.3">
      <c r="A1535" s="44">
        <v>1533</v>
      </c>
      <c r="B1535" s="45" t="s">
        <v>1504</v>
      </c>
      <c r="C1535" s="60">
        <v>2787</v>
      </c>
      <c r="D1535" s="61">
        <v>51.96</v>
      </c>
      <c r="E1535" s="61">
        <v>36.6</v>
      </c>
      <c r="F1535" s="61">
        <v>33.69</v>
      </c>
      <c r="G1535" s="61">
        <v>39.07</v>
      </c>
      <c r="H1535" s="68">
        <v>1.0862619808306708</v>
      </c>
      <c r="I1535" s="70">
        <v>978</v>
      </c>
      <c r="J1535" s="45">
        <v>998</v>
      </c>
      <c r="K1535" s="45">
        <v>1753</v>
      </c>
      <c r="L1535" s="45">
        <v>4325</v>
      </c>
      <c r="M1535" s="45">
        <v>2731</v>
      </c>
      <c r="N1535" s="71">
        <v>5323</v>
      </c>
      <c r="O1535" s="45">
        <v>93</v>
      </c>
      <c r="P1535" s="45">
        <v>35</v>
      </c>
      <c r="Q1535" s="45">
        <v>19</v>
      </c>
      <c r="R1535" s="45">
        <v>9</v>
      </c>
      <c r="S1535" s="45">
        <v>112</v>
      </c>
      <c r="T1535" s="71">
        <v>44</v>
      </c>
      <c r="U1535" s="119">
        <v>9.5092024539877307E-2</v>
      </c>
      <c r="V1535" s="119">
        <v>3.5070140280561123E-2</v>
      </c>
      <c r="W1535" s="119">
        <v>1.0838562464346835E-2</v>
      </c>
      <c r="X1535" s="119">
        <v>2.0809248554913293E-3</v>
      </c>
      <c r="Y1535" s="119">
        <f t="shared" si="46"/>
        <v>4.1010618820944707E-2</v>
      </c>
      <c r="Z1535" s="119">
        <f t="shared" si="47"/>
        <v>8.2660154048468902E-3</v>
      </c>
      <c r="AA1535" s="65">
        <v>2.5454545454545454</v>
      </c>
      <c r="AB1535" s="37">
        <v>2.657142857142857</v>
      </c>
      <c r="AC1535" s="37">
        <v>2.1111111111111112</v>
      </c>
      <c r="AD1535" s="37">
        <v>4.9610000000000003</v>
      </c>
      <c r="AE1535" s="37">
        <v>2.7109999999999999</v>
      </c>
      <c r="AF1535" s="66">
        <v>5.2089999999999996</v>
      </c>
      <c r="AG1535" s="72">
        <v>-2.0268817204301062</v>
      </c>
      <c r="AH1535" s="71">
        <v>-146.74210526315787</v>
      </c>
    </row>
    <row r="1536" spans="1:34" ht="15.6" x14ac:dyDescent="0.3">
      <c r="A1536" s="44">
        <v>1534</v>
      </c>
      <c r="B1536" s="45" t="s">
        <v>1505</v>
      </c>
      <c r="C1536" s="60">
        <v>2352</v>
      </c>
      <c r="D1536" s="61">
        <v>55.48</v>
      </c>
      <c r="E1536" s="61">
        <v>37.5</v>
      </c>
      <c r="F1536" s="61">
        <v>31.25</v>
      </c>
      <c r="G1536" s="61">
        <v>39.67</v>
      </c>
      <c r="H1536" s="68">
        <v>1.2</v>
      </c>
      <c r="I1536" s="70">
        <v>811</v>
      </c>
      <c r="J1536" s="45">
        <v>857</v>
      </c>
      <c r="K1536" s="45">
        <v>1458</v>
      </c>
      <c r="L1536" s="45">
        <v>3651</v>
      </c>
      <c r="M1536" s="45">
        <v>2269</v>
      </c>
      <c r="N1536" s="71">
        <v>4508</v>
      </c>
      <c r="O1536" s="45">
        <v>15</v>
      </c>
      <c r="P1536" s="45">
        <v>4</v>
      </c>
      <c r="Q1536" s="45">
        <v>20</v>
      </c>
      <c r="R1536" s="45">
        <v>14</v>
      </c>
      <c r="S1536" s="45">
        <v>35</v>
      </c>
      <c r="T1536" s="71">
        <v>18</v>
      </c>
      <c r="U1536" s="119">
        <v>1.8495684340320593E-2</v>
      </c>
      <c r="V1536" s="119">
        <v>4.6674445740956822E-3</v>
      </c>
      <c r="W1536" s="119">
        <v>1.3717421124828532E-2</v>
      </c>
      <c r="X1536" s="119">
        <v>3.8345658723637358E-3</v>
      </c>
      <c r="Y1536" s="119">
        <f t="shared" si="46"/>
        <v>1.5425297487880123E-2</v>
      </c>
      <c r="Z1536" s="119">
        <f t="shared" si="47"/>
        <v>3.9929015084294583E-3</v>
      </c>
      <c r="AA1536" s="65">
        <v>1.9444444444444444</v>
      </c>
      <c r="AB1536" s="37">
        <v>3.75</v>
      </c>
      <c r="AC1536" s="37">
        <v>1.4285714285714286</v>
      </c>
      <c r="AD1536" s="37">
        <v>3.863</v>
      </c>
      <c r="AE1536" s="37">
        <v>3.9630000000000001</v>
      </c>
      <c r="AF1536" s="66">
        <v>3.577</v>
      </c>
      <c r="AG1536" s="72">
        <v>-5.6800000000000024</v>
      </c>
      <c r="AH1536" s="71">
        <v>-150.38999999999999</v>
      </c>
    </row>
    <row r="1537" spans="1:34" ht="15.6" x14ac:dyDescent="0.3">
      <c r="A1537" s="44">
        <v>1535</v>
      </c>
      <c r="B1537" s="45" t="s">
        <v>1506</v>
      </c>
      <c r="C1537" s="60">
        <v>1461</v>
      </c>
      <c r="D1537" s="61">
        <v>50.17</v>
      </c>
      <c r="E1537" s="61">
        <v>35.32</v>
      </c>
      <c r="F1537" s="61">
        <v>36.549999999999997</v>
      </c>
      <c r="G1537" s="61">
        <v>42.92</v>
      </c>
      <c r="H1537" s="68">
        <v>0.9662921348314607</v>
      </c>
      <c r="I1537" s="70">
        <v>499</v>
      </c>
      <c r="J1537" s="45">
        <v>496</v>
      </c>
      <c r="K1537" s="45">
        <v>914</v>
      </c>
      <c r="L1537" s="45">
        <v>2281</v>
      </c>
      <c r="M1537" s="45">
        <v>1413</v>
      </c>
      <c r="N1537" s="71">
        <v>2777</v>
      </c>
      <c r="O1537" s="45">
        <v>13</v>
      </c>
      <c r="P1537" s="45">
        <v>4</v>
      </c>
      <c r="Q1537" s="45">
        <v>17</v>
      </c>
      <c r="R1537" s="45">
        <v>14</v>
      </c>
      <c r="S1537" s="45">
        <v>30</v>
      </c>
      <c r="T1537" s="71">
        <v>18</v>
      </c>
      <c r="U1537" s="119">
        <v>2.6052104208416832E-2</v>
      </c>
      <c r="V1537" s="119">
        <v>8.0645161290322578E-3</v>
      </c>
      <c r="W1537" s="119">
        <v>1.8599562363238512E-2</v>
      </c>
      <c r="X1537" s="119">
        <v>6.1376589215256464E-3</v>
      </c>
      <c r="Y1537" s="119">
        <f t="shared" si="46"/>
        <v>2.1231422505307854E-2</v>
      </c>
      <c r="Z1537" s="119">
        <f t="shared" si="47"/>
        <v>6.481814908174289E-3</v>
      </c>
      <c r="AA1537" s="65">
        <v>1.6666666666666667</v>
      </c>
      <c r="AB1537" s="37">
        <v>3.25</v>
      </c>
      <c r="AC1537" s="37">
        <v>1.2142857142857142</v>
      </c>
      <c r="AD1537" s="37">
        <v>3.2759999999999998</v>
      </c>
      <c r="AE1537" s="37">
        <v>3.23</v>
      </c>
      <c r="AF1537" s="66">
        <v>3.03</v>
      </c>
      <c r="AG1537" s="72">
        <v>0.61538461538461586</v>
      </c>
      <c r="AH1537" s="71">
        <v>-152.59999999999997</v>
      </c>
    </row>
    <row r="1538" spans="1:34" ht="15.6" x14ac:dyDescent="0.3">
      <c r="A1538" s="44">
        <v>1536</v>
      </c>
      <c r="B1538" s="45" t="s">
        <v>1506</v>
      </c>
      <c r="C1538" s="60">
        <v>1461</v>
      </c>
      <c r="D1538" s="61">
        <v>57.84</v>
      </c>
      <c r="E1538" s="61">
        <v>35.11</v>
      </c>
      <c r="F1538" s="61">
        <v>34.909999999999997</v>
      </c>
      <c r="G1538" s="61">
        <v>35.729999999999997</v>
      </c>
      <c r="H1538" s="68">
        <v>1.0058823529411764</v>
      </c>
      <c r="I1538" s="70">
        <v>509</v>
      </c>
      <c r="J1538" s="45">
        <v>531</v>
      </c>
      <c r="K1538" s="45">
        <v>908</v>
      </c>
      <c r="L1538" s="45">
        <v>2293</v>
      </c>
      <c r="M1538" s="45">
        <v>1417</v>
      </c>
      <c r="N1538" s="71">
        <v>2824</v>
      </c>
      <c r="O1538" s="45">
        <v>11</v>
      </c>
      <c r="P1538" s="45">
        <v>6</v>
      </c>
      <c r="Q1538" s="45">
        <v>4</v>
      </c>
      <c r="R1538" s="45">
        <v>6</v>
      </c>
      <c r="S1538" s="45">
        <v>15</v>
      </c>
      <c r="T1538" s="71">
        <v>12</v>
      </c>
      <c r="U1538" s="119">
        <v>2.1611001964636542E-2</v>
      </c>
      <c r="V1538" s="119">
        <v>1.1299435028248588E-2</v>
      </c>
      <c r="W1538" s="119">
        <v>4.4052863436123352E-3</v>
      </c>
      <c r="X1538" s="119">
        <v>2.6166593981683385E-3</v>
      </c>
      <c r="Y1538" s="119">
        <f t="shared" si="46"/>
        <v>1.058574453069866E-2</v>
      </c>
      <c r="Z1538" s="119">
        <f t="shared" si="47"/>
        <v>4.24929178470255E-3</v>
      </c>
      <c r="AA1538" s="65">
        <v>1.25</v>
      </c>
      <c r="AB1538" s="37">
        <v>1.8333333333333333</v>
      </c>
      <c r="AC1538" s="37">
        <v>0.66666666666666663</v>
      </c>
      <c r="AD1538" s="37">
        <v>2.4910000000000001</v>
      </c>
      <c r="AE1538" s="37">
        <v>1.913</v>
      </c>
      <c r="AF1538" s="66">
        <v>1.6839999999999999</v>
      </c>
      <c r="AG1538" s="72">
        <v>-4.3454545454545519</v>
      </c>
      <c r="AH1538" s="71">
        <v>-149.52941176470588</v>
      </c>
    </row>
    <row r="1539" spans="1:34" ht="15.6" x14ac:dyDescent="0.3">
      <c r="A1539" s="44">
        <v>1537</v>
      </c>
      <c r="B1539" s="45" t="s">
        <v>1507</v>
      </c>
      <c r="C1539" s="60">
        <v>1134</v>
      </c>
      <c r="D1539" s="61">
        <v>54.85</v>
      </c>
      <c r="E1539" s="61">
        <v>34.92</v>
      </c>
      <c r="F1539" s="61">
        <v>33.33</v>
      </c>
      <c r="G1539" s="61">
        <v>36.24</v>
      </c>
      <c r="H1539" s="68">
        <v>1.0476190476190477</v>
      </c>
      <c r="I1539" s="70">
        <v>390</v>
      </c>
      <c r="J1539" s="45">
        <v>420</v>
      </c>
      <c r="K1539" s="45">
        <v>716</v>
      </c>
      <c r="L1539" s="45">
        <v>1764</v>
      </c>
      <c r="M1539" s="45">
        <v>1106</v>
      </c>
      <c r="N1539" s="71">
        <v>2184</v>
      </c>
      <c r="O1539" s="45">
        <v>94</v>
      </c>
      <c r="P1539" s="45">
        <v>32</v>
      </c>
      <c r="Q1539" s="45">
        <v>20</v>
      </c>
      <c r="R1539" s="45">
        <v>9</v>
      </c>
      <c r="S1539" s="45">
        <v>114</v>
      </c>
      <c r="T1539" s="71">
        <v>41</v>
      </c>
      <c r="U1539" s="119">
        <v>0.24102564102564103</v>
      </c>
      <c r="V1539" s="119">
        <v>7.6190476190476197E-2</v>
      </c>
      <c r="W1539" s="119">
        <v>2.7932960893854747E-2</v>
      </c>
      <c r="X1539" s="119">
        <v>5.1020408163265302E-3</v>
      </c>
      <c r="Y1539" s="119">
        <f t="shared" ref="Y1539:Y1602" si="48">S1539/M1539</f>
        <v>0.10307414104882459</v>
      </c>
      <c r="Z1539" s="119">
        <f t="shared" ref="Z1539:Z1602" si="49">T1539/N1539</f>
        <v>1.8772893772893772E-2</v>
      </c>
      <c r="AA1539" s="65">
        <v>2.7804878048780486</v>
      </c>
      <c r="AB1539" s="37">
        <v>2.9375</v>
      </c>
      <c r="AC1539" s="37">
        <v>2.2222222222222223</v>
      </c>
      <c r="AD1539" s="37">
        <v>5.4909999999999997</v>
      </c>
      <c r="AE1539" s="37">
        <v>3.1629999999999998</v>
      </c>
      <c r="AF1539" s="66">
        <v>5.4749999999999996</v>
      </c>
      <c r="AG1539" s="72">
        <v>-7.6765957446808448</v>
      </c>
      <c r="AH1539" s="71">
        <v>-150.72</v>
      </c>
    </row>
    <row r="1540" spans="1:34" ht="15.6" x14ac:dyDescent="0.3">
      <c r="A1540" s="44">
        <v>1538</v>
      </c>
      <c r="B1540" s="45" t="s">
        <v>1507</v>
      </c>
      <c r="C1540" s="60">
        <v>1137</v>
      </c>
      <c r="D1540" s="61">
        <v>50.92</v>
      </c>
      <c r="E1540" s="61">
        <v>40.11</v>
      </c>
      <c r="F1540" s="61">
        <v>29.29</v>
      </c>
      <c r="G1540" s="61">
        <v>40.630000000000003</v>
      </c>
      <c r="H1540" s="68">
        <v>1.3693693693693694</v>
      </c>
      <c r="I1540" s="70">
        <v>392</v>
      </c>
      <c r="J1540" s="45">
        <v>377</v>
      </c>
      <c r="K1540" s="45">
        <v>718</v>
      </c>
      <c r="L1540" s="45">
        <v>1800</v>
      </c>
      <c r="M1540" s="45">
        <v>1110</v>
      </c>
      <c r="N1540" s="71">
        <v>2177</v>
      </c>
      <c r="O1540" s="45">
        <v>55</v>
      </c>
      <c r="P1540" s="45">
        <v>14</v>
      </c>
      <c r="Q1540" s="45">
        <v>5</v>
      </c>
      <c r="R1540" s="45">
        <v>4</v>
      </c>
      <c r="S1540" s="45">
        <v>60</v>
      </c>
      <c r="T1540" s="71">
        <v>18</v>
      </c>
      <c r="U1540" s="119">
        <v>0.14030612244897958</v>
      </c>
      <c r="V1540" s="119">
        <v>3.7135278514588858E-2</v>
      </c>
      <c r="W1540" s="119">
        <v>6.9637883008356544E-3</v>
      </c>
      <c r="X1540" s="119">
        <v>2.2222222222222222E-3</v>
      </c>
      <c r="Y1540" s="119">
        <f t="shared" si="48"/>
        <v>5.4054054054054057E-2</v>
      </c>
      <c r="Z1540" s="119">
        <f t="shared" si="49"/>
        <v>8.2682590721175932E-3</v>
      </c>
      <c r="AA1540" s="65">
        <v>3.3333333333333335</v>
      </c>
      <c r="AB1540" s="37">
        <v>3.9285714285714284</v>
      </c>
      <c r="AC1540" s="37">
        <v>1.25</v>
      </c>
      <c r="AD1540" s="37">
        <v>6.5380000000000003</v>
      </c>
      <c r="AE1540" s="37">
        <v>3.778</v>
      </c>
      <c r="AF1540" s="66">
        <v>3.1339999999999999</v>
      </c>
      <c r="AG1540" s="72">
        <v>3.8327272727272677</v>
      </c>
      <c r="AH1540" s="71">
        <v>-146.66666666666666</v>
      </c>
    </row>
    <row r="1541" spans="1:34" ht="15.6" x14ac:dyDescent="0.3">
      <c r="A1541" s="44">
        <v>1539</v>
      </c>
      <c r="B1541" s="45" t="s">
        <v>1507</v>
      </c>
      <c r="C1541" s="60">
        <v>1014</v>
      </c>
      <c r="D1541" s="61">
        <v>54.44</v>
      </c>
      <c r="E1541" s="61">
        <v>33.43</v>
      </c>
      <c r="F1541" s="61">
        <v>34.909999999999997</v>
      </c>
      <c r="G1541" s="61">
        <v>35.21</v>
      </c>
      <c r="H1541" s="68">
        <v>0.9576271186440678</v>
      </c>
      <c r="I1541" s="70">
        <v>348</v>
      </c>
      <c r="J1541" s="45">
        <v>386</v>
      </c>
      <c r="K1541" s="45">
        <v>637</v>
      </c>
      <c r="L1541" s="45">
        <v>1571</v>
      </c>
      <c r="M1541" s="45">
        <v>985</v>
      </c>
      <c r="N1541" s="71">
        <v>1957</v>
      </c>
      <c r="O1541" s="45">
        <v>8</v>
      </c>
      <c r="P1541" s="45">
        <v>2</v>
      </c>
      <c r="Q1541" s="45">
        <v>9</v>
      </c>
      <c r="R1541" s="45">
        <v>8</v>
      </c>
      <c r="S1541" s="45">
        <v>17</v>
      </c>
      <c r="T1541" s="71">
        <v>10</v>
      </c>
      <c r="U1541" s="119">
        <v>2.2988505747126436E-2</v>
      </c>
      <c r="V1541" s="119">
        <v>5.1813471502590676E-3</v>
      </c>
      <c r="W1541" s="119">
        <v>1.4128728414442701E-2</v>
      </c>
      <c r="X1541" s="119">
        <v>5.0922978994271161E-3</v>
      </c>
      <c r="Y1541" s="119">
        <f t="shared" si="48"/>
        <v>1.7258883248730966E-2</v>
      </c>
      <c r="Z1541" s="119">
        <f t="shared" si="49"/>
        <v>5.1098620337250893E-3</v>
      </c>
      <c r="AA1541" s="65">
        <v>1.7</v>
      </c>
      <c r="AB1541" s="37">
        <v>4</v>
      </c>
      <c r="AC1541" s="37">
        <v>1.125</v>
      </c>
      <c r="AD1541" s="37">
        <v>3.3780000000000001</v>
      </c>
      <c r="AE1541" s="37">
        <v>4.4370000000000003</v>
      </c>
      <c r="AF1541" s="66">
        <v>2.7749999999999999</v>
      </c>
      <c r="AG1541" s="72">
        <v>-10.925000000000008</v>
      </c>
      <c r="AH1541" s="71">
        <v>-146.37499999999997</v>
      </c>
    </row>
    <row r="1542" spans="1:34" ht="15.6" x14ac:dyDescent="0.3">
      <c r="A1542" s="44">
        <v>1540</v>
      </c>
      <c r="B1542" s="45" t="s">
        <v>1508</v>
      </c>
      <c r="C1542" s="60">
        <v>858</v>
      </c>
      <c r="D1542" s="61">
        <v>50.82</v>
      </c>
      <c r="E1542" s="61">
        <v>26.22</v>
      </c>
      <c r="F1542" s="61">
        <v>30.07</v>
      </c>
      <c r="G1542" s="61">
        <v>25.87</v>
      </c>
      <c r="H1542" s="68">
        <v>0.87209302325581395</v>
      </c>
      <c r="I1542" s="70">
        <v>310</v>
      </c>
      <c r="J1542" s="45">
        <v>323</v>
      </c>
      <c r="K1542" s="45">
        <v>530</v>
      </c>
      <c r="L1542" s="45">
        <v>1334</v>
      </c>
      <c r="M1542" s="45">
        <v>840</v>
      </c>
      <c r="N1542" s="71">
        <v>1657</v>
      </c>
      <c r="O1542" s="45">
        <v>39</v>
      </c>
      <c r="P1542" s="45">
        <v>8</v>
      </c>
      <c r="Q1542" s="45">
        <v>4</v>
      </c>
      <c r="R1542" s="45">
        <v>5</v>
      </c>
      <c r="S1542" s="45">
        <v>43</v>
      </c>
      <c r="T1542" s="71">
        <v>13</v>
      </c>
      <c r="U1542" s="119">
        <v>0.12580645161290321</v>
      </c>
      <c r="V1542" s="119">
        <v>2.4767801857585141E-2</v>
      </c>
      <c r="W1542" s="119">
        <v>7.5471698113207548E-3</v>
      </c>
      <c r="X1542" s="119">
        <v>3.7481259370314842E-3</v>
      </c>
      <c r="Y1542" s="119">
        <f t="shared" si="48"/>
        <v>5.1190476190476189E-2</v>
      </c>
      <c r="Z1542" s="119">
        <f t="shared" si="49"/>
        <v>7.8455039227519618E-3</v>
      </c>
      <c r="AA1542" s="65">
        <v>3.3076923076923075</v>
      </c>
      <c r="AB1542" s="37">
        <v>4.875</v>
      </c>
      <c r="AC1542" s="37">
        <v>0.8</v>
      </c>
      <c r="AD1542" s="37">
        <v>6.5250000000000004</v>
      </c>
      <c r="AE1542" s="37">
        <v>5.0789999999999997</v>
      </c>
      <c r="AF1542" s="66">
        <v>2.0139999999999998</v>
      </c>
      <c r="AG1542" s="72">
        <v>-4.1846153846153786</v>
      </c>
      <c r="AH1542" s="71">
        <v>-151.74999999999997</v>
      </c>
    </row>
    <row r="1543" spans="1:34" ht="15.6" x14ac:dyDescent="0.3">
      <c r="A1543" s="44">
        <v>1541</v>
      </c>
      <c r="B1543" s="45" t="s">
        <v>1509</v>
      </c>
      <c r="C1543" s="60">
        <v>1047</v>
      </c>
      <c r="D1543" s="61">
        <v>51.38</v>
      </c>
      <c r="E1543" s="61">
        <v>39.54</v>
      </c>
      <c r="F1543" s="61">
        <v>33.520000000000003</v>
      </c>
      <c r="G1543" s="61">
        <v>42.69</v>
      </c>
      <c r="H1543" s="68">
        <v>1.1794871794871795</v>
      </c>
      <c r="I1543" s="70">
        <v>352</v>
      </c>
      <c r="J1543" s="45">
        <v>340</v>
      </c>
      <c r="K1543" s="45">
        <v>667</v>
      </c>
      <c r="L1543" s="45">
        <v>1641</v>
      </c>
      <c r="M1543" s="45">
        <v>1019</v>
      </c>
      <c r="N1543" s="71">
        <v>1981</v>
      </c>
      <c r="O1543" s="45">
        <v>51</v>
      </c>
      <c r="P1543" s="45">
        <v>19</v>
      </c>
      <c r="Q1543" s="45">
        <v>5</v>
      </c>
      <c r="R1543" s="45">
        <v>8</v>
      </c>
      <c r="S1543" s="45">
        <v>56</v>
      </c>
      <c r="T1543" s="71">
        <v>27</v>
      </c>
      <c r="U1543" s="119">
        <v>0.14488636363636365</v>
      </c>
      <c r="V1543" s="119">
        <v>5.5882352941176473E-2</v>
      </c>
      <c r="W1543" s="119">
        <v>7.4962518740629685E-3</v>
      </c>
      <c r="X1543" s="119">
        <v>4.8750761730652044E-3</v>
      </c>
      <c r="Y1543" s="119">
        <f t="shared" si="48"/>
        <v>5.49558390578999E-2</v>
      </c>
      <c r="Z1543" s="119">
        <f t="shared" si="49"/>
        <v>1.3629480060575468E-2</v>
      </c>
      <c r="AA1543" s="65">
        <v>2.074074074074074</v>
      </c>
      <c r="AB1543" s="37">
        <v>2.6842105263157894</v>
      </c>
      <c r="AC1543" s="37">
        <v>0.625</v>
      </c>
      <c r="AD1543" s="37">
        <v>4.032</v>
      </c>
      <c r="AE1543" s="37">
        <v>2.593</v>
      </c>
      <c r="AF1543" s="66">
        <v>1.538</v>
      </c>
      <c r="AG1543" s="72">
        <v>3.3980392156862722</v>
      </c>
      <c r="AH1543" s="71">
        <v>-146.08000000000001</v>
      </c>
    </row>
    <row r="1544" spans="1:34" ht="15.6" x14ac:dyDescent="0.3">
      <c r="A1544" s="44">
        <v>1542</v>
      </c>
      <c r="B1544" s="45" t="s">
        <v>1510</v>
      </c>
      <c r="C1544" s="60">
        <v>1113</v>
      </c>
      <c r="D1544" s="61">
        <v>51.03</v>
      </c>
      <c r="E1544" s="61">
        <v>38.54</v>
      </c>
      <c r="F1544" s="61">
        <v>35.85</v>
      </c>
      <c r="G1544" s="61">
        <v>40.43</v>
      </c>
      <c r="H1544" s="68">
        <v>1.0751879699248121</v>
      </c>
      <c r="I1544" s="70">
        <v>385</v>
      </c>
      <c r="J1544" s="45">
        <v>381</v>
      </c>
      <c r="K1544" s="45">
        <v>702</v>
      </c>
      <c r="L1544" s="45">
        <v>1744</v>
      </c>
      <c r="M1544" s="45">
        <v>1087</v>
      </c>
      <c r="N1544" s="71">
        <v>2125</v>
      </c>
      <c r="O1544" s="45">
        <v>67</v>
      </c>
      <c r="P1544" s="45">
        <v>32</v>
      </c>
      <c r="Q1544" s="45">
        <v>19</v>
      </c>
      <c r="R1544" s="45">
        <v>10</v>
      </c>
      <c r="S1544" s="45">
        <v>86</v>
      </c>
      <c r="T1544" s="71">
        <v>42</v>
      </c>
      <c r="U1544" s="119">
        <v>0.17402597402597403</v>
      </c>
      <c r="V1544" s="119">
        <v>8.3989501312335957E-2</v>
      </c>
      <c r="W1544" s="119">
        <v>2.7065527065527065E-2</v>
      </c>
      <c r="X1544" s="119">
        <v>5.7339449541284407E-3</v>
      </c>
      <c r="Y1544" s="119">
        <f t="shared" si="48"/>
        <v>7.9116835326586935E-2</v>
      </c>
      <c r="Z1544" s="119">
        <f t="shared" si="49"/>
        <v>1.9764705882352941E-2</v>
      </c>
      <c r="AA1544" s="65">
        <v>2.0476190476190474</v>
      </c>
      <c r="AB1544" s="37">
        <v>2.09375</v>
      </c>
      <c r="AC1544" s="37">
        <v>1.9</v>
      </c>
      <c r="AD1544" s="37">
        <v>4.0030000000000001</v>
      </c>
      <c r="AE1544" s="37">
        <v>2.0720000000000001</v>
      </c>
      <c r="AF1544" s="66">
        <v>4.72</v>
      </c>
      <c r="AG1544" s="72">
        <v>1.0388059701492507</v>
      </c>
      <c r="AH1544" s="71">
        <v>-151.75</v>
      </c>
    </row>
    <row r="1545" spans="1:34" ht="15.6" x14ac:dyDescent="0.3">
      <c r="A1545" s="44">
        <v>1543</v>
      </c>
      <c r="B1545" s="45" t="s">
        <v>1510</v>
      </c>
      <c r="C1545" s="60">
        <v>1146</v>
      </c>
      <c r="D1545" s="61">
        <v>52.79</v>
      </c>
      <c r="E1545" s="61">
        <v>35.6</v>
      </c>
      <c r="F1545" s="61">
        <v>39.01</v>
      </c>
      <c r="G1545" s="61">
        <v>40.049999999999997</v>
      </c>
      <c r="H1545" s="68">
        <v>0.91275167785234901</v>
      </c>
      <c r="I1545" s="70">
        <v>376</v>
      </c>
      <c r="J1545" s="45">
        <v>380</v>
      </c>
      <c r="K1545" s="45">
        <v>719</v>
      </c>
      <c r="L1545" s="45">
        <v>1810</v>
      </c>
      <c r="M1545" s="45">
        <v>1095</v>
      </c>
      <c r="N1545" s="71">
        <v>2190</v>
      </c>
      <c r="O1545" s="45">
        <v>8</v>
      </c>
      <c r="P1545" s="45">
        <v>3</v>
      </c>
      <c r="Q1545" s="45">
        <v>10</v>
      </c>
      <c r="R1545" s="45">
        <v>5</v>
      </c>
      <c r="S1545" s="45">
        <v>18</v>
      </c>
      <c r="T1545" s="71">
        <v>8</v>
      </c>
      <c r="U1545" s="119">
        <v>2.1276595744680851E-2</v>
      </c>
      <c r="V1545" s="119">
        <v>7.8947368421052634E-3</v>
      </c>
      <c r="W1545" s="119">
        <v>1.3908205841446454E-2</v>
      </c>
      <c r="X1545" s="119">
        <v>2.7624309392265192E-3</v>
      </c>
      <c r="Y1545" s="119">
        <f t="shared" si="48"/>
        <v>1.643835616438356E-2</v>
      </c>
      <c r="Z1545" s="119">
        <f t="shared" si="49"/>
        <v>3.6529680365296802E-3</v>
      </c>
      <c r="AA1545" s="65">
        <v>2.25</v>
      </c>
      <c r="AB1545" s="37">
        <v>2.6666666666666665</v>
      </c>
      <c r="AC1545" s="37">
        <v>2</v>
      </c>
      <c r="AD1545" s="37">
        <v>4.5</v>
      </c>
      <c r="AE1545" s="37">
        <v>2.6949999999999998</v>
      </c>
      <c r="AF1545" s="66">
        <v>5.0350000000000001</v>
      </c>
      <c r="AG1545" s="72">
        <v>-1.0624999999999996</v>
      </c>
      <c r="AH1545" s="71">
        <v>-148.42105263157893</v>
      </c>
    </row>
    <row r="1546" spans="1:34" ht="15.6" x14ac:dyDescent="0.3">
      <c r="A1546" s="44">
        <v>1544</v>
      </c>
      <c r="B1546" s="45" t="s">
        <v>1511</v>
      </c>
      <c r="C1546" s="60">
        <v>1719</v>
      </c>
      <c r="D1546" s="61">
        <v>54.16</v>
      </c>
      <c r="E1546" s="61">
        <v>33.86</v>
      </c>
      <c r="F1546" s="61">
        <v>36.47</v>
      </c>
      <c r="G1546" s="61">
        <v>36.299999999999997</v>
      </c>
      <c r="H1546" s="68">
        <v>0.92822966507177029</v>
      </c>
      <c r="I1546" s="70">
        <v>595</v>
      </c>
      <c r="J1546" s="45">
        <v>611</v>
      </c>
      <c r="K1546" s="45">
        <v>1091</v>
      </c>
      <c r="L1546" s="45">
        <v>2681</v>
      </c>
      <c r="M1546" s="45">
        <v>1686</v>
      </c>
      <c r="N1546" s="71">
        <v>3292</v>
      </c>
      <c r="O1546" s="45">
        <v>128</v>
      </c>
      <c r="P1546" s="45">
        <v>34</v>
      </c>
      <c r="Q1546" s="45">
        <v>22</v>
      </c>
      <c r="R1546" s="45">
        <v>6</v>
      </c>
      <c r="S1546" s="45">
        <v>150</v>
      </c>
      <c r="T1546" s="71">
        <v>40</v>
      </c>
      <c r="U1546" s="119">
        <v>0.21512605042016808</v>
      </c>
      <c r="V1546" s="119">
        <v>5.5646481178396073E-2</v>
      </c>
      <c r="W1546" s="119">
        <v>2.0164986251145739E-2</v>
      </c>
      <c r="X1546" s="119">
        <v>2.237970906378217E-3</v>
      </c>
      <c r="Y1546" s="119">
        <f t="shared" si="48"/>
        <v>8.8967971530249115E-2</v>
      </c>
      <c r="Z1546" s="119">
        <f t="shared" si="49"/>
        <v>1.2150668286755772E-2</v>
      </c>
      <c r="AA1546" s="65">
        <v>3.75</v>
      </c>
      <c r="AB1546" s="37">
        <v>3.7647058823529411</v>
      </c>
      <c r="AC1546" s="37">
        <v>3.6666666666666665</v>
      </c>
      <c r="AD1546" s="37">
        <v>7.3220000000000001</v>
      </c>
      <c r="AE1546" s="37">
        <v>3.8660000000000001</v>
      </c>
      <c r="AF1546" s="66">
        <v>9.01</v>
      </c>
      <c r="AG1546" s="72">
        <v>-2.6906250000000043</v>
      </c>
      <c r="AH1546" s="71">
        <v>-145.72727272727275</v>
      </c>
    </row>
    <row r="1547" spans="1:34" ht="15.6" x14ac:dyDescent="0.3">
      <c r="A1547" s="44">
        <v>1545</v>
      </c>
      <c r="B1547" s="45" t="s">
        <v>1512</v>
      </c>
      <c r="C1547" s="60">
        <v>531</v>
      </c>
      <c r="D1547" s="61">
        <v>51.79</v>
      </c>
      <c r="E1547" s="61">
        <v>42.37</v>
      </c>
      <c r="F1547" s="61">
        <v>32.770000000000003</v>
      </c>
      <c r="G1547" s="61">
        <v>40.68</v>
      </c>
      <c r="H1547" s="68">
        <v>1.2931034482758621</v>
      </c>
      <c r="I1547" s="70">
        <v>183</v>
      </c>
      <c r="J1547" s="45">
        <v>170</v>
      </c>
      <c r="K1547" s="45">
        <v>339</v>
      </c>
      <c r="L1547" s="45">
        <v>835</v>
      </c>
      <c r="M1547" s="45">
        <v>522</v>
      </c>
      <c r="N1547" s="71">
        <v>1005</v>
      </c>
      <c r="O1547" s="45">
        <v>17</v>
      </c>
      <c r="P1547" s="45">
        <v>4</v>
      </c>
      <c r="Q1547" s="45">
        <v>4</v>
      </c>
      <c r="R1547" s="45">
        <v>5</v>
      </c>
      <c r="S1547" s="45">
        <v>21</v>
      </c>
      <c r="T1547" s="71">
        <v>9</v>
      </c>
      <c r="U1547" s="119">
        <v>9.2896174863387984E-2</v>
      </c>
      <c r="V1547" s="119">
        <v>2.3529411764705882E-2</v>
      </c>
      <c r="W1547" s="119">
        <v>1.1799410029498525E-2</v>
      </c>
      <c r="X1547" s="119">
        <v>5.9880239520958087E-3</v>
      </c>
      <c r="Y1547" s="119">
        <f t="shared" si="48"/>
        <v>4.0229885057471264E-2</v>
      </c>
      <c r="Z1547" s="119">
        <f t="shared" si="49"/>
        <v>8.9552238805970154E-3</v>
      </c>
      <c r="AA1547" s="65">
        <v>2.3333333333333335</v>
      </c>
      <c r="AB1547" s="37">
        <v>4.25</v>
      </c>
      <c r="AC1547" s="37">
        <v>0.8</v>
      </c>
      <c r="AD1547" s="37">
        <v>4.492</v>
      </c>
      <c r="AE1547" s="37">
        <v>3.948</v>
      </c>
      <c r="AF1547" s="66">
        <v>1.9710000000000001</v>
      </c>
      <c r="AG1547" s="72">
        <v>7.105882352941177</v>
      </c>
      <c r="AH1547" s="71">
        <v>-146.375</v>
      </c>
    </row>
    <row r="1548" spans="1:34" ht="15.6" x14ac:dyDescent="0.3">
      <c r="A1548" s="44">
        <v>1546</v>
      </c>
      <c r="B1548" s="45" t="s">
        <v>1513</v>
      </c>
      <c r="C1548" s="60">
        <v>2652</v>
      </c>
      <c r="D1548" s="61">
        <v>55.62</v>
      </c>
      <c r="E1548" s="61">
        <v>33.71</v>
      </c>
      <c r="F1548" s="61">
        <v>30.66</v>
      </c>
      <c r="G1548" s="61">
        <v>38.24</v>
      </c>
      <c r="H1548" s="68">
        <v>1.0996309963099631</v>
      </c>
      <c r="I1548" s="70">
        <v>941</v>
      </c>
      <c r="J1548" s="45">
        <v>974</v>
      </c>
      <c r="K1548" s="45">
        <v>1629</v>
      </c>
      <c r="L1548" s="45">
        <v>4101</v>
      </c>
      <c r="M1548" s="45">
        <v>2570</v>
      </c>
      <c r="N1548" s="71">
        <v>5075</v>
      </c>
      <c r="O1548" s="45">
        <v>142</v>
      </c>
      <c r="P1548" s="45">
        <v>30</v>
      </c>
      <c r="Q1548" s="45">
        <v>10</v>
      </c>
      <c r="R1548" s="45">
        <v>12</v>
      </c>
      <c r="S1548" s="45">
        <v>152</v>
      </c>
      <c r="T1548" s="71">
        <v>42</v>
      </c>
      <c r="U1548" s="119">
        <v>0.15090329436769395</v>
      </c>
      <c r="V1548" s="119">
        <v>3.0800821355236138E-2</v>
      </c>
      <c r="W1548" s="119">
        <v>6.1387354205033762E-3</v>
      </c>
      <c r="X1548" s="119">
        <v>2.926115581565472E-3</v>
      </c>
      <c r="Y1548" s="119">
        <f t="shared" si="48"/>
        <v>5.9143968871595329E-2</v>
      </c>
      <c r="Z1548" s="119">
        <f t="shared" si="49"/>
        <v>8.2758620689655175E-3</v>
      </c>
      <c r="AA1548" s="65">
        <v>3.6190476190476191</v>
      </c>
      <c r="AB1548" s="37">
        <v>4.7333333333333334</v>
      </c>
      <c r="AC1548" s="37">
        <v>0.83333333333333337</v>
      </c>
      <c r="AD1548" s="37">
        <v>7.1470000000000002</v>
      </c>
      <c r="AE1548" s="37">
        <v>4.899</v>
      </c>
      <c r="AF1548" s="66">
        <v>2.0979999999999999</v>
      </c>
      <c r="AG1548" s="72">
        <v>-3.4999999999999991</v>
      </c>
      <c r="AH1548" s="71">
        <v>-151.75999999999996</v>
      </c>
    </row>
    <row r="1549" spans="1:34" ht="15.6" x14ac:dyDescent="0.3">
      <c r="A1549" s="44">
        <v>1547</v>
      </c>
      <c r="B1549" s="45" t="s">
        <v>1514</v>
      </c>
      <c r="C1549" s="60">
        <v>657</v>
      </c>
      <c r="D1549" s="61">
        <v>47.64</v>
      </c>
      <c r="E1549" s="61">
        <v>39.270000000000003</v>
      </c>
      <c r="F1549" s="61">
        <v>26.48</v>
      </c>
      <c r="G1549" s="61">
        <v>51.6</v>
      </c>
      <c r="H1549" s="68">
        <v>1.4827586206896552</v>
      </c>
      <c r="I1549" s="70">
        <v>222</v>
      </c>
      <c r="J1549" s="45">
        <v>194</v>
      </c>
      <c r="K1549" s="45">
        <v>388</v>
      </c>
      <c r="L1549" s="45">
        <v>1063</v>
      </c>
      <c r="M1549" s="45">
        <v>610</v>
      </c>
      <c r="N1549" s="71">
        <v>1257</v>
      </c>
      <c r="O1549" s="45">
        <v>14</v>
      </c>
      <c r="P1549" s="45">
        <v>6</v>
      </c>
      <c r="Q1549" s="45">
        <v>21</v>
      </c>
      <c r="R1549" s="45">
        <v>10</v>
      </c>
      <c r="S1549" s="45">
        <v>35</v>
      </c>
      <c r="T1549" s="71">
        <v>16</v>
      </c>
      <c r="U1549" s="119">
        <v>6.3063063063063057E-2</v>
      </c>
      <c r="V1549" s="119">
        <v>3.0927835051546393E-2</v>
      </c>
      <c r="W1549" s="119">
        <v>5.4123711340206188E-2</v>
      </c>
      <c r="X1549" s="119">
        <v>9.4073377234242701E-3</v>
      </c>
      <c r="Y1549" s="119">
        <f t="shared" si="48"/>
        <v>5.737704918032787E-2</v>
      </c>
      <c r="Z1549" s="119">
        <f t="shared" si="49"/>
        <v>1.2728719172633254E-2</v>
      </c>
      <c r="AA1549" s="65">
        <v>2.1875</v>
      </c>
      <c r="AB1549" s="37">
        <v>2.3333333333333335</v>
      </c>
      <c r="AC1549" s="37">
        <v>2.1</v>
      </c>
      <c r="AD1549" s="37">
        <v>4.508</v>
      </c>
      <c r="AE1549" s="37">
        <v>2.0390000000000001</v>
      </c>
      <c r="AF1549" s="66">
        <v>5.7530000000000001</v>
      </c>
      <c r="AG1549" s="72">
        <v>12.614285714285714</v>
      </c>
      <c r="AH1549" s="71">
        <v>-173.95238095238093</v>
      </c>
    </row>
    <row r="1550" spans="1:34" ht="15.6" x14ac:dyDescent="0.3">
      <c r="A1550" s="44">
        <v>1548</v>
      </c>
      <c r="B1550" s="45" t="s">
        <v>1515</v>
      </c>
      <c r="C1550" s="60">
        <v>657</v>
      </c>
      <c r="D1550" s="61">
        <v>42.47</v>
      </c>
      <c r="E1550" s="61">
        <v>43.84</v>
      </c>
      <c r="F1550" s="61">
        <v>22.83</v>
      </c>
      <c r="G1550" s="61">
        <v>47.03</v>
      </c>
      <c r="H1550" s="68">
        <v>1.92</v>
      </c>
      <c r="I1550" s="70">
        <v>215</v>
      </c>
      <c r="J1550" s="45">
        <v>188</v>
      </c>
      <c r="K1550" s="45">
        <v>417</v>
      </c>
      <c r="L1550" s="45">
        <v>1059</v>
      </c>
      <c r="M1550" s="45">
        <v>632</v>
      </c>
      <c r="N1550" s="71">
        <v>1247</v>
      </c>
      <c r="O1550" s="45">
        <v>5</v>
      </c>
      <c r="P1550" s="45">
        <v>3</v>
      </c>
      <c r="Q1550" s="45">
        <v>24</v>
      </c>
      <c r="R1550" s="45">
        <v>14</v>
      </c>
      <c r="S1550" s="45">
        <v>29</v>
      </c>
      <c r="T1550" s="71">
        <v>17</v>
      </c>
      <c r="U1550" s="119">
        <v>2.3255813953488372E-2</v>
      </c>
      <c r="V1550" s="119">
        <v>1.5957446808510637E-2</v>
      </c>
      <c r="W1550" s="119">
        <v>5.7553956834532377E-2</v>
      </c>
      <c r="X1550" s="119">
        <v>1.3220018885741265E-2</v>
      </c>
      <c r="Y1550" s="119">
        <f t="shared" si="48"/>
        <v>4.588607594936709E-2</v>
      </c>
      <c r="Z1550" s="119">
        <f t="shared" si="49"/>
        <v>1.3632718524458701E-2</v>
      </c>
      <c r="AA1550" s="65">
        <v>1.7058823529411764</v>
      </c>
      <c r="AB1550" s="37">
        <v>1.6666666666666667</v>
      </c>
      <c r="AC1550" s="37">
        <v>1.7142857142857142</v>
      </c>
      <c r="AD1550" s="37">
        <v>3.3660000000000001</v>
      </c>
      <c r="AE1550" s="37">
        <v>1.4570000000000001</v>
      </c>
      <c r="AF1550" s="66">
        <v>4.3540000000000001</v>
      </c>
      <c r="AG1550" s="72">
        <v>12.58</v>
      </c>
      <c r="AH1550" s="71">
        <v>-153.98333333333335</v>
      </c>
    </row>
    <row r="1551" spans="1:34" ht="15.6" x14ac:dyDescent="0.3">
      <c r="A1551" s="44">
        <v>1549</v>
      </c>
      <c r="B1551" s="45" t="s">
        <v>1516</v>
      </c>
      <c r="C1551" s="60">
        <v>573</v>
      </c>
      <c r="D1551" s="61">
        <v>51.31</v>
      </c>
      <c r="E1551" s="61">
        <v>37.17</v>
      </c>
      <c r="F1551" s="61">
        <v>40.31</v>
      </c>
      <c r="G1551" s="61">
        <v>33.51</v>
      </c>
      <c r="H1551" s="68">
        <v>0.92207792207792205</v>
      </c>
      <c r="I1551" s="70">
        <v>190</v>
      </c>
      <c r="J1551" s="45">
        <v>206</v>
      </c>
      <c r="K1551" s="45">
        <v>370</v>
      </c>
      <c r="L1551" s="45">
        <v>903</v>
      </c>
      <c r="M1551" s="45">
        <v>560</v>
      </c>
      <c r="N1551" s="71">
        <v>1109</v>
      </c>
      <c r="O1551" s="45">
        <v>27</v>
      </c>
      <c r="P1551" s="45">
        <v>7</v>
      </c>
      <c r="Q1551" s="45">
        <v>2</v>
      </c>
      <c r="R1551" s="45">
        <v>1</v>
      </c>
      <c r="S1551" s="45">
        <v>29</v>
      </c>
      <c r="T1551" s="71">
        <v>8</v>
      </c>
      <c r="U1551" s="119">
        <v>0.14210526315789473</v>
      </c>
      <c r="V1551" s="119">
        <v>3.3980582524271843E-2</v>
      </c>
      <c r="W1551" s="119">
        <v>5.4054054054054057E-3</v>
      </c>
      <c r="X1551" s="119">
        <v>1.1074197120708748E-3</v>
      </c>
      <c r="Y1551" s="119">
        <f t="shared" si="48"/>
        <v>5.1785714285714289E-2</v>
      </c>
      <c r="Z1551" s="119">
        <f t="shared" si="49"/>
        <v>7.2137060414788094E-3</v>
      </c>
      <c r="AA1551" s="65">
        <v>3.625</v>
      </c>
      <c r="AB1551" s="37">
        <v>3.8571428571428572</v>
      </c>
      <c r="AC1551" s="37">
        <v>2</v>
      </c>
      <c r="AD1551" s="37">
        <v>7.1790000000000003</v>
      </c>
      <c r="AE1551" s="37">
        <v>4.1820000000000004</v>
      </c>
      <c r="AF1551" s="66">
        <v>4.8810000000000002</v>
      </c>
      <c r="AG1551" s="72">
        <v>-8.4222222222222314</v>
      </c>
      <c r="AH1551" s="71">
        <v>-144.05000000000001</v>
      </c>
    </row>
    <row r="1552" spans="1:34" ht="15.6" x14ac:dyDescent="0.3">
      <c r="A1552" s="44">
        <v>1550</v>
      </c>
      <c r="B1552" s="45" t="s">
        <v>1517</v>
      </c>
      <c r="C1552" s="60">
        <v>495</v>
      </c>
      <c r="D1552" s="61">
        <v>47.88</v>
      </c>
      <c r="E1552" s="61">
        <v>43.64</v>
      </c>
      <c r="F1552" s="61">
        <v>35.76</v>
      </c>
      <c r="G1552" s="61">
        <v>36.97</v>
      </c>
      <c r="H1552" s="68">
        <v>1.2203389830508475</v>
      </c>
      <c r="I1552" s="70">
        <v>162</v>
      </c>
      <c r="J1552" s="45">
        <v>152</v>
      </c>
      <c r="K1552" s="45">
        <v>322</v>
      </c>
      <c r="L1552" s="45">
        <v>803</v>
      </c>
      <c r="M1552" s="45">
        <v>484</v>
      </c>
      <c r="N1552" s="71">
        <v>955</v>
      </c>
      <c r="O1552" s="45">
        <v>8</v>
      </c>
      <c r="P1552" s="45">
        <v>7</v>
      </c>
      <c r="Q1552" s="45">
        <v>4</v>
      </c>
      <c r="R1552" s="45">
        <v>4</v>
      </c>
      <c r="S1552" s="45">
        <v>12</v>
      </c>
      <c r="T1552" s="71">
        <v>11</v>
      </c>
      <c r="U1552" s="119">
        <v>4.9382716049382713E-2</v>
      </c>
      <c r="V1552" s="119">
        <v>4.6052631578947366E-2</v>
      </c>
      <c r="W1552" s="119">
        <v>1.2422360248447204E-2</v>
      </c>
      <c r="X1552" s="119">
        <v>4.9813200498132005E-3</v>
      </c>
      <c r="Y1552" s="119">
        <f t="shared" si="48"/>
        <v>2.4793388429752067E-2</v>
      </c>
      <c r="Z1552" s="119">
        <f t="shared" si="49"/>
        <v>1.1518324607329843E-2</v>
      </c>
      <c r="AA1552" s="65">
        <v>1.0909090909090908</v>
      </c>
      <c r="AB1552" s="37">
        <v>1.1428571428571428</v>
      </c>
      <c r="AC1552" s="37">
        <v>1</v>
      </c>
      <c r="AD1552" s="37">
        <v>2.153</v>
      </c>
      <c r="AE1552" s="37">
        <v>1.0720000000000001</v>
      </c>
      <c r="AF1552" s="66">
        <v>2.4940000000000002</v>
      </c>
      <c r="AG1552" s="72">
        <v>6.1999999999999886</v>
      </c>
      <c r="AH1552" s="71">
        <v>-149.40000000000003</v>
      </c>
    </row>
    <row r="1553" spans="1:34" ht="15.6" x14ac:dyDescent="0.3">
      <c r="A1553" s="44">
        <v>1551</v>
      </c>
      <c r="B1553" s="45" t="s">
        <v>1518</v>
      </c>
      <c r="C1553" s="60">
        <v>282</v>
      </c>
      <c r="D1553" s="61">
        <v>51.42</v>
      </c>
      <c r="E1553" s="61">
        <v>40.43</v>
      </c>
      <c r="F1553" s="61">
        <v>32.979999999999997</v>
      </c>
      <c r="G1553" s="61">
        <v>38.299999999999997</v>
      </c>
      <c r="H1553" s="68">
        <v>1.2258064516129032</v>
      </c>
      <c r="I1553" s="70">
        <v>99</v>
      </c>
      <c r="J1553" s="45">
        <v>99</v>
      </c>
      <c r="K1553" s="45">
        <v>176</v>
      </c>
      <c r="L1553" s="45">
        <v>433</v>
      </c>
      <c r="M1553" s="45">
        <v>275</v>
      </c>
      <c r="N1553" s="71">
        <v>532</v>
      </c>
      <c r="O1553" s="45">
        <v>25</v>
      </c>
      <c r="P1553" s="45">
        <v>6</v>
      </c>
      <c r="Q1553" s="45">
        <v>3</v>
      </c>
      <c r="R1553" s="45">
        <v>3</v>
      </c>
      <c r="S1553" s="45">
        <v>28</v>
      </c>
      <c r="T1553" s="71">
        <v>9</v>
      </c>
      <c r="U1553" s="119">
        <v>0.25252525252525254</v>
      </c>
      <c r="V1553" s="119">
        <v>6.0606060606060608E-2</v>
      </c>
      <c r="W1553" s="119">
        <v>1.7045454545454544E-2</v>
      </c>
      <c r="X1553" s="119">
        <v>6.9284064665127024E-3</v>
      </c>
      <c r="Y1553" s="119">
        <f t="shared" si="48"/>
        <v>0.10181818181818182</v>
      </c>
      <c r="Z1553" s="119">
        <f t="shared" si="49"/>
        <v>1.6917293233082706E-2</v>
      </c>
      <c r="AA1553" s="65">
        <v>3.1111111111111112</v>
      </c>
      <c r="AB1553" s="37">
        <v>4.166666666666667</v>
      </c>
      <c r="AC1553" s="37">
        <v>1</v>
      </c>
      <c r="AD1553" s="37">
        <v>6.0190000000000001</v>
      </c>
      <c r="AE1553" s="37">
        <v>4.1669999999999998</v>
      </c>
      <c r="AF1553" s="66">
        <v>2.46</v>
      </c>
      <c r="AG1553" s="72">
        <v>-7.9999999999884608E-3</v>
      </c>
      <c r="AH1553" s="71">
        <v>-146</v>
      </c>
    </row>
    <row r="1554" spans="1:34" ht="15.6" x14ac:dyDescent="0.3">
      <c r="A1554" s="44">
        <v>1552</v>
      </c>
      <c r="B1554" s="45" t="s">
        <v>1519</v>
      </c>
      <c r="C1554" s="60">
        <v>1872</v>
      </c>
      <c r="D1554" s="61">
        <v>52.35</v>
      </c>
      <c r="E1554" s="61">
        <v>41.51</v>
      </c>
      <c r="F1554" s="61">
        <v>32.21</v>
      </c>
      <c r="G1554" s="61">
        <v>40.869999999999997</v>
      </c>
      <c r="H1554" s="68">
        <v>1.2885572139303483</v>
      </c>
      <c r="I1554" s="70">
        <v>653</v>
      </c>
      <c r="J1554" s="45">
        <v>599</v>
      </c>
      <c r="K1554" s="45">
        <v>1158</v>
      </c>
      <c r="L1554" s="45">
        <v>3002</v>
      </c>
      <c r="M1554" s="45">
        <v>1811</v>
      </c>
      <c r="N1554" s="71">
        <v>3601</v>
      </c>
      <c r="O1554" s="45">
        <v>66</v>
      </c>
      <c r="P1554" s="45">
        <v>18</v>
      </c>
      <c r="Q1554" s="45">
        <v>15</v>
      </c>
      <c r="R1554" s="45">
        <v>15</v>
      </c>
      <c r="S1554" s="45">
        <v>81</v>
      </c>
      <c r="T1554" s="71">
        <v>33</v>
      </c>
      <c r="U1554" s="119">
        <v>0.10107197549770292</v>
      </c>
      <c r="V1554" s="119">
        <v>3.0050083472454091E-2</v>
      </c>
      <c r="W1554" s="119">
        <v>1.2953367875647668E-2</v>
      </c>
      <c r="X1554" s="119">
        <v>4.9966688874083943E-3</v>
      </c>
      <c r="Y1554" s="119">
        <f t="shared" si="48"/>
        <v>4.4726670347874101E-2</v>
      </c>
      <c r="Z1554" s="119">
        <f t="shared" si="49"/>
        <v>9.1641210774784775E-3</v>
      </c>
      <c r="AA1554" s="65">
        <v>2.4545454545454546</v>
      </c>
      <c r="AB1554" s="37">
        <v>3.6666666666666665</v>
      </c>
      <c r="AC1554" s="37">
        <v>1</v>
      </c>
      <c r="AD1554" s="37">
        <v>4.8810000000000002</v>
      </c>
      <c r="AE1554" s="37">
        <v>3.363</v>
      </c>
      <c r="AF1554" s="66">
        <v>2.5920000000000001</v>
      </c>
      <c r="AG1554" s="72">
        <v>8.2818181818181795</v>
      </c>
      <c r="AH1554" s="71">
        <v>-159.20000000000002</v>
      </c>
    </row>
    <row r="1555" spans="1:34" ht="15.6" x14ac:dyDescent="0.3">
      <c r="A1555" s="44">
        <v>1553</v>
      </c>
      <c r="B1555" s="45" t="s">
        <v>1520</v>
      </c>
      <c r="C1555" s="60">
        <v>2067</v>
      </c>
      <c r="D1555" s="61">
        <v>49.06</v>
      </c>
      <c r="E1555" s="61">
        <v>39.770000000000003</v>
      </c>
      <c r="F1555" s="61">
        <v>23.51</v>
      </c>
      <c r="G1555" s="61">
        <v>40.78</v>
      </c>
      <c r="H1555" s="68">
        <v>1.691358024691358</v>
      </c>
      <c r="I1555" s="70">
        <v>730</v>
      </c>
      <c r="J1555" s="45">
        <v>685</v>
      </c>
      <c r="K1555" s="45">
        <v>1299</v>
      </c>
      <c r="L1555" s="45">
        <v>3248</v>
      </c>
      <c r="M1555" s="45">
        <v>2029</v>
      </c>
      <c r="N1555" s="71">
        <v>3933</v>
      </c>
      <c r="O1555" s="45">
        <v>95</v>
      </c>
      <c r="P1555" s="45">
        <v>23</v>
      </c>
      <c r="Q1555" s="45">
        <v>10</v>
      </c>
      <c r="R1555" s="45">
        <v>2</v>
      </c>
      <c r="S1555" s="45">
        <v>105</v>
      </c>
      <c r="T1555" s="71">
        <v>25</v>
      </c>
      <c r="U1555" s="119">
        <v>0.13013698630136986</v>
      </c>
      <c r="V1555" s="119">
        <v>3.3576642335766425E-2</v>
      </c>
      <c r="W1555" s="119">
        <v>7.6982294072363358E-3</v>
      </c>
      <c r="X1555" s="119">
        <v>6.1576354679802956E-4</v>
      </c>
      <c r="Y1555" s="119">
        <f t="shared" si="48"/>
        <v>5.1749630359783146E-2</v>
      </c>
      <c r="Z1555" s="119">
        <f t="shared" si="49"/>
        <v>6.3564708873633359E-3</v>
      </c>
      <c r="AA1555" s="65">
        <v>4.2</v>
      </c>
      <c r="AB1555" s="37">
        <v>4.1304347826086953</v>
      </c>
      <c r="AC1555" s="37">
        <v>5</v>
      </c>
      <c r="AD1555" s="37">
        <v>8.141</v>
      </c>
      <c r="AE1555" s="37">
        <v>3.8759999999999999</v>
      </c>
      <c r="AF1555" s="66">
        <v>12.502000000000001</v>
      </c>
      <c r="AG1555" s="72">
        <v>6.1599999999999957</v>
      </c>
      <c r="AH1555" s="71">
        <v>-150.04000000000002</v>
      </c>
    </row>
    <row r="1556" spans="1:34" ht="15.6" x14ac:dyDescent="0.3">
      <c r="A1556" s="44">
        <v>1554</v>
      </c>
      <c r="B1556" s="45" t="s">
        <v>1521</v>
      </c>
      <c r="C1556" s="60">
        <v>879</v>
      </c>
      <c r="D1556" s="61">
        <v>49.94</v>
      </c>
      <c r="E1556" s="61">
        <v>36.18</v>
      </c>
      <c r="F1556" s="61">
        <v>29.35</v>
      </c>
      <c r="G1556" s="61">
        <v>38.229999999999997</v>
      </c>
      <c r="H1556" s="68">
        <v>1.2325581395348837</v>
      </c>
      <c r="I1556" s="70">
        <v>308</v>
      </c>
      <c r="J1556" s="45">
        <v>311</v>
      </c>
      <c r="K1556" s="45">
        <v>548</v>
      </c>
      <c r="L1556" s="45">
        <v>1374</v>
      </c>
      <c r="M1556" s="45">
        <v>856</v>
      </c>
      <c r="N1556" s="71">
        <v>1685</v>
      </c>
      <c r="O1556" s="45">
        <v>49</v>
      </c>
      <c r="P1556" s="45">
        <v>29</v>
      </c>
      <c r="Q1556" s="45">
        <v>11</v>
      </c>
      <c r="R1556" s="45">
        <v>4</v>
      </c>
      <c r="S1556" s="45">
        <v>60</v>
      </c>
      <c r="T1556" s="71">
        <v>33</v>
      </c>
      <c r="U1556" s="119">
        <v>0.15909090909090909</v>
      </c>
      <c r="V1556" s="119">
        <v>9.3247588424437297E-2</v>
      </c>
      <c r="W1556" s="119">
        <v>2.0072992700729927E-2</v>
      </c>
      <c r="X1556" s="119">
        <v>2.911208151382824E-3</v>
      </c>
      <c r="Y1556" s="119">
        <f t="shared" si="48"/>
        <v>7.0093457943925228E-2</v>
      </c>
      <c r="Z1556" s="119">
        <f t="shared" si="49"/>
        <v>1.9584569732937686E-2</v>
      </c>
      <c r="AA1556" s="65">
        <v>1.8181818181818181</v>
      </c>
      <c r="AB1556" s="37">
        <v>1.6896551724137931</v>
      </c>
      <c r="AC1556" s="37">
        <v>2.75</v>
      </c>
      <c r="AD1556" s="37">
        <v>3.5790000000000002</v>
      </c>
      <c r="AE1556" s="37">
        <v>1.706</v>
      </c>
      <c r="AF1556" s="66">
        <v>6.8949999999999996</v>
      </c>
      <c r="AG1556" s="72">
        <v>-0.96734693877550504</v>
      </c>
      <c r="AH1556" s="71">
        <v>-150.72727272727272</v>
      </c>
    </row>
    <row r="1557" spans="1:34" ht="15.6" x14ac:dyDescent="0.3">
      <c r="A1557" s="44">
        <v>1555</v>
      </c>
      <c r="B1557" s="45" t="s">
        <v>1522</v>
      </c>
      <c r="C1557" s="60">
        <v>2379</v>
      </c>
      <c r="D1557" s="61">
        <v>54.81</v>
      </c>
      <c r="E1557" s="61">
        <v>36.57</v>
      </c>
      <c r="F1557" s="61">
        <v>33.67</v>
      </c>
      <c r="G1557" s="61">
        <v>35.31</v>
      </c>
      <c r="H1557" s="68">
        <v>1.0861423220973783</v>
      </c>
      <c r="I1557" s="70">
        <v>798</v>
      </c>
      <c r="J1557" s="45">
        <v>859</v>
      </c>
      <c r="K1557" s="45">
        <v>1528</v>
      </c>
      <c r="L1557" s="45">
        <v>3741</v>
      </c>
      <c r="M1557" s="45">
        <v>2326</v>
      </c>
      <c r="N1557" s="71">
        <v>4600</v>
      </c>
      <c r="O1557" s="45">
        <v>114</v>
      </c>
      <c r="P1557" s="45">
        <v>41</v>
      </c>
      <c r="Q1557" s="45">
        <v>17</v>
      </c>
      <c r="R1557" s="45">
        <v>14</v>
      </c>
      <c r="S1557" s="45">
        <v>131</v>
      </c>
      <c r="T1557" s="71">
        <v>55</v>
      </c>
      <c r="U1557" s="119">
        <v>0.14285714285714285</v>
      </c>
      <c r="V1557" s="119">
        <v>4.7729918509895226E-2</v>
      </c>
      <c r="W1557" s="119">
        <v>1.112565445026178E-2</v>
      </c>
      <c r="X1557" s="119">
        <v>3.7423148890670943E-3</v>
      </c>
      <c r="Y1557" s="119">
        <f t="shared" si="48"/>
        <v>5.6319862424763542E-2</v>
      </c>
      <c r="Z1557" s="119">
        <f t="shared" si="49"/>
        <v>1.1956521739130435E-2</v>
      </c>
      <c r="AA1557" s="65">
        <v>2.3818181818181818</v>
      </c>
      <c r="AB1557" s="37">
        <v>2.7804878048780486</v>
      </c>
      <c r="AC1557" s="37">
        <v>1.2142857142857142</v>
      </c>
      <c r="AD1557" s="37">
        <v>4.71</v>
      </c>
      <c r="AE1557" s="37">
        <v>2.9929999999999999</v>
      </c>
      <c r="AF1557" s="66">
        <v>2.9729999999999999</v>
      </c>
      <c r="AG1557" s="72">
        <v>-7.6429824561403539</v>
      </c>
      <c r="AH1557" s="71">
        <v>-144.83529411764707</v>
      </c>
    </row>
    <row r="1558" spans="1:34" ht="15.6" x14ac:dyDescent="0.3">
      <c r="A1558" s="44">
        <v>1556</v>
      </c>
      <c r="B1558" s="45" t="s">
        <v>1523</v>
      </c>
      <c r="C1558" s="60">
        <v>834</v>
      </c>
      <c r="D1558" s="61">
        <v>51.2</v>
      </c>
      <c r="E1558" s="61">
        <v>34.53</v>
      </c>
      <c r="F1558" s="61">
        <v>29.86</v>
      </c>
      <c r="G1558" s="61">
        <v>36.69</v>
      </c>
      <c r="H1558" s="68">
        <v>1.1566265060240963</v>
      </c>
      <c r="I1558" s="70">
        <v>286</v>
      </c>
      <c r="J1558" s="45">
        <v>294</v>
      </c>
      <c r="K1558" s="45">
        <v>528</v>
      </c>
      <c r="L1558" s="45">
        <v>1306</v>
      </c>
      <c r="M1558" s="45">
        <v>814</v>
      </c>
      <c r="N1558" s="71">
        <v>1600</v>
      </c>
      <c r="O1558" s="45">
        <v>43</v>
      </c>
      <c r="P1558" s="45">
        <v>12</v>
      </c>
      <c r="Q1558" s="45">
        <v>4</v>
      </c>
      <c r="R1558" s="45">
        <v>3</v>
      </c>
      <c r="S1558" s="45">
        <v>47</v>
      </c>
      <c r="T1558" s="71">
        <v>15</v>
      </c>
      <c r="U1558" s="119">
        <v>0.15034965034965034</v>
      </c>
      <c r="V1558" s="119">
        <v>4.0816326530612242E-2</v>
      </c>
      <c r="W1558" s="119">
        <v>7.575757575757576E-3</v>
      </c>
      <c r="X1558" s="119">
        <v>2.2970903522205209E-3</v>
      </c>
      <c r="Y1558" s="119">
        <f t="shared" si="48"/>
        <v>5.7739557739557738E-2</v>
      </c>
      <c r="Z1558" s="119">
        <f t="shared" si="49"/>
        <v>9.3749999999999997E-3</v>
      </c>
      <c r="AA1558" s="65">
        <v>3.1333333333333333</v>
      </c>
      <c r="AB1558" s="37">
        <v>3.5833333333333335</v>
      </c>
      <c r="AC1558" s="37">
        <v>1.3333333333333333</v>
      </c>
      <c r="AD1558" s="37">
        <v>6.1589999999999998</v>
      </c>
      <c r="AE1558" s="37">
        <v>3.6840000000000002</v>
      </c>
      <c r="AF1558" s="66">
        <v>3.298</v>
      </c>
      <c r="AG1558" s="72">
        <v>-2.8093023255813954</v>
      </c>
      <c r="AH1558" s="71">
        <v>-147.35000000000002</v>
      </c>
    </row>
    <row r="1559" spans="1:34" ht="15.6" x14ac:dyDescent="0.3">
      <c r="A1559" s="44">
        <v>1557</v>
      </c>
      <c r="B1559" s="45" t="s">
        <v>1524</v>
      </c>
      <c r="C1559" s="60">
        <v>1542</v>
      </c>
      <c r="D1559" s="61">
        <v>51.43</v>
      </c>
      <c r="E1559" s="61">
        <v>35.020000000000003</v>
      </c>
      <c r="F1559" s="61">
        <v>29.38</v>
      </c>
      <c r="G1559" s="61">
        <v>37.35</v>
      </c>
      <c r="H1559" s="68">
        <v>1.1920529801324504</v>
      </c>
      <c r="I1559" s="70">
        <v>536</v>
      </c>
      <c r="J1559" s="45">
        <v>538</v>
      </c>
      <c r="K1559" s="45">
        <v>956</v>
      </c>
      <c r="L1559" s="45">
        <v>2431</v>
      </c>
      <c r="M1559" s="45">
        <v>1492</v>
      </c>
      <c r="N1559" s="71">
        <v>2969</v>
      </c>
      <c r="O1559" s="45">
        <v>59</v>
      </c>
      <c r="P1559" s="45">
        <v>21</v>
      </c>
      <c r="Q1559" s="45">
        <v>7</v>
      </c>
      <c r="R1559" s="45">
        <v>6</v>
      </c>
      <c r="S1559" s="45">
        <v>66</v>
      </c>
      <c r="T1559" s="71">
        <v>27</v>
      </c>
      <c r="U1559" s="119">
        <v>0.11007462686567164</v>
      </c>
      <c r="V1559" s="119">
        <v>3.9033457249070633E-2</v>
      </c>
      <c r="W1559" s="119">
        <v>7.3221757322175732E-3</v>
      </c>
      <c r="X1559" s="119">
        <v>2.4681201151789387E-3</v>
      </c>
      <c r="Y1559" s="119">
        <f t="shared" si="48"/>
        <v>4.4235924932975873E-2</v>
      </c>
      <c r="Z1559" s="119">
        <f t="shared" si="49"/>
        <v>9.0939710340181886E-3</v>
      </c>
      <c r="AA1559" s="65">
        <v>2.4444444444444446</v>
      </c>
      <c r="AB1559" s="37">
        <v>2.8095238095238093</v>
      </c>
      <c r="AC1559" s="37">
        <v>1.1666666666666667</v>
      </c>
      <c r="AD1559" s="37">
        <v>4.8639999999999999</v>
      </c>
      <c r="AE1559" s="37">
        <v>2.82</v>
      </c>
      <c r="AF1559" s="66">
        <v>2.9670000000000001</v>
      </c>
      <c r="AG1559" s="72">
        <v>-0.37288135593220528</v>
      </c>
      <c r="AH1559" s="71">
        <v>-154.31428571428572</v>
      </c>
    </row>
    <row r="1560" spans="1:34" ht="15.6" x14ac:dyDescent="0.3">
      <c r="A1560" s="44">
        <v>1558</v>
      </c>
      <c r="B1560" s="45" t="s">
        <v>1525</v>
      </c>
      <c r="C1560" s="60">
        <v>1254</v>
      </c>
      <c r="D1560" s="61">
        <v>52.23</v>
      </c>
      <c r="E1560" s="61">
        <v>26.56</v>
      </c>
      <c r="F1560" s="61">
        <v>33.25</v>
      </c>
      <c r="G1560" s="61">
        <v>32.78</v>
      </c>
      <c r="H1560" s="68">
        <v>0.79856115107913672</v>
      </c>
      <c r="I1560" s="70">
        <v>430</v>
      </c>
      <c r="J1560" s="45">
        <v>461</v>
      </c>
      <c r="K1560" s="45">
        <v>787</v>
      </c>
      <c r="L1560" s="45">
        <v>1936</v>
      </c>
      <c r="M1560" s="45">
        <v>1217</v>
      </c>
      <c r="N1560" s="71">
        <v>2397</v>
      </c>
      <c r="O1560" s="45">
        <v>38</v>
      </c>
      <c r="P1560" s="45">
        <v>11</v>
      </c>
      <c r="Q1560" s="45">
        <v>6</v>
      </c>
      <c r="R1560" s="45">
        <v>8</v>
      </c>
      <c r="S1560" s="45">
        <v>44</v>
      </c>
      <c r="T1560" s="71">
        <v>19</v>
      </c>
      <c r="U1560" s="119">
        <v>8.8372093023255813E-2</v>
      </c>
      <c r="V1560" s="119">
        <v>2.3861171366594359E-2</v>
      </c>
      <c r="W1560" s="119">
        <v>7.6238881829733167E-3</v>
      </c>
      <c r="X1560" s="119">
        <v>4.1322314049586778E-3</v>
      </c>
      <c r="Y1560" s="119">
        <f t="shared" si="48"/>
        <v>3.6154478225143796E-2</v>
      </c>
      <c r="Z1560" s="119">
        <f t="shared" si="49"/>
        <v>7.9265748852732579E-3</v>
      </c>
      <c r="AA1560" s="65">
        <v>2.3157894736842106</v>
      </c>
      <c r="AB1560" s="37">
        <v>3.4545454545454546</v>
      </c>
      <c r="AC1560" s="37">
        <v>0.75</v>
      </c>
      <c r="AD1560" s="37">
        <v>4.5609999999999999</v>
      </c>
      <c r="AE1560" s="37">
        <v>3.7040000000000002</v>
      </c>
      <c r="AF1560" s="66">
        <v>1.845</v>
      </c>
      <c r="AG1560" s="72">
        <v>-7.2210526315789521</v>
      </c>
      <c r="AH1560" s="71">
        <v>-146</v>
      </c>
    </row>
    <row r="1561" spans="1:34" ht="15.6" x14ac:dyDescent="0.3">
      <c r="A1561" s="44">
        <v>1559</v>
      </c>
      <c r="B1561" s="45" t="s">
        <v>1526</v>
      </c>
      <c r="C1561" s="60">
        <v>1641</v>
      </c>
      <c r="D1561" s="61">
        <v>50.21</v>
      </c>
      <c r="E1561" s="61">
        <v>34.92</v>
      </c>
      <c r="F1561" s="61">
        <v>32.72</v>
      </c>
      <c r="G1561" s="61">
        <v>39.31</v>
      </c>
      <c r="H1561" s="68">
        <v>1.0670391061452513</v>
      </c>
      <c r="I1561" s="70">
        <v>571</v>
      </c>
      <c r="J1561" s="45">
        <v>568</v>
      </c>
      <c r="K1561" s="45">
        <v>1024</v>
      </c>
      <c r="L1561" s="45">
        <v>2580</v>
      </c>
      <c r="M1561" s="45">
        <v>1595</v>
      </c>
      <c r="N1561" s="71">
        <v>3148</v>
      </c>
      <c r="O1561" s="45">
        <v>44</v>
      </c>
      <c r="P1561" s="45">
        <v>16</v>
      </c>
      <c r="Q1561" s="45">
        <v>10</v>
      </c>
      <c r="R1561" s="45">
        <v>4</v>
      </c>
      <c r="S1561" s="45">
        <v>54</v>
      </c>
      <c r="T1561" s="71">
        <v>20</v>
      </c>
      <c r="U1561" s="119">
        <v>7.7057793345008757E-2</v>
      </c>
      <c r="V1561" s="119">
        <v>2.8169014084507043E-2</v>
      </c>
      <c r="W1561" s="119">
        <v>9.765625E-3</v>
      </c>
      <c r="X1561" s="119">
        <v>1.5503875968992248E-3</v>
      </c>
      <c r="Y1561" s="119">
        <f t="shared" si="48"/>
        <v>3.385579937304075E-2</v>
      </c>
      <c r="Z1561" s="119">
        <f t="shared" si="49"/>
        <v>6.3532401524777635E-3</v>
      </c>
      <c r="AA1561" s="65">
        <v>2.7</v>
      </c>
      <c r="AB1561" s="37">
        <v>2.75</v>
      </c>
      <c r="AC1561" s="37">
        <v>2.5</v>
      </c>
      <c r="AD1561" s="37">
        <v>5.3289999999999997</v>
      </c>
      <c r="AE1561" s="37">
        <v>2.7360000000000002</v>
      </c>
      <c r="AF1561" s="66">
        <v>6.2990000000000004</v>
      </c>
      <c r="AG1561" s="72">
        <v>0.50909090909090149</v>
      </c>
      <c r="AH1561" s="71">
        <v>-151.96</v>
      </c>
    </row>
    <row r="1562" spans="1:34" ht="15.6" x14ac:dyDescent="0.3">
      <c r="A1562" s="44">
        <v>1560</v>
      </c>
      <c r="B1562" s="45" t="s">
        <v>1526</v>
      </c>
      <c r="C1562" s="60">
        <v>2634</v>
      </c>
      <c r="D1562" s="61">
        <v>53.68</v>
      </c>
      <c r="E1562" s="61">
        <v>31.09</v>
      </c>
      <c r="F1562" s="61">
        <v>37.590000000000003</v>
      </c>
      <c r="G1562" s="61">
        <v>33.94</v>
      </c>
      <c r="H1562" s="68">
        <v>0.82727272727272727</v>
      </c>
      <c r="I1562" s="70">
        <v>923</v>
      </c>
      <c r="J1562" s="45">
        <v>1011</v>
      </c>
      <c r="K1562" s="45">
        <v>1654</v>
      </c>
      <c r="L1562" s="45">
        <v>4059</v>
      </c>
      <c r="M1562" s="45">
        <v>2577</v>
      </c>
      <c r="N1562" s="71">
        <v>5070</v>
      </c>
      <c r="O1562" s="45">
        <v>146</v>
      </c>
      <c r="P1562" s="45">
        <v>53</v>
      </c>
      <c r="Q1562" s="45">
        <v>17</v>
      </c>
      <c r="R1562" s="45">
        <v>14</v>
      </c>
      <c r="S1562" s="45">
        <v>163</v>
      </c>
      <c r="T1562" s="71">
        <v>67</v>
      </c>
      <c r="U1562" s="119">
        <v>0.1581798483206934</v>
      </c>
      <c r="V1562" s="119">
        <v>5.2423343224530169E-2</v>
      </c>
      <c r="W1562" s="119">
        <v>1.0278113663845224E-2</v>
      </c>
      <c r="X1562" s="119">
        <v>3.4491254003449125E-3</v>
      </c>
      <c r="Y1562" s="119">
        <f t="shared" si="48"/>
        <v>6.3251843228560339E-2</v>
      </c>
      <c r="Z1562" s="119">
        <f t="shared" si="49"/>
        <v>1.3214990138067061E-2</v>
      </c>
      <c r="AA1562" s="65">
        <v>2.4328358208955225</v>
      </c>
      <c r="AB1562" s="37">
        <v>2.7547169811320753</v>
      </c>
      <c r="AC1562" s="37">
        <v>1.2142857142857142</v>
      </c>
      <c r="AD1562" s="37">
        <v>4.7859999999999996</v>
      </c>
      <c r="AE1562" s="37">
        <v>3.0169999999999999</v>
      </c>
      <c r="AF1562" s="66">
        <v>2.98</v>
      </c>
      <c r="AG1562" s="72">
        <v>-9.5212328767123324</v>
      </c>
      <c r="AH1562" s="71">
        <v>-145.41176470588238</v>
      </c>
    </row>
    <row r="1563" spans="1:34" ht="15.6" x14ac:dyDescent="0.3">
      <c r="A1563" s="44">
        <v>1561</v>
      </c>
      <c r="B1563" s="45" t="s">
        <v>1527</v>
      </c>
      <c r="C1563" s="60">
        <v>2049</v>
      </c>
      <c r="D1563" s="61">
        <v>50.41</v>
      </c>
      <c r="E1563" s="61">
        <v>38.950000000000003</v>
      </c>
      <c r="F1563" s="61">
        <v>32.21</v>
      </c>
      <c r="G1563" s="61">
        <v>40.56</v>
      </c>
      <c r="H1563" s="68">
        <v>1.209090909090909</v>
      </c>
      <c r="I1563" s="70">
        <v>714</v>
      </c>
      <c r="J1563" s="45">
        <v>692</v>
      </c>
      <c r="K1563" s="45">
        <v>1295</v>
      </c>
      <c r="L1563" s="45">
        <v>3212</v>
      </c>
      <c r="M1563" s="45">
        <v>2009</v>
      </c>
      <c r="N1563" s="71">
        <v>3904</v>
      </c>
      <c r="O1563" s="45">
        <v>78</v>
      </c>
      <c r="P1563" s="45">
        <v>22</v>
      </c>
      <c r="Q1563" s="45">
        <v>15</v>
      </c>
      <c r="R1563" s="45">
        <v>12</v>
      </c>
      <c r="S1563" s="45">
        <v>93</v>
      </c>
      <c r="T1563" s="71">
        <v>34</v>
      </c>
      <c r="U1563" s="119">
        <v>0.1092436974789916</v>
      </c>
      <c r="V1563" s="119">
        <v>3.1791907514450865E-2</v>
      </c>
      <c r="W1563" s="119">
        <v>1.1583011583011582E-2</v>
      </c>
      <c r="X1563" s="119">
        <v>3.7359900373599006E-3</v>
      </c>
      <c r="Y1563" s="119">
        <f t="shared" si="48"/>
        <v>4.6291687406669987E-2</v>
      </c>
      <c r="Z1563" s="119">
        <f t="shared" si="49"/>
        <v>8.7090163934426222E-3</v>
      </c>
      <c r="AA1563" s="65">
        <v>2.7352941176470589</v>
      </c>
      <c r="AB1563" s="37">
        <v>3.5454545454545454</v>
      </c>
      <c r="AC1563" s="37">
        <v>1.25</v>
      </c>
      <c r="AD1563" s="37">
        <v>5.3150000000000004</v>
      </c>
      <c r="AE1563" s="37">
        <v>3.4359999999999999</v>
      </c>
      <c r="AF1563" s="66">
        <v>3.1</v>
      </c>
      <c r="AG1563" s="72">
        <v>3.0871794871794878</v>
      </c>
      <c r="AH1563" s="71">
        <v>-148</v>
      </c>
    </row>
    <row r="1564" spans="1:34" ht="15.6" x14ac:dyDescent="0.3">
      <c r="A1564" s="44">
        <v>1562</v>
      </c>
      <c r="B1564" s="45" t="s">
        <v>1528</v>
      </c>
      <c r="C1564" s="60">
        <v>1236</v>
      </c>
      <c r="D1564" s="61">
        <v>51.13</v>
      </c>
      <c r="E1564" s="61">
        <v>38.83</v>
      </c>
      <c r="F1564" s="61">
        <v>32.28</v>
      </c>
      <c r="G1564" s="61">
        <v>41.02</v>
      </c>
      <c r="H1564" s="68">
        <v>1.2030075187969924</v>
      </c>
      <c r="I1564" s="70">
        <v>414</v>
      </c>
      <c r="J1564" s="45">
        <v>407</v>
      </c>
      <c r="K1564" s="45">
        <v>797</v>
      </c>
      <c r="L1564" s="45">
        <v>1943</v>
      </c>
      <c r="M1564" s="45">
        <v>1211</v>
      </c>
      <c r="N1564" s="71">
        <v>2350</v>
      </c>
      <c r="O1564" s="45">
        <v>67</v>
      </c>
      <c r="P1564" s="45">
        <v>19</v>
      </c>
      <c r="Q1564" s="45">
        <v>15</v>
      </c>
      <c r="R1564" s="45">
        <v>12</v>
      </c>
      <c r="S1564" s="45">
        <v>82</v>
      </c>
      <c r="T1564" s="71">
        <v>31</v>
      </c>
      <c r="U1564" s="119">
        <v>0.16183574879227053</v>
      </c>
      <c r="V1564" s="119">
        <v>4.6683046683046681E-2</v>
      </c>
      <c r="W1564" s="119">
        <v>1.8820577164366373E-2</v>
      </c>
      <c r="X1564" s="119">
        <v>6.1760164693772518E-3</v>
      </c>
      <c r="Y1564" s="119">
        <f t="shared" si="48"/>
        <v>6.7712634186622628E-2</v>
      </c>
      <c r="Z1564" s="119">
        <f t="shared" si="49"/>
        <v>1.3191489361702127E-2</v>
      </c>
      <c r="AA1564" s="65">
        <v>2.6451612903225805</v>
      </c>
      <c r="AB1564" s="37">
        <v>3.5263157894736841</v>
      </c>
      <c r="AC1564" s="37">
        <v>1.25</v>
      </c>
      <c r="AD1564" s="37">
        <v>5.133</v>
      </c>
      <c r="AE1564" s="37">
        <v>3.4670000000000001</v>
      </c>
      <c r="AF1564" s="66">
        <v>3.0470000000000002</v>
      </c>
      <c r="AG1564" s="72">
        <v>1.6820895522387995</v>
      </c>
      <c r="AH1564" s="71">
        <v>-143.76000000000002</v>
      </c>
    </row>
    <row r="1565" spans="1:34" ht="15.6" x14ac:dyDescent="0.3">
      <c r="A1565" s="44">
        <v>1563</v>
      </c>
      <c r="B1565" s="45" t="s">
        <v>1529</v>
      </c>
      <c r="C1565" s="60">
        <v>1239</v>
      </c>
      <c r="D1565" s="61">
        <v>51.82</v>
      </c>
      <c r="E1565" s="61">
        <v>36.08</v>
      </c>
      <c r="F1565" s="61">
        <v>38.5</v>
      </c>
      <c r="G1565" s="61">
        <v>38.979999999999997</v>
      </c>
      <c r="H1565" s="68">
        <v>0.93710691823899372</v>
      </c>
      <c r="I1565" s="70">
        <v>433</v>
      </c>
      <c r="J1565" s="45">
        <v>442</v>
      </c>
      <c r="K1565" s="45">
        <v>776</v>
      </c>
      <c r="L1565" s="45">
        <v>1916</v>
      </c>
      <c r="M1565" s="45">
        <v>1209</v>
      </c>
      <c r="N1565" s="71">
        <v>2358</v>
      </c>
      <c r="O1565" s="45">
        <v>72</v>
      </c>
      <c r="P1565" s="45">
        <v>15</v>
      </c>
      <c r="Q1565" s="45">
        <v>23</v>
      </c>
      <c r="R1565" s="45">
        <v>11</v>
      </c>
      <c r="S1565" s="45">
        <v>95</v>
      </c>
      <c r="T1565" s="71">
        <v>26</v>
      </c>
      <c r="U1565" s="119">
        <v>0.16628175519630484</v>
      </c>
      <c r="V1565" s="119">
        <v>3.3936651583710405E-2</v>
      </c>
      <c r="W1565" s="119">
        <v>2.9639175257731958E-2</v>
      </c>
      <c r="X1565" s="119">
        <v>5.7411273486430063E-3</v>
      </c>
      <c r="Y1565" s="119">
        <f t="shared" si="48"/>
        <v>7.8577336641852777E-2</v>
      </c>
      <c r="Z1565" s="119">
        <f t="shared" si="49"/>
        <v>1.102629346904156E-2</v>
      </c>
      <c r="AA1565" s="65">
        <v>3.6538461538461537</v>
      </c>
      <c r="AB1565" s="37">
        <v>4.8</v>
      </c>
      <c r="AC1565" s="37">
        <v>2.0909090909090908</v>
      </c>
      <c r="AD1565" s="37">
        <v>7.1260000000000003</v>
      </c>
      <c r="AE1565" s="37">
        <v>4.9000000000000004</v>
      </c>
      <c r="AF1565" s="66">
        <v>5.1630000000000003</v>
      </c>
      <c r="AG1565" s="72">
        <v>-2.0833333333333446</v>
      </c>
      <c r="AH1565" s="71">
        <v>-146.92608695652177</v>
      </c>
    </row>
    <row r="1566" spans="1:34" ht="15.6" x14ac:dyDescent="0.3">
      <c r="A1566" s="44">
        <v>1564</v>
      </c>
      <c r="B1566" s="45" t="s">
        <v>1530</v>
      </c>
      <c r="C1566" s="60">
        <v>1083</v>
      </c>
      <c r="D1566" s="61">
        <v>52.91</v>
      </c>
      <c r="E1566" s="61">
        <v>38.229999999999997</v>
      </c>
      <c r="F1566" s="61">
        <v>29.36</v>
      </c>
      <c r="G1566" s="61">
        <v>41.27</v>
      </c>
      <c r="H1566" s="68">
        <v>1.3018867924528301</v>
      </c>
      <c r="I1566" s="70">
        <v>374</v>
      </c>
      <c r="J1566" s="45">
        <v>370</v>
      </c>
      <c r="K1566" s="45">
        <v>676</v>
      </c>
      <c r="L1566" s="45">
        <v>1703</v>
      </c>
      <c r="M1566" s="45">
        <v>1050</v>
      </c>
      <c r="N1566" s="71">
        <v>2073</v>
      </c>
      <c r="O1566" s="45">
        <v>4</v>
      </c>
      <c r="P1566" s="45">
        <v>2</v>
      </c>
      <c r="Q1566" s="45">
        <v>1</v>
      </c>
      <c r="R1566" s="45">
        <v>3</v>
      </c>
      <c r="S1566" s="45">
        <v>5</v>
      </c>
      <c r="T1566" s="71">
        <v>5</v>
      </c>
      <c r="U1566" s="119">
        <v>1.06951871657754E-2</v>
      </c>
      <c r="V1566" s="119">
        <v>5.4054054054054057E-3</v>
      </c>
      <c r="W1566" s="119">
        <v>1.4792899408284023E-3</v>
      </c>
      <c r="X1566" s="119">
        <v>1.7615971814445098E-3</v>
      </c>
      <c r="Y1566" s="119">
        <f t="shared" si="48"/>
        <v>4.7619047619047623E-3</v>
      </c>
      <c r="Z1566" s="119">
        <f t="shared" si="49"/>
        <v>2.41196333815726E-3</v>
      </c>
      <c r="AA1566" s="65">
        <v>1</v>
      </c>
      <c r="AB1566" s="37">
        <v>2</v>
      </c>
      <c r="AC1566" s="37">
        <v>0.33333333333333331</v>
      </c>
      <c r="AD1566" s="37">
        <v>1.974</v>
      </c>
      <c r="AE1566" s="37">
        <v>1.9790000000000001</v>
      </c>
      <c r="AF1566" s="66">
        <v>0.84</v>
      </c>
      <c r="AG1566" s="72">
        <v>1.0499999999999954</v>
      </c>
      <c r="AH1566" s="71">
        <v>-151.99999999999997</v>
      </c>
    </row>
    <row r="1567" spans="1:34" ht="15.6" x14ac:dyDescent="0.3">
      <c r="A1567" s="44">
        <v>1565</v>
      </c>
      <c r="B1567" s="45" t="s">
        <v>1531</v>
      </c>
      <c r="C1567" s="60">
        <v>501</v>
      </c>
      <c r="D1567" s="61">
        <v>54.29</v>
      </c>
      <c r="E1567" s="61">
        <v>34.729999999999997</v>
      </c>
      <c r="F1567" s="61">
        <v>28.74</v>
      </c>
      <c r="G1567" s="61">
        <v>43.11</v>
      </c>
      <c r="H1567" s="68">
        <v>1.2083333333333333</v>
      </c>
      <c r="I1567" s="70">
        <v>172</v>
      </c>
      <c r="J1567" s="45">
        <v>183</v>
      </c>
      <c r="K1567" s="45">
        <v>301</v>
      </c>
      <c r="L1567" s="45">
        <v>779</v>
      </c>
      <c r="M1567" s="45">
        <v>473</v>
      </c>
      <c r="N1567" s="71">
        <v>962</v>
      </c>
      <c r="O1567" s="45">
        <v>20</v>
      </c>
      <c r="P1567" s="45">
        <v>5</v>
      </c>
      <c r="Q1567" s="45">
        <v>12</v>
      </c>
      <c r="R1567" s="45">
        <v>8</v>
      </c>
      <c r="S1567" s="45">
        <v>32</v>
      </c>
      <c r="T1567" s="71">
        <v>13</v>
      </c>
      <c r="U1567" s="119">
        <v>0.11627906976744186</v>
      </c>
      <c r="V1567" s="119">
        <v>2.7322404371584699E-2</v>
      </c>
      <c r="W1567" s="119">
        <v>3.9867109634551492E-2</v>
      </c>
      <c r="X1567" s="119">
        <v>1.0269576379974325E-2</v>
      </c>
      <c r="Y1567" s="119">
        <f t="shared" si="48"/>
        <v>6.765327695560254E-2</v>
      </c>
      <c r="Z1567" s="119">
        <f t="shared" si="49"/>
        <v>1.3513513513513514E-2</v>
      </c>
      <c r="AA1567" s="65">
        <v>2.4615384615384617</v>
      </c>
      <c r="AB1567" s="37">
        <v>4</v>
      </c>
      <c r="AC1567" s="37">
        <v>1.5</v>
      </c>
      <c r="AD1567" s="37">
        <v>5.0060000000000002</v>
      </c>
      <c r="AE1567" s="37">
        <v>4.2560000000000002</v>
      </c>
      <c r="AF1567" s="66">
        <v>3.8820000000000001</v>
      </c>
      <c r="AG1567" s="72">
        <v>-6.4000000000000057</v>
      </c>
      <c r="AH1567" s="71">
        <v>-158.80000000000001</v>
      </c>
    </row>
    <row r="1568" spans="1:34" ht="15.6" x14ac:dyDescent="0.3">
      <c r="A1568" s="44">
        <v>1566</v>
      </c>
      <c r="B1568" s="45" t="s">
        <v>1531</v>
      </c>
      <c r="C1568" s="60">
        <v>882</v>
      </c>
      <c r="D1568" s="61">
        <v>53.63</v>
      </c>
      <c r="E1568" s="61">
        <v>40.14</v>
      </c>
      <c r="F1568" s="61">
        <v>27.89</v>
      </c>
      <c r="G1568" s="61">
        <v>40.479999999999997</v>
      </c>
      <c r="H1568" s="68">
        <v>1.4390243902439024</v>
      </c>
      <c r="I1568" s="70">
        <v>297</v>
      </c>
      <c r="J1568" s="45">
        <v>291</v>
      </c>
      <c r="K1568" s="45">
        <v>559</v>
      </c>
      <c r="L1568" s="45">
        <v>1400</v>
      </c>
      <c r="M1568" s="45">
        <v>856</v>
      </c>
      <c r="N1568" s="71">
        <v>1691</v>
      </c>
      <c r="O1568" s="45">
        <v>43</v>
      </c>
      <c r="P1568" s="45">
        <v>5</v>
      </c>
      <c r="Q1568" s="45">
        <v>3</v>
      </c>
      <c r="R1568" s="45">
        <v>1</v>
      </c>
      <c r="S1568" s="45">
        <v>46</v>
      </c>
      <c r="T1568" s="71">
        <v>6</v>
      </c>
      <c r="U1568" s="119">
        <v>0.14478114478114479</v>
      </c>
      <c r="V1568" s="119">
        <v>1.7182130584192441E-2</v>
      </c>
      <c r="W1568" s="119">
        <v>5.3667262969588547E-3</v>
      </c>
      <c r="X1568" s="119">
        <v>7.1428571428571429E-4</v>
      </c>
      <c r="Y1568" s="119">
        <f t="shared" si="48"/>
        <v>5.3738317757009345E-2</v>
      </c>
      <c r="Z1568" s="119">
        <f t="shared" si="49"/>
        <v>3.5481963335304554E-3</v>
      </c>
      <c r="AA1568" s="65">
        <v>7.666666666666667</v>
      </c>
      <c r="AB1568" s="37">
        <v>8.6</v>
      </c>
      <c r="AC1568" s="37">
        <v>3</v>
      </c>
      <c r="AD1568" s="37">
        <v>15.145</v>
      </c>
      <c r="AE1568" s="37">
        <v>8.4260000000000002</v>
      </c>
      <c r="AF1568" s="66">
        <v>7.5129999999999999</v>
      </c>
      <c r="AG1568" s="72">
        <v>2.0232558139534826</v>
      </c>
      <c r="AH1568" s="71">
        <v>-150.43333333333334</v>
      </c>
    </row>
    <row r="1569" spans="1:34" ht="15.6" x14ac:dyDescent="0.3">
      <c r="A1569" s="44">
        <v>1567</v>
      </c>
      <c r="B1569" s="45" t="s">
        <v>1532</v>
      </c>
      <c r="C1569" s="60">
        <v>1590</v>
      </c>
      <c r="D1569" s="61">
        <v>54.15</v>
      </c>
      <c r="E1569" s="61">
        <v>39.619999999999997</v>
      </c>
      <c r="F1569" s="61">
        <v>32.83</v>
      </c>
      <c r="G1569" s="61">
        <v>36.979999999999997</v>
      </c>
      <c r="H1569" s="68">
        <v>1.2068965517241379</v>
      </c>
      <c r="I1569" s="70">
        <v>544</v>
      </c>
      <c r="J1569" s="45">
        <v>557</v>
      </c>
      <c r="K1569" s="45">
        <v>1011</v>
      </c>
      <c r="L1569" s="45">
        <v>2508</v>
      </c>
      <c r="M1569" s="45">
        <v>1555</v>
      </c>
      <c r="N1569" s="71">
        <v>3065</v>
      </c>
      <c r="O1569" s="45">
        <v>103</v>
      </c>
      <c r="P1569" s="45">
        <v>18</v>
      </c>
      <c r="Q1569" s="45">
        <v>11</v>
      </c>
      <c r="R1569" s="45">
        <v>8</v>
      </c>
      <c r="S1569" s="45">
        <v>114</v>
      </c>
      <c r="T1569" s="71">
        <v>26</v>
      </c>
      <c r="U1569" s="119">
        <v>0.18933823529411764</v>
      </c>
      <c r="V1569" s="119">
        <v>3.231597845601436E-2</v>
      </c>
      <c r="W1569" s="119">
        <v>1.0880316518298714E-2</v>
      </c>
      <c r="X1569" s="119">
        <v>3.189792663476874E-3</v>
      </c>
      <c r="Y1569" s="119">
        <f t="shared" si="48"/>
        <v>7.3311897106109331E-2</v>
      </c>
      <c r="Z1569" s="119">
        <f t="shared" si="49"/>
        <v>8.4828711256117462E-3</v>
      </c>
      <c r="AA1569" s="65">
        <v>4.384615384615385</v>
      </c>
      <c r="AB1569" s="37">
        <v>5.7222222222222223</v>
      </c>
      <c r="AC1569" s="37">
        <v>1.375</v>
      </c>
      <c r="AD1569" s="37">
        <v>8.6419999999999995</v>
      </c>
      <c r="AE1569" s="37">
        <v>5.859</v>
      </c>
      <c r="AF1569" s="66">
        <v>3.411</v>
      </c>
      <c r="AG1569" s="72">
        <v>-2.39029126213592</v>
      </c>
      <c r="AH1569" s="71">
        <v>-148.07272727272726</v>
      </c>
    </row>
    <row r="1570" spans="1:34" ht="15.6" x14ac:dyDescent="0.3">
      <c r="A1570" s="44">
        <v>1568</v>
      </c>
      <c r="B1570" s="45" t="s">
        <v>1533</v>
      </c>
      <c r="C1570" s="60">
        <v>2199</v>
      </c>
      <c r="D1570" s="61">
        <v>57.71</v>
      </c>
      <c r="E1570" s="61">
        <v>32.880000000000003</v>
      </c>
      <c r="F1570" s="61">
        <v>35.06</v>
      </c>
      <c r="G1570" s="61">
        <v>36.43</v>
      </c>
      <c r="H1570" s="68">
        <v>0.9377431906614786</v>
      </c>
      <c r="I1570" s="70">
        <v>783</v>
      </c>
      <c r="J1570" s="45">
        <v>838</v>
      </c>
      <c r="K1570" s="45">
        <v>1329</v>
      </c>
      <c r="L1570" s="45">
        <v>3421</v>
      </c>
      <c r="M1570" s="45">
        <v>2112</v>
      </c>
      <c r="N1570" s="71">
        <v>4259</v>
      </c>
      <c r="O1570" s="45">
        <v>188</v>
      </c>
      <c r="P1570" s="45">
        <v>64</v>
      </c>
      <c r="Q1570" s="45">
        <v>22</v>
      </c>
      <c r="R1570" s="45">
        <v>21</v>
      </c>
      <c r="S1570" s="45">
        <v>210</v>
      </c>
      <c r="T1570" s="71">
        <v>85</v>
      </c>
      <c r="U1570" s="119">
        <v>0.24010217113665389</v>
      </c>
      <c r="V1570" s="119">
        <v>7.6372315035799526E-2</v>
      </c>
      <c r="W1570" s="119">
        <v>1.6553799849510911E-2</v>
      </c>
      <c r="X1570" s="119">
        <v>6.1385559777842732E-3</v>
      </c>
      <c r="Y1570" s="119">
        <f t="shared" si="48"/>
        <v>9.9431818181818177E-2</v>
      </c>
      <c r="Z1570" s="119">
        <f t="shared" si="49"/>
        <v>1.9957736557877435E-2</v>
      </c>
      <c r="AA1570" s="65">
        <v>2.4705882352941178</v>
      </c>
      <c r="AB1570" s="37">
        <v>2.9375</v>
      </c>
      <c r="AC1570" s="37">
        <v>1.0476190476190477</v>
      </c>
      <c r="AD1570" s="37">
        <v>4.9820000000000002</v>
      </c>
      <c r="AE1570" s="37">
        <v>3.1440000000000001</v>
      </c>
      <c r="AF1570" s="66">
        <v>2.6970000000000001</v>
      </c>
      <c r="AG1570" s="72">
        <v>-7.0297872340425576</v>
      </c>
      <c r="AH1570" s="71">
        <v>-157.44090909090909</v>
      </c>
    </row>
    <row r="1571" spans="1:34" ht="15.6" x14ac:dyDescent="0.3">
      <c r="A1571" s="44">
        <v>1569</v>
      </c>
      <c r="B1571" s="45" t="s">
        <v>1534</v>
      </c>
      <c r="C1571" s="60">
        <v>315</v>
      </c>
      <c r="D1571" s="61">
        <v>52.06</v>
      </c>
      <c r="E1571" s="61">
        <v>34.29</v>
      </c>
      <c r="F1571" s="61">
        <v>31.43</v>
      </c>
      <c r="G1571" s="61">
        <v>41.9</v>
      </c>
      <c r="H1571" s="68">
        <v>1.0909090909090908</v>
      </c>
      <c r="I1571" s="70">
        <v>102</v>
      </c>
      <c r="J1571" s="45">
        <v>108</v>
      </c>
      <c r="K1571" s="45">
        <v>200</v>
      </c>
      <c r="L1571" s="45">
        <v>492</v>
      </c>
      <c r="M1571" s="45">
        <v>302</v>
      </c>
      <c r="N1571" s="71">
        <v>600</v>
      </c>
      <c r="O1571" s="45">
        <v>7</v>
      </c>
      <c r="P1571" s="45">
        <v>0</v>
      </c>
      <c r="Q1571" s="45">
        <v>3</v>
      </c>
      <c r="R1571" s="45">
        <v>2</v>
      </c>
      <c r="S1571" s="45">
        <v>10</v>
      </c>
      <c r="T1571" s="71">
        <v>2</v>
      </c>
      <c r="U1571" s="119">
        <v>6.8627450980392163E-2</v>
      </c>
      <c r="V1571" s="119">
        <v>0</v>
      </c>
      <c r="W1571" s="119">
        <v>1.4999999999999999E-2</v>
      </c>
      <c r="X1571" s="119">
        <v>4.0650406504065045E-3</v>
      </c>
      <c r="Y1571" s="119">
        <f t="shared" si="48"/>
        <v>3.3112582781456956E-2</v>
      </c>
      <c r="Z1571" s="119">
        <f t="shared" si="49"/>
        <v>3.3333333333333335E-3</v>
      </c>
      <c r="AA1571" s="65">
        <v>5</v>
      </c>
      <c r="AB1571" s="37" t="e">
        <v>#DIV/0!</v>
      </c>
      <c r="AC1571" s="37">
        <v>1.5</v>
      </c>
      <c r="AD1571" s="37">
        <v>9.9339999999999993</v>
      </c>
      <c r="AE1571" s="37" t="s">
        <v>2480</v>
      </c>
      <c r="AF1571" s="66">
        <v>3.69</v>
      </c>
      <c r="AG1571" s="72" t="s">
        <v>2479</v>
      </c>
      <c r="AH1571" s="71">
        <v>-146</v>
      </c>
    </row>
    <row r="1572" spans="1:34" ht="15.6" x14ac:dyDescent="0.3">
      <c r="A1572" s="44">
        <v>1570</v>
      </c>
      <c r="B1572" s="45" t="s">
        <v>1535</v>
      </c>
      <c r="C1572" s="60">
        <v>528</v>
      </c>
      <c r="D1572" s="61">
        <v>58.9</v>
      </c>
      <c r="E1572" s="61">
        <v>33.520000000000003</v>
      </c>
      <c r="F1572" s="61">
        <v>29.55</v>
      </c>
      <c r="G1572" s="61">
        <v>37.5</v>
      </c>
      <c r="H1572" s="68">
        <v>1.1346153846153846</v>
      </c>
      <c r="I1572" s="70">
        <v>190</v>
      </c>
      <c r="J1572" s="45">
        <v>208</v>
      </c>
      <c r="K1572" s="45">
        <v>312</v>
      </c>
      <c r="L1572" s="45">
        <v>804</v>
      </c>
      <c r="M1572" s="45">
        <v>502</v>
      </c>
      <c r="N1572" s="71">
        <v>1012</v>
      </c>
      <c r="O1572" s="45">
        <v>24</v>
      </c>
      <c r="P1572" s="45">
        <v>6</v>
      </c>
      <c r="Q1572" s="45">
        <v>5</v>
      </c>
      <c r="R1572" s="45">
        <v>11</v>
      </c>
      <c r="S1572" s="45">
        <v>29</v>
      </c>
      <c r="T1572" s="71">
        <v>17</v>
      </c>
      <c r="U1572" s="119">
        <v>0.12631578947368421</v>
      </c>
      <c r="V1572" s="119">
        <v>2.8846153846153848E-2</v>
      </c>
      <c r="W1572" s="119">
        <v>1.6025641025641024E-2</v>
      </c>
      <c r="X1572" s="119">
        <v>1.3681592039800995E-2</v>
      </c>
      <c r="Y1572" s="119">
        <f t="shared" si="48"/>
        <v>5.7768924302788842E-2</v>
      </c>
      <c r="Z1572" s="119">
        <f t="shared" si="49"/>
        <v>1.6798418972332016E-2</v>
      </c>
      <c r="AA1572" s="65">
        <v>1.7058823529411764</v>
      </c>
      <c r="AB1572" s="37">
        <v>4</v>
      </c>
      <c r="AC1572" s="37">
        <v>0.45454545454545453</v>
      </c>
      <c r="AD1572" s="37">
        <v>3.4390000000000001</v>
      </c>
      <c r="AE1572" s="37">
        <v>4.3789999999999996</v>
      </c>
      <c r="AF1572" s="66">
        <v>1.171</v>
      </c>
      <c r="AG1572" s="72">
        <v>-9.474999999999989</v>
      </c>
      <c r="AH1572" s="71">
        <v>-157.62</v>
      </c>
    </row>
    <row r="1573" spans="1:34" ht="15.6" x14ac:dyDescent="0.3">
      <c r="A1573" s="44">
        <v>1571</v>
      </c>
      <c r="B1573" s="45" t="s">
        <v>1536</v>
      </c>
      <c r="C1573" s="60">
        <v>2043</v>
      </c>
      <c r="D1573" s="61">
        <v>55.07</v>
      </c>
      <c r="E1573" s="61">
        <v>40.97</v>
      </c>
      <c r="F1573" s="61">
        <v>30.54</v>
      </c>
      <c r="G1573" s="61">
        <v>39.79</v>
      </c>
      <c r="H1573" s="68">
        <v>1.3413461538461537</v>
      </c>
      <c r="I1573" s="70">
        <v>718</v>
      </c>
      <c r="J1573" s="45">
        <v>677</v>
      </c>
      <c r="K1573" s="45">
        <v>1270</v>
      </c>
      <c r="L1573" s="45">
        <v>3229</v>
      </c>
      <c r="M1573" s="45">
        <v>1988</v>
      </c>
      <c r="N1573" s="71">
        <v>3906</v>
      </c>
      <c r="O1573" s="45">
        <v>188</v>
      </c>
      <c r="P1573" s="45">
        <v>40</v>
      </c>
      <c r="Q1573" s="45">
        <v>12</v>
      </c>
      <c r="R1573" s="45">
        <v>15</v>
      </c>
      <c r="S1573" s="45">
        <v>200</v>
      </c>
      <c r="T1573" s="71">
        <v>55</v>
      </c>
      <c r="U1573" s="119">
        <v>0.2618384401114206</v>
      </c>
      <c r="V1573" s="119">
        <v>5.9084194977843424E-2</v>
      </c>
      <c r="W1573" s="119">
        <v>9.4488188976377951E-3</v>
      </c>
      <c r="X1573" s="119">
        <v>4.6454010529575719E-3</v>
      </c>
      <c r="Y1573" s="119">
        <f t="shared" si="48"/>
        <v>0.1006036217303823</v>
      </c>
      <c r="Z1573" s="119">
        <f t="shared" si="49"/>
        <v>1.4080901177675371E-2</v>
      </c>
      <c r="AA1573" s="65">
        <v>3.6363636363636362</v>
      </c>
      <c r="AB1573" s="37">
        <v>4.7</v>
      </c>
      <c r="AC1573" s="37">
        <v>0.8</v>
      </c>
      <c r="AD1573" s="37">
        <v>7.1449999999999996</v>
      </c>
      <c r="AE1573" s="37">
        <v>4.4320000000000004</v>
      </c>
      <c r="AF1573" s="66">
        <v>2.0339999999999998</v>
      </c>
      <c r="AG1573" s="72">
        <v>5.7021276595744634</v>
      </c>
      <c r="AH1573" s="71">
        <v>-154.24999999999994</v>
      </c>
    </row>
    <row r="1574" spans="1:34" ht="15.6" x14ac:dyDescent="0.3">
      <c r="A1574" s="44">
        <v>1572</v>
      </c>
      <c r="B1574" s="45" t="s">
        <v>1537</v>
      </c>
      <c r="C1574" s="60">
        <v>336</v>
      </c>
      <c r="D1574" s="61">
        <v>47.62</v>
      </c>
      <c r="E1574" s="61">
        <v>41.07</v>
      </c>
      <c r="F1574" s="61">
        <v>32.14</v>
      </c>
      <c r="G1574" s="61">
        <v>43.75</v>
      </c>
      <c r="H1574" s="68">
        <v>1.2777777777777777</v>
      </c>
      <c r="I1574" s="70">
        <v>113</v>
      </c>
      <c r="J1574" s="45">
        <v>110</v>
      </c>
      <c r="K1574" s="45">
        <v>211</v>
      </c>
      <c r="L1574" s="45">
        <v>533</v>
      </c>
      <c r="M1574" s="45">
        <v>324</v>
      </c>
      <c r="N1574" s="71">
        <v>643</v>
      </c>
      <c r="O1574" s="45">
        <v>0</v>
      </c>
      <c r="P1574" s="45">
        <v>2</v>
      </c>
      <c r="Q1574" s="45">
        <v>3</v>
      </c>
      <c r="R1574" s="45">
        <v>1</v>
      </c>
      <c r="S1574" s="45">
        <v>3</v>
      </c>
      <c r="T1574" s="71">
        <v>3</v>
      </c>
      <c r="U1574" s="119">
        <v>0</v>
      </c>
      <c r="V1574" s="119">
        <v>1.8181818181818181E-2</v>
      </c>
      <c r="W1574" s="119">
        <v>1.4218009478672985E-2</v>
      </c>
      <c r="X1574" s="119">
        <v>1.876172607879925E-3</v>
      </c>
      <c r="Y1574" s="119">
        <f t="shared" si="48"/>
        <v>9.2592592592592587E-3</v>
      </c>
      <c r="Z1574" s="119">
        <f t="shared" si="49"/>
        <v>4.6656298600311046E-3</v>
      </c>
      <c r="AA1574" s="65">
        <v>1</v>
      </c>
      <c r="AB1574" s="37">
        <v>0</v>
      </c>
      <c r="AC1574" s="37">
        <v>3</v>
      </c>
      <c r="AD1574" s="37">
        <v>1.9850000000000001</v>
      </c>
      <c r="AE1574" s="37">
        <v>0</v>
      </c>
      <c r="AF1574" s="66">
        <v>7.5780000000000003</v>
      </c>
      <c r="AG1574" s="72" t="s">
        <v>2479</v>
      </c>
      <c r="AH1574" s="71">
        <v>-152.6</v>
      </c>
    </row>
    <row r="1575" spans="1:34" ht="15.6" x14ac:dyDescent="0.3">
      <c r="A1575" s="44">
        <v>1573</v>
      </c>
      <c r="B1575" s="45" t="s">
        <v>1538</v>
      </c>
      <c r="C1575" s="60">
        <v>882</v>
      </c>
      <c r="D1575" s="61">
        <v>54.42</v>
      </c>
      <c r="E1575" s="61">
        <v>33.33</v>
      </c>
      <c r="F1575" s="61">
        <v>35.03</v>
      </c>
      <c r="G1575" s="61">
        <v>35.71</v>
      </c>
      <c r="H1575" s="68">
        <v>0.95145631067961167</v>
      </c>
      <c r="I1575" s="70">
        <v>306</v>
      </c>
      <c r="J1575" s="45">
        <v>316</v>
      </c>
      <c r="K1575" s="45">
        <v>548</v>
      </c>
      <c r="L1575" s="45">
        <v>1389</v>
      </c>
      <c r="M1575" s="45">
        <v>854</v>
      </c>
      <c r="N1575" s="71">
        <v>1705</v>
      </c>
      <c r="O1575" s="45">
        <v>43</v>
      </c>
      <c r="P1575" s="45">
        <v>11</v>
      </c>
      <c r="Q1575" s="45">
        <v>7</v>
      </c>
      <c r="R1575" s="45">
        <v>4</v>
      </c>
      <c r="S1575" s="45">
        <v>50</v>
      </c>
      <c r="T1575" s="71">
        <v>15</v>
      </c>
      <c r="U1575" s="119">
        <v>0.14052287581699346</v>
      </c>
      <c r="V1575" s="119">
        <v>3.4810126582278479E-2</v>
      </c>
      <c r="W1575" s="119">
        <v>1.2773722627737226E-2</v>
      </c>
      <c r="X1575" s="119">
        <v>2.8797696184305254E-3</v>
      </c>
      <c r="Y1575" s="119">
        <f t="shared" si="48"/>
        <v>5.8548009367681501E-2</v>
      </c>
      <c r="Z1575" s="119">
        <f t="shared" si="49"/>
        <v>8.7976539589442824E-3</v>
      </c>
      <c r="AA1575" s="65">
        <v>3.3333333333333335</v>
      </c>
      <c r="AB1575" s="37">
        <v>3.9090909090909092</v>
      </c>
      <c r="AC1575" s="37">
        <v>1.75</v>
      </c>
      <c r="AD1575" s="37">
        <v>6.6550000000000002</v>
      </c>
      <c r="AE1575" s="37">
        <v>4.0369999999999999</v>
      </c>
      <c r="AF1575" s="66">
        <v>4.4359999999999999</v>
      </c>
      <c r="AG1575" s="72">
        <v>-3.2720930232558101</v>
      </c>
      <c r="AH1575" s="71">
        <v>-153.48571428571429</v>
      </c>
    </row>
    <row r="1576" spans="1:34" ht="15.6" x14ac:dyDescent="0.3">
      <c r="A1576" s="44">
        <v>1574</v>
      </c>
      <c r="B1576" s="45" t="s">
        <v>1539</v>
      </c>
      <c r="C1576" s="60">
        <v>933</v>
      </c>
      <c r="D1576" s="61">
        <v>53.16</v>
      </c>
      <c r="E1576" s="61">
        <v>37.94</v>
      </c>
      <c r="F1576" s="61">
        <v>30.87</v>
      </c>
      <c r="G1576" s="61">
        <v>39.229999999999997</v>
      </c>
      <c r="H1576" s="68">
        <v>1.2291666666666667</v>
      </c>
      <c r="I1576" s="70">
        <v>321</v>
      </c>
      <c r="J1576" s="45">
        <v>316</v>
      </c>
      <c r="K1576" s="45">
        <v>589</v>
      </c>
      <c r="L1576" s="45">
        <v>1474</v>
      </c>
      <c r="M1576" s="45">
        <v>910</v>
      </c>
      <c r="N1576" s="71">
        <v>1790</v>
      </c>
      <c r="O1576" s="45">
        <v>61</v>
      </c>
      <c r="P1576" s="45">
        <v>25</v>
      </c>
      <c r="Q1576" s="45">
        <v>9</v>
      </c>
      <c r="R1576" s="45">
        <v>6</v>
      </c>
      <c r="S1576" s="45">
        <v>70</v>
      </c>
      <c r="T1576" s="71">
        <v>31</v>
      </c>
      <c r="U1576" s="119">
        <v>0.19003115264797507</v>
      </c>
      <c r="V1576" s="119">
        <v>7.9113924050632917E-2</v>
      </c>
      <c r="W1576" s="119">
        <v>1.5280135823429542E-2</v>
      </c>
      <c r="X1576" s="119">
        <v>4.0705563093622792E-3</v>
      </c>
      <c r="Y1576" s="119">
        <f t="shared" si="48"/>
        <v>7.6923076923076927E-2</v>
      </c>
      <c r="Z1576" s="119">
        <f t="shared" si="49"/>
        <v>1.7318435754189943E-2</v>
      </c>
      <c r="AA1576" s="65">
        <v>2.2580645161290325</v>
      </c>
      <c r="AB1576" s="37">
        <v>2.44</v>
      </c>
      <c r="AC1576" s="37">
        <v>1.5</v>
      </c>
      <c r="AD1576" s="37">
        <v>4.4420000000000002</v>
      </c>
      <c r="AE1576" s="37">
        <v>2.4020000000000001</v>
      </c>
      <c r="AF1576" s="66">
        <v>3.754</v>
      </c>
      <c r="AG1576" s="72">
        <v>1.55737704918032</v>
      </c>
      <c r="AH1576" s="71">
        <v>-150.26666666666665</v>
      </c>
    </row>
    <row r="1577" spans="1:34" ht="15.6" x14ac:dyDescent="0.3">
      <c r="A1577" s="44">
        <v>1575</v>
      </c>
      <c r="B1577" s="45" t="s">
        <v>1540</v>
      </c>
      <c r="C1577" s="60">
        <v>834</v>
      </c>
      <c r="D1577" s="61">
        <v>55.16</v>
      </c>
      <c r="E1577" s="61">
        <v>34.53</v>
      </c>
      <c r="F1577" s="61">
        <v>31.65</v>
      </c>
      <c r="G1577" s="61">
        <v>37.409999999999997</v>
      </c>
      <c r="H1577" s="68">
        <v>1.0909090909090908</v>
      </c>
      <c r="I1577" s="70">
        <v>290</v>
      </c>
      <c r="J1577" s="45">
        <v>304</v>
      </c>
      <c r="K1577" s="45">
        <v>509</v>
      </c>
      <c r="L1577" s="45">
        <v>1310</v>
      </c>
      <c r="M1577" s="45">
        <v>799</v>
      </c>
      <c r="N1577" s="71">
        <v>1614</v>
      </c>
      <c r="O1577" s="45">
        <v>31</v>
      </c>
      <c r="P1577" s="45">
        <v>13</v>
      </c>
      <c r="Q1577" s="45">
        <v>10</v>
      </c>
      <c r="R1577" s="45">
        <v>9</v>
      </c>
      <c r="S1577" s="45">
        <v>41</v>
      </c>
      <c r="T1577" s="71">
        <v>22</v>
      </c>
      <c r="U1577" s="119">
        <v>0.10689655172413794</v>
      </c>
      <c r="V1577" s="119">
        <v>4.2763157894736843E-2</v>
      </c>
      <c r="W1577" s="119">
        <v>1.9646365422396856E-2</v>
      </c>
      <c r="X1577" s="119">
        <v>6.8702290076335876E-3</v>
      </c>
      <c r="Y1577" s="119">
        <f t="shared" si="48"/>
        <v>5.1314142678347933E-2</v>
      </c>
      <c r="Z1577" s="119">
        <f t="shared" si="49"/>
        <v>1.3630731102850062E-2</v>
      </c>
      <c r="AA1577" s="65">
        <v>1.8636363636363635</v>
      </c>
      <c r="AB1577" s="37">
        <v>2.3846153846153846</v>
      </c>
      <c r="AC1577" s="37">
        <v>1.1111111111111112</v>
      </c>
      <c r="AD1577" s="37">
        <v>3.7650000000000001</v>
      </c>
      <c r="AE1577" s="37">
        <v>2.5</v>
      </c>
      <c r="AF1577" s="66">
        <v>2.86</v>
      </c>
      <c r="AG1577" s="72">
        <v>-4.8387096774193559</v>
      </c>
      <c r="AH1577" s="71">
        <v>-157.39999999999998</v>
      </c>
    </row>
    <row r="1578" spans="1:34" ht="15.6" x14ac:dyDescent="0.3">
      <c r="A1578" s="44">
        <v>1576</v>
      </c>
      <c r="B1578" s="45" t="s">
        <v>1541</v>
      </c>
      <c r="C1578" s="60">
        <v>1254</v>
      </c>
      <c r="D1578" s="61">
        <v>54.31</v>
      </c>
      <c r="E1578" s="61">
        <v>32.06</v>
      </c>
      <c r="F1578" s="61">
        <v>37.32</v>
      </c>
      <c r="G1578" s="61">
        <v>34.93</v>
      </c>
      <c r="H1578" s="68">
        <v>0.85897435897435892</v>
      </c>
      <c r="I1578" s="70">
        <v>441</v>
      </c>
      <c r="J1578" s="45">
        <v>478</v>
      </c>
      <c r="K1578" s="45">
        <v>789</v>
      </c>
      <c r="L1578" s="45">
        <v>1939</v>
      </c>
      <c r="M1578" s="45">
        <v>1230</v>
      </c>
      <c r="N1578" s="71">
        <v>2417</v>
      </c>
      <c r="O1578" s="45">
        <v>12</v>
      </c>
      <c r="P1578" s="45">
        <v>11</v>
      </c>
      <c r="Q1578" s="45">
        <v>14</v>
      </c>
      <c r="R1578" s="45">
        <v>6</v>
      </c>
      <c r="S1578" s="45">
        <v>26</v>
      </c>
      <c r="T1578" s="71">
        <v>17</v>
      </c>
      <c r="U1578" s="119">
        <v>2.7210884353741496E-2</v>
      </c>
      <c r="V1578" s="119">
        <v>2.3012552301255231E-2</v>
      </c>
      <c r="W1578" s="119">
        <v>1.7743979721166033E-2</v>
      </c>
      <c r="X1578" s="119">
        <v>3.0943785456420837E-3</v>
      </c>
      <c r="Y1578" s="119">
        <f t="shared" si="48"/>
        <v>2.113821138211382E-2</v>
      </c>
      <c r="Z1578" s="119">
        <f t="shared" si="49"/>
        <v>7.0335126189491103E-3</v>
      </c>
      <c r="AA1578" s="65">
        <v>1.5294117647058822</v>
      </c>
      <c r="AB1578" s="37">
        <v>1.0909090909090908</v>
      </c>
      <c r="AC1578" s="37">
        <v>2.3333333333333335</v>
      </c>
      <c r="AD1578" s="37">
        <v>3.0049999999999999</v>
      </c>
      <c r="AE1578" s="37">
        <v>1.1819999999999999</v>
      </c>
      <c r="AF1578" s="66">
        <v>5.734</v>
      </c>
      <c r="AG1578" s="72">
        <v>-8.3500000000000014</v>
      </c>
      <c r="AH1578" s="71">
        <v>-145.74285714285713</v>
      </c>
    </row>
    <row r="1579" spans="1:34" ht="15.6" x14ac:dyDescent="0.3">
      <c r="A1579" s="44">
        <v>1577</v>
      </c>
      <c r="B1579" s="45" t="s">
        <v>1542</v>
      </c>
      <c r="C1579" s="60">
        <v>1104</v>
      </c>
      <c r="D1579" s="61">
        <v>56.16</v>
      </c>
      <c r="E1579" s="61">
        <v>28.26</v>
      </c>
      <c r="F1579" s="61">
        <v>37.229999999999997</v>
      </c>
      <c r="G1579" s="61">
        <v>32.880000000000003</v>
      </c>
      <c r="H1579" s="68">
        <v>0.75912408759124084</v>
      </c>
      <c r="I1579" s="70">
        <v>390</v>
      </c>
      <c r="J1579" s="45">
        <v>444</v>
      </c>
      <c r="K1579" s="45">
        <v>693</v>
      </c>
      <c r="L1579" s="45">
        <v>1694</v>
      </c>
      <c r="M1579" s="45">
        <v>1083</v>
      </c>
      <c r="N1579" s="71">
        <v>2138</v>
      </c>
      <c r="O1579" s="45">
        <v>8</v>
      </c>
      <c r="P1579" s="45">
        <v>5</v>
      </c>
      <c r="Q1579" s="45">
        <v>2</v>
      </c>
      <c r="R1579" s="45">
        <v>1</v>
      </c>
      <c r="S1579" s="45">
        <v>10</v>
      </c>
      <c r="T1579" s="71">
        <v>6</v>
      </c>
      <c r="U1579" s="119">
        <v>2.0512820512820513E-2</v>
      </c>
      <c r="V1579" s="119">
        <v>1.1261261261261261E-2</v>
      </c>
      <c r="W1579" s="119">
        <v>2.886002886002886E-3</v>
      </c>
      <c r="X1579" s="119">
        <v>5.9031877213695393E-4</v>
      </c>
      <c r="Y1579" s="119">
        <f t="shared" si="48"/>
        <v>9.2336103416435829E-3</v>
      </c>
      <c r="Z1579" s="119">
        <f t="shared" si="49"/>
        <v>2.8063610851262861E-3</v>
      </c>
      <c r="AA1579" s="65">
        <v>1.6666666666666667</v>
      </c>
      <c r="AB1579" s="37">
        <v>1.6</v>
      </c>
      <c r="AC1579" s="37">
        <v>2</v>
      </c>
      <c r="AD1579" s="37">
        <v>3.29</v>
      </c>
      <c r="AE1579" s="37">
        <v>1.8220000000000001</v>
      </c>
      <c r="AF1579" s="66">
        <v>4.8890000000000002</v>
      </c>
      <c r="AG1579" s="72">
        <v>-13.874999999999998</v>
      </c>
      <c r="AH1579" s="71">
        <v>-144.45000000000002</v>
      </c>
    </row>
    <row r="1580" spans="1:34" ht="15.6" x14ac:dyDescent="0.3">
      <c r="A1580" s="44">
        <v>1578</v>
      </c>
      <c r="B1580" s="45" t="s">
        <v>1543</v>
      </c>
      <c r="C1580" s="60">
        <v>810</v>
      </c>
      <c r="D1580" s="61">
        <v>54.81</v>
      </c>
      <c r="E1580" s="61">
        <v>28.89</v>
      </c>
      <c r="F1580" s="61">
        <v>41.85</v>
      </c>
      <c r="G1580" s="61">
        <v>28.52</v>
      </c>
      <c r="H1580" s="68">
        <v>0.69026548672566368</v>
      </c>
      <c r="I1580" s="70">
        <v>266</v>
      </c>
      <c r="J1580" s="45">
        <v>322</v>
      </c>
      <c r="K1580" s="45">
        <v>531</v>
      </c>
      <c r="L1580" s="45">
        <v>1244</v>
      </c>
      <c r="M1580" s="45">
        <v>797</v>
      </c>
      <c r="N1580" s="71">
        <v>1566</v>
      </c>
      <c r="O1580" s="45">
        <v>6</v>
      </c>
      <c r="P1580" s="45">
        <v>3</v>
      </c>
      <c r="Q1580" s="45">
        <v>5</v>
      </c>
      <c r="R1580" s="45">
        <v>1</v>
      </c>
      <c r="S1580" s="45">
        <v>11</v>
      </c>
      <c r="T1580" s="71">
        <v>4</v>
      </c>
      <c r="U1580" s="119">
        <v>2.2556390977443608E-2</v>
      </c>
      <c r="V1580" s="119">
        <v>9.316770186335404E-3</v>
      </c>
      <c r="W1580" s="119">
        <v>9.4161958568738224E-3</v>
      </c>
      <c r="X1580" s="119">
        <v>8.0385852090032153E-4</v>
      </c>
      <c r="Y1580" s="119">
        <f t="shared" si="48"/>
        <v>1.3801756587202008E-2</v>
      </c>
      <c r="Z1580" s="119">
        <f t="shared" si="49"/>
        <v>2.554278416347382E-3</v>
      </c>
      <c r="AA1580" s="65">
        <v>2.75</v>
      </c>
      <c r="AB1580" s="37">
        <v>2</v>
      </c>
      <c r="AC1580" s="37">
        <v>5</v>
      </c>
      <c r="AD1580" s="37">
        <v>5.4029999999999996</v>
      </c>
      <c r="AE1580" s="37">
        <v>2.4209999999999998</v>
      </c>
      <c r="AF1580" s="66">
        <v>11.714</v>
      </c>
      <c r="AG1580" s="72">
        <v>-21.04999999999999</v>
      </c>
      <c r="AH1580" s="71">
        <v>-134.28</v>
      </c>
    </row>
    <row r="1581" spans="1:34" ht="15.6" x14ac:dyDescent="0.3">
      <c r="A1581" s="44">
        <v>1579</v>
      </c>
      <c r="B1581" s="45" t="s">
        <v>1544</v>
      </c>
      <c r="C1581" s="60">
        <v>1503</v>
      </c>
      <c r="D1581" s="61">
        <v>50.5</v>
      </c>
      <c r="E1581" s="61">
        <v>28.74</v>
      </c>
      <c r="F1581" s="61">
        <v>35.33</v>
      </c>
      <c r="G1581" s="61">
        <v>30.34</v>
      </c>
      <c r="H1581" s="68">
        <v>0.81355932203389836</v>
      </c>
      <c r="I1581" s="70">
        <v>521</v>
      </c>
      <c r="J1581" s="45">
        <v>562</v>
      </c>
      <c r="K1581" s="45">
        <v>949</v>
      </c>
      <c r="L1581" s="45">
        <v>2333</v>
      </c>
      <c r="M1581" s="45">
        <v>1470</v>
      </c>
      <c r="N1581" s="71">
        <v>2895</v>
      </c>
      <c r="O1581" s="45">
        <v>40</v>
      </c>
      <c r="P1581" s="45">
        <v>16</v>
      </c>
      <c r="Q1581" s="45">
        <v>9</v>
      </c>
      <c r="R1581" s="45">
        <v>3</v>
      </c>
      <c r="S1581" s="45">
        <v>49</v>
      </c>
      <c r="T1581" s="71">
        <v>19</v>
      </c>
      <c r="U1581" s="119">
        <v>7.6775431861804216E-2</v>
      </c>
      <c r="V1581" s="119">
        <v>2.8469750889679714E-2</v>
      </c>
      <c r="W1581" s="119">
        <v>9.4836670179135937E-3</v>
      </c>
      <c r="X1581" s="119">
        <v>1.2858979854264896E-3</v>
      </c>
      <c r="Y1581" s="119">
        <f t="shared" si="48"/>
        <v>3.3333333333333333E-2</v>
      </c>
      <c r="Z1581" s="119">
        <f t="shared" si="49"/>
        <v>6.5630397236614854E-3</v>
      </c>
      <c r="AA1581" s="65">
        <v>2.5789473684210527</v>
      </c>
      <c r="AB1581" s="37">
        <v>2.5</v>
      </c>
      <c r="AC1581" s="37">
        <v>3</v>
      </c>
      <c r="AD1581" s="37">
        <v>5.0789999999999997</v>
      </c>
      <c r="AE1581" s="37">
        <v>2.6970000000000001</v>
      </c>
      <c r="AF1581" s="66">
        <v>7.375</v>
      </c>
      <c r="AG1581" s="72">
        <v>-7.8800000000000026</v>
      </c>
      <c r="AH1581" s="71">
        <v>-145.83333333333331</v>
      </c>
    </row>
    <row r="1582" spans="1:34" ht="15.6" x14ac:dyDescent="0.3">
      <c r="A1582" s="44">
        <v>1580</v>
      </c>
      <c r="B1582" s="45" t="s">
        <v>1545</v>
      </c>
      <c r="C1582" s="60">
        <v>699</v>
      </c>
      <c r="D1582" s="61">
        <v>53.36</v>
      </c>
      <c r="E1582" s="61">
        <v>37.340000000000003</v>
      </c>
      <c r="F1582" s="61">
        <v>35.619999999999997</v>
      </c>
      <c r="G1582" s="61">
        <v>40.340000000000003</v>
      </c>
      <c r="H1582" s="68">
        <v>1.0481927710843373</v>
      </c>
      <c r="I1582" s="70">
        <v>241</v>
      </c>
      <c r="J1582" s="45">
        <v>253</v>
      </c>
      <c r="K1582" s="45">
        <v>438</v>
      </c>
      <c r="L1582" s="45">
        <v>1076</v>
      </c>
      <c r="M1582" s="45">
        <v>679</v>
      </c>
      <c r="N1582" s="71">
        <v>1329</v>
      </c>
      <c r="O1582" s="45">
        <v>14</v>
      </c>
      <c r="P1582" s="45">
        <v>0</v>
      </c>
      <c r="Q1582" s="45">
        <v>6</v>
      </c>
      <c r="R1582" s="45">
        <v>4</v>
      </c>
      <c r="S1582" s="45">
        <v>20</v>
      </c>
      <c r="T1582" s="71">
        <v>4</v>
      </c>
      <c r="U1582" s="119">
        <v>5.8091286307053944E-2</v>
      </c>
      <c r="V1582" s="119">
        <v>0</v>
      </c>
      <c r="W1582" s="119">
        <v>1.3698630136986301E-2</v>
      </c>
      <c r="X1582" s="119">
        <v>3.7174721189591076E-3</v>
      </c>
      <c r="Y1582" s="119">
        <f t="shared" si="48"/>
        <v>2.9455081001472753E-2</v>
      </c>
      <c r="Z1582" s="119">
        <f t="shared" si="49"/>
        <v>3.0097817908201654E-3</v>
      </c>
      <c r="AA1582" s="65">
        <v>5</v>
      </c>
      <c r="AB1582" s="37" t="e">
        <v>#DIV/0!</v>
      </c>
      <c r="AC1582" s="37">
        <v>1.5</v>
      </c>
      <c r="AD1582" s="37">
        <v>9.7859999999999996</v>
      </c>
      <c r="AE1582" s="37" t="s">
        <v>2480</v>
      </c>
      <c r="AF1582" s="66">
        <v>3.6850000000000001</v>
      </c>
      <c r="AG1582" s="72" t="s">
        <v>2479</v>
      </c>
      <c r="AH1582" s="71">
        <v>-145.66666666666669</v>
      </c>
    </row>
    <row r="1583" spans="1:34" ht="15.6" x14ac:dyDescent="0.3">
      <c r="A1583" s="44">
        <v>1581</v>
      </c>
      <c r="B1583" s="45" t="s">
        <v>1546</v>
      </c>
      <c r="C1583" s="60">
        <v>1719</v>
      </c>
      <c r="D1583" s="61">
        <v>54.57</v>
      </c>
      <c r="E1583" s="61">
        <v>35.43</v>
      </c>
      <c r="F1583" s="61">
        <v>34.380000000000003</v>
      </c>
      <c r="G1583" s="61">
        <v>33.68</v>
      </c>
      <c r="H1583" s="68">
        <v>1.0304568527918783</v>
      </c>
      <c r="I1583" s="70">
        <v>594</v>
      </c>
      <c r="J1583" s="45">
        <v>624</v>
      </c>
      <c r="K1583" s="45">
        <v>1086</v>
      </c>
      <c r="L1583" s="45">
        <v>2691</v>
      </c>
      <c r="M1583" s="45">
        <v>1680</v>
      </c>
      <c r="N1583" s="71">
        <v>3315</v>
      </c>
      <c r="O1583" s="45">
        <v>72</v>
      </c>
      <c r="P1583" s="45">
        <v>21</v>
      </c>
      <c r="Q1583" s="45">
        <v>16</v>
      </c>
      <c r="R1583" s="45">
        <v>9</v>
      </c>
      <c r="S1583" s="45">
        <v>88</v>
      </c>
      <c r="T1583" s="71">
        <v>30</v>
      </c>
      <c r="U1583" s="119">
        <v>0.12121212121212122</v>
      </c>
      <c r="V1583" s="119">
        <v>3.3653846153846152E-2</v>
      </c>
      <c r="W1583" s="119">
        <v>1.4732965009208104E-2</v>
      </c>
      <c r="X1583" s="119">
        <v>3.3444816053511705E-3</v>
      </c>
      <c r="Y1583" s="119">
        <f t="shared" si="48"/>
        <v>5.2380952380952382E-2</v>
      </c>
      <c r="Z1583" s="119">
        <f t="shared" si="49"/>
        <v>9.0497737556561094E-3</v>
      </c>
      <c r="AA1583" s="65">
        <v>2.9333333333333331</v>
      </c>
      <c r="AB1583" s="37">
        <v>3.4285714285714284</v>
      </c>
      <c r="AC1583" s="37">
        <v>1.7777777777777777</v>
      </c>
      <c r="AD1583" s="37">
        <v>5.7880000000000003</v>
      </c>
      <c r="AE1583" s="37">
        <v>3.6019999999999999</v>
      </c>
      <c r="AF1583" s="66">
        <v>4.4050000000000002</v>
      </c>
      <c r="AG1583" s="72">
        <v>-5.0583333333333353</v>
      </c>
      <c r="AH1583" s="71">
        <v>-147.78125000000003</v>
      </c>
    </row>
    <row r="1584" spans="1:34" ht="15.6" x14ac:dyDescent="0.3">
      <c r="A1584" s="44">
        <v>1582</v>
      </c>
      <c r="B1584" s="45" t="s">
        <v>1546</v>
      </c>
      <c r="C1584" s="60">
        <v>504</v>
      </c>
      <c r="D1584" s="61">
        <v>51.19</v>
      </c>
      <c r="E1584" s="61">
        <v>33.33</v>
      </c>
      <c r="F1584" s="61">
        <v>37.5</v>
      </c>
      <c r="G1584" s="61">
        <v>36.31</v>
      </c>
      <c r="H1584" s="68">
        <v>0.88888888888888884</v>
      </c>
      <c r="I1584" s="70">
        <v>178</v>
      </c>
      <c r="J1584" s="45">
        <v>187</v>
      </c>
      <c r="K1584" s="45">
        <v>314</v>
      </c>
      <c r="L1584" s="45">
        <v>773</v>
      </c>
      <c r="M1584" s="45">
        <v>492</v>
      </c>
      <c r="N1584" s="71">
        <v>960</v>
      </c>
      <c r="O1584" s="45">
        <v>15</v>
      </c>
      <c r="P1584" s="45">
        <v>9</v>
      </c>
      <c r="Q1584" s="45">
        <v>6</v>
      </c>
      <c r="R1584" s="45">
        <v>5</v>
      </c>
      <c r="S1584" s="45">
        <v>21</v>
      </c>
      <c r="T1584" s="71">
        <v>14</v>
      </c>
      <c r="U1584" s="119">
        <v>8.4269662921348312E-2</v>
      </c>
      <c r="V1584" s="119">
        <v>4.8128342245989303E-2</v>
      </c>
      <c r="W1584" s="119">
        <v>1.9108280254777069E-2</v>
      </c>
      <c r="X1584" s="119">
        <v>6.4683053040103496E-3</v>
      </c>
      <c r="Y1584" s="119">
        <f t="shared" si="48"/>
        <v>4.2682926829268296E-2</v>
      </c>
      <c r="Z1584" s="119">
        <f t="shared" si="49"/>
        <v>1.4583333333333334E-2</v>
      </c>
      <c r="AA1584" s="65">
        <v>1.5</v>
      </c>
      <c r="AB1584" s="37">
        <v>1.6666666666666667</v>
      </c>
      <c r="AC1584" s="37">
        <v>1.2</v>
      </c>
      <c r="AD1584" s="37">
        <v>2.927</v>
      </c>
      <c r="AE1584" s="37">
        <v>1.7509999999999999</v>
      </c>
      <c r="AF1584" s="66">
        <v>2.9540000000000002</v>
      </c>
      <c r="AG1584" s="72">
        <v>-5.059999999999989</v>
      </c>
      <c r="AH1584" s="71">
        <v>-146.16666666666669</v>
      </c>
    </row>
    <row r="1585" spans="1:34" ht="15.6" x14ac:dyDescent="0.3">
      <c r="A1585" s="44">
        <v>1583</v>
      </c>
      <c r="B1585" s="45" t="s">
        <v>1547</v>
      </c>
      <c r="C1585" s="60">
        <v>1203</v>
      </c>
      <c r="D1585" s="61">
        <v>49.13</v>
      </c>
      <c r="E1585" s="61">
        <v>34.659999999999997</v>
      </c>
      <c r="F1585" s="61">
        <v>31.17</v>
      </c>
      <c r="G1585" s="61">
        <v>39.65</v>
      </c>
      <c r="H1585" s="68">
        <v>1.1120000000000001</v>
      </c>
      <c r="I1585" s="70">
        <v>413</v>
      </c>
      <c r="J1585" s="45">
        <v>428</v>
      </c>
      <c r="K1585" s="45">
        <v>764</v>
      </c>
      <c r="L1585" s="45">
        <v>1865</v>
      </c>
      <c r="M1585" s="45">
        <v>1177</v>
      </c>
      <c r="N1585" s="71">
        <v>2293</v>
      </c>
      <c r="O1585" s="45">
        <v>45</v>
      </c>
      <c r="P1585" s="45">
        <v>12</v>
      </c>
      <c r="Q1585" s="45">
        <v>16</v>
      </c>
      <c r="R1585" s="45">
        <v>5</v>
      </c>
      <c r="S1585" s="45">
        <v>61</v>
      </c>
      <c r="T1585" s="71">
        <v>17</v>
      </c>
      <c r="U1585" s="119">
        <v>0.10895883777239709</v>
      </c>
      <c r="V1585" s="119">
        <v>2.8037383177570093E-2</v>
      </c>
      <c r="W1585" s="119">
        <v>2.0942408376963352E-2</v>
      </c>
      <c r="X1585" s="119">
        <v>2.6809651474530832E-3</v>
      </c>
      <c r="Y1585" s="119">
        <f t="shared" si="48"/>
        <v>5.1826677994902294E-2</v>
      </c>
      <c r="Z1585" s="119">
        <f t="shared" si="49"/>
        <v>7.4138682948102922E-3</v>
      </c>
      <c r="AA1585" s="65">
        <v>3.5882352941176472</v>
      </c>
      <c r="AB1585" s="37">
        <v>3.75</v>
      </c>
      <c r="AC1585" s="37">
        <v>3.2</v>
      </c>
      <c r="AD1585" s="37">
        <v>6.9909999999999997</v>
      </c>
      <c r="AE1585" s="37">
        <v>3.8860000000000001</v>
      </c>
      <c r="AF1585" s="66">
        <v>7.8120000000000003</v>
      </c>
      <c r="AG1585" s="72">
        <v>-3.6266666666666696</v>
      </c>
      <c r="AH1585" s="71">
        <v>-144.125</v>
      </c>
    </row>
    <row r="1586" spans="1:34" ht="15.6" x14ac:dyDescent="0.3">
      <c r="A1586" s="44">
        <v>1584</v>
      </c>
      <c r="B1586" s="45" t="s">
        <v>1548</v>
      </c>
      <c r="C1586" s="60">
        <v>1065</v>
      </c>
      <c r="D1586" s="61">
        <v>58.31</v>
      </c>
      <c r="E1586" s="61">
        <v>18.309999999999999</v>
      </c>
      <c r="F1586" s="61">
        <v>44.51</v>
      </c>
      <c r="G1586" s="61">
        <v>21.41</v>
      </c>
      <c r="H1586" s="68">
        <v>0.41139240506329117</v>
      </c>
      <c r="I1586" s="70">
        <v>363</v>
      </c>
      <c r="J1586" s="45">
        <v>474</v>
      </c>
      <c r="K1586" s="45">
        <v>666</v>
      </c>
      <c r="L1586" s="45">
        <v>1626</v>
      </c>
      <c r="M1586" s="45">
        <v>1029</v>
      </c>
      <c r="N1586" s="71">
        <v>2100</v>
      </c>
      <c r="O1586" s="45">
        <v>54</v>
      </c>
      <c r="P1586" s="45">
        <v>22</v>
      </c>
      <c r="Q1586" s="45">
        <v>9</v>
      </c>
      <c r="R1586" s="45">
        <v>5</v>
      </c>
      <c r="S1586" s="45">
        <v>63</v>
      </c>
      <c r="T1586" s="71">
        <v>27</v>
      </c>
      <c r="U1586" s="119">
        <v>0.1487603305785124</v>
      </c>
      <c r="V1586" s="119">
        <v>4.6413502109704644E-2</v>
      </c>
      <c r="W1586" s="119">
        <v>1.3513513513513514E-2</v>
      </c>
      <c r="X1586" s="119">
        <v>3.0750307503075031E-3</v>
      </c>
      <c r="Y1586" s="119">
        <f t="shared" si="48"/>
        <v>6.1224489795918366E-2</v>
      </c>
      <c r="Z1586" s="119">
        <f t="shared" si="49"/>
        <v>1.2857142857142857E-2</v>
      </c>
      <c r="AA1586" s="65">
        <v>2.3333333333333335</v>
      </c>
      <c r="AB1586" s="37">
        <v>2.4545454545454546</v>
      </c>
      <c r="AC1586" s="37">
        <v>1.8</v>
      </c>
      <c r="AD1586" s="37">
        <v>4.7619999999999996</v>
      </c>
      <c r="AE1586" s="37">
        <v>3.2050000000000001</v>
      </c>
      <c r="AF1586" s="66">
        <v>4.3949999999999996</v>
      </c>
      <c r="AG1586" s="72">
        <v>-30.574074074074076</v>
      </c>
      <c r="AH1586" s="71">
        <v>-144.16666666666663</v>
      </c>
    </row>
    <row r="1587" spans="1:34" ht="15.6" x14ac:dyDescent="0.3">
      <c r="A1587" s="44">
        <v>1585</v>
      </c>
      <c r="B1587" s="45" t="s">
        <v>1549</v>
      </c>
      <c r="C1587" s="60">
        <v>993</v>
      </c>
      <c r="D1587" s="61">
        <v>52.77</v>
      </c>
      <c r="E1587" s="61">
        <v>39.880000000000003</v>
      </c>
      <c r="F1587" s="61">
        <v>39.270000000000003</v>
      </c>
      <c r="G1587" s="61">
        <v>40.79</v>
      </c>
      <c r="H1587" s="68">
        <v>1.0153846153846153</v>
      </c>
      <c r="I1587" s="70">
        <v>333</v>
      </c>
      <c r="J1587" s="45">
        <v>330</v>
      </c>
      <c r="K1587" s="45">
        <v>624</v>
      </c>
      <c r="L1587" s="45">
        <v>1575</v>
      </c>
      <c r="M1587" s="45">
        <v>957</v>
      </c>
      <c r="N1587" s="71">
        <v>1905</v>
      </c>
      <c r="O1587" s="45">
        <v>52</v>
      </c>
      <c r="P1587" s="45">
        <v>14</v>
      </c>
      <c r="Q1587" s="45">
        <v>5</v>
      </c>
      <c r="R1587" s="45">
        <v>2</v>
      </c>
      <c r="S1587" s="45">
        <v>57</v>
      </c>
      <c r="T1587" s="71">
        <v>16</v>
      </c>
      <c r="U1587" s="119">
        <v>0.15615615615615616</v>
      </c>
      <c r="V1587" s="119">
        <v>4.2424242424242427E-2</v>
      </c>
      <c r="W1587" s="119">
        <v>8.0128205128205121E-3</v>
      </c>
      <c r="X1587" s="119">
        <v>1.2698412698412698E-3</v>
      </c>
      <c r="Y1587" s="119">
        <f t="shared" si="48"/>
        <v>5.9561128526645767E-2</v>
      </c>
      <c r="Z1587" s="119">
        <f t="shared" si="49"/>
        <v>8.3989501312335957E-3</v>
      </c>
      <c r="AA1587" s="65">
        <v>3.5625</v>
      </c>
      <c r="AB1587" s="37">
        <v>3.7142857142857144</v>
      </c>
      <c r="AC1587" s="37">
        <v>2.5</v>
      </c>
      <c r="AD1587" s="37">
        <v>7.0910000000000002</v>
      </c>
      <c r="AE1587" s="37">
        <v>3.681</v>
      </c>
      <c r="AF1587" s="66">
        <v>6.31</v>
      </c>
      <c r="AG1587" s="72">
        <v>0.8961538461538483</v>
      </c>
      <c r="AH1587" s="71">
        <v>-152.39999999999998</v>
      </c>
    </row>
    <row r="1588" spans="1:34" ht="15.6" x14ac:dyDescent="0.3">
      <c r="A1588" s="44">
        <v>1586</v>
      </c>
      <c r="B1588" s="45" t="s">
        <v>1550</v>
      </c>
      <c r="C1588" s="60">
        <v>1374</v>
      </c>
      <c r="D1588" s="61">
        <v>52.91</v>
      </c>
      <c r="E1588" s="61">
        <v>24.89</v>
      </c>
      <c r="F1588" s="61">
        <v>36.68</v>
      </c>
      <c r="G1588" s="61">
        <v>25.11</v>
      </c>
      <c r="H1588" s="68">
        <v>0.6785714285714286</v>
      </c>
      <c r="I1588" s="70">
        <v>456</v>
      </c>
      <c r="J1588" s="45">
        <v>528</v>
      </c>
      <c r="K1588" s="45">
        <v>878</v>
      </c>
      <c r="L1588" s="45">
        <v>2146</v>
      </c>
      <c r="M1588" s="45">
        <v>1334</v>
      </c>
      <c r="N1588" s="71">
        <v>2674</v>
      </c>
      <c r="O1588" s="45">
        <v>48</v>
      </c>
      <c r="P1588" s="45">
        <v>20</v>
      </c>
      <c r="Q1588" s="45">
        <v>12</v>
      </c>
      <c r="R1588" s="45">
        <v>7</v>
      </c>
      <c r="S1588" s="45">
        <v>60</v>
      </c>
      <c r="T1588" s="71">
        <v>27</v>
      </c>
      <c r="U1588" s="119">
        <v>0.10526315789473684</v>
      </c>
      <c r="V1588" s="119">
        <v>3.787878787878788E-2</v>
      </c>
      <c r="W1588" s="119">
        <v>1.366742596810934E-2</v>
      </c>
      <c r="X1588" s="119">
        <v>3.2618825722273998E-3</v>
      </c>
      <c r="Y1588" s="119">
        <f t="shared" si="48"/>
        <v>4.4977511244377814E-2</v>
      </c>
      <c r="Z1588" s="119">
        <f t="shared" si="49"/>
        <v>1.0097232610321616E-2</v>
      </c>
      <c r="AA1588" s="65">
        <v>2.2222222222222223</v>
      </c>
      <c r="AB1588" s="37">
        <v>2.4</v>
      </c>
      <c r="AC1588" s="37">
        <v>1.7142857142857142</v>
      </c>
      <c r="AD1588" s="37">
        <v>4.4539999999999997</v>
      </c>
      <c r="AE1588" s="37">
        <v>2.7789999999999999</v>
      </c>
      <c r="AF1588" s="66">
        <v>4.1900000000000004</v>
      </c>
      <c r="AG1588" s="72">
        <v>-15.791666666666668</v>
      </c>
      <c r="AH1588" s="71">
        <v>-144.41666666666669</v>
      </c>
    </row>
    <row r="1589" spans="1:34" ht="15.6" x14ac:dyDescent="0.3">
      <c r="A1589" s="44">
        <v>1587</v>
      </c>
      <c r="B1589" s="45" t="s">
        <v>1551</v>
      </c>
      <c r="C1589" s="60">
        <v>891</v>
      </c>
      <c r="D1589" s="61">
        <v>56.45</v>
      </c>
      <c r="E1589" s="61">
        <v>33</v>
      </c>
      <c r="F1589" s="61">
        <v>37.04</v>
      </c>
      <c r="G1589" s="61">
        <v>34.01</v>
      </c>
      <c r="H1589" s="68">
        <v>0.89090909090909087</v>
      </c>
      <c r="I1589" s="70">
        <v>308</v>
      </c>
      <c r="J1589" s="45">
        <v>343</v>
      </c>
      <c r="K1589" s="45">
        <v>568</v>
      </c>
      <c r="L1589" s="45">
        <v>1369</v>
      </c>
      <c r="M1589" s="45">
        <v>876</v>
      </c>
      <c r="N1589" s="71">
        <v>1712</v>
      </c>
      <c r="O1589" s="45">
        <v>9</v>
      </c>
      <c r="P1589" s="45">
        <v>4</v>
      </c>
      <c r="Q1589" s="45">
        <v>9</v>
      </c>
      <c r="R1589" s="45">
        <v>3</v>
      </c>
      <c r="S1589" s="45">
        <v>18</v>
      </c>
      <c r="T1589" s="71">
        <v>7</v>
      </c>
      <c r="U1589" s="119">
        <v>2.922077922077922E-2</v>
      </c>
      <c r="V1589" s="119">
        <v>1.1661807580174927E-2</v>
      </c>
      <c r="W1589" s="119">
        <v>1.5845070422535211E-2</v>
      </c>
      <c r="X1589" s="119">
        <v>2.1913805697589481E-3</v>
      </c>
      <c r="Y1589" s="119">
        <f t="shared" si="48"/>
        <v>2.0547945205479451E-2</v>
      </c>
      <c r="Z1589" s="119">
        <f t="shared" si="49"/>
        <v>4.0887850467289715E-3</v>
      </c>
      <c r="AA1589" s="65">
        <v>2.5714285714285716</v>
      </c>
      <c r="AB1589" s="37">
        <v>2.25</v>
      </c>
      <c r="AC1589" s="37">
        <v>3</v>
      </c>
      <c r="AD1589" s="37">
        <v>5.0250000000000004</v>
      </c>
      <c r="AE1589" s="37">
        <v>2.5059999999999998</v>
      </c>
      <c r="AF1589" s="66">
        <v>7.2309999999999999</v>
      </c>
      <c r="AG1589" s="72">
        <v>-11.377777777777769</v>
      </c>
      <c r="AH1589" s="71">
        <v>-141.03333333333333</v>
      </c>
    </row>
    <row r="1590" spans="1:34" ht="15.6" x14ac:dyDescent="0.3">
      <c r="A1590" s="44">
        <v>1588</v>
      </c>
      <c r="B1590" s="45" t="s">
        <v>1552</v>
      </c>
      <c r="C1590" s="60">
        <v>1170</v>
      </c>
      <c r="D1590" s="61">
        <v>55.98</v>
      </c>
      <c r="E1590" s="61">
        <v>35.130000000000003</v>
      </c>
      <c r="F1590" s="61">
        <v>33.33</v>
      </c>
      <c r="G1590" s="61">
        <v>36.67</v>
      </c>
      <c r="H1590" s="68">
        <v>1.0538461538461539</v>
      </c>
      <c r="I1590" s="70">
        <v>398</v>
      </c>
      <c r="J1590" s="45">
        <v>430</v>
      </c>
      <c r="K1590" s="45">
        <v>748</v>
      </c>
      <c r="L1590" s="45">
        <v>1815</v>
      </c>
      <c r="M1590" s="45">
        <v>1146</v>
      </c>
      <c r="N1590" s="71">
        <v>2245</v>
      </c>
      <c r="O1590" s="45">
        <v>7</v>
      </c>
      <c r="P1590" s="45">
        <v>7</v>
      </c>
      <c r="Q1590" s="45">
        <v>6</v>
      </c>
      <c r="R1590" s="45">
        <v>2</v>
      </c>
      <c r="S1590" s="45">
        <v>13</v>
      </c>
      <c r="T1590" s="71">
        <v>9</v>
      </c>
      <c r="U1590" s="119">
        <v>1.7587939698492462E-2</v>
      </c>
      <c r="V1590" s="119">
        <v>1.627906976744186E-2</v>
      </c>
      <c r="W1590" s="119">
        <v>8.0213903743315516E-3</v>
      </c>
      <c r="X1590" s="119">
        <v>1.1019283746556473E-3</v>
      </c>
      <c r="Y1590" s="119">
        <f t="shared" si="48"/>
        <v>1.1343804537521814E-2</v>
      </c>
      <c r="Z1590" s="119">
        <f t="shared" si="49"/>
        <v>4.0089086859688193E-3</v>
      </c>
      <c r="AA1590" s="65">
        <v>1.4444444444444444</v>
      </c>
      <c r="AB1590" s="37">
        <v>1</v>
      </c>
      <c r="AC1590" s="37">
        <v>3</v>
      </c>
      <c r="AD1590" s="37">
        <v>2.83</v>
      </c>
      <c r="AE1590" s="37">
        <v>1.08</v>
      </c>
      <c r="AF1590" s="66">
        <v>7.2789999999999999</v>
      </c>
      <c r="AG1590" s="72">
        <v>-8.0000000000000071</v>
      </c>
      <c r="AH1590" s="71">
        <v>-142.63333333333333</v>
      </c>
    </row>
    <row r="1591" spans="1:34" ht="15.6" x14ac:dyDescent="0.3">
      <c r="A1591" s="44">
        <v>1589</v>
      </c>
      <c r="B1591" s="45" t="s">
        <v>1553</v>
      </c>
      <c r="C1591" s="60">
        <v>1452</v>
      </c>
      <c r="D1591" s="61">
        <v>57.02</v>
      </c>
      <c r="E1591" s="61">
        <v>35.74</v>
      </c>
      <c r="F1591" s="61">
        <v>34.92</v>
      </c>
      <c r="G1591" s="61">
        <v>35.74</v>
      </c>
      <c r="H1591" s="68">
        <v>1.0236686390532543</v>
      </c>
      <c r="I1591" s="70">
        <v>489</v>
      </c>
      <c r="J1591" s="45">
        <v>540</v>
      </c>
      <c r="K1591" s="45">
        <v>926</v>
      </c>
      <c r="L1591" s="45">
        <v>2254</v>
      </c>
      <c r="M1591" s="45">
        <v>1415</v>
      </c>
      <c r="N1591" s="71">
        <v>2794</v>
      </c>
      <c r="O1591" s="45">
        <v>4</v>
      </c>
      <c r="P1591" s="45">
        <v>4</v>
      </c>
      <c r="Q1591" s="45">
        <v>9</v>
      </c>
      <c r="R1591" s="45">
        <v>5</v>
      </c>
      <c r="S1591" s="45">
        <v>13</v>
      </c>
      <c r="T1591" s="71">
        <v>9</v>
      </c>
      <c r="U1591" s="119">
        <v>8.1799591002044997E-3</v>
      </c>
      <c r="V1591" s="119">
        <v>7.4074074074074077E-3</v>
      </c>
      <c r="W1591" s="119">
        <v>9.7192224622030237E-3</v>
      </c>
      <c r="X1591" s="119">
        <v>2.2182786157941437E-3</v>
      </c>
      <c r="Y1591" s="119">
        <f t="shared" si="48"/>
        <v>9.1872791519434626E-3</v>
      </c>
      <c r="Z1591" s="119">
        <f t="shared" si="49"/>
        <v>3.2211882605583395E-3</v>
      </c>
      <c r="AA1591" s="65">
        <v>1.4444444444444444</v>
      </c>
      <c r="AB1591" s="37">
        <v>1</v>
      </c>
      <c r="AC1591" s="37">
        <v>1.8</v>
      </c>
      <c r="AD1591" s="37">
        <v>2.8519999999999999</v>
      </c>
      <c r="AE1591" s="37">
        <v>1.1040000000000001</v>
      </c>
      <c r="AF1591" s="66">
        <v>4.3810000000000002</v>
      </c>
      <c r="AG1591" s="72">
        <v>-10.400000000000009</v>
      </c>
      <c r="AH1591" s="71">
        <v>-143.38888888888889</v>
      </c>
    </row>
    <row r="1592" spans="1:34" ht="15.6" x14ac:dyDescent="0.3">
      <c r="A1592" s="44">
        <v>1590</v>
      </c>
      <c r="B1592" s="45" t="s">
        <v>1554</v>
      </c>
      <c r="C1592" s="60">
        <v>1587</v>
      </c>
      <c r="D1592" s="61">
        <v>55.64</v>
      </c>
      <c r="E1592" s="61">
        <v>31.76</v>
      </c>
      <c r="F1592" s="61">
        <v>34.03</v>
      </c>
      <c r="G1592" s="61">
        <v>34.22</v>
      </c>
      <c r="H1592" s="68">
        <v>0.93333333333333335</v>
      </c>
      <c r="I1592" s="70">
        <v>576</v>
      </c>
      <c r="J1592" s="45">
        <v>621</v>
      </c>
      <c r="K1592" s="45">
        <v>974</v>
      </c>
      <c r="L1592" s="45">
        <v>2431</v>
      </c>
      <c r="M1592" s="45">
        <v>1550</v>
      </c>
      <c r="N1592" s="71">
        <v>3052</v>
      </c>
      <c r="O1592" s="45">
        <v>19</v>
      </c>
      <c r="P1592" s="45">
        <v>4</v>
      </c>
      <c r="Q1592" s="45">
        <v>15</v>
      </c>
      <c r="R1592" s="45">
        <v>19</v>
      </c>
      <c r="S1592" s="45">
        <v>34</v>
      </c>
      <c r="T1592" s="71">
        <v>23</v>
      </c>
      <c r="U1592" s="119">
        <v>3.2986111111111112E-2</v>
      </c>
      <c r="V1592" s="119">
        <v>6.4412238325281803E-3</v>
      </c>
      <c r="W1592" s="119">
        <v>1.5400410677618069E-2</v>
      </c>
      <c r="X1592" s="119">
        <v>7.8157136980666394E-3</v>
      </c>
      <c r="Y1592" s="119">
        <f t="shared" si="48"/>
        <v>2.1935483870967741E-2</v>
      </c>
      <c r="Z1592" s="119">
        <f t="shared" si="49"/>
        <v>7.5360419397116647E-3</v>
      </c>
      <c r="AA1592" s="65">
        <v>1.4782608695652173</v>
      </c>
      <c r="AB1592" s="37">
        <v>4.75</v>
      </c>
      <c r="AC1592" s="37">
        <v>0.78947368421052633</v>
      </c>
      <c r="AD1592" s="37">
        <v>2.911</v>
      </c>
      <c r="AE1592" s="37">
        <v>5.1210000000000004</v>
      </c>
      <c r="AF1592" s="66">
        <v>1.97</v>
      </c>
      <c r="AG1592" s="72">
        <v>-7.8105263157894829</v>
      </c>
      <c r="AH1592" s="71">
        <v>-149.53333333333333</v>
      </c>
    </row>
    <row r="1593" spans="1:34" ht="15.6" x14ac:dyDescent="0.3">
      <c r="A1593" s="44">
        <v>1591</v>
      </c>
      <c r="B1593" s="45" t="s">
        <v>1555</v>
      </c>
      <c r="C1593" s="60">
        <v>1425</v>
      </c>
      <c r="D1593" s="61">
        <v>53.4</v>
      </c>
      <c r="E1593" s="61">
        <v>33.47</v>
      </c>
      <c r="F1593" s="61">
        <v>40.630000000000003</v>
      </c>
      <c r="G1593" s="61">
        <v>36.21</v>
      </c>
      <c r="H1593" s="68">
        <v>0.82383419689119175</v>
      </c>
      <c r="I1593" s="70">
        <v>492</v>
      </c>
      <c r="J1593" s="45">
        <v>544</v>
      </c>
      <c r="K1593" s="45">
        <v>905</v>
      </c>
      <c r="L1593" s="45">
        <v>2185</v>
      </c>
      <c r="M1593" s="45">
        <v>1397</v>
      </c>
      <c r="N1593" s="71">
        <v>2729</v>
      </c>
      <c r="O1593" s="45">
        <v>8</v>
      </c>
      <c r="P1593" s="45">
        <v>2</v>
      </c>
      <c r="Q1593" s="45">
        <v>10</v>
      </c>
      <c r="R1593" s="45">
        <v>6</v>
      </c>
      <c r="S1593" s="45">
        <v>18</v>
      </c>
      <c r="T1593" s="71">
        <v>8</v>
      </c>
      <c r="U1593" s="119">
        <v>1.6260162601626018E-2</v>
      </c>
      <c r="V1593" s="119">
        <v>3.6764705882352941E-3</v>
      </c>
      <c r="W1593" s="119">
        <v>1.1049723756906077E-2</v>
      </c>
      <c r="X1593" s="119">
        <v>2.745995423340961E-3</v>
      </c>
      <c r="Y1593" s="119">
        <f t="shared" si="48"/>
        <v>1.2884753042233358E-2</v>
      </c>
      <c r="Z1593" s="119">
        <f t="shared" si="49"/>
        <v>2.9314767314034445E-3</v>
      </c>
      <c r="AA1593" s="65">
        <v>2.25</v>
      </c>
      <c r="AB1593" s="37">
        <v>4</v>
      </c>
      <c r="AC1593" s="37">
        <v>1.6666666666666667</v>
      </c>
      <c r="AD1593" s="37">
        <v>4.3949999999999996</v>
      </c>
      <c r="AE1593" s="37">
        <v>4.423</v>
      </c>
      <c r="AF1593" s="66">
        <v>4.024</v>
      </c>
      <c r="AG1593" s="72">
        <v>-10.575000000000001</v>
      </c>
      <c r="AH1593" s="71">
        <v>-141.44</v>
      </c>
    </row>
    <row r="1594" spans="1:34" ht="15.6" x14ac:dyDescent="0.3">
      <c r="A1594" s="44">
        <v>1592</v>
      </c>
      <c r="B1594" s="45" t="s">
        <v>1556</v>
      </c>
      <c r="C1594" s="60">
        <v>1014</v>
      </c>
      <c r="D1594" s="61">
        <v>52.76</v>
      </c>
      <c r="E1594" s="61">
        <v>29.88</v>
      </c>
      <c r="F1594" s="61">
        <v>36.090000000000003</v>
      </c>
      <c r="G1594" s="61">
        <v>28.11</v>
      </c>
      <c r="H1594" s="68">
        <v>0.82786885245901642</v>
      </c>
      <c r="I1594" s="70">
        <v>349</v>
      </c>
      <c r="J1594" s="45">
        <v>409</v>
      </c>
      <c r="K1594" s="45">
        <v>653</v>
      </c>
      <c r="L1594" s="45">
        <v>1568</v>
      </c>
      <c r="M1594" s="45">
        <v>1002</v>
      </c>
      <c r="N1594" s="71">
        <v>1977</v>
      </c>
      <c r="O1594" s="45">
        <v>10</v>
      </c>
      <c r="P1594" s="45">
        <v>5</v>
      </c>
      <c r="Q1594" s="45">
        <v>3</v>
      </c>
      <c r="R1594" s="45">
        <v>0</v>
      </c>
      <c r="S1594" s="45">
        <v>13</v>
      </c>
      <c r="T1594" s="71">
        <v>5</v>
      </c>
      <c r="U1594" s="119">
        <v>2.865329512893983E-2</v>
      </c>
      <c r="V1594" s="119">
        <v>1.2224938875305624E-2</v>
      </c>
      <c r="W1594" s="119">
        <v>4.5941807044410417E-3</v>
      </c>
      <c r="X1594" s="119">
        <v>0</v>
      </c>
      <c r="Y1594" s="119">
        <f t="shared" si="48"/>
        <v>1.2974051896207584E-2</v>
      </c>
      <c r="Z1594" s="119">
        <f t="shared" si="49"/>
        <v>2.5290844714213456E-3</v>
      </c>
      <c r="AA1594" s="65">
        <v>2.6</v>
      </c>
      <c r="AB1594" s="37">
        <v>2</v>
      </c>
      <c r="AC1594" s="37" t="e">
        <v>#DIV/0!</v>
      </c>
      <c r="AD1594" s="37">
        <v>5.13</v>
      </c>
      <c r="AE1594" s="37">
        <v>2.3439999999999999</v>
      </c>
      <c r="AF1594" s="66" t="s">
        <v>2480</v>
      </c>
      <c r="AG1594" s="72">
        <v>-17.199999999999992</v>
      </c>
      <c r="AH1594" s="71" t="s">
        <v>2479</v>
      </c>
    </row>
    <row r="1595" spans="1:34" ht="15.6" x14ac:dyDescent="0.3">
      <c r="A1595" s="44">
        <v>1593</v>
      </c>
      <c r="B1595" s="45" t="s">
        <v>1557</v>
      </c>
      <c r="C1595" s="60">
        <v>969</v>
      </c>
      <c r="D1595" s="61">
        <v>53.46</v>
      </c>
      <c r="E1595" s="61">
        <v>34.369999999999997</v>
      </c>
      <c r="F1595" s="61">
        <v>34.979999999999997</v>
      </c>
      <c r="G1595" s="61">
        <v>34.369999999999997</v>
      </c>
      <c r="H1595" s="68">
        <v>0.98230088495575218</v>
      </c>
      <c r="I1595" s="70">
        <v>337</v>
      </c>
      <c r="J1595" s="45">
        <v>357</v>
      </c>
      <c r="K1595" s="45">
        <v>607</v>
      </c>
      <c r="L1595" s="45">
        <v>1507</v>
      </c>
      <c r="M1595" s="45">
        <v>944</v>
      </c>
      <c r="N1595" s="71">
        <v>1864</v>
      </c>
      <c r="O1595" s="45">
        <v>25</v>
      </c>
      <c r="P1595" s="45">
        <v>11</v>
      </c>
      <c r="Q1595" s="45">
        <v>11</v>
      </c>
      <c r="R1595" s="45">
        <v>5</v>
      </c>
      <c r="S1595" s="45">
        <v>36</v>
      </c>
      <c r="T1595" s="71">
        <v>16</v>
      </c>
      <c r="U1595" s="119">
        <v>7.418397626112759E-2</v>
      </c>
      <c r="V1595" s="119">
        <v>3.081232492997199E-2</v>
      </c>
      <c r="W1595" s="119">
        <v>1.8121911037891267E-2</v>
      </c>
      <c r="X1595" s="119">
        <v>3.3178500331785005E-3</v>
      </c>
      <c r="Y1595" s="119">
        <f t="shared" si="48"/>
        <v>3.8135593220338986E-2</v>
      </c>
      <c r="Z1595" s="119">
        <f t="shared" si="49"/>
        <v>8.5836909871244635E-3</v>
      </c>
      <c r="AA1595" s="65">
        <v>2.25</v>
      </c>
      <c r="AB1595" s="37">
        <v>2.2727272727272729</v>
      </c>
      <c r="AC1595" s="37">
        <v>2.2000000000000002</v>
      </c>
      <c r="AD1595" s="37">
        <v>4.4429999999999996</v>
      </c>
      <c r="AE1595" s="37">
        <v>2.4079999999999999</v>
      </c>
      <c r="AF1595" s="66">
        <v>5.4619999999999997</v>
      </c>
      <c r="AG1595" s="72">
        <v>-5.9519999999999875</v>
      </c>
      <c r="AH1595" s="71">
        <v>-148.27272727272725</v>
      </c>
    </row>
    <row r="1596" spans="1:34" ht="15.6" x14ac:dyDescent="0.3">
      <c r="A1596" s="44">
        <v>1594</v>
      </c>
      <c r="B1596" s="45" t="s">
        <v>1558</v>
      </c>
      <c r="C1596" s="60">
        <v>321</v>
      </c>
      <c r="D1596" s="61">
        <v>47.66</v>
      </c>
      <c r="E1596" s="61">
        <v>40.19</v>
      </c>
      <c r="F1596" s="61">
        <v>30.84</v>
      </c>
      <c r="G1596" s="61">
        <v>43.93</v>
      </c>
      <c r="H1596" s="68">
        <v>1.303030303030303</v>
      </c>
      <c r="I1596" s="70">
        <v>110</v>
      </c>
      <c r="J1596" s="45">
        <v>95</v>
      </c>
      <c r="K1596" s="45">
        <v>196</v>
      </c>
      <c r="L1596" s="45">
        <v>512</v>
      </c>
      <c r="M1596" s="45">
        <v>306</v>
      </c>
      <c r="N1596" s="71">
        <v>607</v>
      </c>
      <c r="O1596" s="45">
        <v>11</v>
      </c>
      <c r="P1596" s="45">
        <v>7</v>
      </c>
      <c r="Q1596" s="45">
        <v>2</v>
      </c>
      <c r="R1596" s="45">
        <v>1</v>
      </c>
      <c r="S1596" s="45">
        <v>13</v>
      </c>
      <c r="T1596" s="71">
        <v>8</v>
      </c>
      <c r="U1596" s="119">
        <v>0.1</v>
      </c>
      <c r="V1596" s="119">
        <v>7.3684210526315783E-2</v>
      </c>
      <c r="W1596" s="119">
        <v>1.020408163265306E-2</v>
      </c>
      <c r="X1596" s="119">
        <v>1.953125E-3</v>
      </c>
      <c r="Y1596" s="119">
        <f t="shared" si="48"/>
        <v>4.2483660130718956E-2</v>
      </c>
      <c r="Z1596" s="119">
        <f t="shared" si="49"/>
        <v>1.3179571663920923E-2</v>
      </c>
      <c r="AA1596" s="65">
        <v>1.625</v>
      </c>
      <c r="AB1596" s="37">
        <v>1.5714285714285714</v>
      </c>
      <c r="AC1596" s="37">
        <v>2</v>
      </c>
      <c r="AD1596" s="37">
        <v>3.2229999999999999</v>
      </c>
      <c r="AE1596" s="37">
        <v>1.357</v>
      </c>
      <c r="AF1596" s="66">
        <v>5.2240000000000002</v>
      </c>
      <c r="AG1596" s="72">
        <v>13.645454545454545</v>
      </c>
      <c r="AH1596" s="71">
        <v>-161.20000000000002</v>
      </c>
    </row>
    <row r="1597" spans="1:34" ht="15.6" x14ac:dyDescent="0.3">
      <c r="A1597" s="44">
        <v>1595</v>
      </c>
      <c r="B1597" s="45" t="s">
        <v>1559</v>
      </c>
      <c r="C1597" s="60">
        <v>669</v>
      </c>
      <c r="D1597" s="61">
        <v>49.18</v>
      </c>
      <c r="E1597" s="61">
        <v>42.6</v>
      </c>
      <c r="F1597" s="61">
        <v>21.52</v>
      </c>
      <c r="G1597" s="61">
        <v>46.19</v>
      </c>
      <c r="H1597" s="68">
        <v>1.9791666666666667</v>
      </c>
      <c r="I1597" s="70">
        <v>240</v>
      </c>
      <c r="J1597" s="45">
        <v>201</v>
      </c>
      <c r="K1597" s="45">
        <v>407</v>
      </c>
      <c r="L1597" s="45">
        <v>1067</v>
      </c>
      <c r="M1597" s="45">
        <v>647</v>
      </c>
      <c r="N1597" s="71">
        <v>1268</v>
      </c>
      <c r="O1597" s="45">
        <v>36</v>
      </c>
      <c r="P1597" s="45">
        <v>8</v>
      </c>
      <c r="Q1597" s="45">
        <v>2</v>
      </c>
      <c r="R1597" s="45">
        <v>2</v>
      </c>
      <c r="S1597" s="45">
        <v>38</v>
      </c>
      <c r="T1597" s="71">
        <v>10</v>
      </c>
      <c r="U1597" s="119">
        <v>0.15</v>
      </c>
      <c r="V1597" s="119">
        <v>3.9800995024875621E-2</v>
      </c>
      <c r="W1597" s="119">
        <v>4.9140049140049139E-3</v>
      </c>
      <c r="X1597" s="119">
        <v>1.8744142455482662E-3</v>
      </c>
      <c r="Y1597" s="119">
        <f t="shared" si="48"/>
        <v>5.8732612055641419E-2</v>
      </c>
      <c r="Z1597" s="119">
        <f t="shared" si="49"/>
        <v>7.8864353312302835E-3</v>
      </c>
      <c r="AA1597" s="65">
        <v>3.8</v>
      </c>
      <c r="AB1597" s="37">
        <v>4.5</v>
      </c>
      <c r="AC1597" s="37">
        <v>1</v>
      </c>
      <c r="AD1597" s="37">
        <v>7.4470000000000001</v>
      </c>
      <c r="AE1597" s="37">
        <v>3.7690000000000001</v>
      </c>
      <c r="AF1597" s="66">
        <v>2.6219999999999999</v>
      </c>
      <c r="AG1597" s="72">
        <v>16.244444444444444</v>
      </c>
      <c r="AH1597" s="71">
        <v>-162.19999999999999</v>
      </c>
    </row>
    <row r="1598" spans="1:34" ht="15.6" x14ac:dyDescent="0.3">
      <c r="A1598" s="44">
        <v>1596</v>
      </c>
      <c r="B1598" s="45" t="s">
        <v>1560</v>
      </c>
      <c r="C1598" s="60">
        <v>225</v>
      </c>
      <c r="D1598" s="61">
        <v>47.56</v>
      </c>
      <c r="E1598" s="61">
        <v>30.67</v>
      </c>
      <c r="F1598" s="61">
        <v>18.670000000000002</v>
      </c>
      <c r="G1598" s="61">
        <v>40</v>
      </c>
      <c r="H1598" s="68">
        <v>1.6428571428571428</v>
      </c>
      <c r="I1598" s="70">
        <v>80</v>
      </c>
      <c r="J1598" s="45">
        <v>70</v>
      </c>
      <c r="K1598" s="45">
        <v>130</v>
      </c>
      <c r="L1598" s="45">
        <v>355</v>
      </c>
      <c r="M1598" s="45">
        <v>210</v>
      </c>
      <c r="N1598" s="71">
        <v>425</v>
      </c>
      <c r="O1598" s="45">
        <v>7</v>
      </c>
      <c r="P1598" s="45">
        <v>0</v>
      </c>
      <c r="Q1598" s="45">
        <v>1</v>
      </c>
      <c r="R1598" s="45">
        <v>2</v>
      </c>
      <c r="S1598" s="45">
        <v>8</v>
      </c>
      <c r="T1598" s="71">
        <v>2</v>
      </c>
      <c r="U1598" s="119">
        <v>8.7499999999999994E-2</v>
      </c>
      <c r="V1598" s="119">
        <v>0</v>
      </c>
      <c r="W1598" s="119">
        <v>7.6923076923076927E-3</v>
      </c>
      <c r="X1598" s="119">
        <v>5.6338028169014088E-3</v>
      </c>
      <c r="Y1598" s="119">
        <f t="shared" si="48"/>
        <v>3.8095238095238099E-2</v>
      </c>
      <c r="Z1598" s="119">
        <f t="shared" si="49"/>
        <v>4.7058823529411761E-3</v>
      </c>
      <c r="AA1598" s="65">
        <v>4</v>
      </c>
      <c r="AB1598" s="37" t="e">
        <v>#DIV/0!</v>
      </c>
      <c r="AC1598" s="37">
        <v>0.5</v>
      </c>
      <c r="AD1598" s="37">
        <v>8.0950000000000006</v>
      </c>
      <c r="AE1598" s="37" t="s">
        <v>2480</v>
      </c>
      <c r="AF1598" s="66">
        <v>1.365</v>
      </c>
      <c r="AG1598" s="72" t="s">
        <v>2479</v>
      </c>
      <c r="AH1598" s="71">
        <v>-173</v>
      </c>
    </row>
    <row r="1599" spans="1:34" ht="15.6" x14ac:dyDescent="0.3">
      <c r="A1599" s="44">
        <v>1597</v>
      </c>
      <c r="B1599" s="45" t="s">
        <v>1560</v>
      </c>
      <c r="C1599" s="60">
        <v>648</v>
      </c>
      <c r="D1599" s="61">
        <v>56.17</v>
      </c>
      <c r="E1599" s="61">
        <v>30.56</v>
      </c>
      <c r="F1599" s="61">
        <v>28.24</v>
      </c>
      <c r="G1599" s="61">
        <v>40.28</v>
      </c>
      <c r="H1599" s="68">
        <v>1.0819672131147542</v>
      </c>
      <c r="I1599" s="70">
        <v>229</v>
      </c>
      <c r="J1599" s="45">
        <v>240</v>
      </c>
      <c r="K1599" s="45">
        <v>391</v>
      </c>
      <c r="L1599" s="45">
        <v>998</v>
      </c>
      <c r="M1599" s="45">
        <v>620</v>
      </c>
      <c r="N1599" s="71">
        <v>1238</v>
      </c>
      <c r="O1599" s="45">
        <v>27</v>
      </c>
      <c r="P1599" s="45">
        <v>13</v>
      </c>
      <c r="Q1599" s="45">
        <v>7</v>
      </c>
      <c r="R1599" s="45">
        <v>4</v>
      </c>
      <c r="S1599" s="45">
        <v>34</v>
      </c>
      <c r="T1599" s="71">
        <v>17</v>
      </c>
      <c r="U1599" s="119">
        <v>0.11790393013100436</v>
      </c>
      <c r="V1599" s="119">
        <v>5.4166666666666669E-2</v>
      </c>
      <c r="W1599" s="119">
        <v>1.7902813299232736E-2</v>
      </c>
      <c r="X1599" s="119">
        <v>4.0080160320641279E-3</v>
      </c>
      <c r="Y1599" s="119">
        <f t="shared" si="48"/>
        <v>5.4838709677419356E-2</v>
      </c>
      <c r="Z1599" s="119">
        <f t="shared" si="49"/>
        <v>1.3731825525040387E-2</v>
      </c>
      <c r="AA1599" s="65">
        <v>2</v>
      </c>
      <c r="AB1599" s="37">
        <v>2.0769230769230771</v>
      </c>
      <c r="AC1599" s="37">
        <v>1.75</v>
      </c>
      <c r="AD1599" s="37">
        <v>3.9940000000000002</v>
      </c>
      <c r="AE1599" s="37">
        <v>2.177</v>
      </c>
      <c r="AF1599" s="66">
        <v>4.4669999999999996</v>
      </c>
      <c r="AG1599" s="72">
        <v>-4.8185185185185126</v>
      </c>
      <c r="AH1599" s="71">
        <v>-155.25714285714284</v>
      </c>
    </row>
    <row r="1600" spans="1:34" ht="15.6" x14ac:dyDescent="0.3">
      <c r="A1600" s="44">
        <v>1598</v>
      </c>
      <c r="B1600" s="45" t="s">
        <v>1561</v>
      </c>
      <c r="C1600" s="60">
        <v>360</v>
      </c>
      <c r="D1600" s="61">
        <v>50.28</v>
      </c>
      <c r="E1600" s="61">
        <v>30</v>
      </c>
      <c r="F1600" s="61">
        <v>29.17</v>
      </c>
      <c r="G1600" s="61">
        <v>30</v>
      </c>
      <c r="H1600" s="68">
        <v>1.0285714285714285</v>
      </c>
      <c r="I1600" s="70">
        <v>128</v>
      </c>
      <c r="J1600" s="45">
        <v>129</v>
      </c>
      <c r="K1600" s="45">
        <v>223</v>
      </c>
      <c r="L1600" s="45">
        <v>558</v>
      </c>
      <c r="M1600" s="45">
        <v>351</v>
      </c>
      <c r="N1600" s="71">
        <v>687</v>
      </c>
      <c r="O1600" s="45">
        <v>9</v>
      </c>
      <c r="P1600" s="45">
        <v>1</v>
      </c>
      <c r="Q1600" s="45">
        <v>5</v>
      </c>
      <c r="R1600" s="45">
        <v>1</v>
      </c>
      <c r="S1600" s="45">
        <v>14</v>
      </c>
      <c r="T1600" s="71">
        <v>2</v>
      </c>
      <c r="U1600" s="119">
        <v>7.03125E-2</v>
      </c>
      <c r="V1600" s="119">
        <v>7.7519379844961239E-3</v>
      </c>
      <c r="W1600" s="119">
        <v>2.2421524663677129E-2</v>
      </c>
      <c r="X1600" s="119">
        <v>1.7921146953405018E-3</v>
      </c>
      <c r="Y1600" s="119">
        <f t="shared" si="48"/>
        <v>3.9886039886039885E-2</v>
      </c>
      <c r="Z1600" s="119">
        <f t="shared" si="49"/>
        <v>2.911208151382824E-3</v>
      </c>
      <c r="AA1600" s="65">
        <v>7</v>
      </c>
      <c r="AB1600" s="37">
        <v>9</v>
      </c>
      <c r="AC1600" s="37">
        <v>5</v>
      </c>
      <c r="AD1600" s="37">
        <v>13.701000000000001</v>
      </c>
      <c r="AE1600" s="37">
        <v>9.07</v>
      </c>
      <c r="AF1600" s="66">
        <v>12.510999999999999</v>
      </c>
      <c r="AG1600" s="72">
        <v>-0.77777777777778101</v>
      </c>
      <c r="AH1600" s="71">
        <v>-150.21999999999997</v>
      </c>
    </row>
    <row r="1601" spans="1:34" ht="15.6" x14ac:dyDescent="0.3">
      <c r="A1601" s="44">
        <v>1599</v>
      </c>
      <c r="B1601" s="45" t="s">
        <v>1562</v>
      </c>
      <c r="C1601" s="60">
        <v>222</v>
      </c>
      <c r="D1601" s="61">
        <v>54.5</v>
      </c>
      <c r="E1601" s="61">
        <v>24.32</v>
      </c>
      <c r="F1601" s="61">
        <v>39.19</v>
      </c>
      <c r="G1601" s="61">
        <v>32.43</v>
      </c>
      <c r="H1601" s="68">
        <v>0.62068965517241381</v>
      </c>
      <c r="I1601" s="70">
        <v>78</v>
      </c>
      <c r="J1601" s="45">
        <v>95</v>
      </c>
      <c r="K1601" s="45">
        <v>132</v>
      </c>
      <c r="L1601" s="45">
        <v>324</v>
      </c>
      <c r="M1601" s="45">
        <v>210</v>
      </c>
      <c r="N1601" s="71">
        <v>419</v>
      </c>
      <c r="O1601" s="45">
        <v>8</v>
      </c>
      <c r="P1601" s="45">
        <v>3</v>
      </c>
      <c r="Q1601" s="45">
        <v>5</v>
      </c>
      <c r="R1601" s="45">
        <v>1</v>
      </c>
      <c r="S1601" s="45">
        <v>13</v>
      </c>
      <c r="T1601" s="71">
        <v>4</v>
      </c>
      <c r="U1601" s="119">
        <v>0.10256410256410256</v>
      </c>
      <c r="V1601" s="119">
        <v>3.1578947368421054E-2</v>
      </c>
      <c r="W1601" s="119">
        <v>3.787878787878788E-2</v>
      </c>
      <c r="X1601" s="119">
        <v>3.0864197530864196E-3</v>
      </c>
      <c r="Y1601" s="119">
        <f t="shared" si="48"/>
        <v>6.1904761904761907E-2</v>
      </c>
      <c r="Z1601" s="119">
        <f t="shared" si="49"/>
        <v>9.5465393794749408E-3</v>
      </c>
      <c r="AA1601" s="65">
        <v>3.25</v>
      </c>
      <c r="AB1601" s="37">
        <v>2.6666666666666665</v>
      </c>
      <c r="AC1601" s="37">
        <v>5</v>
      </c>
      <c r="AD1601" s="37">
        <v>6.4850000000000003</v>
      </c>
      <c r="AE1601" s="37">
        <v>3.2480000000000002</v>
      </c>
      <c r="AF1601" s="66">
        <v>12.273</v>
      </c>
      <c r="AG1601" s="72">
        <v>-21.800000000000015</v>
      </c>
      <c r="AH1601" s="71">
        <v>-145.45999999999998</v>
      </c>
    </row>
    <row r="1602" spans="1:34" ht="15.6" x14ac:dyDescent="0.3">
      <c r="A1602" s="44">
        <v>1600</v>
      </c>
      <c r="B1602" s="45" t="s">
        <v>1563</v>
      </c>
      <c r="C1602" s="60">
        <v>315</v>
      </c>
      <c r="D1602" s="61">
        <v>50.79</v>
      </c>
      <c r="E1602" s="61">
        <v>40</v>
      </c>
      <c r="F1602" s="61">
        <v>36.19</v>
      </c>
      <c r="G1602" s="61">
        <v>42.86</v>
      </c>
      <c r="H1602" s="68">
        <v>1.1052631578947369</v>
      </c>
      <c r="I1602" s="70">
        <v>106</v>
      </c>
      <c r="J1602" s="45">
        <v>106</v>
      </c>
      <c r="K1602" s="45">
        <v>198</v>
      </c>
      <c r="L1602" s="45">
        <v>487</v>
      </c>
      <c r="M1602" s="45">
        <v>304</v>
      </c>
      <c r="N1602" s="71">
        <v>593</v>
      </c>
      <c r="O1602" s="45">
        <v>14</v>
      </c>
      <c r="P1602" s="45">
        <v>2</v>
      </c>
      <c r="Q1602" s="45">
        <v>4</v>
      </c>
      <c r="R1602" s="45">
        <v>3</v>
      </c>
      <c r="S1602" s="45">
        <v>18</v>
      </c>
      <c r="T1602" s="71">
        <v>5</v>
      </c>
      <c r="U1602" s="119">
        <v>0.13207547169811321</v>
      </c>
      <c r="V1602" s="119">
        <v>1.8867924528301886E-2</v>
      </c>
      <c r="W1602" s="119">
        <v>2.0202020202020204E-2</v>
      </c>
      <c r="X1602" s="119">
        <v>6.1601642710472282E-3</v>
      </c>
      <c r="Y1602" s="119">
        <f t="shared" si="48"/>
        <v>5.921052631578947E-2</v>
      </c>
      <c r="Z1602" s="119">
        <f t="shared" si="49"/>
        <v>8.4317032040472171E-3</v>
      </c>
      <c r="AA1602" s="65">
        <v>3.6</v>
      </c>
      <c r="AB1602" s="37">
        <v>7</v>
      </c>
      <c r="AC1602" s="37">
        <v>1.3333333333333333</v>
      </c>
      <c r="AD1602" s="37">
        <v>7.0220000000000002</v>
      </c>
      <c r="AE1602" s="37">
        <v>7</v>
      </c>
      <c r="AF1602" s="66">
        <v>3.2789999999999999</v>
      </c>
      <c r="AG1602" s="72">
        <v>0</v>
      </c>
      <c r="AH1602" s="71">
        <v>-145.92500000000001</v>
      </c>
    </row>
    <row r="1603" spans="1:34" ht="15.6" x14ac:dyDescent="0.3">
      <c r="A1603" s="44">
        <v>1601</v>
      </c>
      <c r="B1603" s="45" t="s">
        <v>1564</v>
      </c>
      <c r="C1603" s="60">
        <v>978</v>
      </c>
      <c r="D1603" s="61">
        <v>51.94</v>
      </c>
      <c r="E1603" s="61">
        <v>37.119999999999997</v>
      </c>
      <c r="F1603" s="61">
        <v>28.22</v>
      </c>
      <c r="G1603" s="61">
        <v>40.799999999999997</v>
      </c>
      <c r="H1603" s="68">
        <v>1.3152173913043479</v>
      </c>
      <c r="I1603" s="70">
        <v>350</v>
      </c>
      <c r="J1603" s="45">
        <v>333</v>
      </c>
      <c r="K1603" s="45">
        <v>603</v>
      </c>
      <c r="L1603" s="45">
        <v>1530</v>
      </c>
      <c r="M1603" s="45">
        <v>953</v>
      </c>
      <c r="N1603" s="71">
        <v>1863</v>
      </c>
      <c r="O1603" s="45">
        <v>65</v>
      </c>
      <c r="P1603" s="45">
        <v>20</v>
      </c>
      <c r="Q1603" s="45">
        <v>9</v>
      </c>
      <c r="R1603" s="45">
        <v>9</v>
      </c>
      <c r="S1603" s="45">
        <v>74</v>
      </c>
      <c r="T1603" s="71">
        <v>29</v>
      </c>
      <c r="U1603" s="119">
        <v>0.18571428571428572</v>
      </c>
      <c r="V1603" s="119">
        <v>6.006006006006006E-2</v>
      </c>
      <c r="W1603" s="119">
        <v>1.4925373134328358E-2</v>
      </c>
      <c r="X1603" s="119">
        <v>5.8823529411764705E-3</v>
      </c>
      <c r="Y1603" s="119">
        <f t="shared" ref="Y1603:Y1666" si="50">S1603/M1603</f>
        <v>7.7649527806925495E-2</v>
      </c>
      <c r="Z1603" s="119">
        <f t="shared" ref="Z1603:Z1666" si="51">T1603/N1603</f>
        <v>1.5566290928609769E-2</v>
      </c>
      <c r="AA1603" s="65">
        <v>2.5517241379310347</v>
      </c>
      <c r="AB1603" s="37">
        <v>3.25</v>
      </c>
      <c r="AC1603" s="37">
        <v>1</v>
      </c>
      <c r="AD1603" s="37">
        <v>4.9880000000000004</v>
      </c>
      <c r="AE1603" s="37">
        <v>3.0920000000000001</v>
      </c>
      <c r="AF1603" s="66">
        <v>2.5369999999999999</v>
      </c>
      <c r="AG1603" s="72">
        <v>4.8615384615384585</v>
      </c>
      <c r="AH1603" s="71">
        <v>-153.69999999999999</v>
      </c>
    </row>
    <row r="1604" spans="1:34" ht="15.6" x14ac:dyDescent="0.3">
      <c r="A1604" s="44">
        <v>1602</v>
      </c>
      <c r="B1604" s="45" t="s">
        <v>1565</v>
      </c>
      <c r="C1604" s="60">
        <v>243</v>
      </c>
      <c r="D1604" s="61">
        <v>49.79</v>
      </c>
      <c r="E1604" s="61">
        <v>18.52</v>
      </c>
      <c r="F1604" s="61">
        <v>35.799999999999997</v>
      </c>
      <c r="G1604" s="61">
        <v>23.46</v>
      </c>
      <c r="H1604" s="68">
        <v>0.51724137931034486</v>
      </c>
      <c r="I1604" s="70">
        <v>84</v>
      </c>
      <c r="J1604" s="45">
        <v>96</v>
      </c>
      <c r="K1604" s="45">
        <v>149</v>
      </c>
      <c r="L1604" s="45">
        <v>366</v>
      </c>
      <c r="M1604" s="45">
        <v>233</v>
      </c>
      <c r="N1604" s="71">
        <v>462</v>
      </c>
      <c r="O1604" s="45">
        <v>10</v>
      </c>
      <c r="P1604" s="45">
        <v>2</v>
      </c>
      <c r="Q1604" s="45">
        <v>7</v>
      </c>
      <c r="R1604" s="45">
        <v>4</v>
      </c>
      <c r="S1604" s="45">
        <v>17</v>
      </c>
      <c r="T1604" s="71">
        <v>6</v>
      </c>
      <c r="U1604" s="119">
        <v>0.11904761904761904</v>
      </c>
      <c r="V1604" s="119">
        <v>2.0833333333333332E-2</v>
      </c>
      <c r="W1604" s="119">
        <v>4.6979865771812082E-2</v>
      </c>
      <c r="X1604" s="119">
        <v>1.092896174863388E-2</v>
      </c>
      <c r="Y1604" s="119">
        <f t="shared" si="50"/>
        <v>7.2961373390557943E-2</v>
      </c>
      <c r="Z1604" s="119">
        <f t="shared" si="51"/>
        <v>1.2987012987012988E-2</v>
      </c>
      <c r="AA1604" s="65">
        <v>2.8333333333333335</v>
      </c>
      <c r="AB1604" s="37">
        <v>5</v>
      </c>
      <c r="AC1604" s="37">
        <v>1.75</v>
      </c>
      <c r="AD1604" s="37">
        <v>5.6180000000000003</v>
      </c>
      <c r="AE1604" s="37">
        <v>5.7140000000000004</v>
      </c>
      <c r="AF1604" s="66">
        <v>4.2990000000000004</v>
      </c>
      <c r="AG1604" s="72">
        <v>-14.28000000000001</v>
      </c>
      <c r="AH1604" s="71">
        <v>-145.65714285714287</v>
      </c>
    </row>
    <row r="1605" spans="1:34" ht="15.6" x14ac:dyDescent="0.3">
      <c r="A1605" s="44">
        <v>1603</v>
      </c>
      <c r="B1605" s="45" t="s">
        <v>1566</v>
      </c>
      <c r="C1605" s="60">
        <v>1356</v>
      </c>
      <c r="D1605" s="61">
        <v>49.04</v>
      </c>
      <c r="E1605" s="61">
        <v>40.49</v>
      </c>
      <c r="F1605" s="61">
        <v>23.89</v>
      </c>
      <c r="G1605" s="61">
        <v>42.92</v>
      </c>
      <c r="H1605" s="68">
        <v>1.6944444444444444</v>
      </c>
      <c r="I1605" s="70">
        <v>477</v>
      </c>
      <c r="J1605" s="45">
        <v>437</v>
      </c>
      <c r="K1605" s="45">
        <v>839</v>
      </c>
      <c r="L1605" s="45">
        <v>2159</v>
      </c>
      <c r="M1605" s="45">
        <v>1316</v>
      </c>
      <c r="N1605" s="71">
        <v>2596</v>
      </c>
      <c r="O1605" s="45">
        <v>37</v>
      </c>
      <c r="P1605" s="45">
        <v>7</v>
      </c>
      <c r="Q1605" s="45">
        <v>7</v>
      </c>
      <c r="R1605" s="45">
        <v>5</v>
      </c>
      <c r="S1605" s="45">
        <v>44</v>
      </c>
      <c r="T1605" s="71">
        <v>12</v>
      </c>
      <c r="U1605" s="119">
        <v>7.7568134171907763E-2</v>
      </c>
      <c r="V1605" s="119">
        <v>1.6018306636155607E-2</v>
      </c>
      <c r="W1605" s="119">
        <v>8.3432657926102508E-3</v>
      </c>
      <c r="X1605" s="119">
        <v>2.3158869847151459E-3</v>
      </c>
      <c r="Y1605" s="119">
        <f t="shared" si="50"/>
        <v>3.3434650455927049E-2</v>
      </c>
      <c r="Z1605" s="119">
        <f t="shared" si="51"/>
        <v>4.6224961479198771E-3</v>
      </c>
      <c r="AA1605" s="65">
        <v>3.6666666666666665</v>
      </c>
      <c r="AB1605" s="37">
        <v>5.2857142857142856</v>
      </c>
      <c r="AC1605" s="37">
        <v>1.4</v>
      </c>
      <c r="AD1605" s="37">
        <v>7.2329999999999997</v>
      </c>
      <c r="AE1605" s="37">
        <v>4.8419999999999996</v>
      </c>
      <c r="AF1605" s="66">
        <v>3.6030000000000002</v>
      </c>
      <c r="AG1605" s="72">
        <v>8.394594594594599</v>
      </c>
      <c r="AH1605" s="71">
        <v>-157.35714285714289</v>
      </c>
    </row>
    <row r="1606" spans="1:34" ht="15.6" x14ac:dyDescent="0.3">
      <c r="A1606" s="44">
        <v>1604</v>
      </c>
      <c r="B1606" s="45" t="s">
        <v>1567</v>
      </c>
      <c r="C1606" s="60">
        <v>891</v>
      </c>
      <c r="D1606" s="61">
        <v>56.79</v>
      </c>
      <c r="E1606" s="61">
        <v>20.88</v>
      </c>
      <c r="F1606" s="61">
        <v>37.369999999999997</v>
      </c>
      <c r="G1606" s="61">
        <v>22.56</v>
      </c>
      <c r="H1606" s="68">
        <v>0.55855855855855852</v>
      </c>
      <c r="I1606" s="70">
        <v>307</v>
      </c>
      <c r="J1606" s="45">
        <v>371</v>
      </c>
      <c r="K1606" s="45">
        <v>555</v>
      </c>
      <c r="L1606" s="45">
        <v>1368</v>
      </c>
      <c r="M1606" s="45">
        <v>862</v>
      </c>
      <c r="N1606" s="71">
        <v>1739</v>
      </c>
      <c r="O1606" s="45">
        <v>62</v>
      </c>
      <c r="P1606" s="45">
        <v>14</v>
      </c>
      <c r="Q1606" s="45">
        <v>6</v>
      </c>
      <c r="R1606" s="45">
        <v>6</v>
      </c>
      <c r="S1606" s="45">
        <v>68</v>
      </c>
      <c r="T1606" s="71">
        <v>20</v>
      </c>
      <c r="U1606" s="119">
        <v>0.20195439739413681</v>
      </c>
      <c r="V1606" s="119">
        <v>3.7735849056603772E-2</v>
      </c>
      <c r="W1606" s="119">
        <v>1.0810810810810811E-2</v>
      </c>
      <c r="X1606" s="119">
        <v>4.3859649122807015E-3</v>
      </c>
      <c r="Y1606" s="119">
        <f t="shared" si="50"/>
        <v>7.8886310904872387E-2</v>
      </c>
      <c r="Z1606" s="119">
        <f t="shared" si="51"/>
        <v>1.1500862564692352E-2</v>
      </c>
      <c r="AA1606" s="65">
        <v>3.4</v>
      </c>
      <c r="AB1606" s="37">
        <v>4.4285714285714288</v>
      </c>
      <c r="AC1606" s="37">
        <v>1</v>
      </c>
      <c r="AD1606" s="37">
        <v>6.859</v>
      </c>
      <c r="AE1606" s="37">
        <v>5.3520000000000003</v>
      </c>
      <c r="AF1606" s="66">
        <v>2.4649999999999999</v>
      </c>
      <c r="AG1606" s="72">
        <v>-20.851612903225806</v>
      </c>
      <c r="AH1606" s="71">
        <v>-146.5</v>
      </c>
    </row>
    <row r="1607" spans="1:34" ht="15.6" x14ac:dyDescent="0.3">
      <c r="A1607" s="44">
        <v>1605</v>
      </c>
      <c r="B1607" s="45" t="s">
        <v>1568</v>
      </c>
      <c r="C1607" s="60">
        <v>774</v>
      </c>
      <c r="D1607" s="61">
        <v>52.45</v>
      </c>
      <c r="E1607" s="61">
        <v>39.53</v>
      </c>
      <c r="F1607" s="61">
        <v>28.29</v>
      </c>
      <c r="G1607" s="61">
        <v>38.369999999999997</v>
      </c>
      <c r="H1607" s="68">
        <v>1.3972602739726028</v>
      </c>
      <c r="I1607" s="70">
        <v>269</v>
      </c>
      <c r="J1607" s="45">
        <v>254</v>
      </c>
      <c r="K1607" s="45">
        <v>484</v>
      </c>
      <c r="L1607" s="45">
        <v>1229</v>
      </c>
      <c r="M1607" s="45">
        <v>753</v>
      </c>
      <c r="N1607" s="71">
        <v>1483</v>
      </c>
      <c r="O1607" s="45">
        <v>39</v>
      </c>
      <c r="P1607" s="45">
        <v>5</v>
      </c>
      <c r="Q1607" s="45">
        <v>5</v>
      </c>
      <c r="R1607" s="45">
        <v>2</v>
      </c>
      <c r="S1607" s="45">
        <v>44</v>
      </c>
      <c r="T1607" s="71">
        <v>7</v>
      </c>
      <c r="U1607" s="119">
        <v>0.1449814126394052</v>
      </c>
      <c r="V1607" s="119">
        <v>1.968503937007874E-2</v>
      </c>
      <c r="W1607" s="119">
        <v>1.0330578512396695E-2</v>
      </c>
      <c r="X1607" s="119">
        <v>1.6273393002441008E-3</v>
      </c>
      <c r="Y1607" s="119">
        <f t="shared" si="50"/>
        <v>5.8432934926958828E-2</v>
      </c>
      <c r="Z1607" s="119">
        <f t="shared" si="51"/>
        <v>4.720161834120027E-3</v>
      </c>
      <c r="AA1607" s="65">
        <v>6.2857142857142856</v>
      </c>
      <c r="AB1607" s="37">
        <v>7.8</v>
      </c>
      <c r="AC1607" s="37">
        <v>2.5</v>
      </c>
      <c r="AD1607" s="37">
        <v>12.379</v>
      </c>
      <c r="AE1607" s="37">
        <v>7.3650000000000002</v>
      </c>
      <c r="AF1607" s="66">
        <v>6.3479999999999999</v>
      </c>
      <c r="AG1607" s="72">
        <v>5.5769230769230722</v>
      </c>
      <c r="AH1607" s="71">
        <v>-153.91999999999999</v>
      </c>
    </row>
    <row r="1608" spans="1:34" ht="15.6" x14ac:dyDescent="0.3">
      <c r="A1608" s="44">
        <v>1606</v>
      </c>
      <c r="B1608" s="45" t="s">
        <v>1569</v>
      </c>
      <c r="C1608" s="60">
        <v>960</v>
      </c>
      <c r="D1608" s="61">
        <v>54.69</v>
      </c>
      <c r="E1608" s="61">
        <v>22.5</v>
      </c>
      <c r="F1608" s="61">
        <v>38.75</v>
      </c>
      <c r="G1608" s="61">
        <v>20.94</v>
      </c>
      <c r="H1608" s="68">
        <v>0.58064516129032262</v>
      </c>
      <c r="I1608" s="70">
        <v>329</v>
      </c>
      <c r="J1608" s="45">
        <v>395</v>
      </c>
      <c r="K1608" s="45">
        <v>610</v>
      </c>
      <c r="L1608" s="45">
        <v>1473</v>
      </c>
      <c r="M1608" s="45">
        <v>939</v>
      </c>
      <c r="N1608" s="71">
        <v>1868</v>
      </c>
      <c r="O1608" s="45">
        <v>52</v>
      </c>
      <c r="P1608" s="45">
        <v>22</v>
      </c>
      <c r="Q1608" s="45">
        <v>9</v>
      </c>
      <c r="R1608" s="45">
        <v>4</v>
      </c>
      <c r="S1608" s="45">
        <v>61</v>
      </c>
      <c r="T1608" s="71">
        <v>26</v>
      </c>
      <c r="U1608" s="119">
        <v>0.1580547112462006</v>
      </c>
      <c r="V1608" s="119">
        <v>5.5696202531645568E-2</v>
      </c>
      <c r="W1608" s="119">
        <v>1.4754098360655738E-2</v>
      </c>
      <c r="X1608" s="119">
        <v>2.7155465037338763E-3</v>
      </c>
      <c r="Y1608" s="119">
        <f t="shared" si="50"/>
        <v>6.4962726304579346E-2</v>
      </c>
      <c r="Z1608" s="119">
        <f t="shared" si="51"/>
        <v>1.3918629550321198E-2</v>
      </c>
      <c r="AA1608" s="65">
        <v>2.3461538461538463</v>
      </c>
      <c r="AB1608" s="37">
        <v>2.3636363636363638</v>
      </c>
      <c r="AC1608" s="37">
        <v>2.25</v>
      </c>
      <c r="AD1608" s="37">
        <v>4.6669999999999998</v>
      </c>
      <c r="AE1608" s="37">
        <v>2.8380000000000001</v>
      </c>
      <c r="AF1608" s="66">
        <v>5.4329999999999998</v>
      </c>
      <c r="AG1608" s="72">
        <v>-20.069230769230767</v>
      </c>
      <c r="AH1608" s="71">
        <v>-141.46666666666664</v>
      </c>
    </row>
    <row r="1609" spans="1:34" ht="15.6" x14ac:dyDescent="0.3">
      <c r="A1609" s="44">
        <v>1607</v>
      </c>
      <c r="B1609" s="45" t="s">
        <v>1570</v>
      </c>
      <c r="C1609" s="60">
        <v>1041</v>
      </c>
      <c r="D1609" s="61">
        <v>51.49</v>
      </c>
      <c r="E1609" s="61">
        <v>36.020000000000003</v>
      </c>
      <c r="F1609" s="61">
        <v>40.630000000000003</v>
      </c>
      <c r="G1609" s="61">
        <v>35.159999999999997</v>
      </c>
      <c r="H1609" s="68">
        <v>0.88652482269503541</v>
      </c>
      <c r="I1609" s="70">
        <v>359</v>
      </c>
      <c r="J1609" s="45">
        <v>383</v>
      </c>
      <c r="K1609" s="45">
        <v>649</v>
      </c>
      <c r="L1609" s="45">
        <v>1620</v>
      </c>
      <c r="M1609" s="45">
        <v>1008</v>
      </c>
      <c r="N1609" s="71">
        <v>2003</v>
      </c>
      <c r="O1609" s="45">
        <v>68</v>
      </c>
      <c r="P1609" s="45">
        <v>22</v>
      </c>
      <c r="Q1609" s="45">
        <v>9</v>
      </c>
      <c r="R1609" s="45">
        <v>5</v>
      </c>
      <c r="S1609" s="45">
        <v>77</v>
      </c>
      <c r="T1609" s="71">
        <v>27</v>
      </c>
      <c r="U1609" s="119">
        <v>0.1894150417827298</v>
      </c>
      <c r="V1609" s="119">
        <v>5.7441253263707574E-2</v>
      </c>
      <c r="W1609" s="119">
        <v>1.386748844375963E-2</v>
      </c>
      <c r="X1609" s="119">
        <v>3.0864197530864196E-3</v>
      </c>
      <c r="Y1609" s="119">
        <f t="shared" si="50"/>
        <v>7.6388888888888895E-2</v>
      </c>
      <c r="Z1609" s="119">
        <f t="shared" si="51"/>
        <v>1.3479780329505741E-2</v>
      </c>
      <c r="AA1609" s="65">
        <v>2.8518518518518516</v>
      </c>
      <c r="AB1609" s="37">
        <v>3.0909090909090908</v>
      </c>
      <c r="AC1609" s="37">
        <v>1.8</v>
      </c>
      <c r="AD1609" s="37">
        <v>5.6669999999999998</v>
      </c>
      <c r="AE1609" s="37">
        <v>3.298</v>
      </c>
      <c r="AF1609" s="66">
        <v>4.4930000000000003</v>
      </c>
      <c r="AG1609" s="72">
        <v>-6.7000000000000046</v>
      </c>
      <c r="AH1609" s="71">
        <v>-149.61111111111114</v>
      </c>
    </row>
    <row r="1610" spans="1:34" ht="15.6" x14ac:dyDescent="0.3">
      <c r="A1610" s="44">
        <v>1608</v>
      </c>
      <c r="B1610" s="45" t="s">
        <v>1571</v>
      </c>
      <c r="C1610" s="60">
        <v>1089</v>
      </c>
      <c r="D1610" s="61">
        <v>51.79</v>
      </c>
      <c r="E1610" s="61">
        <v>33.61</v>
      </c>
      <c r="F1610" s="61">
        <v>32.78</v>
      </c>
      <c r="G1610" s="61">
        <v>39.39</v>
      </c>
      <c r="H1610" s="68">
        <v>1.0252100840336134</v>
      </c>
      <c r="I1610" s="70">
        <v>385</v>
      </c>
      <c r="J1610" s="45">
        <v>390</v>
      </c>
      <c r="K1610" s="45">
        <v>679</v>
      </c>
      <c r="L1610" s="45">
        <v>1692</v>
      </c>
      <c r="M1610" s="45">
        <v>1064</v>
      </c>
      <c r="N1610" s="71">
        <v>2082</v>
      </c>
      <c r="O1610" s="45">
        <v>28</v>
      </c>
      <c r="P1610" s="45">
        <v>13</v>
      </c>
      <c r="Q1610" s="45">
        <v>9</v>
      </c>
      <c r="R1610" s="45">
        <v>15</v>
      </c>
      <c r="S1610" s="45">
        <v>37</v>
      </c>
      <c r="T1610" s="71">
        <v>28</v>
      </c>
      <c r="U1610" s="119">
        <v>7.2727272727272724E-2</v>
      </c>
      <c r="V1610" s="119">
        <v>3.3333333333333333E-2</v>
      </c>
      <c r="W1610" s="119">
        <v>1.3254786450662739E-2</v>
      </c>
      <c r="X1610" s="119">
        <v>8.8652482269503553E-3</v>
      </c>
      <c r="Y1610" s="119">
        <f t="shared" si="50"/>
        <v>3.4774436090225562E-2</v>
      </c>
      <c r="Z1610" s="119">
        <f t="shared" si="51"/>
        <v>1.3448607108549471E-2</v>
      </c>
      <c r="AA1610" s="65">
        <v>1.3214285714285714</v>
      </c>
      <c r="AB1610" s="37">
        <v>2.1538461538461537</v>
      </c>
      <c r="AC1610" s="37">
        <v>0.6</v>
      </c>
      <c r="AD1610" s="37">
        <v>2.5859999999999999</v>
      </c>
      <c r="AE1610" s="37">
        <v>2.1819999999999999</v>
      </c>
      <c r="AF1610" s="66">
        <v>1.4950000000000001</v>
      </c>
      <c r="AG1610" s="72">
        <v>-1.3071428571428592</v>
      </c>
      <c r="AH1610" s="71">
        <v>-149.16666666666669</v>
      </c>
    </row>
    <row r="1611" spans="1:34" ht="15.6" x14ac:dyDescent="0.3">
      <c r="A1611" s="44">
        <v>1609</v>
      </c>
      <c r="B1611" s="45" t="s">
        <v>1572</v>
      </c>
      <c r="C1611" s="60">
        <v>1251</v>
      </c>
      <c r="D1611" s="61">
        <v>51.24</v>
      </c>
      <c r="E1611" s="61">
        <v>22.78</v>
      </c>
      <c r="F1611" s="61">
        <v>39.090000000000003</v>
      </c>
      <c r="G1611" s="61">
        <v>21.58</v>
      </c>
      <c r="H1611" s="68">
        <v>0.58282208588957052</v>
      </c>
      <c r="I1611" s="70">
        <v>428</v>
      </c>
      <c r="J1611" s="45">
        <v>502</v>
      </c>
      <c r="K1611" s="45">
        <v>804</v>
      </c>
      <c r="L1611" s="45">
        <v>1931</v>
      </c>
      <c r="M1611" s="45">
        <v>1232</v>
      </c>
      <c r="N1611" s="71">
        <v>2433</v>
      </c>
      <c r="O1611" s="45">
        <v>45</v>
      </c>
      <c r="P1611" s="45">
        <v>20</v>
      </c>
      <c r="Q1611" s="45">
        <v>13</v>
      </c>
      <c r="R1611" s="45">
        <v>6</v>
      </c>
      <c r="S1611" s="45">
        <v>58</v>
      </c>
      <c r="T1611" s="71">
        <v>26</v>
      </c>
      <c r="U1611" s="119">
        <v>0.10514018691588785</v>
      </c>
      <c r="V1611" s="119">
        <v>3.9840637450199202E-2</v>
      </c>
      <c r="W1611" s="119">
        <v>1.6169154228855721E-2</v>
      </c>
      <c r="X1611" s="119">
        <v>3.1071983428275505E-3</v>
      </c>
      <c r="Y1611" s="119">
        <f t="shared" si="50"/>
        <v>4.707792207792208E-2</v>
      </c>
      <c r="Z1611" s="119">
        <f t="shared" si="51"/>
        <v>1.0686395396629675E-2</v>
      </c>
      <c r="AA1611" s="65">
        <v>2.2307692307692308</v>
      </c>
      <c r="AB1611" s="37">
        <v>2.25</v>
      </c>
      <c r="AC1611" s="37">
        <v>2.1666666666666665</v>
      </c>
      <c r="AD1611" s="37">
        <v>4.4050000000000002</v>
      </c>
      <c r="AE1611" s="37">
        <v>2.6389999999999998</v>
      </c>
      <c r="AF1611" s="66">
        <v>5.2039999999999997</v>
      </c>
      <c r="AG1611" s="72">
        <v>-17.288888888888877</v>
      </c>
      <c r="AH1611" s="71">
        <v>-140.1846153846154</v>
      </c>
    </row>
    <row r="1612" spans="1:34" ht="15.6" x14ac:dyDescent="0.3">
      <c r="A1612" s="44">
        <v>1610</v>
      </c>
      <c r="B1612" s="45" t="s">
        <v>1573</v>
      </c>
      <c r="C1612" s="60">
        <v>2145</v>
      </c>
      <c r="D1612" s="61">
        <v>55.57</v>
      </c>
      <c r="E1612" s="61">
        <v>30.35</v>
      </c>
      <c r="F1612" s="61">
        <v>38.46</v>
      </c>
      <c r="G1612" s="61">
        <v>28.53</v>
      </c>
      <c r="H1612" s="68">
        <v>0.78909090909090907</v>
      </c>
      <c r="I1612" s="70">
        <v>752</v>
      </c>
      <c r="J1612" s="45">
        <v>877</v>
      </c>
      <c r="K1612" s="45">
        <v>1356</v>
      </c>
      <c r="L1612" s="45">
        <v>3298</v>
      </c>
      <c r="M1612" s="45">
        <v>2108</v>
      </c>
      <c r="N1612" s="71">
        <v>4175</v>
      </c>
      <c r="O1612" s="45">
        <v>67</v>
      </c>
      <c r="P1612" s="45">
        <v>23</v>
      </c>
      <c r="Q1612" s="45">
        <v>11</v>
      </c>
      <c r="R1612" s="45">
        <v>11</v>
      </c>
      <c r="S1612" s="45">
        <v>78</v>
      </c>
      <c r="T1612" s="71">
        <v>34</v>
      </c>
      <c r="U1612" s="119">
        <v>8.9095744680851061E-2</v>
      </c>
      <c r="V1612" s="119">
        <v>2.6225769669327253E-2</v>
      </c>
      <c r="W1612" s="119">
        <v>8.1120943952802359E-3</v>
      </c>
      <c r="X1612" s="119">
        <v>3.3353547604608852E-3</v>
      </c>
      <c r="Y1612" s="119">
        <f t="shared" si="50"/>
        <v>3.7001897533206832E-2</v>
      </c>
      <c r="Z1612" s="119">
        <f t="shared" si="51"/>
        <v>8.1437125748503002E-3</v>
      </c>
      <c r="AA1612" s="65">
        <v>2.2941176470588234</v>
      </c>
      <c r="AB1612" s="37">
        <v>2.9130434782608696</v>
      </c>
      <c r="AC1612" s="37">
        <v>1</v>
      </c>
      <c r="AD1612" s="37">
        <v>4.5439999999999996</v>
      </c>
      <c r="AE1612" s="37">
        <v>3.3969999999999998</v>
      </c>
      <c r="AF1612" s="66">
        <v>2.4319999999999999</v>
      </c>
      <c r="AG1612" s="72">
        <v>-16.613432835820884</v>
      </c>
      <c r="AH1612" s="71">
        <v>-143.19999999999999</v>
      </c>
    </row>
    <row r="1613" spans="1:34" ht="15.6" x14ac:dyDescent="0.3">
      <c r="A1613" s="44">
        <v>1611</v>
      </c>
      <c r="B1613" s="45" t="s">
        <v>1574</v>
      </c>
      <c r="C1613" s="60">
        <v>585</v>
      </c>
      <c r="D1613" s="61">
        <v>49.91</v>
      </c>
      <c r="E1613" s="61">
        <v>34.36</v>
      </c>
      <c r="F1613" s="61">
        <v>38.46</v>
      </c>
      <c r="G1613" s="61">
        <v>38.97</v>
      </c>
      <c r="H1613" s="68">
        <v>0.89333333333333331</v>
      </c>
      <c r="I1613" s="70">
        <v>208</v>
      </c>
      <c r="J1613" s="45">
        <v>207</v>
      </c>
      <c r="K1613" s="45">
        <v>365</v>
      </c>
      <c r="L1613" s="45">
        <v>908</v>
      </c>
      <c r="M1613" s="45">
        <v>573</v>
      </c>
      <c r="N1613" s="71">
        <v>1115</v>
      </c>
      <c r="O1613" s="45">
        <v>1</v>
      </c>
      <c r="P1613" s="45">
        <v>0</v>
      </c>
      <c r="Q1613" s="45">
        <v>3</v>
      </c>
      <c r="R1613" s="45">
        <v>1</v>
      </c>
      <c r="S1613" s="45">
        <v>4</v>
      </c>
      <c r="T1613" s="71">
        <v>1</v>
      </c>
      <c r="U1613" s="119">
        <v>4.807692307692308E-3</v>
      </c>
      <c r="V1613" s="119">
        <v>0</v>
      </c>
      <c r="W1613" s="119">
        <v>8.21917808219178E-3</v>
      </c>
      <c r="X1613" s="119">
        <v>1.1013215859030838E-3</v>
      </c>
      <c r="Y1613" s="119">
        <f t="shared" si="50"/>
        <v>6.9808027923211171E-3</v>
      </c>
      <c r="Z1613" s="119">
        <f t="shared" si="51"/>
        <v>8.9686098654708521E-4</v>
      </c>
      <c r="AA1613" s="65">
        <v>4</v>
      </c>
      <c r="AB1613" s="37" t="e">
        <v>#DIV/0!</v>
      </c>
      <c r="AC1613" s="37">
        <v>3</v>
      </c>
      <c r="AD1613" s="37">
        <v>7.7839999999999998</v>
      </c>
      <c r="AE1613" s="37" t="s">
        <v>2480</v>
      </c>
      <c r="AF1613" s="66">
        <v>7.4630000000000001</v>
      </c>
      <c r="AG1613" s="72" t="s">
        <v>2479</v>
      </c>
      <c r="AH1613" s="71">
        <v>-148.76666666666668</v>
      </c>
    </row>
    <row r="1614" spans="1:34" ht="15.6" x14ac:dyDescent="0.3">
      <c r="A1614" s="44">
        <v>1612</v>
      </c>
      <c r="B1614" s="45" t="s">
        <v>1575</v>
      </c>
      <c r="C1614" s="60">
        <v>2889</v>
      </c>
      <c r="D1614" s="61">
        <v>51.23</v>
      </c>
      <c r="E1614" s="61">
        <v>38.21</v>
      </c>
      <c r="F1614" s="61">
        <v>31.26</v>
      </c>
      <c r="G1614" s="61">
        <v>42.26</v>
      </c>
      <c r="H1614" s="68">
        <v>1.2225913621262459</v>
      </c>
      <c r="I1614" s="70">
        <v>985</v>
      </c>
      <c r="J1614" s="45">
        <v>928</v>
      </c>
      <c r="K1614" s="45">
        <v>1812</v>
      </c>
      <c r="L1614" s="45">
        <v>4581</v>
      </c>
      <c r="M1614" s="45">
        <v>2797</v>
      </c>
      <c r="N1614" s="71">
        <v>5509</v>
      </c>
      <c r="O1614" s="45">
        <v>160</v>
      </c>
      <c r="P1614" s="45">
        <v>49</v>
      </c>
      <c r="Q1614" s="45">
        <v>22</v>
      </c>
      <c r="R1614" s="45">
        <v>27</v>
      </c>
      <c r="S1614" s="45">
        <v>182</v>
      </c>
      <c r="T1614" s="71">
        <v>76</v>
      </c>
      <c r="U1614" s="119">
        <v>0.16243654822335024</v>
      </c>
      <c r="V1614" s="119">
        <v>5.2801724137931036E-2</v>
      </c>
      <c r="W1614" s="119">
        <v>1.2141280353200883E-2</v>
      </c>
      <c r="X1614" s="119">
        <v>5.893909626719057E-3</v>
      </c>
      <c r="Y1614" s="119">
        <f t="shared" si="50"/>
        <v>6.5069717554522705E-2</v>
      </c>
      <c r="Z1614" s="119">
        <f t="shared" si="51"/>
        <v>1.3795607188237431E-2</v>
      </c>
      <c r="AA1614" s="65">
        <v>2.3947368421052633</v>
      </c>
      <c r="AB1614" s="37">
        <v>3.2653061224489797</v>
      </c>
      <c r="AC1614" s="37">
        <v>0.81481481481481477</v>
      </c>
      <c r="AD1614" s="37">
        <v>4.7169999999999996</v>
      </c>
      <c r="AE1614" s="37">
        <v>3.0760000000000001</v>
      </c>
      <c r="AF1614" s="66">
        <v>2.06</v>
      </c>
      <c r="AG1614" s="72">
        <v>5.7974999999999994</v>
      </c>
      <c r="AH1614" s="71">
        <v>-152.81818181818184</v>
      </c>
    </row>
    <row r="1615" spans="1:34" ht="15.6" x14ac:dyDescent="0.3">
      <c r="A1615" s="44">
        <v>1613</v>
      </c>
      <c r="B1615" s="45" t="s">
        <v>1576</v>
      </c>
      <c r="C1615" s="60">
        <v>2061</v>
      </c>
      <c r="D1615" s="61">
        <v>49.93</v>
      </c>
      <c r="E1615" s="61">
        <v>39.299999999999997</v>
      </c>
      <c r="F1615" s="61">
        <v>29.99</v>
      </c>
      <c r="G1615" s="61">
        <v>43.96</v>
      </c>
      <c r="H1615" s="68">
        <v>1.3106796116504855</v>
      </c>
      <c r="I1615" s="70">
        <v>707</v>
      </c>
      <c r="J1615" s="45">
        <v>661</v>
      </c>
      <c r="K1615" s="45">
        <v>1290</v>
      </c>
      <c r="L1615" s="45">
        <v>3234</v>
      </c>
      <c r="M1615" s="45">
        <v>1997</v>
      </c>
      <c r="N1615" s="71">
        <v>3895</v>
      </c>
      <c r="O1615" s="45">
        <v>93</v>
      </c>
      <c r="P1615" s="45">
        <v>28</v>
      </c>
      <c r="Q1615" s="45">
        <v>21</v>
      </c>
      <c r="R1615" s="45">
        <v>19</v>
      </c>
      <c r="S1615" s="45">
        <v>114</v>
      </c>
      <c r="T1615" s="71">
        <v>47</v>
      </c>
      <c r="U1615" s="119">
        <v>0.13154172560113153</v>
      </c>
      <c r="V1615" s="119">
        <v>4.2360060514372161E-2</v>
      </c>
      <c r="W1615" s="119">
        <v>1.627906976744186E-2</v>
      </c>
      <c r="X1615" s="119">
        <v>5.8750773036487323E-3</v>
      </c>
      <c r="Y1615" s="119">
        <f t="shared" si="50"/>
        <v>5.7085628442663995E-2</v>
      </c>
      <c r="Z1615" s="119">
        <f t="shared" si="51"/>
        <v>1.2066752246469832E-2</v>
      </c>
      <c r="AA1615" s="65">
        <v>2.4255319148936172</v>
      </c>
      <c r="AB1615" s="37">
        <v>3.3214285714285716</v>
      </c>
      <c r="AC1615" s="37">
        <v>1.1052631578947369</v>
      </c>
      <c r="AD1615" s="37">
        <v>4.7309999999999999</v>
      </c>
      <c r="AE1615" s="37">
        <v>3.105</v>
      </c>
      <c r="AF1615" s="66">
        <v>2.7709999999999999</v>
      </c>
      <c r="AG1615" s="72">
        <v>6.5161290322580712</v>
      </c>
      <c r="AH1615" s="71">
        <v>-150.70952380952377</v>
      </c>
    </row>
    <row r="1616" spans="1:34" ht="15.6" x14ac:dyDescent="0.3">
      <c r="A1616" s="44">
        <v>1614</v>
      </c>
      <c r="B1616" s="45" t="s">
        <v>1577</v>
      </c>
      <c r="C1616" s="60">
        <v>1947</v>
      </c>
      <c r="D1616" s="61">
        <v>54.9</v>
      </c>
      <c r="E1616" s="61">
        <v>28.66</v>
      </c>
      <c r="F1616" s="61">
        <v>42.68</v>
      </c>
      <c r="G1616" s="61">
        <v>25.58</v>
      </c>
      <c r="H1616" s="68">
        <v>0.67148014440433212</v>
      </c>
      <c r="I1616" s="70">
        <v>678</v>
      </c>
      <c r="J1616" s="45">
        <v>784</v>
      </c>
      <c r="K1616" s="45">
        <v>1235</v>
      </c>
      <c r="L1616" s="45">
        <v>3010</v>
      </c>
      <c r="M1616" s="45">
        <v>1913</v>
      </c>
      <c r="N1616" s="71">
        <v>3794</v>
      </c>
      <c r="O1616" s="45">
        <v>90</v>
      </c>
      <c r="P1616" s="45">
        <v>42</v>
      </c>
      <c r="Q1616" s="45">
        <v>20</v>
      </c>
      <c r="R1616" s="45">
        <v>10</v>
      </c>
      <c r="S1616" s="45">
        <v>110</v>
      </c>
      <c r="T1616" s="71">
        <v>52</v>
      </c>
      <c r="U1616" s="119">
        <v>0.13274336283185842</v>
      </c>
      <c r="V1616" s="119">
        <v>5.3571428571428568E-2</v>
      </c>
      <c r="W1616" s="119">
        <v>1.6194331983805668E-2</v>
      </c>
      <c r="X1616" s="119">
        <v>3.3222591362126247E-3</v>
      </c>
      <c r="Y1616" s="119">
        <f t="shared" si="50"/>
        <v>5.7501306847882905E-2</v>
      </c>
      <c r="Z1616" s="119">
        <f t="shared" si="51"/>
        <v>1.3705851344227728E-2</v>
      </c>
      <c r="AA1616" s="65">
        <v>2.1153846153846154</v>
      </c>
      <c r="AB1616" s="37">
        <v>2.1428571428571428</v>
      </c>
      <c r="AC1616" s="37">
        <v>2</v>
      </c>
      <c r="AD1616" s="37">
        <v>4.1950000000000003</v>
      </c>
      <c r="AE1616" s="37">
        <v>2.4780000000000002</v>
      </c>
      <c r="AF1616" s="66">
        <v>4.8739999999999997</v>
      </c>
      <c r="AG1616" s="72">
        <v>-15.640000000000013</v>
      </c>
      <c r="AH1616" s="71">
        <v>-143.69999999999999</v>
      </c>
    </row>
    <row r="1617" spans="1:34" ht="15.6" x14ac:dyDescent="0.3">
      <c r="A1617" s="44">
        <v>1615</v>
      </c>
      <c r="B1617" s="45" t="s">
        <v>1577</v>
      </c>
      <c r="C1617" s="60">
        <v>1434</v>
      </c>
      <c r="D1617" s="61">
        <v>52.65</v>
      </c>
      <c r="E1617" s="61">
        <v>28.03</v>
      </c>
      <c r="F1617" s="61">
        <v>40.590000000000003</v>
      </c>
      <c r="G1617" s="61">
        <v>24.06</v>
      </c>
      <c r="H1617" s="68">
        <v>0.69072164948453607</v>
      </c>
      <c r="I1617" s="70">
        <v>495</v>
      </c>
      <c r="J1617" s="45">
        <v>588</v>
      </c>
      <c r="K1617" s="45">
        <v>915</v>
      </c>
      <c r="L1617" s="45">
        <v>2201</v>
      </c>
      <c r="M1617" s="45">
        <v>1410</v>
      </c>
      <c r="N1617" s="71">
        <v>2789</v>
      </c>
      <c r="O1617" s="45">
        <v>33</v>
      </c>
      <c r="P1617" s="45">
        <v>4</v>
      </c>
      <c r="Q1617" s="45">
        <v>1</v>
      </c>
      <c r="R1617" s="45">
        <v>7</v>
      </c>
      <c r="S1617" s="45">
        <v>34</v>
      </c>
      <c r="T1617" s="71">
        <v>11</v>
      </c>
      <c r="U1617" s="119">
        <v>6.6666666666666666E-2</v>
      </c>
      <c r="V1617" s="119">
        <v>6.8027210884353739E-3</v>
      </c>
      <c r="W1617" s="119">
        <v>1.092896174863388E-3</v>
      </c>
      <c r="X1617" s="119">
        <v>3.1803725579282144E-3</v>
      </c>
      <c r="Y1617" s="119">
        <f t="shared" si="50"/>
        <v>2.4113475177304965E-2</v>
      </c>
      <c r="Z1617" s="119">
        <f t="shared" si="51"/>
        <v>3.9440659734671923E-3</v>
      </c>
      <c r="AA1617" s="65">
        <v>3.0909090909090908</v>
      </c>
      <c r="AB1617" s="37">
        <v>8.25</v>
      </c>
      <c r="AC1617" s="37">
        <v>0.14285714285714285</v>
      </c>
      <c r="AD1617" s="37">
        <v>6.1139999999999999</v>
      </c>
      <c r="AE1617" s="37">
        <v>9.8000000000000007</v>
      </c>
      <c r="AF1617" s="66">
        <v>0.34399999999999997</v>
      </c>
      <c r="AG1617" s="72">
        <v>-18.787878787878796</v>
      </c>
      <c r="AH1617" s="71">
        <v>-140.79999999999998</v>
      </c>
    </row>
    <row r="1618" spans="1:34" ht="15.6" x14ac:dyDescent="0.3">
      <c r="A1618" s="44">
        <v>1616</v>
      </c>
      <c r="B1618" s="45" t="s">
        <v>1578</v>
      </c>
      <c r="C1618" s="60">
        <v>258</v>
      </c>
      <c r="D1618" s="61">
        <v>50.78</v>
      </c>
      <c r="E1618" s="61">
        <v>36.049999999999997</v>
      </c>
      <c r="F1618" s="61">
        <v>39.53</v>
      </c>
      <c r="G1618" s="61">
        <v>31.4</v>
      </c>
      <c r="H1618" s="68">
        <v>0.91176470588235292</v>
      </c>
      <c r="I1618" s="70">
        <v>90</v>
      </c>
      <c r="J1618" s="45">
        <v>95</v>
      </c>
      <c r="K1618" s="45">
        <v>159</v>
      </c>
      <c r="L1618" s="45">
        <v>399</v>
      </c>
      <c r="M1618" s="45">
        <v>249</v>
      </c>
      <c r="N1618" s="71">
        <v>494</v>
      </c>
      <c r="O1618" s="45">
        <v>3</v>
      </c>
      <c r="P1618" s="45">
        <v>1</v>
      </c>
      <c r="Q1618" s="45">
        <v>0</v>
      </c>
      <c r="R1618" s="45">
        <v>1</v>
      </c>
      <c r="S1618" s="45">
        <v>3</v>
      </c>
      <c r="T1618" s="71">
        <v>2</v>
      </c>
      <c r="U1618" s="119">
        <v>3.3333333333333333E-2</v>
      </c>
      <c r="V1618" s="119">
        <v>1.0526315789473684E-2</v>
      </c>
      <c r="W1618" s="119">
        <v>0</v>
      </c>
      <c r="X1618" s="119">
        <v>2.5062656641604009E-3</v>
      </c>
      <c r="Y1618" s="119">
        <f t="shared" si="50"/>
        <v>1.2048192771084338E-2</v>
      </c>
      <c r="Z1618" s="119">
        <f t="shared" si="51"/>
        <v>4.048582995951417E-3</v>
      </c>
      <c r="AA1618" s="65">
        <v>1.5</v>
      </c>
      <c r="AB1618" s="37">
        <v>3</v>
      </c>
      <c r="AC1618" s="37">
        <v>0</v>
      </c>
      <c r="AD1618" s="37">
        <v>2.976</v>
      </c>
      <c r="AE1618" s="37">
        <v>3.1669999999999998</v>
      </c>
      <c r="AF1618" s="66">
        <v>0</v>
      </c>
      <c r="AG1618" s="72">
        <v>-5.5666666666666611</v>
      </c>
      <c r="AH1618" s="71" t="s">
        <v>2479</v>
      </c>
    </row>
    <row r="1619" spans="1:34" ht="15.6" x14ac:dyDescent="0.3">
      <c r="A1619" s="44">
        <v>1617</v>
      </c>
      <c r="B1619" s="45" t="s">
        <v>1579</v>
      </c>
      <c r="C1619" s="60">
        <v>2496</v>
      </c>
      <c r="D1619" s="61">
        <v>55.45</v>
      </c>
      <c r="E1619" s="61">
        <v>34.979999999999997</v>
      </c>
      <c r="F1619" s="61">
        <v>29.57</v>
      </c>
      <c r="G1619" s="61">
        <v>36.06</v>
      </c>
      <c r="H1619" s="68">
        <v>1.1829268292682926</v>
      </c>
      <c r="I1619" s="70">
        <v>891</v>
      </c>
      <c r="J1619" s="45">
        <v>865</v>
      </c>
      <c r="K1619" s="45">
        <v>1530</v>
      </c>
      <c r="L1619" s="45">
        <v>3959</v>
      </c>
      <c r="M1619" s="45">
        <v>2421</v>
      </c>
      <c r="N1619" s="71">
        <v>4824</v>
      </c>
      <c r="O1619" s="45">
        <v>174</v>
      </c>
      <c r="P1619" s="45">
        <v>54</v>
      </c>
      <c r="Q1619" s="45">
        <v>37</v>
      </c>
      <c r="R1619" s="45">
        <v>19</v>
      </c>
      <c r="S1619" s="45">
        <v>211</v>
      </c>
      <c r="T1619" s="71">
        <v>73</v>
      </c>
      <c r="U1619" s="119">
        <v>0.19528619528619529</v>
      </c>
      <c r="V1619" s="119">
        <v>6.2427745664739881E-2</v>
      </c>
      <c r="W1619" s="119">
        <v>2.4183006535947713E-2</v>
      </c>
      <c r="X1619" s="119">
        <v>4.7991917150795654E-3</v>
      </c>
      <c r="Y1619" s="119">
        <f t="shared" si="50"/>
        <v>8.7154068566707973E-2</v>
      </c>
      <c r="Z1619" s="119">
        <f t="shared" si="51"/>
        <v>1.5132669983416253E-2</v>
      </c>
      <c r="AA1619" s="65">
        <v>2.8904109589041096</v>
      </c>
      <c r="AB1619" s="37">
        <v>3.2222222222222223</v>
      </c>
      <c r="AC1619" s="37">
        <v>1.9473684210526316</v>
      </c>
      <c r="AD1619" s="37">
        <v>5.7590000000000003</v>
      </c>
      <c r="AE1619" s="37">
        <v>3.1280000000000001</v>
      </c>
      <c r="AF1619" s="66">
        <v>5.0389999999999997</v>
      </c>
      <c r="AG1619" s="72">
        <v>2.9241379310344819</v>
      </c>
      <c r="AH1619" s="71">
        <v>-158.75945945945941</v>
      </c>
    </row>
    <row r="1620" spans="1:34" ht="15.6" x14ac:dyDescent="0.3">
      <c r="A1620" s="44">
        <v>1618</v>
      </c>
      <c r="B1620" s="45" t="s">
        <v>1579</v>
      </c>
      <c r="C1620" s="60">
        <v>1728</v>
      </c>
      <c r="D1620" s="61">
        <v>49.77</v>
      </c>
      <c r="E1620" s="61">
        <v>36.81</v>
      </c>
      <c r="F1620" s="61">
        <v>30.9</v>
      </c>
      <c r="G1620" s="61">
        <v>36.630000000000003</v>
      </c>
      <c r="H1620" s="68">
        <v>1.1910112359550562</v>
      </c>
      <c r="I1620" s="70">
        <v>603</v>
      </c>
      <c r="J1620" s="45">
        <v>611</v>
      </c>
      <c r="K1620" s="45">
        <v>1097</v>
      </c>
      <c r="L1620" s="45">
        <v>2698</v>
      </c>
      <c r="M1620" s="45">
        <v>1700</v>
      </c>
      <c r="N1620" s="71">
        <v>3309</v>
      </c>
      <c r="O1620" s="45">
        <v>28</v>
      </c>
      <c r="P1620" s="45">
        <v>7</v>
      </c>
      <c r="Q1620" s="45">
        <v>6</v>
      </c>
      <c r="R1620" s="45">
        <v>1</v>
      </c>
      <c r="S1620" s="45">
        <v>34</v>
      </c>
      <c r="T1620" s="71">
        <v>8</v>
      </c>
      <c r="U1620" s="119">
        <v>4.6434494195688222E-2</v>
      </c>
      <c r="V1620" s="119">
        <v>1.1456628477905073E-2</v>
      </c>
      <c r="W1620" s="119">
        <v>5.4694621695533276E-3</v>
      </c>
      <c r="X1620" s="119">
        <v>3.7064492216456633E-4</v>
      </c>
      <c r="Y1620" s="119">
        <f t="shared" si="50"/>
        <v>0.02</v>
      </c>
      <c r="Z1620" s="119">
        <f t="shared" si="51"/>
        <v>2.4176488365064974E-3</v>
      </c>
      <c r="AA1620" s="65">
        <v>4.25</v>
      </c>
      <c r="AB1620" s="37">
        <v>4</v>
      </c>
      <c r="AC1620" s="37">
        <v>6</v>
      </c>
      <c r="AD1620" s="37">
        <v>8.2729999999999997</v>
      </c>
      <c r="AE1620" s="37">
        <v>4.0529999999999999</v>
      </c>
      <c r="AF1620" s="66">
        <v>14.757</v>
      </c>
      <c r="AG1620" s="72">
        <v>-1.3249999999999984</v>
      </c>
      <c r="AH1620" s="71">
        <v>-153.78571428571428</v>
      </c>
    </row>
    <row r="1621" spans="1:34" ht="15.6" x14ac:dyDescent="0.3">
      <c r="A1621" s="44">
        <v>1619</v>
      </c>
      <c r="B1621" s="45" t="s">
        <v>1579</v>
      </c>
      <c r="C1621" s="60">
        <v>2247</v>
      </c>
      <c r="D1621" s="61">
        <v>53.89</v>
      </c>
      <c r="E1621" s="61">
        <v>31.64</v>
      </c>
      <c r="F1621" s="61">
        <v>32.18</v>
      </c>
      <c r="G1621" s="61">
        <v>35.380000000000003</v>
      </c>
      <c r="H1621" s="68">
        <v>0.98340248962655596</v>
      </c>
      <c r="I1621" s="70">
        <v>790</v>
      </c>
      <c r="J1621" s="45">
        <v>862</v>
      </c>
      <c r="K1621" s="45">
        <v>1404</v>
      </c>
      <c r="L1621" s="45">
        <v>3454</v>
      </c>
      <c r="M1621" s="45">
        <v>2194</v>
      </c>
      <c r="N1621" s="71">
        <v>4316</v>
      </c>
      <c r="O1621" s="45">
        <v>58</v>
      </c>
      <c r="P1621" s="45">
        <v>29</v>
      </c>
      <c r="Q1621" s="45">
        <v>10</v>
      </c>
      <c r="R1621" s="45">
        <v>8</v>
      </c>
      <c r="S1621" s="45">
        <v>68</v>
      </c>
      <c r="T1621" s="71">
        <v>37</v>
      </c>
      <c r="U1621" s="119">
        <v>7.3417721518987344E-2</v>
      </c>
      <c r="V1621" s="119">
        <v>3.3642691415313224E-2</v>
      </c>
      <c r="W1621" s="119">
        <v>7.1225071225071226E-3</v>
      </c>
      <c r="X1621" s="119">
        <v>2.3161551823972205E-3</v>
      </c>
      <c r="Y1621" s="119">
        <f t="shared" si="50"/>
        <v>3.0993618960802188E-2</v>
      </c>
      <c r="Z1621" s="119">
        <f t="shared" si="51"/>
        <v>8.5727525486561634E-3</v>
      </c>
      <c r="AA1621" s="65">
        <v>1.8378378378378379</v>
      </c>
      <c r="AB1621" s="37">
        <v>2</v>
      </c>
      <c r="AC1621" s="37">
        <v>1.25</v>
      </c>
      <c r="AD1621" s="37">
        <v>3.6150000000000002</v>
      </c>
      <c r="AE1621" s="37">
        <v>2.1819999999999999</v>
      </c>
      <c r="AF1621" s="66">
        <v>3.0750000000000002</v>
      </c>
      <c r="AG1621" s="72">
        <v>-9.0999999999999979</v>
      </c>
      <c r="AH1621" s="71">
        <v>-146.00000000000003</v>
      </c>
    </row>
    <row r="1622" spans="1:34" ht="15.6" x14ac:dyDescent="0.3">
      <c r="A1622" s="44">
        <v>1620</v>
      </c>
      <c r="B1622" s="45" t="s">
        <v>1579</v>
      </c>
      <c r="C1622" s="60">
        <v>2502</v>
      </c>
      <c r="D1622" s="61">
        <v>55.48</v>
      </c>
      <c r="E1622" s="61">
        <v>34.29</v>
      </c>
      <c r="F1622" s="61">
        <v>30.34</v>
      </c>
      <c r="G1622" s="61">
        <v>36.090000000000003</v>
      </c>
      <c r="H1622" s="68">
        <v>1.1304347826086956</v>
      </c>
      <c r="I1622" s="70">
        <v>892</v>
      </c>
      <c r="J1622" s="45">
        <v>897</v>
      </c>
      <c r="K1622" s="45">
        <v>1545</v>
      </c>
      <c r="L1622" s="45">
        <v>3921</v>
      </c>
      <c r="M1622" s="45">
        <v>2437</v>
      </c>
      <c r="N1622" s="71">
        <v>4818</v>
      </c>
      <c r="O1622" s="45">
        <v>171</v>
      </c>
      <c r="P1622" s="45">
        <v>42</v>
      </c>
      <c r="Q1622" s="45">
        <v>28</v>
      </c>
      <c r="R1622" s="45">
        <v>17</v>
      </c>
      <c r="S1622" s="45">
        <v>199</v>
      </c>
      <c r="T1622" s="71">
        <v>59</v>
      </c>
      <c r="U1622" s="119">
        <v>0.19170403587443946</v>
      </c>
      <c r="V1622" s="119">
        <v>4.6822742474916385E-2</v>
      </c>
      <c r="W1622" s="119">
        <v>1.8122977346278317E-2</v>
      </c>
      <c r="X1622" s="119">
        <v>4.3356286661565928E-3</v>
      </c>
      <c r="Y1622" s="119">
        <f t="shared" si="50"/>
        <v>8.1657775954041861E-2</v>
      </c>
      <c r="Z1622" s="119">
        <f t="shared" si="51"/>
        <v>1.2245745122457451E-2</v>
      </c>
      <c r="AA1622" s="65">
        <v>3.3728813559322033</v>
      </c>
      <c r="AB1622" s="37">
        <v>4.0714285714285712</v>
      </c>
      <c r="AC1622" s="37">
        <v>1.6470588235294117</v>
      </c>
      <c r="AD1622" s="37">
        <v>6.6680000000000001</v>
      </c>
      <c r="AE1622" s="37">
        <v>4.0940000000000003</v>
      </c>
      <c r="AF1622" s="66">
        <v>4.18</v>
      </c>
      <c r="AG1622" s="72">
        <v>-0.55438596491229442</v>
      </c>
      <c r="AH1622" s="71">
        <v>-145.94999999999999</v>
      </c>
    </row>
    <row r="1623" spans="1:34" ht="15.6" x14ac:dyDescent="0.3">
      <c r="A1623" s="44">
        <v>1621</v>
      </c>
      <c r="B1623" s="45" t="s">
        <v>1580</v>
      </c>
      <c r="C1623" s="60">
        <v>492</v>
      </c>
      <c r="D1623" s="61">
        <v>52.24</v>
      </c>
      <c r="E1623" s="61">
        <v>34.15</v>
      </c>
      <c r="F1623" s="61">
        <v>32.93</v>
      </c>
      <c r="G1623" s="61">
        <v>34.15</v>
      </c>
      <c r="H1623" s="68">
        <v>1.037037037037037</v>
      </c>
      <c r="I1623" s="70">
        <v>176</v>
      </c>
      <c r="J1623" s="45">
        <v>181</v>
      </c>
      <c r="K1623" s="45">
        <v>303</v>
      </c>
      <c r="L1623" s="45">
        <v>767</v>
      </c>
      <c r="M1623" s="45">
        <v>479</v>
      </c>
      <c r="N1623" s="71">
        <v>948</v>
      </c>
      <c r="O1623" s="45">
        <v>10</v>
      </c>
      <c r="P1623" s="45">
        <v>1</v>
      </c>
      <c r="Q1623" s="45">
        <v>7</v>
      </c>
      <c r="R1623" s="45">
        <v>2</v>
      </c>
      <c r="S1623" s="45">
        <v>17</v>
      </c>
      <c r="T1623" s="71">
        <v>3</v>
      </c>
      <c r="U1623" s="119">
        <v>5.6818181818181816E-2</v>
      </c>
      <c r="V1623" s="119">
        <v>5.5248618784530384E-3</v>
      </c>
      <c r="W1623" s="119">
        <v>2.3102310231023101E-2</v>
      </c>
      <c r="X1623" s="119">
        <v>2.6075619295958278E-3</v>
      </c>
      <c r="Y1623" s="119">
        <f t="shared" si="50"/>
        <v>3.5490605427974949E-2</v>
      </c>
      <c r="Z1623" s="119">
        <f t="shared" si="51"/>
        <v>3.1645569620253164E-3</v>
      </c>
      <c r="AA1623" s="65">
        <v>5.666666666666667</v>
      </c>
      <c r="AB1623" s="37">
        <v>10</v>
      </c>
      <c r="AC1623" s="37">
        <v>3.5</v>
      </c>
      <c r="AD1623" s="37">
        <v>11.215</v>
      </c>
      <c r="AE1623" s="37">
        <v>10.284000000000001</v>
      </c>
      <c r="AF1623" s="66">
        <v>8.86</v>
      </c>
      <c r="AG1623" s="72">
        <v>-2.840000000000007</v>
      </c>
      <c r="AH1623" s="71">
        <v>-153.14285714285714</v>
      </c>
    </row>
    <row r="1624" spans="1:34" ht="15.6" x14ac:dyDescent="0.3">
      <c r="A1624" s="44">
        <v>1622</v>
      </c>
      <c r="B1624" s="45" t="s">
        <v>1581</v>
      </c>
      <c r="C1624" s="60">
        <v>273</v>
      </c>
      <c r="D1624" s="61">
        <v>49.08</v>
      </c>
      <c r="E1624" s="61">
        <v>37.36</v>
      </c>
      <c r="F1624" s="61">
        <v>34.07</v>
      </c>
      <c r="G1624" s="61">
        <v>37.36</v>
      </c>
      <c r="H1624" s="68">
        <v>1.096774193548387</v>
      </c>
      <c r="I1624" s="70">
        <v>94</v>
      </c>
      <c r="J1624" s="45">
        <v>92</v>
      </c>
      <c r="K1624" s="45">
        <v>172</v>
      </c>
      <c r="L1624" s="45">
        <v>426</v>
      </c>
      <c r="M1624" s="45">
        <v>266</v>
      </c>
      <c r="N1624" s="71">
        <v>518</v>
      </c>
      <c r="O1624" s="45">
        <v>12</v>
      </c>
      <c r="P1624" s="45">
        <v>5</v>
      </c>
      <c r="Q1624" s="45">
        <v>2</v>
      </c>
      <c r="R1624" s="45">
        <v>0</v>
      </c>
      <c r="S1624" s="45">
        <v>14</v>
      </c>
      <c r="T1624" s="71">
        <v>5</v>
      </c>
      <c r="U1624" s="119">
        <v>0.1276595744680851</v>
      </c>
      <c r="V1624" s="119">
        <v>5.434782608695652E-2</v>
      </c>
      <c r="W1624" s="119">
        <v>1.1627906976744186E-2</v>
      </c>
      <c r="X1624" s="119">
        <v>0</v>
      </c>
      <c r="Y1624" s="119">
        <f t="shared" si="50"/>
        <v>5.2631578947368418E-2</v>
      </c>
      <c r="Z1624" s="119">
        <f t="shared" si="51"/>
        <v>9.6525096525096523E-3</v>
      </c>
      <c r="AA1624" s="65">
        <v>2.8</v>
      </c>
      <c r="AB1624" s="37">
        <v>2.4</v>
      </c>
      <c r="AC1624" s="37" t="e">
        <v>#DIV/0!</v>
      </c>
      <c r="AD1624" s="37">
        <v>5.4530000000000003</v>
      </c>
      <c r="AE1624" s="37">
        <v>2.3490000000000002</v>
      </c>
      <c r="AF1624" s="66" t="s">
        <v>2480</v>
      </c>
      <c r="AG1624" s="72">
        <v>2.124999999999988</v>
      </c>
      <c r="AH1624" s="71" t="s">
        <v>2479</v>
      </c>
    </row>
    <row r="1625" spans="1:34" ht="15.6" x14ac:dyDescent="0.3">
      <c r="A1625" s="44">
        <v>1623</v>
      </c>
      <c r="B1625" s="45" t="s">
        <v>1582</v>
      </c>
      <c r="C1625" s="60">
        <v>1626</v>
      </c>
      <c r="D1625" s="61">
        <v>52.34</v>
      </c>
      <c r="E1625" s="61">
        <v>28.97</v>
      </c>
      <c r="F1625" s="61">
        <v>39.85</v>
      </c>
      <c r="G1625" s="61">
        <v>33.39</v>
      </c>
      <c r="H1625" s="68">
        <v>0.72685185185185186</v>
      </c>
      <c r="I1625" s="70">
        <v>552</v>
      </c>
      <c r="J1625" s="45">
        <v>643</v>
      </c>
      <c r="K1625" s="45">
        <v>1043</v>
      </c>
      <c r="L1625" s="45">
        <v>2497</v>
      </c>
      <c r="M1625" s="45">
        <v>1595</v>
      </c>
      <c r="N1625" s="71">
        <v>3140</v>
      </c>
      <c r="O1625" s="45">
        <v>9</v>
      </c>
      <c r="P1625" s="45">
        <v>0</v>
      </c>
      <c r="Q1625" s="45">
        <v>6</v>
      </c>
      <c r="R1625" s="45">
        <v>4</v>
      </c>
      <c r="S1625" s="45">
        <v>15</v>
      </c>
      <c r="T1625" s="71">
        <v>4</v>
      </c>
      <c r="U1625" s="119">
        <v>1.6304347826086956E-2</v>
      </c>
      <c r="V1625" s="119">
        <v>0</v>
      </c>
      <c r="W1625" s="119">
        <v>5.7526366251198467E-3</v>
      </c>
      <c r="X1625" s="119">
        <v>1.6019223067681217E-3</v>
      </c>
      <c r="Y1625" s="119">
        <f t="shared" si="50"/>
        <v>9.4043887147335428E-3</v>
      </c>
      <c r="Z1625" s="119">
        <f t="shared" si="51"/>
        <v>1.2738853503184713E-3</v>
      </c>
      <c r="AA1625" s="65">
        <v>3.75</v>
      </c>
      <c r="AB1625" s="37" t="e">
        <v>#DIV/0!</v>
      </c>
      <c r="AC1625" s="37">
        <v>1.5</v>
      </c>
      <c r="AD1625" s="37">
        <v>7.3819999999999997</v>
      </c>
      <c r="AE1625" s="37" t="s">
        <v>2480</v>
      </c>
      <c r="AF1625" s="66">
        <v>3.5910000000000002</v>
      </c>
      <c r="AG1625" s="72" t="s">
        <v>2479</v>
      </c>
      <c r="AH1625" s="71">
        <v>-139.4</v>
      </c>
    </row>
    <row r="1626" spans="1:34" ht="15.6" x14ac:dyDescent="0.3">
      <c r="A1626" s="44">
        <v>1624</v>
      </c>
      <c r="B1626" s="45" t="s">
        <v>1583</v>
      </c>
      <c r="C1626" s="60">
        <v>1299</v>
      </c>
      <c r="D1626" s="61">
        <v>53.96</v>
      </c>
      <c r="E1626" s="61">
        <v>33.03</v>
      </c>
      <c r="F1626" s="61">
        <v>38.57</v>
      </c>
      <c r="G1626" s="61">
        <v>31.64</v>
      </c>
      <c r="H1626" s="68">
        <v>0.85628742514970058</v>
      </c>
      <c r="I1626" s="70">
        <v>451</v>
      </c>
      <c r="J1626" s="45">
        <v>525</v>
      </c>
      <c r="K1626" s="45">
        <v>827</v>
      </c>
      <c r="L1626" s="45">
        <v>1979</v>
      </c>
      <c r="M1626" s="45">
        <v>1278</v>
      </c>
      <c r="N1626" s="71">
        <v>2504</v>
      </c>
      <c r="O1626" s="45">
        <v>50</v>
      </c>
      <c r="P1626" s="45">
        <v>20</v>
      </c>
      <c r="Q1626" s="45">
        <v>3</v>
      </c>
      <c r="R1626" s="45">
        <v>8</v>
      </c>
      <c r="S1626" s="45">
        <v>53</v>
      </c>
      <c r="T1626" s="71">
        <v>28</v>
      </c>
      <c r="U1626" s="119">
        <v>0.11086474501108648</v>
      </c>
      <c r="V1626" s="119">
        <v>3.8095238095238099E-2</v>
      </c>
      <c r="W1626" s="119">
        <v>3.6275695284159614E-3</v>
      </c>
      <c r="X1626" s="119">
        <v>4.0424456796361802E-3</v>
      </c>
      <c r="Y1626" s="119">
        <f t="shared" si="50"/>
        <v>4.1471048513302036E-2</v>
      </c>
      <c r="Z1626" s="119">
        <f t="shared" si="51"/>
        <v>1.1182108626198083E-2</v>
      </c>
      <c r="AA1626" s="65">
        <v>1.8928571428571428</v>
      </c>
      <c r="AB1626" s="37">
        <v>2.5</v>
      </c>
      <c r="AC1626" s="37">
        <v>0.375</v>
      </c>
      <c r="AD1626" s="37">
        <v>3.7090000000000001</v>
      </c>
      <c r="AE1626" s="37">
        <v>2.91</v>
      </c>
      <c r="AF1626" s="66">
        <v>0.89700000000000002</v>
      </c>
      <c r="AG1626" s="72">
        <v>-16.400000000000006</v>
      </c>
      <c r="AH1626" s="71">
        <v>-139.20000000000002</v>
      </c>
    </row>
    <row r="1627" spans="1:34" ht="15.6" x14ac:dyDescent="0.3">
      <c r="A1627" s="44">
        <v>1625</v>
      </c>
      <c r="B1627" s="45" t="s">
        <v>1584</v>
      </c>
      <c r="C1627" s="60">
        <v>1371</v>
      </c>
      <c r="D1627" s="61">
        <v>52.59</v>
      </c>
      <c r="E1627" s="61">
        <v>38.07</v>
      </c>
      <c r="F1627" s="61">
        <v>30.63</v>
      </c>
      <c r="G1627" s="61">
        <v>38.729999999999997</v>
      </c>
      <c r="H1627" s="68">
        <v>1.2428571428571429</v>
      </c>
      <c r="I1627" s="70">
        <v>477</v>
      </c>
      <c r="J1627" s="45">
        <v>476</v>
      </c>
      <c r="K1627" s="45">
        <v>859</v>
      </c>
      <c r="L1627" s="45">
        <v>2147</v>
      </c>
      <c r="M1627" s="45">
        <v>1336</v>
      </c>
      <c r="N1627" s="71">
        <v>2623</v>
      </c>
      <c r="O1627" s="45">
        <v>77</v>
      </c>
      <c r="P1627" s="45">
        <v>18</v>
      </c>
      <c r="Q1627" s="45">
        <v>10</v>
      </c>
      <c r="R1627" s="45">
        <v>4</v>
      </c>
      <c r="S1627" s="45">
        <v>87</v>
      </c>
      <c r="T1627" s="71">
        <v>22</v>
      </c>
      <c r="U1627" s="119">
        <v>0.16142557651991615</v>
      </c>
      <c r="V1627" s="119">
        <v>3.7815126050420166E-2</v>
      </c>
      <c r="W1627" s="119">
        <v>1.1641443538998836E-2</v>
      </c>
      <c r="X1627" s="119">
        <v>1.8630647414997672E-3</v>
      </c>
      <c r="Y1627" s="119">
        <f t="shared" si="50"/>
        <v>6.5119760479041916E-2</v>
      </c>
      <c r="Z1627" s="119">
        <f t="shared" si="51"/>
        <v>8.3873427373236751E-3</v>
      </c>
      <c r="AA1627" s="65">
        <v>3.9545454545454546</v>
      </c>
      <c r="AB1627" s="37">
        <v>4.2777777777777777</v>
      </c>
      <c r="AC1627" s="37">
        <v>2.5</v>
      </c>
      <c r="AD1627" s="37">
        <v>7.7640000000000002</v>
      </c>
      <c r="AE1627" s="37">
        <v>4.2690000000000001</v>
      </c>
      <c r="AF1627" s="66">
        <v>6.2489999999999997</v>
      </c>
      <c r="AG1627" s="72">
        <v>0.20519480519479988</v>
      </c>
      <c r="AH1627" s="71">
        <v>-149.95999999999998</v>
      </c>
    </row>
    <row r="1628" spans="1:34" ht="15.6" x14ac:dyDescent="0.3">
      <c r="A1628" s="44">
        <v>1626</v>
      </c>
      <c r="B1628" s="45" t="s">
        <v>1585</v>
      </c>
      <c r="C1628" s="60">
        <v>714</v>
      </c>
      <c r="D1628" s="61">
        <v>52.66</v>
      </c>
      <c r="E1628" s="61">
        <v>42.44</v>
      </c>
      <c r="F1628" s="61">
        <v>26.89</v>
      </c>
      <c r="G1628" s="61">
        <v>39.92</v>
      </c>
      <c r="H1628" s="68">
        <v>1.578125</v>
      </c>
      <c r="I1628" s="70">
        <v>252</v>
      </c>
      <c r="J1628" s="45">
        <v>229</v>
      </c>
      <c r="K1628" s="45">
        <v>449</v>
      </c>
      <c r="L1628" s="45">
        <v>1130</v>
      </c>
      <c r="M1628" s="45">
        <v>701</v>
      </c>
      <c r="N1628" s="71">
        <v>1359</v>
      </c>
      <c r="O1628" s="45">
        <v>37</v>
      </c>
      <c r="P1628" s="45">
        <v>7</v>
      </c>
      <c r="Q1628" s="45">
        <v>6</v>
      </c>
      <c r="R1628" s="45">
        <v>1</v>
      </c>
      <c r="S1628" s="45">
        <v>43</v>
      </c>
      <c r="T1628" s="71">
        <v>8</v>
      </c>
      <c r="U1628" s="119">
        <v>0.14682539682539683</v>
      </c>
      <c r="V1628" s="119">
        <v>3.0567685589519649E-2</v>
      </c>
      <c r="W1628" s="119">
        <v>1.3363028953229399E-2</v>
      </c>
      <c r="X1628" s="119">
        <v>8.8495575221238937E-4</v>
      </c>
      <c r="Y1628" s="119">
        <f t="shared" si="50"/>
        <v>6.1340941512125532E-2</v>
      </c>
      <c r="Z1628" s="119">
        <f t="shared" si="51"/>
        <v>5.8866813833701251E-3</v>
      </c>
      <c r="AA1628" s="65">
        <v>5.375</v>
      </c>
      <c r="AB1628" s="37">
        <v>5.2857142857142856</v>
      </c>
      <c r="AC1628" s="37">
        <v>6</v>
      </c>
      <c r="AD1628" s="37">
        <v>10.42</v>
      </c>
      <c r="AE1628" s="37">
        <v>4.8029999999999999</v>
      </c>
      <c r="AF1628" s="66">
        <v>15.1</v>
      </c>
      <c r="AG1628" s="72">
        <v>9.1324324324324309</v>
      </c>
      <c r="AH1628" s="71">
        <v>-151.66666666666666</v>
      </c>
    </row>
    <row r="1629" spans="1:34" ht="15.6" x14ac:dyDescent="0.3">
      <c r="A1629" s="44">
        <v>1627</v>
      </c>
      <c r="B1629" s="45" t="s">
        <v>1586</v>
      </c>
      <c r="C1629" s="60">
        <v>1290</v>
      </c>
      <c r="D1629" s="61">
        <v>58.6</v>
      </c>
      <c r="E1629" s="61">
        <v>34.42</v>
      </c>
      <c r="F1629" s="61">
        <v>42.33</v>
      </c>
      <c r="G1629" s="61">
        <v>33.72</v>
      </c>
      <c r="H1629" s="68">
        <v>0.81318681318681318</v>
      </c>
      <c r="I1629" s="70">
        <v>440</v>
      </c>
      <c r="J1629" s="45">
        <v>493</v>
      </c>
      <c r="K1629" s="45">
        <v>825</v>
      </c>
      <c r="L1629" s="45">
        <v>1998</v>
      </c>
      <c r="M1629" s="45">
        <v>1265</v>
      </c>
      <c r="N1629" s="71">
        <v>2491</v>
      </c>
      <c r="O1629" s="45">
        <v>70</v>
      </c>
      <c r="P1629" s="45">
        <v>26</v>
      </c>
      <c r="Q1629" s="45">
        <v>19</v>
      </c>
      <c r="R1629" s="45">
        <v>8</v>
      </c>
      <c r="S1629" s="45">
        <v>89</v>
      </c>
      <c r="T1629" s="71">
        <v>34</v>
      </c>
      <c r="U1629" s="119">
        <v>0.15909090909090909</v>
      </c>
      <c r="V1629" s="119">
        <v>5.2738336713995942E-2</v>
      </c>
      <c r="W1629" s="119">
        <v>2.3030303030303029E-2</v>
      </c>
      <c r="X1629" s="119">
        <v>4.004004004004004E-3</v>
      </c>
      <c r="Y1629" s="119">
        <f t="shared" si="50"/>
        <v>7.0355731225296439E-2</v>
      </c>
      <c r="Z1629" s="119">
        <f t="shared" si="51"/>
        <v>1.3649136892814131E-2</v>
      </c>
      <c r="AA1629" s="65">
        <v>2.6176470588235294</v>
      </c>
      <c r="AB1629" s="37">
        <v>2.6923076923076925</v>
      </c>
      <c r="AC1629" s="37">
        <v>2.375</v>
      </c>
      <c r="AD1629" s="37">
        <v>5.1550000000000002</v>
      </c>
      <c r="AE1629" s="37">
        <v>3.0169999999999999</v>
      </c>
      <c r="AF1629" s="66">
        <v>5.7519999999999998</v>
      </c>
      <c r="AG1629" s="72">
        <v>-12.059999999999988</v>
      </c>
      <c r="AH1629" s="71">
        <v>-142.1894736842105</v>
      </c>
    </row>
    <row r="1630" spans="1:34" ht="15.6" x14ac:dyDescent="0.3">
      <c r="A1630" s="44">
        <v>1628</v>
      </c>
      <c r="B1630" s="45" t="s">
        <v>1587</v>
      </c>
      <c r="C1630" s="60">
        <v>510</v>
      </c>
      <c r="D1630" s="61">
        <v>59.22</v>
      </c>
      <c r="E1630" s="61">
        <v>28.24</v>
      </c>
      <c r="F1630" s="61">
        <v>42.35</v>
      </c>
      <c r="G1630" s="61">
        <v>28.24</v>
      </c>
      <c r="H1630" s="68">
        <v>0.66666666666666663</v>
      </c>
      <c r="I1630" s="70">
        <v>174</v>
      </c>
      <c r="J1630" s="45">
        <v>205</v>
      </c>
      <c r="K1630" s="45">
        <v>321</v>
      </c>
      <c r="L1630" s="45">
        <v>789</v>
      </c>
      <c r="M1630" s="45">
        <v>495</v>
      </c>
      <c r="N1630" s="71">
        <v>994</v>
      </c>
      <c r="O1630" s="45">
        <v>31</v>
      </c>
      <c r="P1630" s="45">
        <v>4</v>
      </c>
      <c r="Q1630" s="45">
        <v>3</v>
      </c>
      <c r="R1630" s="45">
        <v>4</v>
      </c>
      <c r="S1630" s="45">
        <v>34</v>
      </c>
      <c r="T1630" s="71">
        <v>8</v>
      </c>
      <c r="U1630" s="119">
        <v>0.17816091954022989</v>
      </c>
      <c r="V1630" s="119">
        <v>1.9512195121951219E-2</v>
      </c>
      <c r="W1630" s="119">
        <v>9.3457943925233638E-3</v>
      </c>
      <c r="X1630" s="119">
        <v>5.0697084917617234E-3</v>
      </c>
      <c r="Y1630" s="119">
        <f t="shared" si="50"/>
        <v>6.8686868686868685E-2</v>
      </c>
      <c r="Z1630" s="119">
        <f t="shared" si="51"/>
        <v>8.0482897384305842E-3</v>
      </c>
      <c r="AA1630" s="65">
        <v>4.25</v>
      </c>
      <c r="AB1630" s="37">
        <v>7.75</v>
      </c>
      <c r="AC1630" s="37">
        <v>0.75</v>
      </c>
      <c r="AD1630" s="37">
        <v>8.5340000000000007</v>
      </c>
      <c r="AE1630" s="37">
        <v>9.1310000000000002</v>
      </c>
      <c r="AF1630" s="66">
        <v>1.843</v>
      </c>
      <c r="AG1630" s="72">
        <v>-17.819354838709682</v>
      </c>
      <c r="AH1630" s="71">
        <v>-145.73333333333335</v>
      </c>
    </row>
    <row r="1631" spans="1:34" ht="15.6" x14ac:dyDescent="0.3">
      <c r="A1631" s="44">
        <v>1629</v>
      </c>
      <c r="B1631" s="45" t="s">
        <v>1588</v>
      </c>
      <c r="C1631" s="60">
        <v>1518</v>
      </c>
      <c r="D1631" s="61">
        <v>52.96</v>
      </c>
      <c r="E1631" s="61">
        <v>38.14</v>
      </c>
      <c r="F1631" s="61">
        <v>31.03</v>
      </c>
      <c r="G1631" s="61">
        <v>37.15</v>
      </c>
      <c r="H1631" s="68">
        <v>1.2292993630573248</v>
      </c>
      <c r="I1631" s="70">
        <v>521</v>
      </c>
      <c r="J1631" s="45">
        <v>525</v>
      </c>
      <c r="K1631" s="45">
        <v>973</v>
      </c>
      <c r="L1631" s="45">
        <v>2398</v>
      </c>
      <c r="M1631" s="45">
        <v>1494</v>
      </c>
      <c r="N1631" s="71">
        <v>2923</v>
      </c>
      <c r="O1631" s="45">
        <v>89</v>
      </c>
      <c r="P1631" s="45">
        <v>27</v>
      </c>
      <c r="Q1631" s="45">
        <v>7</v>
      </c>
      <c r="R1631" s="45">
        <v>14</v>
      </c>
      <c r="S1631" s="45">
        <v>96</v>
      </c>
      <c r="T1631" s="71">
        <v>41</v>
      </c>
      <c r="U1631" s="119">
        <v>0.17082533589251439</v>
      </c>
      <c r="V1631" s="119">
        <v>5.1428571428571428E-2</v>
      </c>
      <c r="W1631" s="119">
        <v>7.1942446043165471E-3</v>
      </c>
      <c r="X1631" s="119">
        <v>5.8381984987489572E-3</v>
      </c>
      <c r="Y1631" s="119">
        <f t="shared" si="50"/>
        <v>6.4257028112449793E-2</v>
      </c>
      <c r="Z1631" s="119">
        <f t="shared" si="51"/>
        <v>1.4026684912760863E-2</v>
      </c>
      <c r="AA1631" s="65">
        <v>2.3414634146341462</v>
      </c>
      <c r="AB1631" s="37">
        <v>3.2962962962962963</v>
      </c>
      <c r="AC1631" s="37">
        <v>0.5</v>
      </c>
      <c r="AD1631" s="37">
        <v>4.5810000000000004</v>
      </c>
      <c r="AE1631" s="37">
        <v>3.3220000000000001</v>
      </c>
      <c r="AF1631" s="66">
        <v>1.232</v>
      </c>
      <c r="AG1631" s="72">
        <v>-0.77977528089887882</v>
      </c>
      <c r="AH1631" s="71">
        <v>-146.4</v>
      </c>
    </row>
    <row r="1632" spans="1:34" ht="15.6" x14ac:dyDescent="0.3">
      <c r="A1632" s="44">
        <v>1630</v>
      </c>
      <c r="B1632" s="45" t="s">
        <v>1589</v>
      </c>
      <c r="C1632" s="60">
        <v>1590</v>
      </c>
      <c r="D1632" s="61">
        <v>56.42</v>
      </c>
      <c r="E1632" s="61">
        <v>35.85</v>
      </c>
      <c r="F1632" s="61">
        <v>36.79</v>
      </c>
      <c r="G1632" s="61">
        <v>33.4</v>
      </c>
      <c r="H1632" s="68">
        <v>0.97435897435897434</v>
      </c>
      <c r="I1632" s="70">
        <v>534</v>
      </c>
      <c r="J1632" s="45">
        <v>586</v>
      </c>
      <c r="K1632" s="45">
        <v>1028</v>
      </c>
      <c r="L1632" s="45">
        <v>2486</v>
      </c>
      <c r="M1632" s="45">
        <v>1562</v>
      </c>
      <c r="N1632" s="71">
        <v>3072</v>
      </c>
      <c r="O1632" s="45">
        <v>112</v>
      </c>
      <c r="P1632" s="45">
        <v>33</v>
      </c>
      <c r="Q1632" s="45">
        <v>16</v>
      </c>
      <c r="R1632" s="45">
        <v>16</v>
      </c>
      <c r="S1632" s="45">
        <v>128</v>
      </c>
      <c r="T1632" s="71">
        <v>49</v>
      </c>
      <c r="U1632" s="119">
        <v>0.20973782771535582</v>
      </c>
      <c r="V1632" s="119">
        <v>5.6313993174061432E-2</v>
      </c>
      <c r="W1632" s="119">
        <v>1.556420233463035E-2</v>
      </c>
      <c r="X1632" s="119">
        <v>6.4360418342719224E-3</v>
      </c>
      <c r="Y1632" s="119">
        <f t="shared" si="50"/>
        <v>8.1946222791293211E-2</v>
      </c>
      <c r="Z1632" s="119">
        <f t="shared" si="51"/>
        <v>1.5950520833333332E-2</v>
      </c>
      <c r="AA1632" s="65">
        <v>2.6122448979591835</v>
      </c>
      <c r="AB1632" s="37">
        <v>3.393939393939394</v>
      </c>
      <c r="AC1632" s="37">
        <v>1</v>
      </c>
      <c r="AD1632" s="37">
        <v>5.1379999999999999</v>
      </c>
      <c r="AE1632" s="37">
        <v>3.7240000000000002</v>
      </c>
      <c r="AF1632" s="66">
        <v>2.4180000000000001</v>
      </c>
      <c r="AG1632" s="72">
        <v>-9.7250000000000032</v>
      </c>
      <c r="AH1632" s="71">
        <v>-141.80000000000001</v>
      </c>
    </row>
    <row r="1633" spans="1:34" ht="15.6" x14ac:dyDescent="0.3">
      <c r="A1633" s="44">
        <v>1631</v>
      </c>
      <c r="B1633" s="45" t="s">
        <v>1590</v>
      </c>
      <c r="C1633" s="60">
        <v>1068</v>
      </c>
      <c r="D1633" s="61">
        <v>56.84</v>
      </c>
      <c r="E1633" s="61">
        <v>32.58</v>
      </c>
      <c r="F1633" s="61">
        <v>35.39</v>
      </c>
      <c r="G1633" s="61">
        <v>35.96</v>
      </c>
      <c r="H1633" s="68">
        <v>0.92063492063492058</v>
      </c>
      <c r="I1633" s="70">
        <v>377</v>
      </c>
      <c r="J1633" s="45">
        <v>384</v>
      </c>
      <c r="K1633" s="45">
        <v>647</v>
      </c>
      <c r="L1633" s="45">
        <v>1676</v>
      </c>
      <c r="M1633" s="45">
        <v>1024</v>
      </c>
      <c r="N1633" s="71">
        <v>2060</v>
      </c>
      <c r="O1633" s="45">
        <v>63</v>
      </c>
      <c r="P1633" s="45">
        <v>13</v>
      </c>
      <c r="Q1633" s="45">
        <v>13</v>
      </c>
      <c r="R1633" s="45">
        <v>7</v>
      </c>
      <c r="S1633" s="45">
        <v>76</v>
      </c>
      <c r="T1633" s="71">
        <v>20</v>
      </c>
      <c r="U1633" s="119">
        <v>0.16710875331564987</v>
      </c>
      <c r="V1633" s="119">
        <v>3.3854166666666664E-2</v>
      </c>
      <c r="W1633" s="119">
        <v>2.009273570324575E-2</v>
      </c>
      <c r="X1633" s="119">
        <v>4.1766109785202864E-3</v>
      </c>
      <c r="Y1633" s="119">
        <f t="shared" si="50"/>
        <v>7.421875E-2</v>
      </c>
      <c r="Z1633" s="119">
        <f t="shared" si="51"/>
        <v>9.7087378640776691E-3</v>
      </c>
      <c r="AA1633" s="65">
        <v>3.8</v>
      </c>
      <c r="AB1633" s="37">
        <v>4.8461538461538458</v>
      </c>
      <c r="AC1633" s="37">
        <v>1.8571428571428572</v>
      </c>
      <c r="AD1633" s="37">
        <v>7.6449999999999996</v>
      </c>
      <c r="AE1633" s="37">
        <v>4.9359999999999999</v>
      </c>
      <c r="AF1633" s="66">
        <v>4.8109999999999999</v>
      </c>
      <c r="AG1633" s="72">
        <v>-1.8539682539682598</v>
      </c>
      <c r="AH1633" s="71">
        <v>-159.05384615384614</v>
      </c>
    </row>
    <row r="1634" spans="1:34" ht="15.6" x14ac:dyDescent="0.3">
      <c r="A1634" s="44">
        <v>1632</v>
      </c>
      <c r="B1634" s="45" t="s">
        <v>1591</v>
      </c>
      <c r="C1634" s="60">
        <v>3888</v>
      </c>
      <c r="D1634" s="61">
        <v>57.07</v>
      </c>
      <c r="E1634" s="61">
        <v>34.49</v>
      </c>
      <c r="F1634" s="61">
        <v>36.65</v>
      </c>
      <c r="G1634" s="61">
        <v>34.49</v>
      </c>
      <c r="H1634" s="68">
        <v>0.94105263157894736</v>
      </c>
      <c r="I1634" s="70">
        <v>1345</v>
      </c>
      <c r="J1634" s="45">
        <v>1479</v>
      </c>
      <c r="K1634" s="45">
        <v>2449</v>
      </c>
      <c r="L1634" s="45">
        <v>6076</v>
      </c>
      <c r="M1634" s="45">
        <v>3794</v>
      </c>
      <c r="N1634" s="71">
        <v>7555</v>
      </c>
      <c r="O1634" s="45">
        <v>275</v>
      </c>
      <c r="P1634" s="45">
        <v>79</v>
      </c>
      <c r="Q1634" s="45">
        <v>44</v>
      </c>
      <c r="R1634" s="45">
        <v>30</v>
      </c>
      <c r="S1634" s="45">
        <v>319</v>
      </c>
      <c r="T1634" s="71">
        <v>109</v>
      </c>
      <c r="U1634" s="119">
        <v>0.20446096654275092</v>
      </c>
      <c r="V1634" s="119">
        <v>5.3414469235970249E-2</v>
      </c>
      <c r="W1634" s="119">
        <v>1.796651694569212E-2</v>
      </c>
      <c r="X1634" s="119">
        <v>4.9374588545095461E-3</v>
      </c>
      <c r="Y1634" s="119">
        <f t="shared" si="50"/>
        <v>8.4080126515550871E-2</v>
      </c>
      <c r="Z1634" s="119">
        <f t="shared" si="51"/>
        <v>1.442753143613501E-2</v>
      </c>
      <c r="AA1634" s="65">
        <v>2.926605504587156</v>
      </c>
      <c r="AB1634" s="37">
        <v>3.481012658227848</v>
      </c>
      <c r="AC1634" s="37">
        <v>1.4666666666666666</v>
      </c>
      <c r="AD1634" s="37">
        <v>5.8280000000000003</v>
      </c>
      <c r="AE1634" s="37">
        <v>3.8279999999999998</v>
      </c>
      <c r="AF1634" s="66">
        <v>3.6389999999999998</v>
      </c>
      <c r="AG1634" s="72">
        <v>-9.968</v>
      </c>
      <c r="AH1634" s="71">
        <v>-148.1136363636364</v>
      </c>
    </row>
    <row r="1635" spans="1:34" ht="15.6" x14ac:dyDescent="0.3">
      <c r="A1635" s="44">
        <v>1633</v>
      </c>
      <c r="B1635" s="45" t="s">
        <v>1592</v>
      </c>
      <c r="C1635" s="60">
        <v>1038</v>
      </c>
      <c r="D1635" s="61">
        <v>53.37</v>
      </c>
      <c r="E1635" s="61">
        <v>32.950000000000003</v>
      </c>
      <c r="F1635" s="61">
        <v>38.44</v>
      </c>
      <c r="G1635" s="61">
        <v>36.71</v>
      </c>
      <c r="H1635" s="68">
        <v>0.8571428571428571</v>
      </c>
      <c r="I1635" s="70">
        <v>359</v>
      </c>
      <c r="J1635" s="45">
        <v>396</v>
      </c>
      <c r="K1635" s="45">
        <v>658</v>
      </c>
      <c r="L1635" s="45">
        <v>1590</v>
      </c>
      <c r="M1635" s="45">
        <v>1017</v>
      </c>
      <c r="N1635" s="71">
        <v>1986</v>
      </c>
      <c r="O1635" s="45">
        <v>36</v>
      </c>
      <c r="P1635" s="45">
        <v>12</v>
      </c>
      <c r="Q1635" s="45">
        <v>10</v>
      </c>
      <c r="R1635" s="45">
        <v>7</v>
      </c>
      <c r="S1635" s="45">
        <v>46</v>
      </c>
      <c r="T1635" s="71">
        <v>19</v>
      </c>
      <c r="U1635" s="119">
        <v>0.10027855153203342</v>
      </c>
      <c r="V1635" s="119">
        <v>3.0303030303030304E-2</v>
      </c>
      <c r="W1635" s="119">
        <v>1.5197568389057751E-2</v>
      </c>
      <c r="X1635" s="119">
        <v>4.4025157232704401E-3</v>
      </c>
      <c r="Y1635" s="119">
        <f t="shared" si="50"/>
        <v>4.5231071779744343E-2</v>
      </c>
      <c r="Z1635" s="119">
        <f t="shared" si="51"/>
        <v>9.5669687814702916E-3</v>
      </c>
      <c r="AA1635" s="65">
        <v>2.4210526315789473</v>
      </c>
      <c r="AB1635" s="37">
        <v>3</v>
      </c>
      <c r="AC1635" s="37">
        <v>1.4285714285714286</v>
      </c>
      <c r="AD1635" s="37">
        <v>4.7279999999999998</v>
      </c>
      <c r="AE1635" s="37">
        <v>3.3090000000000002</v>
      </c>
      <c r="AF1635" s="66">
        <v>3.452</v>
      </c>
      <c r="AG1635" s="72">
        <v>-10.300000000000004</v>
      </c>
      <c r="AH1635" s="71">
        <v>-141.63999999999996</v>
      </c>
    </row>
    <row r="1636" spans="1:34" ht="15.6" x14ac:dyDescent="0.3">
      <c r="A1636" s="44">
        <v>1634</v>
      </c>
      <c r="B1636" s="45" t="s">
        <v>1593</v>
      </c>
      <c r="C1636" s="60">
        <v>639</v>
      </c>
      <c r="D1636" s="61">
        <v>53.52</v>
      </c>
      <c r="E1636" s="61">
        <v>35.21</v>
      </c>
      <c r="F1636" s="61">
        <v>35.68</v>
      </c>
      <c r="G1636" s="61">
        <v>36.15</v>
      </c>
      <c r="H1636" s="68">
        <v>0.98684210526315785</v>
      </c>
      <c r="I1636" s="70">
        <v>221</v>
      </c>
      <c r="J1636" s="45">
        <v>227</v>
      </c>
      <c r="K1636" s="45">
        <v>403</v>
      </c>
      <c r="L1636" s="45">
        <v>1003</v>
      </c>
      <c r="M1636" s="45">
        <v>624</v>
      </c>
      <c r="N1636" s="71">
        <v>1230</v>
      </c>
      <c r="O1636" s="45">
        <v>20</v>
      </c>
      <c r="P1636" s="45">
        <v>2</v>
      </c>
      <c r="Q1636" s="45">
        <v>4</v>
      </c>
      <c r="R1636" s="45">
        <v>4</v>
      </c>
      <c r="S1636" s="45">
        <v>24</v>
      </c>
      <c r="T1636" s="71">
        <v>6</v>
      </c>
      <c r="U1636" s="119">
        <v>9.0497737556561084E-2</v>
      </c>
      <c r="V1636" s="119">
        <v>8.8105726872246704E-3</v>
      </c>
      <c r="W1636" s="119">
        <v>9.9255583126550868E-3</v>
      </c>
      <c r="X1636" s="119">
        <v>3.9880358923230306E-3</v>
      </c>
      <c r="Y1636" s="119">
        <f t="shared" si="50"/>
        <v>3.8461538461538464E-2</v>
      </c>
      <c r="Z1636" s="119">
        <f t="shared" si="51"/>
        <v>4.8780487804878049E-3</v>
      </c>
      <c r="AA1636" s="65">
        <v>4</v>
      </c>
      <c r="AB1636" s="37">
        <v>10</v>
      </c>
      <c r="AC1636" s="37">
        <v>1</v>
      </c>
      <c r="AD1636" s="37">
        <v>7.8849999999999998</v>
      </c>
      <c r="AE1636" s="37">
        <v>10.271000000000001</v>
      </c>
      <c r="AF1636" s="66">
        <v>2.4889999999999999</v>
      </c>
      <c r="AG1636" s="72">
        <v>-2.710000000000008</v>
      </c>
      <c r="AH1636" s="71">
        <v>-148.89999999999998</v>
      </c>
    </row>
    <row r="1637" spans="1:34" ht="15.6" x14ac:dyDescent="0.3">
      <c r="A1637" s="44">
        <v>1635</v>
      </c>
      <c r="B1637" s="45" t="s">
        <v>1594</v>
      </c>
      <c r="C1637" s="60">
        <v>1338</v>
      </c>
      <c r="D1637" s="61">
        <v>54.11</v>
      </c>
      <c r="E1637" s="61">
        <v>21.08</v>
      </c>
      <c r="F1637" s="61">
        <v>41.93</v>
      </c>
      <c r="G1637" s="61">
        <v>18.61</v>
      </c>
      <c r="H1637" s="68">
        <v>0.50267379679144386</v>
      </c>
      <c r="I1637" s="70">
        <v>465</v>
      </c>
      <c r="J1637" s="45">
        <v>581</v>
      </c>
      <c r="K1637" s="45">
        <v>851</v>
      </c>
      <c r="L1637" s="45">
        <v>2047</v>
      </c>
      <c r="M1637" s="45">
        <v>1316</v>
      </c>
      <c r="N1637" s="71">
        <v>2628</v>
      </c>
      <c r="O1637" s="45">
        <v>14</v>
      </c>
      <c r="P1637" s="45">
        <v>9</v>
      </c>
      <c r="Q1637" s="45">
        <v>2</v>
      </c>
      <c r="R1637" s="45">
        <v>5</v>
      </c>
      <c r="S1637" s="45">
        <v>16</v>
      </c>
      <c r="T1637" s="71">
        <v>14</v>
      </c>
      <c r="U1637" s="119">
        <v>3.0107526881720432E-2</v>
      </c>
      <c r="V1637" s="119">
        <v>1.549053356282272E-2</v>
      </c>
      <c r="W1637" s="119">
        <v>2.3501762632197414E-3</v>
      </c>
      <c r="X1637" s="119">
        <v>2.4425989252564728E-3</v>
      </c>
      <c r="Y1637" s="119">
        <f t="shared" si="50"/>
        <v>1.2158054711246201E-2</v>
      </c>
      <c r="Z1637" s="119">
        <f t="shared" si="51"/>
        <v>5.3272450532724502E-3</v>
      </c>
      <c r="AA1637" s="65">
        <v>1.1428571428571428</v>
      </c>
      <c r="AB1637" s="37">
        <v>1.5555555555555556</v>
      </c>
      <c r="AC1637" s="37">
        <v>0.4</v>
      </c>
      <c r="AD1637" s="37">
        <v>2.282</v>
      </c>
      <c r="AE1637" s="37">
        <v>1.944</v>
      </c>
      <c r="AF1637" s="66">
        <v>0.96199999999999997</v>
      </c>
      <c r="AG1637" s="72">
        <v>-24.971428571428568</v>
      </c>
      <c r="AH1637" s="71">
        <v>-140.49999999999997</v>
      </c>
    </row>
    <row r="1638" spans="1:34" ht="15.6" x14ac:dyDescent="0.3">
      <c r="A1638" s="44">
        <v>1636</v>
      </c>
      <c r="B1638" s="45" t="s">
        <v>1595</v>
      </c>
      <c r="C1638" s="60">
        <v>999</v>
      </c>
      <c r="D1638" s="61">
        <v>45.25</v>
      </c>
      <c r="E1638" s="61">
        <v>35.14</v>
      </c>
      <c r="F1638" s="61">
        <v>33.93</v>
      </c>
      <c r="G1638" s="61">
        <v>41.14</v>
      </c>
      <c r="H1638" s="68">
        <v>1.0353982300884956</v>
      </c>
      <c r="I1638" s="70">
        <v>351</v>
      </c>
      <c r="J1638" s="45">
        <v>338</v>
      </c>
      <c r="K1638" s="45">
        <v>625</v>
      </c>
      <c r="L1638" s="45">
        <v>1546</v>
      </c>
      <c r="M1638" s="45">
        <v>976</v>
      </c>
      <c r="N1638" s="71">
        <v>1884</v>
      </c>
      <c r="O1638" s="45">
        <v>8</v>
      </c>
      <c r="P1638" s="45">
        <v>5</v>
      </c>
      <c r="Q1638" s="45">
        <v>8</v>
      </c>
      <c r="R1638" s="45">
        <v>7</v>
      </c>
      <c r="S1638" s="45">
        <v>16</v>
      </c>
      <c r="T1638" s="71">
        <v>12</v>
      </c>
      <c r="U1638" s="119">
        <v>2.2792022792022793E-2</v>
      </c>
      <c r="V1638" s="119">
        <v>1.4792899408284023E-2</v>
      </c>
      <c r="W1638" s="119">
        <v>1.2800000000000001E-2</v>
      </c>
      <c r="X1638" s="119">
        <v>4.5278137128072441E-3</v>
      </c>
      <c r="Y1638" s="119">
        <f t="shared" si="50"/>
        <v>1.6393442622950821E-2</v>
      </c>
      <c r="Z1638" s="119">
        <f t="shared" si="51"/>
        <v>6.369426751592357E-3</v>
      </c>
      <c r="AA1638" s="65">
        <v>1.3333333333333333</v>
      </c>
      <c r="AB1638" s="37">
        <v>1.6</v>
      </c>
      <c r="AC1638" s="37">
        <v>1.1428571428571428</v>
      </c>
      <c r="AD1638" s="37">
        <v>2.5739999999999998</v>
      </c>
      <c r="AE1638" s="37">
        <v>1.5409999999999999</v>
      </c>
      <c r="AF1638" s="66">
        <v>2.827</v>
      </c>
      <c r="AG1638" s="72">
        <v>3.6875000000000102</v>
      </c>
      <c r="AH1638" s="71">
        <v>-147.36250000000001</v>
      </c>
    </row>
    <row r="1639" spans="1:34" ht="15.6" x14ac:dyDescent="0.3">
      <c r="A1639" s="44">
        <v>1637</v>
      </c>
      <c r="B1639" s="45" t="s">
        <v>1595</v>
      </c>
      <c r="C1639" s="60">
        <v>1026</v>
      </c>
      <c r="D1639" s="61">
        <v>54</v>
      </c>
      <c r="E1639" s="61">
        <v>34.21</v>
      </c>
      <c r="F1639" s="61">
        <v>33.92</v>
      </c>
      <c r="G1639" s="61">
        <v>35.380000000000003</v>
      </c>
      <c r="H1639" s="68">
        <v>1.0086206896551724</v>
      </c>
      <c r="I1639" s="70">
        <v>342</v>
      </c>
      <c r="J1639" s="45">
        <v>370</v>
      </c>
      <c r="K1639" s="45">
        <v>662</v>
      </c>
      <c r="L1639" s="45">
        <v>1594</v>
      </c>
      <c r="M1639" s="45">
        <v>1004</v>
      </c>
      <c r="N1639" s="71">
        <v>1964</v>
      </c>
      <c r="O1639" s="45">
        <v>51</v>
      </c>
      <c r="P1639" s="45">
        <v>12</v>
      </c>
      <c r="Q1639" s="45">
        <v>9</v>
      </c>
      <c r="R1639" s="45">
        <v>3</v>
      </c>
      <c r="S1639" s="45">
        <v>60</v>
      </c>
      <c r="T1639" s="71">
        <v>15</v>
      </c>
      <c r="U1639" s="119">
        <v>0.14912280701754385</v>
      </c>
      <c r="V1639" s="119">
        <v>3.2432432432432434E-2</v>
      </c>
      <c r="W1639" s="119">
        <v>1.3595166163141994E-2</v>
      </c>
      <c r="X1639" s="119">
        <v>1.8820577164366374E-3</v>
      </c>
      <c r="Y1639" s="119">
        <f t="shared" si="50"/>
        <v>5.9760956175298807E-2</v>
      </c>
      <c r="Z1639" s="119">
        <f t="shared" si="51"/>
        <v>7.6374745417515273E-3</v>
      </c>
      <c r="AA1639" s="65">
        <v>4</v>
      </c>
      <c r="AB1639" s="37">
        <v>4.25</v>
      </c>
      <c r="AC1639" s="37">
        <v>3</v>
      </c>
      <c r="AD1639" s="37">
        <v>7.8250000000000002</v>
      </c>
      <c r="AE1639" s="37">
        <v>4.5979999999999999</v>
      </c>
      <c r="AF1639" s="66">
        <v>7.2240000000000002</v>
      </c>
      <c r="AG1639" s="72">
        <v>-8.1882352941176428</v>
      </c>
      <c r="AH1639" s="71">
        <v>-140.80000000000001</v>
      </c>
    </row>
    <row r="1640" spans="1:34" ht="15.6" x14ac:dyDescent="0.3">
      <c r="A1640" s="44">
        <v>1638</v>
      </c>
      <c r="B1640" s="45" t="s">
        <v>1596</v>
      </c>
      <c r="C1640" s="60">
        <v>1179</v>
      </c>
      <c r="D1640" s="61">
        <v>54.2</v>
      </c>
      <c r="E1640" s="61">
        <v>30.53</v>
      </c>
      <c r="F1640" s="61">
        <v>39.44</v>
      </c>
      <c r="G1640" s="61">
        <v>31.3</v>
      </c>
      <c r="H1640" s="68">
        <v>0.77419354838709675</v>
      </c>
      <c r="I1640" s="70">
        <v>409</v>
      </c>
      <c r="J1640" s="45">
        <v>465</v>
      </c>
      <c r="K1640" s="45">
        <v>742</v>
      </c>
      <c r="L1640" s="45">
        <v>1807</v>
      </c>
      <c r="M1640" s="45">
        <v>1151</v>
      </c>
      <c r="N1640" s="71">
        <v>2272</v>
      </c>
      <c r="O1640" s="45">
        <v>50</v>
      </c>
      <c r="P1640" s="45">
        <v>12</v>
      </c>
      <c r="Q1640" s="45">
        <v>15</v>
      </c>
      <c r="R1640" s="45">
        <v>14</v>
      </c>
      <c r="S1640" s="45">
        <v>65</v>
      </c>
      <c r="T1640" s="71">
        <v>26</v>
      </c>
      <c r="U1640" s="119">
        <v>0.12224938875305623</v>
      </c>
      <c r="V1640" s="119">
        <v>2.5806451612903226E-2</v>
      </c>
      <c r="W1640" s="119">
        <v>2.0215633423180591E-2</v>
      </c>
      <c r="X1640" s="119">
        <v>7.7476480354178199E-3</v>
      </c>
      <c r="Y1640" s="119">
        <f t="shared" si="50"/>
        <v>5.6472632493483929E-2</v>
      </c>
      <c r="Z1640" s="119">
        <f t="shared" si="51"/>
        <v>1.1443661971830986E-2</v>
      </c>
      <c r="AA1640" s="65">
        <v>2.5</v>
      </c>
      <c r="AB1640" s="37">
        <v>4.166666666666667</v>
      </c>
      <c r="AC1640" s="37">
        <v>1.0714285714285714</v>
      </c>
      <c r="AD1640" s="37">
        <v>4.9349999999999996</v>
      </c>
      <c r="AE1640" s="37">
        <v>4.7370000000000001</v>
      </c>
      <c r="AF1640" s="66">
        <v>2.609</v>
      </c>
      <c r="AG1640" s="72">
        <v>-13.687999999999995</v>
      </c>
      <c r="AH1640" s="71">
        <v>-143.50666666666666</v>
      </c>
    </row>
    <row r="1641" spans="1:34" ht="15.6" x14ac:dyDescent="0.3">
      <c r="A1641" s="44">
        <v>1639</v>
      </c>
      <c r="B1641" s="45" t="s">
        <v>1597</v>
      </c>
      <c r="C1641" s="60">
        <v>843</v>
      </c>
      <c r="D1641" s="61">
        <v>47.45</v>
      </c>
      <c r="E1641" s="61">
        <v>38.43</v>
      </c>
      <c r="F1641" s="61">
        <v>29.54</v>
      </c>
      <c r="G1641" s="61">
        <v>38.08</v>
      </c>
      <c r="H1641" s="68">
        <v>1.3012048192771084</v>
      </c>
      <c r="I1641" s="70">
        <v>294</v>
      </c>
      <c r="J1641" s="45">
        <v>285</v>
      </c>
      <c r="K1641" s="45">
        <v>538</v>
      </c>
      <c r="L1641" s="45">
        <v>1328</v>
      </c>
      <c r="M1641" s="45">
        <v>832</v>
      </c>
      <c r="N1641" s="71">
        <v>1613</v>
      </c>
      <c r="O1641" s="45">
        <v>34</v>
      </c>
      <c r="P1641" s="45">
        <v>12</v>
      </c>
      <c r="Q1641" s="45">
        <v>8</v>
      </c>
      <c r="R1641" s="45">
        <v>6</v>
      </c>
      <c r="S1641" s="45">
        <v>42</v>
      </c>
      <c r="T1641" s="71">
        <v>18</v>
      </c>
      <c r="U1641" s="119">
        <v>0.11564625850340136</v>
      </c>
      <c r="V1641" s="119">
        <v>4.2105263157894736E-2</v>
      </c>
      <c r="W1641" s="119">
        <v>1.4869888475836431E-2</v>
      </c>
      <c r="X1641" s="119">
        <v>4.5180722891566263E-3</v>
      </c>
      <c r="Y1641" s="119">
        <f t="shared" si="50"/>
        <v>5.0480769230769232E-2</v>
      </c>
      <c r="Z1641" s="119">
        <f t="shared" si="51"/>
        <v>1.1159330440173589E-2</v>
      </c>
      <c r="AA1641" s="65">
        <v>2.3333333333333335</v>
      </c>
      <c r="AB1641" s="37">
        <v>2.8333333333333335</v>
      </c>
      <c r="AC1641" s="37">
        <v>1.3333333333333333</v>
      </c>
      <c r="AD1641" s="37">
        <v>4.524</v>
      </c>
      <c r="AE1641" s="37">
        <v>2.7469999999999999</v>
      </c>
      <c r="AF1641" s="66">
        <v>3.2909999999999999</v>
      </c>
      <c r="AG1641" s="72">
        <v>3.0470588235294209</v>
      </c>
      <c r="AH1641" s="71">
        <v>-146.82500000000002</v>
      </c>
    </row>
    <row r="1642" spans="1:34" ht="15.6" x14ac:dyDescent="0.3">
      <c r="A1642" s="44">
        <v>1640</v>
      </c>
      <c r="B1642" s="45" t="s">
        <v>1598</v>
      </c>
      <c r="C1642" s="60">
        <v>3963</v>
      </c>
      <c r="D1642" s="61">
        <v>56.83</v>
      </c>
      <c r="E1642" s="61">
        <v>31.49</v>
      </c>
      <c r="F1642" s="61">
        <v>36.64</v>
      </c>
      <c r="G1642" s="61">
        <v>34.67</v>
      </c>
      <c r="H1642" s="68">
        <v>0.85950413223140498</v>
      </c>
      <c r="I1642" s="70">
        <v>1409</v>
      </c>
      <c r="J1642" s="45">
        <v>1557</v>
      </c>
      <c r="K1642" s="45">
        <v>2453</v>
      </c>
      <c r="L1642" s="45">
        <v>6081</v>
      </c>
      <c r="M1642" s="45">
        <v>3862</v>
      </c>
      <c r="N1642" s="71">
        <v>7638</v>
      </c>
      <c r="O1642" s="45">
        <v>250</v>
      </c>
      <c r="P1642" s="45">
        <v>74</v>
      </c>
      <c r="Q1642" s="45">
        <v>39</v>
      </c>
      <c r="R1642" s="45">
        <v>29</v>
      </c>
      <c r="S1642" s="45">
        <v>289</v>
      </c>
      <c r="T1642" s="71">
        <v>103</v>
      </c>
      <c r="U1642" s="119">
        <v>0.177430801987225</v>
      </c>
      <c r="V1642" s="119">
        <v>4.7527296082209375E-2</v>
      </c>
      <c r="W1642" s="119">
        <v>1.5898899306971057E-2</v>
      </c>
      <c r="X1642" s="119">
        <v>4.7689524749218882E-3</v>
      </c>
      <c r="Y1642" s="119">
        <f t="shared" si="50"/>
        <v>7.483169342309684E-2</v>
      </c>
      <c r="Z1642" s="119">
        <f t="shared" si="51"/>
        <v>1.3485205551191412E-2</v>
      </c>
      <c r="AA1642" s="65">
        <v>2.8058252427184467</v>
      </c>
      <c r="AB1642" s="37">
        <v>3.3783783783783785</v>
      </c>
      <c r="AC1642" s="37">
        <v>1.3448275862068966</v>
      </c>
      <c r="AD1642" s="37">
        <v>5.5490000000000004</v>
      </c>
      <c r="AE1642" s="37">
        <v>3.7330000000000001</v>
      </c>
      <c r="AF1642" s="66">
        <v>3.3340000000000001</v>
      </c>
      <c r="AG1642" s="72">
        <v>-10.496799999999999</v>
      </c>
      <c r="AH1642" s="71">
        <v>-147.9128205128205</v>
      </c>
    </row>
    <row r="1643" spans="1:34" ht="15.6" x14ac:dyDescent="0.3">
      <c r="A1643" s="44">
        <v>1641</v>
      </c>
      <c r="B1643" s="45" t="s">
        <v>1599</v>
      </c>
      <c r="C1643" s="60">
        <v>1509</v>
      </c>
      <c r="D1643" s="61">
        <v>54.14</v>
      </c>
      <c r="E1643" s="61">
        <v>24.45</v>
      </c>
      <c r="F1643" s="61">
        <v>36.58</v>
      </c>
      <c r="G1643" s="61">
        <v>27.04</v>
      </c>
      <c r="H1643" s="68">
        <v>0.66847826086956519</v>
      </c>
      <c r="I1643" s="70">
        <v>520</v>
      </c>
      <c r="J1643" s="45">
        <v>577</v>
      </c>
      <c r="K1643" s="45">
        <v>945</v>
      </c>
      <c r="L1643" s="45">
        <v>2347</v>
      </c>
      <c r="M1643" s="45">
        <v>1465</v>
      </c>
      <c r="N1643" s="71">
        <v>2924</v>
      </c>
      <c r="O1643" s="45">
        <v>90</v>
      </c>
      <c r="P1643" s="45">
        <v>29</v>
      </c>
      <c r="Q1643" s="45">
        <v>9</v>
      </c>
      <c r="R1643" s="45">
        <v>10</v>
      </c>
      <c r="S1643" s="45">
        <v>99</v>
      </c>
      <c r="T1643" s="71">
        <v>39</v>
      </c>
      <c r="U1643" s="119">
        <v>0.17307692307692307</v>
      </c>
      <c r="V1643" s="119">
        <v>5.0259965337954939E-2</v>
      </c>
      <c r="W1643" s="119">
        <v>9.5238095238095247E-3</v>
      </c>
      <c r="X1643" s="119">
        <v>4.2607584149978693E-3</v>
      </c>
      <c r="Y1643" s="119">
        <f t="shared" si="50"/>
        <v>6.7576791808873715E-2</v>
      </c>
      <c r="Z1643" s="119">
        <f t="shared" si="51"/>
        <v>1.3337893296853625E-2</v>
      </c>
      <c r="AA1643" s="65">
        <v>2.5384615384615383</v>
      </c>
      <c r="AB1643" s="37">
        <v>3.103448275862069</v>
      </c>
      <c r="AC1643" s="37">
        <v>0.9</v>
      </c>
      <c r="AD1643" s="37">
        <v>5.0670000000000002</v>
      </c>
      <c r="AE1643" s="37">
        <v>3.444</v>
      </c>
      <c r="AF1643" s="66">
        <v>2.2349999999999999</v>
      </c>
      <c r="AG1643" s="72">
        <v>-10.973333333333333</v>
      </c>
      <c r="AH1643" s="71">
        <v>-148.33333333333331</v>
      </c>
    </row>
    <row r="1644" spans="1:34" ht="15.6" x14ac:dyDescent="0.3">
      <c r="A1644" s="44">
        <v>1642</v>
      </c>
      <c r="B1644" s="45" t="s">
        <v>1600</v>
      </c>
      <c r="C1644" s="60">
        <v>1443</v>
      </c>
      <c r="D1644" s="61">
        <v>52.74</v>
      </c>
      <c r="E1644" s="61">
        <v>30.15</v>
      </c>
      <c r="F1644" s="61">
        <v>38.880000000000003</v>
      </c>
      <c r="G1644" s="61">
        <v>32.020000000000003</v>
      </c>
      <c r="H1644" s="68">
        <v>0.77540106951871657</v>
      </c>
      <c r="I1644" s="70">
        <v>494</v>
      </c>
      <c r="J1644" s="45">
        <v>574</v>
      </c>
      <c r="K1644" s="45">
        <v>935</v>
      </c>
      <c r="L1644" s="45">
        <v>2216</v>
      </c>
      <c r="M1644" s="45">
        <v>1429</v>
      </c>
      <c r="N1644" s="71">
        <v>2790</v>
      </c>
      <c r="O1644" s="45">
        <v>60</v>
      </c>
      <c r="P1644" s="45">
        <v>21</v>
      </c>
      <c r="Q1644" s="45">
        <v>12</v>
      </c>
      <c r="R1644" s="45">
        <v>3</v>
      </c>
      <c r="S1644" s="45">
        <v>72</v>
      </c>
      <c r="T1644" s="71">
        <v>24</v>
      </c>
      <c r="U1644" s="119">
        <v>0.1214574898785425</v>
      </c>
      <c r="V1644" s="119">
        <v>3.6585365853658534E-2</v>
      </c>
      <c r="W1644" s="119">
        <v>1.2834224598930482E-2</v>
      </c>
      <c r="X1644" s="119">
        <v>1.3537906137184115E-3</v>
      </c>
      <c r="Y1644" s="119">
        <f t="shared" si="50"/>
        <v>5.0384884534639608E-2</v>
      </c>
      <c r="Z1644" s="119">
        <f t="shared" si="51"/>
        <v>8.6021505376344086E-3</v>
      </c>
      <c r="AA1644" s="65">
        <v>3</v>
      </c>
      <c r="AB1644" s="37">
        <v>2.8571428571428572</v>
      </c>
      <c r="AC1644" s="37">
        <v>4</v>
      </c>
      <c r="AD1644" s="37">
        <v>5.8570000000000002</v>
      </c>
      <c r="AE1644" s="37">
        <v>3.32</v>
      </c>
      <c r="AF1644" s="66">
        <v>9.48</v>
      </c>
      <c r="AG1644" s="72">
        <v>-16.199999999999992</v>
      </c>
      <c r="AH1644" s="71">
        <v>-137</v>
      </c>
    </row>
    <row r="1645" spans="1:34" ht="15.6" x14ac:dyDescent="0.3">
      <c r="A1645" s="44">
        <v>1643</v>
      </c>
      <c r="B1645" s="45" t="s">
        <v>1601</v>
      </c>
      <c r="C1645" s="60">
        <v>1413</v>
      </c>
      <c r="D1645" s="61">
        <v>49.96</v>
      </c>
      <c r="E1645" s="61">
        <v>34.61</v>
      </c>
      <c r="F1645" s="61">
        <v>36.31</v>
      </c>
      <c r="G1645" s="61">
        <v>32.700000000000003</v>
      </c>
      <c r="H1645" s="68">
        <v>0.95321637426900585</v>
      </c>
      <c r="I1645" s="70">
        <v>487</v>
      </c>
      <c r="J1645" s="45">
        <v>529</v>
      </c>
      <c r="K1645" s="45">
        <v>911</v>
      </c>
      <c r="L1645" s="45">
        <v>2202</v>
      </c>
      <c r="M1645" s="45">
        <v>1398</v>
      </c>
      <c r="N1645" s="71">
        <v>2731</v>
      </c>
      <c r="O1645" s="45">
        <v>38</v>
      </c>
      <c r="P1645" s="45">
        <v>17</v>
      </c>
      <c r="Q1645" s="45">
        <v>8</v>
      </c>
      <c r="R1645" s="45">
        <v>6</v>
      </c>
      <c r="S1645" s="45">
        <v>46</v>
      </c>
      <c r="T1645" s="71">
        <v>23</v>
      </c>
      <c r="U1645" s="119">
        <v>7.8028747433264892E-2</v>
      </c>
      <c r="V1645" s="119">
        <v>3.2136105860113423E-2</v>
      </c>
      <c r="W1645" s="119">
        <v>8.7815587266739849E-3</v>
      </c>
      <c r="X1645" s="119">
        <v>2.7247956403269754E-3</v>
      </c>
      <c r="Y1645" s="119">
        <f t="shared" si="50"/>
        <v>3.2904148783977114E-2</v>
      </c>
      <c r="Z1645" s="119">
        <f t="shared" si="51"/>
        <v>8.421823507872574E-3</v>
      </c>
      <c r="AA1645" s="65">
        <v>2</v>
      </c>
      <c r="AB1645" s="37">
        <v>2.2352941176470589</v>
      </c>
      <c r="AC1645" s="37">
        <v>1.3333333333333333</v>
      </c>
      <c r="AD1645" s="37">
        <v>3.907</v>
      </c>
      <c r="AE1645" s="37">
        <v>2.4279999999999999</v>
      </c>
      <c r="AF1645" s="66">
        <v>3.2229999999999999</v>
      </c>
      <c r="AG1645" s="72">
        <v>-8.6210526315789426</v>
      </c>
      <c r="AH1645" s="71">
        <v>-141.72500000000002</v>
      </c>
    </row>
    <row r="1646" spans="1:34" ht="15.6" x14ac:dyDescent="0.3">
      <c r="A1646" s="44">
        <v>1644</v>
      </c>
      <c r="B1646" s="45" t="s">
        <v>1602</v>
      </c>
      <c r="C1646" s="60">
        <v>936</v>
      </c>
      <c r="D1646" s="61">
        <v>53.63</v>
      </c>
      <c r="E1646" s="61">
        <v>35.58</v>
      </c>
      <c r="F1646" s="61">
        <v>32.369999999999997</v>
      </c>
      <c r="G1646" s="61">
        <v>34.619999999999997</v>
      </c>
      <c r="H1646" s="68">
        <v>1.0990099009900991</v>
      </c>
      <c r="I1646" s="70">
        <v>329</v>
      </c>
      <c r="J1646" s="45">
        <v>339</v>
      </c>
      <c r="K1646" s="45">
        <v>586</v>
      </c>
      <c r="L1646" s="45">
        <v>1473</v>
      </c>
      <c r="M1646" s="45">
        <v>915</v>
      </c>
      <c r="N1646" s="71">
        <v>1812</v>
      </c>
      <c r="O1646" s="45">
        <v>39</v>
      </c>
      <c r="P1646" s="45">
        <v>13</v>
      </c>
      <c r="Q1646" s="45">
        <v>5</v>
      </c>
      <c r="R1646" s="45">
        <v>2</v>
      </c>
      <c r="S1646" s="45">
        <v>44</v>
      </c>
      <c r="T1646" s="71">
        <v>15</v>
      </c>
      <c r="U1646" s="119">
        <v>0.11854103343465046</v>
      </c>
      <c r="V1646" s="119">
        <v>3.8348082595870206E-2</v>
      </c>
      <c r="W1646" s="119">
        <v>8.5324232081911266E-3</v>
      </c>
      <c r="X1646" s="119">
        <v>1.3577732518669382E-3</v>
      </c>
      <c r="Y1646" s="119">
        <f t="shared" si="50"/>
        <v>4.8087431693989074E-2</v>
      </c>
      <c r="Z1646" s="119">
        <f t="shared" si="51"/>
        <v>8.2781456953642391E-3</v>
      </c>
      <c r="AA1646" s="65">
        <v>2.9333333333333331</v>
      </c>
      <c r="AB1646" s="37">
        <v>3</v>
      </c>
      <c r="AC1646" s="37">
        <v>2.5</v>
      </c>
      <c r="AD1646" s="37">
        <v>5.8090000000000002</v>
      </c>
      <c r="AE1646" s="37">
        <v>3.0910000000000002</v>
      </c>
      <c r="AF1646" s="66">
        <v>6.2839999999999998</v>
      </c>
      <c r="AG1646" s="72">
        <v>-3.0333333333333394</v>
      </c>
      <c r="AH1646" s="71">
        <v>-151.35999999999999</v>
      </c>
    </row>
    <row r="1647" spans="1:34" ht="15.6" x14ac:dyDescent="0.3">
      <c r="A1647" s="44">
        <v>1645</v>
      </c>
      <c r="B1647" s="45" t="s">
        <v>1603</v>
      </c>
      <c r="C1647" s="60">
        <v>1047</v>
      </c>
      <c r="D1647" s="61">
        <v>53.39</v>
      </c>
      <c r="E1647" s="61">
        <v>34.67</v>
      </c>
      <c r="F1647" s="61">
        <v>36.39</v>
      </c>
      <c r="G1647" s="61">
        <v>34.380000000000003</v>
      </c>
      <c r="H1647" s="68">
        <v>0.952755905511811</v>
      </c>
      <c r="I1647" s="70">
        <v>359</v>
      </c>
      <c r="J1647" s="45">
        <v>386</v>
      </c>
      <c r="K1647" s="45">
        <v>669</v>
      </c>
      <c r="L1647" s="45">
        <v>1632</v>
      </c>
      <c r="M1647" s="45">
        <v>1028</v>
      </c>
      <c r="N1647" s="71">
        <v>2018</v>
      </c>
      <c r="O1647" s="45">
        <v>51</v>
      </c>
      <c r="P1647" s="45">
        <v>17</v>
      </c>
      <c r="Q1647" s="45">
        <v>14</v>
      </c>
      <c r="R1647" s="45">
        <v>7</v>
      </c>
      <c r="S1647" s="45">
        <v>65</v>
      </c>
      <c r="T1647" s="71">
        <v>24</v>
      </c>
      <c r="U1647" s="119">
        <v>0.14206128133704735</v>
      </c>
      <c r="V1647" s="119">
        <v>4.4041450777202069E-2</v>
      </c>
      <c r="W1647" s="119">
        <v>2.0926756352765322E-2</v>
      </c>
      <c r="X1647" s="119">
        <v>4.2892156862745102E-3</v>
      </c>
      <c r="Y1647" s="119">
        <f t="shared" si="50"/>
        <v>6.3229571984435795E-2</v>
      </c>
      <c r="Z1647" s="119">
        <f t="shared" si="51"/>
        <v>1.1892963330029732E-2</v>
      </c>
      <c r="AA1647" s="65">
        <v>2.7083333333333335</v>
      </c>
      <c r="AB1647" s="37">
        <v>3</v>
      </c>
      <c r="AC1647" s="37">
        <v>2</v>
      </c>
      <c r="AD1647" s="37">
        <v>5.3170000000000002</v>
      </c>
      <c r="AE1647" s="37">
        <v>3.226</v>
      </c>
      <c r="AF1647" s="66">
        <v>4.8789999999999996</v>
      </c>
      <c r="AG1647" s="72">
        <v>-7.5333333333333323</v>
      </c>
      <c r="AH1647" s="71">
        <v>-143.94999999999999</v>
      </c>
    </row>
    <row r="1648" spans="1:34" ht="15.6" x14ac:dyDescent="0.3">
      <c r="A1648" s="44">
        <v>1646</v>
      </c>
      <c r="B1648" s="45" t="s">
        <v>1604</v>
      </c>
      <c r="C1648" s="60">
        <v>1011</v>
      </c>
      <c r="D1648" s="61">
        <v>46.98</v>
      </c>
      <c r="E1648" s="61">
        <v>35.909999999999997</v>
      </c>
      <c r="F1648" s="61">
        <v>33.53</v>
      </c>
      <c r="G1648" s="61">
        <v>40.06</v>
      </c>
      <c r="H1648" s="68">
        <v>1.0707964601769913</v>
      </c>
      <c r="I1648" s="70">
        <v>353</v>
      </c>
      <c r="J1648" s="45">
        <v>355</v>
      </c>
      <c r="K1648" s="45">
        <v>641</v>
      </c>
      <c r="L1648" s="45">
        <v>1563</v>
      </c>
      <c r="M1648" s="45">
        <v>994</v>
      </c>
      <c r="N1648" s="71">
        <v>1918</v>
      </c>
      <c r="O1648" s="45">
        <v>32</v>
      </c>
      <c r="P1648" s="45">
        <v>14</v>
      </c>
      <c r="Q1648" s="45">
        <v>5</v>
      </c>
      <c r="R1648" s="45">
        <v>4</v>
      </c>
      <c r="S1648" s="45">
        <v>37</v>
      </c>
      <c r="T1648" s="71">
        <v>18</v>
      </c>
      <c r="U1648" s="119">
        <v>9.0651558073654395E-2</v>
      </c>
      <c r="V1648" s="119">
        <v>3.9436619718309862E-2</v>
      </c>
      <c r="W1648" s="119">
        <v>7.8003120124804995E-3</v>
      </c>
      <c r="X1648" s="119">
        <v>2.5591810620601407E-3</v>
      </c>
      <c r="Y1648" s="119">
        <f t="shared" si="50"/>
        <v>3.722334004024145E-2</v>
      </c>
      <c r="Z1648" s="119">
        <f t="shared" si="51"/>
        <v>9.384775808133473E-3</v>
      </c>
      <c r="AA1648" s="65">
        <v>2.0555555555555554</v>
      </c>
      <c r="AB1648" s="37">
        <v>2.2857142857142856</v>
      </c>
      <c r="AC1648" s="37">
        <v>1.25</v>
      </c>
      <c r="AD1648" s="37">
        <v>3.9660000000000002</v>
      </c>
      <c r="AE1648" s="37">
        <v>2.2989999999999999</v>
      </c>
      <c r="AF1648" s="66">
        <v>3.048</v>
      </c>
      <c r="AG1648" s="72">
        <v>-0.5812500000000026</v>
      </c>
      <c r="AH1648" s="71">
        <v>-143.84</v>
      </c>
    </row>
    <row r="1649" spans="1:34" ht="15.6" x14ac:dyDescent="0.3">
      <c r="A1649" s="44">
        <v>1647</v>
      </c>
      <c r="B1649" s="45" t="s">
        <v>1605</v>
      </c>
      <c r="C1649" s="60">
        <v>642</v>
      </c>
      <c r="D1649" s="61">
        <v>53.43</v>
      </c>
      <c r="E1649" s="61">
        <v>37.85</v>
      </c>
      <c r="F1649" s="61">
        <v>32.24</v>
      </c>
      <c r="G1649" s="61">
        <v>36.92</v>
      </c>
      <c r="H1649" s="68">
        <v>1.173913043478261</v>
      </c>
      <c r="I1649" s="70">
        <v>229</v>
      </c>
      <c r="J1649" s="45">
        <v>226</v>
      </c>
      <c r="K1649" s="45">
        <v>403</v>
      </c>
      <c r="L1649" s="45">
        <v>995</v>
      </c>
      <c r="M1649" s="45">
        <v>632</v>
      </c>
      <c r="N1649" s="71">
        <v>1221</v>
      </c>
      <c r="O1649" s="45">
        <v>45</v>
      </c>
      <c r="P1649" s="45">
        <v>9</v>
      </c>
      <c r="Q1649" s="45">
        <v>9</v>
      </c>
      <c r="R1649" s="45">
        <v>2</v>
      </c>
      <c r="S1649" s="45">
        <v>54</v>
      </c>
      <c r="T1649" s="71">
        <v>11</v>
      </c>
      <c r="U1649" s="119">
        <v>0.1965065502183406</v>
      </c>
      <c r="V1649" s="119">
        <v>3.9823008849557522E-2</v>
      </c>
      <c r="W1649" s="119">
        <v>2.2332506203473945E-2</v>
      </c>
      <c r="X1649" s="119">
        <v>2.0100502512562816E-3</v>
      </c>
      <c r="Y1649" s="119">
        <f t="shared" si="50"/>
        <v>8.5443037974683542E-2</v>
      </c>
      <c r="Z1649" s="119">
        <f t="shared" si="51"/>
        <v>9.0090090090090089E-3</v>
      </c>
      <c r="AA1649" s="65">
        <v>4.9090909090909092</v>
      </c>
      <c r="AB1649" s="37">
        <v>5</v>
      </c>
      <c r="AC1649" s="37">
        <v>4.5</v>
      </c>
      <c r="AD1649" s="37">
        <v>9.484</v>
      </c>
      <c r="AE1649" s="37">
        <v>4.9340000000000002</v>
      </c>
      <c r="AF1649" s="66">
        <v>11.11</v>
      </c>
      <c r="AG1649" s="72">
        <v>1.3199999999999967</v>
      </c>
      <c r="AH1649" s="71">
        <v>-146.88888888888886</v>
      </c>
    </row>
    <row r="1650" spans="1:34" ht="15.6" x14ac:dyDescent="0.3">
      <c r="A1650" s="44">
        <v>1648</v>
      </c>
      <c r="B1650" s="45" t="s">
        <v>1606</v>
      </c>
      <c r="C1650" s="60">
        <v>798</v>
      </c>
      <c r="D1650" s="61">
        <v>53.13</v>
      </c>
      <c r="E1650" s="61">
        <v>30.45</v>
      </c>
      <c r="F1650" s="61">
        <v>40.229999999999997</v>
      </c>
      <c r="G1650" s="61">
        <v>30.45</v>
      </c>
      <c r="H1650" s="68">
        <v>0.7570093457943925</v>
      </c>
      <c r="I1650" s="70">
        <v>273</v>
      </c>
      <c r="J1650" s="45">
        <v>317</v>
      </c>
      <c r="K1650" s="45">
        <v>506</v>
      </c>
      <c r="L1650" s="45">
        <v>1230</v>
      </c>
      <c r="M1650" s="45">
        <v>779</v>
      </c>
      <c r="N1650" s="71">
        <v>1547</v>
      </c>
      <c r="O1650" s="45">
        <v>24</v>
      </c>
      <c r="P1650" s="45">
        <v>7</v>
      </c>
      <c r="Q1650" s="45">
        <v>12</v>
      </c>
      <c r="R1650" s="45">
        <v>11</v>
      </c>
      <c r="S1650" s="45">
        <v>36</v>
      </c>
      <c r="T1650" s="71">
        <v>18</v>
      </c>
      <c r="U1650" s="119">
        <v>8.7912087912087919E-2</v>
      </c>
      <c r="V1650" s="119">
        <v>2.2082018927444796E-2</v>
      </c>
      <c r="W1650" s="119">
        <v>2.3715415019762844E-2</v>
      </c>
      <c r="X1650" s="119">
        <v>8.9430894308943094E-3</v>
      </c>
      <c r="Y1650" s="119">
        <f t="shared" si="50"/>
        <v>4.6213093709884467E-2</v>
      </c>
      <c r="Z1650" s="119">
        <f t="shared" si="51"/>
        <v>1.1635423400129283E-2</v>
      </c>
      <c r="AA1650" s="65">
        <v>2</v>
      </c>
      <c r="AB1650" s="37">
        <v>3.4285714285714284</v>
      </c>
      <c r="AC1650" s="37">
        <v>1.0909090909090908</v>
      </c>
      <c r="AD1650" s="37">
        <v>3.972</v>
      </c>
      <c r="AE1650" s="37">
        <v>3.9809999999999999</v>
      </c>
      <c r="AF1650" s="66">
        <v>2.6520000000000001</v>
      </c>
      <c r="AG1650" s="72">
        <v>-16.112500000000001</v>
      </c>
      <c r="AH1650" s="71">
        <v>-143.10000000000002</v>
      </c>
    </row>
    <row r="1651" spans="1:34" ht="15.6" x14ac:dyDescent="0.3">
      <c r="A1651" s="44">
        <v>1649</v>
      </c>
      <c r="B1651" s="45" t="s">
        <v>1607</v>
      </c>
      <c r="C1651" s="60">
        <v>1638</v>
      </c>
      <c r="D1651" s="61">
        <v>51.89</v>
      </c>
      <c r="E1651" s="61">
        <v>35.9</v>
      </c>
      <c r="F1651" s="61">
        <v>33.880000000000003</v>
      </c>
      <c r="G1651" s="61">
        <v>35.35</v>
      </c>
      <c r="H1651" s="68">
        <v>1.0594594594594595</v>
      </c>
      <c r="I1651" s="70">
        <v>566</v>
      </c>
      <c r="J1651" s="45">
        <v>592</v>
      </c>
      <c r="K1651" s="45">
        <v>1044</v>
      </c>
      <c r="L1651" s="45">
        <v>2559</v>
      </c>
      <c r="M1651" s="45">
        <v>1610</v>
      </c>
      <c r="N1651" s="71">
        <v>3151</v>
      </c>
      <c r="O1651" s="45">
        <v>39</v>
      </c>
      <c r="P1651" s="45">
        <v>17</v>
      </c>
      <c r="Q1651" s="45">
        <v>8</v>
      </c>
      <c r="R1651" s="45">
        <v>3</v>
      </c>
      <c r="S1651" s="45">
        <v>47</v>
      </c>
      <c r="T1651" s="71">
        <v>20</v>
      </c>
      <c r="U1651" s="119">
        <v>6.8904593639575976E-2</v>
      </c>
      <c r="V1651" s="119">
        <v>2.8716216216216218E-2</v>
      </c>
      <c r="W1651" s="119">
        <v>7.6628352490421452E-3</v>
      </c>
      <c r="X1651" s="119">
        <v>1.1723329425556857E-3</v>
      </c>
      <c r="Y1651" s="119">
        <f t="shared" si="50"/>
        <v>2.9192546583850933E-2</v>
      </c>
      <c r="Z1651" s="119">
        <f t="shared" si="51"/>
        <v>6.3471913678197394E-3</v>
      </c>
      <c r="AA1651" s="65">
        <v>2.35</v>
      </c>
      <c r="AB1651" s="37">
        <v>2.2941176470588234</v>
      </c>
      <c r="AC1651" s="37">
        <v>2.6666666666666665</v>
      </c>
      <c r="AD1651" s="37">
        <v>4.5990000000000002</v>
      </c>
      <c r="AE1651" s="37">
        <v>2.4</v>
      </c>
      <c r="AF1651" s="66">
        <v>6.5359999999999996</v>
      </c>
      <c r="AG1651" s="72">
        <v>-4.6153846153846185</v>
      </c>
      <c r="AH1651" s="71">
        <v>-145.1</v>
      </c>
    </row>
    <row r="1652" spans="1:34" ht="15.6" x14ac:dyDescent="0.3">
      <c r="A1652" s="44">
        <v>1650</v>
      </c>
      <c r="B1652" s="45" t="s">
        <v>1608</v>
      </c>
      <c r="C1652" s="60">
        <v>726</v>
      </c>
      <c r="D1652" s="61">
        <v>52.75</v>
      </c>
      <c r="E1652" s="61">
        <v>29.75</v>
      </c>
      <c r="F1652" s="61">
        <v>38.43</v>
      </c>
      <c r="G1652" s="61">
        <v>29.75</v>
      </c>
      <c r="H1652" s="68">
        <v>0.77419354838709675</v>
      </c>
      <c r="I1652" s="70">
        <v>252</v>
      </c>
      <c r="J1652" s="45">
        <v>278</v>
      </c>
      <c r="K1652" s="45">
        <v>465</v>
      </c>
      <c r="L1652" s="45">
        <v>1122</v>
      </c>
      <c r="M1652" s="45">
        <v>717</v>
      </c>
      <c r="N1652" s="71">
        <v>1400</v>
      </c>
      <c r="O1652" s="45">
        <v>13</v>
      </c>
      <c r="P1652" s="45">
        <v>6</v>
      </c>
      <c r="Q1652" s="45">
        <v>0</v>
      </c>
      <c r="R1652" s="45">
        <v>0</v>
      </c>
      <c r="S1652" s="45">
        <v>13</v>
      </c>
      <c r="T1652" s="71">
        <v>6</v>
      </c>
      <c r="U1652" s="119">
        <v>5.1587301587301584E-2</v>
      </c>
      <c r="V1652" s="119">
        <v>2.1582733812949641E-2</v>
      </c>
      <c r="W1652" s="119">
        <v>0</v>
      </c>
      <c r="X1652" s="119">
        <v>0</v>
      </c>
      <c r="Y1652" s="119">
        <f t="shared" si="50"/>
        <v>1.813110181311018E-2</v>
      </c>
      <c r="Z1652" s="119">
        <f t="shared" si="51"/>
        <v>4.2857142857142859E-3</v>
      </c>
      <c r="AA1652" s="65">
        <v>2.1666666666666665</v>
      </c>
      <c r="AB1652" s="37">
        <v>2.1666666666666665</v>
      </c>
      <c r="AC1652" s="37" t="e">
        <v>#DIV/0!</v>
      </c>
      <c r="AD1652" s="37">
        <v>4.2309999999999999</v>
      </c>
      <c r="AE1652" s="37">
        <v>2.39</v>
      </c>
      <c r="AF1652" s="66" t="s">
        <v>2481</v>
      </c>
      <c r="AG1652" s="72">
        <v>-10.307692307692321</v>
      </c>
      <c r="AH1652" s="71" t="s">
        <v>2479</v>
      </c>
    </row>
    <row r="1653" spans="1:34" ht="15.6" x14ac:dyDescent="0.3">
      <c r="A1653" s="44">
        <v>1651</v>
      </c>
      <c r="B1653" s="45" t="s">
        <v>1609</v>
      </c>
      <c r="C1653" s="60">
        <v>462</v>
      </c>
      <c r="D1653" s="61">
        <v>48.92</v>
      </c>
      <c r="E1653" s="61">
        <v>40.909999999999997</v>
      </c>
      <c r="F1653" s="61">
        <v>27.27</v>
      </c>
      <c r="G1653" s="61">
        <v>42.21</v>
      </c>
      <c r="H1653" s="68">
        <v>1.5</v>
      </c>
      <c r="I1653" s="70">
        <v>165</v>
      </c>
      <c r="J1653" s="45">
        <v>145</v>
      </c>
      <c r="K1653" s="45">
        <v>287</v>
      </c>
      <c r="L1653" s="45">
        <v>735</v>
      </c>
      <c r="M1653" s="45">
        <v>452</v>
      </c>
      <c r="N1653" s="71">
        <v>880</v>
      </c>
      <c r="O1653" s="45">
        <v>26</v>
      </c>
      <c r="P1653" s="45">
        <v>5</v>
      </c>
      <c r="Q1653" s="45">
        <v>2</v>
      </c>
      <c r="R1653" s="45">
        <v>4</v>
      </c>
      <c r="S1653" s="45">
        <v>28</v>
      </c>
      <c r="T1653" s="71">
        <v>9</v>
      </c>
      <c r="U1653" s="119">
        <v>0.15757575757575756</v>
      </c>
      <c r="V1653" s="119">
        <v>3.4482758620689655E-2</v>
      </c>
      <c r="W1653" s="119">
        <v>6.9686411149825784E-3</v>
      </c>
      <c r="X1653" s="119">
        <v>5.4421768707482989E-3</v>
      </c>
      <c r="Y1653" s="119">
        <f t="shared" si="50"/>
        <v>6.1946902654867256E-2</v>
      </c>
      <c r="Z1653" s="119">
        <f t="shared" si="51"/>
        <v>1.0227272727272727E-2</v>
      </c>
      <c r="AA1653" s="65">
        <v>3.1111111111111112</v>
      </c>
      <c r="AB1653" s="37">
        <v>5.2</v>
      </c>
      <c r="AC1653" s="37">
        <v>0.5</v>
      </c>
      <c r="AD1653" s="37">
        <v>6.0570000000000004</v>
      </c>
      <c r="AE1653" s="37">
        <v>4.57</v>
      </c>
      <c r="AF1653" s="66">
        <v>1.28</v>
      </c>
      <c r="AG1653" s="72">
        <v>12.115384615384613</v>
      </c>
      <c r="AH1653" s="71">
        <v>-156</v>
      </c>
    </row>
    <row r="1654" spans="1:34" ht="15.6" x14ac:dyDescent="0.3">
      <c r="A1654" s="44">
        <v>1652</v>
      </c>
      <c r="B1654" s="45" t="s">
        <v>1610</v>
      </c>
      <c r="C1654" s="60">
        <v>984</v>
      </c>
      <c r="D1654" s="61">
        <v>53.15</v>
      </c>
      <c r="E1654" s="61">
        <v>32.93</v>
      </c>
      <c r="F1654" s="61">
        <v>37.200000000000003</v>
      </c>
      <c r="G1654" s="61">
        <v>37.5</v>
      </c>
      <c r="H1654" s="68">
        <v>0.88524590163934425</v>
      </c>
      <c r="I1654" s="70">
        <v>349</v>
      </c>
      <c r="J1654" s="45">
        <v>366</v>
      </c>
      <c r="K1654" s="45">
        <v>609</v>
      </c>
      <c r="L1654" s="45">
        <v>1498</v>
      </c>
      <c r="M1654" s="45">
        <v>958</v>
      </c>
      <c r="N1654" s="71">
        <v>1864</v>
      </c>
      <c r="O1654" s="45">
        <v>48</v>
      </c>
      <c r="P1654" s="45">
        <v>15</v>
      </c>
      <c r="Q1654" s="45">
        <v>12</v>
      </c>
      <c r="R1654" s="45">
        <v>6</v>
      </c>
      <c r="S1654" s="45">
        <v>60</v>
      </c>
      <c r="T1654" s="71">
        <v>21</v>
      </c>
      <c r="U1654" s="119">
        <v>0.13753581661891118</v>
      </c>
      <c r="V1654" s="119">
        <v>4.0983606557377046E-2</v>
      </c>
      <c r="W1654" s="119">
        <v>1.9704433497536946E-2</v>
      </c>
      <c r="X1654" s="119">
        <v>4.0053404539385851E-3</v>
      </c>
      <c r="Y1654" s="119">
        <f t="shared" si="50"/>
        <v>6.2630480167014613E-2</v>
      </c>
      <c r="Z1654" s="119">
        <f t="shared" si="51"/>
        <v>1.1266094420600859E-2</v>
      </c>
      <c r="AA1654" s="65">
        <v>2.8571428571428572</v>
      </c>
      <c r="AB1654" s="37">
        <v>3.2</v>
      </c>
      <c r="AC1654" s="37">
        <v>2</v>
      </c>
      <c r="AD1654" s="37">
        <v>5.5590000000000002</v>
      </c>
      <c r="AE1654" s="37">
        <v>3.3559999999999999</v>
      </c>
      <c r="AF1654" s="66">
        <v>4.92</v>
      </c>
      <c r="AG1654" s="72">
        <v>-4.8749999999999902</v>
      </c>
      <c r="AH1654" s="71">
        <v>-146</v>
      </c>
    </row>
    <row r="1655" spans="1:34" ht="15.6" x14ac:dyDescent="0.3">
      <c r="A1655" s="44">
        <v>1653</v>
      </c>
      <c r="B1655" s="45" t="s">
        <v>1611</v>
      </c>
      <c r="C1655" s="60">
        <v>861</v>
      </c>
      <c r="D1655" s="61">
        <v>54.59</v>
      </c>
      <c r="E1655" s="61">
        <v>29.97</v>
      </c>
      <c r="F1655" s="61">
        <v>41.11</v>
      </c>
      <c r="G1655" s="61">
        <v>32.4</v>
      </c>
      <c r="H1655" s="68">
        <v>0.72881355932203384</v>
      </c>
      <c r="I1655" s="70">
        <v>303</v>
      </c>
      <c r="J1655" s="45">
        <v>339</v>
      </c>
      <c r="K1655" s="45">
        <v>539</v>
      </c>
      <c r="L1655" s="45">
        <v>1317</v>
      </c>
      <c r="M1655" s="45">
        <v>842</v>
      </c>
      <c r="N1655" s="71">
        <v>1656</v>
      </c>
      <c r="O1655" s="45">
        <v>8</v>
      </c>
      <c r="P1655" s="45">
        <v>5</v>
      </c>
      <c r="Q1655" s="45">
        <v>14</v>
      </c>
      <c r="R1655" s="45">
        <v>8</v>
      </c>
      <c r="S1655" s="45">
        <v>22</v>
      </c>
      <c r="T1655" s="71">
        <v>13</v>
      </c>
      <c r="U1655" s="119">
        <v>2.6402640264026403E-2</v>
      </c>
      <c r="V1655" s="119">
        <v>1.4749262536873156E-2</v>
      </c>
      <c r="W1655" s="119">
        <v>2.5974025974025976E-2</v>
      </c>
      <c r="X1655" s="119">
        <v>6.0744115413819289E-3</v>
      </c>
      <c r="Y1655" s="119">
        <f t="shared" si="50"/>
        <v>2.6128266033254157E-2</v>
      </c>
      <c r="Z1655" s="119">
        <f t="shared" si="51"/>
        <v>7.85024154589372E-3</v>
      </c>
      <c r="AA1655" s="65">
        <v>1.6923076923076923</v>
      </c>
      <c r="AB1655" s="37">
        <v>1.6</v>
      </c>
      <c r="AC1655" s="37">
        <v>1.75</v>
      </c>
      <c r="AD1655" s="37">
        <v>3.3279999999999998</v>
      </c>
      <c r="AE1655" s="37">
        <v>1.79</v>
      </c>
      <c r="AF1655" s="66">
        <v>4.2759999999999998</v>
      </c>
      <c r="AG1655" s="72">
        <v>-11.874999999999996</v>
      </c>
      <c r="AH1655" s="71">
        <v>-144.34285714285713</v>
      </c>
    </row>
    <row r="1656" spans="1:34" ht="15.6" x14ac:dyDescent="0.3">
      <c r="A1656" s="44">
        <v>1654</v>
      </c>
      <c r="B1656" s="45" t="s">
        <v>1612</v>
      </c>
      <c r="C1656" s="60">
        <v>660</v>
      </c>
      <c r="D1656" s="61">
        <v>51.97</v>
      </c>
      <c r="E1656" s="61">
        <v>31.82</v>
      </c>
      <c r="F1656" s="61">
        <v>30.91</v>
      </c>
      <c r="G1656" s="61">
        <v>37.270000000000003</v>
      </c>
      <c r="H1656" s="68">
        <v>1.0294117647058822</v>
      </c>
      <c r="I1656" s="70">
        <v>236</v>
      </c>
      <c r="J1656" s="45">
        <v>244</v>
      </c>
      <c r="K1656" s="45">
        <v>407</v>
      </c>
      <c r="L1656" s="45">
        <v>1013</v>
      </c>
      <c r="M1656" s="45">
        <v>643</v>
      </c>
      <c r="N1656" s="71">
        <v>1257</v>
      </c>
      <c r="O1656" s="45">
        <v>22</v>
      </c>
      <c r="P1656" s="45">
        <v>5</v>
      </c>
      <c r="Q1656" s="45">
        <v>6</v>
      </c>
      <c r="R1656" s="45">
        <v>5</v>
      </c>
      <c r="S1656" s="45">
        <v>28</v>
      </c>
      <c r="T1656" s="71">
        <v>10</v>
      </c>
      <c r="U1656" s="119">
        <v>9.3220338983050849E-2</v>
      </c>
      <c r="V1656" s="119">
        <v>2.0491803278688523E-2</v>
      </c>
      <c r="W1656" s="119">
        <v>1.4742014742014743E-2</v>
      </c>
      <c r="X1656" s="119">
        <v>4.9358341559723592E-3</v>
      </c>
      <c r="Y1656" s="119">
        <f t="shared" si="50"/>
        <v>4.3545878693623641E-2</v>
      </c>
      <c r="Z1656" s="119">
        <f t="shared" si="51"/>
        <v>7.955449482895784E-3</v>
      </c>
      <c r="AA1656" s="65">
        <v>2.8</v>
      </c>
      <c r="AB1656" s="37">
        <v>4.4000000000000004</v>
      </c>
      <c r="AC1656" s="37">
        <v>1.2</v>
      </c>
      <c r="AD1656" s="37">
        <v>5.4740000000000002</v>
      </c>
      <c r="AE1656" s="37">
        <v>4.5490000000000004</v>
      </c>
      <c r="AF1656" s="66">
        <v>2.9870000000000001</v>
      </c>
      <c r="AG1656" s="72">
        <v>-3.3863636363636367</v>
      </c>
      <c r="AH1656" s="71">
        <v>-148.91666666666669</v>
      </c>
    </row>
    <row r="1657" spans="1:34" ht="15.6" x14ac:dyDescent="0.3">
      <c r="A1657" s="44">
        <v>1655</v>
      </c>
      <c r="B1657" s="45" t="s">
        <v>1613</v>
      </c>
      <c r="C1657" s="60">
        <v>1350</v>
      </c>
      <c r="D1657" s="61">
        <v>52.81</v>
      </c>
      <c r="E1657" s="61">
        <v>32</v>
      </c>
      <c r="F1657" s="61">
        <v>31.78</v>
      </c>
      <c r="G1657" s="61">
        <v>37.56</v>
      </c>
      <c r="H1657" s="68">
        <v>1.0069930069930071</v>
      </c>
      <c r="I1657" s="70">
        <v>478</v>
      </c>
      <c r="J1657" s="45">
        <v>507</v>
      </c>
      <c r="K1657" s="45">
        <v>827</v>
      </c>
      <c r="L1657" s="45">
        <v>2105</v>
      </c>
      <c r="M1657" s="45">
        <v>1305</v>
      </c>
      <c r="N1657" s="71">
        <v>2612</v>
      </c>
      <c r="O1657" s="45">
        <v>53</v>
      </c>
      <c r="P1657" s="45">
        <v>14</v>
      </c>
      <c r="Q1657" s="45">
        <v>18</v>
      </c>
      <c r="R1657" s="45">
        <v>10</v>
      </c>
      <c r="S1657" s="45">
        <v>71</v>
      </c>
      <c r="T1657" s="71">
        <v>24</v>
      </c>
      <c r="U1657" s="119">
        <v>0.11087866108786611</v>
      </c>
      <c r="V1657" s="119">
        <v>2.7613412228796843E-2</v>
      </c>
      <c r="W1657" s="119">
        <v>2.1765417170495769E-2</v>
      </c>
      <c r="X1657" s="119">
        <v>4.7505938242280287E-3</v>
      </c>
      <c r="Y1657" s="119">
        <f t="shared" si="50"/>
        <v>5.4406130268199231E-2</v>
      </c>
      <c r="Z1657" s="119">
        <f t="shared" si="51"/>
        <v>9.1883614088820835E-3</v>
      </c>
      <c r="AA1657" s="65">
        <v>2.9583333333333335</v>
      </c>
      <c r="AB1657" s="37">
        <v>3.7857142857142856</v>
      </c>
      <c r="AC1657" s="37">
        <v>1.8</v>
      </c>
      <c r="AD1657" s="37">
        <v>5.9210000000000003</v>
      </c>
      <c r="AE1657" s="37">
        <v>4.0149999999999997</v>
      </c>
      <c r="AF1657" s="66">
        <v>4.5819999999999999</v>
      </c>
      <c r="AG1657" s="72">
        <v>-6.056603773584901</v>
      </c>
      <c r="AH1657" s="71">
        <v>-154.55555555555554</v>
      </c>
    </row>
    <row r="1658" spans="1:34" ht="15.6" x14ac:dyDescent="0.3">
      <c r="A1658" s="44">
        <v>1656</v>
      </c>
      <c r="B1658" s="45" t="s">
        <v>1614</v>
      </c>
      <c r="C1658" s="60">
        <v>1335</v>
      </c>
      <c r="D1658" s="61">
        <v>54.76</v>
      </c>
      <c r="E1658" s="61">
        <v>33.26</v>
      </c>
      <c r="F1658" s="61">
        <v>32.58</v>
      </c>
      <c r="G1658" s="61">
        <v>35.96</v>
      </c>
      <c r="H1658" s="68">
        <v>1.0206896551724138</v>
      </c>
      <c r="I1658" s="70">
        <v>481</v>
      </c>
      <c r="J1658" s="45">
        <v>486</v>
      </c>
      <c r="K1658" s="45">
        <v>824</v>
      </c>
      <c r="L1658" s="45">
        <v>2085</v>
      </c>
      <c r="M1658" s="45">
        <v>1305</v>
      </c>
      <c r="N1658" s="71">
        <v>2571</v>
      </c>
      <c r="O1658" s="45">
        <v>90</v>
      </c>
      <c r="P1658" s="45">
        <v>22</v>
      </c>
      <c r="Q1658" s="45">
        <v>13</v>
      </c>
      <c r="R1658" s="45">
        <v>6</v>
      </c>
      <c r="S1658" s="45">
        <v>103</v>
      </c>
      <c r="T1658" s="71">
        <v>28</v>
      </c>
      <c r="U1658" s="119">
        <v>0.18711018711018712</v>
      </c>
      <c r="V1658" s="119">
        <v>4.5267489711934158E-2</v>
      </c>
      <c r="W1658" s="119">
        <v>1.5776699029126214E-2</v>
      </c>
      <c r="X1658" s="119">
        <v>2.8776978417266188E-3</v>
      </c>
      <c r="Y1658" s="119">
        <f t="shared" si="50"/>
        <v>7.8927203065134094E-2</v>
      </c>
      <c r="Z1658" s="119">
        <f t="shared" si="51"/>
        <v>1.0890704006223259E-2</v>
      </c>
      <c r="AA1658" s="65">
        <v>3.6785714285714284</v>
      </c>
      <c r="AB1658" s="37">
        <v>4.0909090909090908</v>
      </c>
      <c r="AC1658" s="37">
        <v>2.1666666666666665</v>
      </c>
      <c r="AD1658" s="37">
        <v>7.2469999999999999</v>
      </c>
      <c r="AE1658" s="37">
        <v>4.133</v>
      </c>
      <c r="AF1658" s="66">
        <v>5.4820000000000002</v>
      </c>
      <c r="AG1658" s="72">
        <v>-1.028888888888891</v>
      </c>
      <c r="AH1658" s="71">
        <v>-153.01538461538465</v>
      </c>
    </row>
    <row r="1659" spans="1:34" ht="15.6" x14ac:dyDescent="0.3">
      <c r="A1659" s="44">
        <v>1657</v>
      </c>
      <c r="B1659" s="45" t="s">
        <v>1614</v>
      </c>
      <c r="C1659" s="60">
        <v>1599</v>
      </c>
      <c r="D1659" s="61">
        <v>55.91</v>
      </c>
      <c r="E1659" s="61">
        <v>35.08</v>
      </c>
      <c r="F1659" s="61">
        <v>29.83</v>
      </c>
      <c r="G1659" s="61">
        <v>36.96</v>
      </c>
      <c r="H1659" s="68">
        <v>1.1761006289308176</v>
      </c>
      <c r="I1659" s="70">
        <v>555</v>
      </c>
      <c r="J1659" s="45">
        <v>583</v>
      </c>
      <c r="K1659" s="45">
        <v>995</v>
      </c>
      <c r="L1659" s="45">
        <v>2484</v>
      </c>
      <c r="M1659" s="45">
        <v>1550</v>
      </c>
      <c r="N1659" s="71">
        <v>3067</v>
      </c>
      <c r="O1659" s="45">
        <v>52</v>
      </c>
      <c r="P1659" s="45">
        <v>30</v>
      </c>
      <c r="Q1659" s="45">
        <v>25</v>
      </c>
      <c r="R1659" s="45">
        <v>25</v>
      </c>
      <c r="S1659" s="45">
        <v>77</v>
      </c>
      <c r="T1659" s="71">
        <v>55</v>
      </c>
      <c r="U1659" s="119">
        <v>9.3693693693693694E-2</v>
      </c>
      <c r="V1659" s="119">
        <v>5.1457975986277875E-2</v>
      </c>
      <c r="W1659" s="119">
        <v>2.5125628140703519E-2</v>
      </c>
      <c r="X1659" s="119">
        <v>1.0064412238325281E-2</v>
      </c>
      <c r="Y1659" s="119">
        <f t="shared" si="50"/>
        <v>4.9677419354838707E-2</v>
      </c>
      <c r="Z1659" s="119">
        <f t="shared" si="51"/>
        <v>1.7932833387675252E-2</v>
      </c>
      <c r="AA1659" s="65">
        <v>1.4</v>
      </c>
      <c r="AB1659" s="37">
        <v>1.7333333333333334</v>
      </c>
      <c r="AC1659" s="37">
        <v>1</v>
      </c>
      <c r="AD1659" s="37">
        <v>2.77</v>
      </c>
      <c r="AE1659" s="37">
        <v>1.821</v>
      </c>
      <c r="AF1659" s="66">
        <v>2.496</v>
      </c>
      <c r="AG1659" s="72">
        <v>-5.0576923076923013</v>
      </c>
      <c r="AH1659" s="71">
        <v>-149.6</v>
      </c>
    </row>
    <row r="1660" spans="1:34" ht="15.6" x14ac:dyDescent="0.3">
      <c r="A1660" s="44">
        <v>1658</v>
      </c>
      <c r="B1660" s="45" t="s">
        <v>1615</v>
      </c>
      <c r="C1660" s="60">
        <v>714</v>
      </c>
      <c r="D1660" s="61">
        <v>54.48</v>
      </c>
      <c r="E1660" s="61">
        <v>38.24</v>
      </c>
      <c r="F1660" s="61">
        <v>26.89</v>
      </c>
      <c r="G1660" s="61">
        <v>45.38</v>
      </c>
      <c r="H1660" s="68">
        <v>1.421875</v>
      </c>
      <c r="I1660" s="70">
        <v>254</v>
      </c>
      <c r="J1660" s="45">
        <v>244</v>
      </c>
      <c r="K1660" s="45">
        <v>419</v>
      </c>
      <c r="L1660" s="45">
        <v>1120</v>
      </c>
      <c r="M1660" s="45">
        <v>673</v>
      </c>
      <c r="N1660" s="71">
        <v>1364</v>
      </c>
      <c r="O1660" s="45">
        <v>28</v>
      </c>
      <c r="P1660" s="45">
        <v>2</v>
      </c>
      <c r="Q1660" s="45">
        <v>8</v>
      </c>
      <c r="R1660" s="45">
        <v>5</v>
      </c>
      <c r="S1660" s="45">
        <v>36</v>
      </c>
      <c r="T1660" s="71">
        <v>7</v>
      </c>
      <c r="U1660" s="119">
        <v>0.11023622047244094</v>
      </c>
      <c r="V1660" s="119">
        <v>8.1967213114754103E-3</v>
      </c>
      <c r="W1660" s="119">
        <v>1.9093078758949882E-2</v>
      </c>
      <c r="X1660" s="119">
        <v>4.464285714285714E-3</v>
      </c>
      <c r="Y1660" s="119">
        <f t="shared" si="50"/>
        <v>5.3491827637444277E-2</v>
      </c>
      <c r="Z1660" s="119">
        <f t="shared" si="51"/>
        <v>5.131964809384164E-3</v>
      </c>
      <c r="AA1660" s="65">
        <v>5.1428571428571432</v>
      </c>
      <c r="AB1660" s="37">
        <v>14</v>
      </c>
      <c r="AC1660" s="37">
        <v>1.6</v>
      </c>
      <c r="AD1660" s="37">
        <v>10.423</v>
      </c>
      <c r="AE1660" s="37">
        <v>13.449</v>
      </c>
      <c r="AF1660" s="66">
        <v>4.2770000000000001</v>
      </c>
      <c r="AG1660" s="72">
        <v>3.9357142857142868</v>
      </c>
      <c r="AH1660" s="71">
        <v>-167.3125</v>
      </c>
    </row>
    <row r="1661" spans="1:34" ht="15.6" x14ac:dyDescent="0.3">
      <c r="A1661" s="44">
        <v>1659</v>
      </c>
      <c r="B1661" s="45" t="s">
        <v>1616</v>
      </c>
      <c r="C1661" s="60">
        <v>1071</v>
      </c>
      <c r="D1661" s="61">
        <v>54.15</v>
      </c>
      <c r="E1661" s="61">
        <v>35.85</v>
      </c>
      <c r="F1661" s="61">
        <v>35.57</v>
      </c>
      <c r="G1661" s="61">
        <v>34.729999999999997</v>
      </c>
      <c r="H1661" s="68">
        <v>1.0078740157480315</v>
      </c>
      <c r="I1661" s="70">
        <v>373</v>
      </c>
      <c r="J1661" s="45">
        <v>390</v>
      </c>
      <c r="K1661" s="45">
        <v>687</v>
      </c>
      <c r="L1661" s="45">
        <v>1666</v>
      </c>
      <c r="M1661" s="45">
        <v>1060</v>
      </c>
      <c r="N1661" s="71">
        <v>2056</v>
      </c>
      <c r="O1661" s="45">
        <v>59</v>
      </c>
      <c r="P1661" s="45">
        <v>21</v>
      </c>
      <c r="Q1661" s="45">
        <v>14</v>
      </c>
      <c r="R1661" s="45">
        <v>6</v>
      </c>
      <c r="S1661" s="45">
        <v>73</v>
      </c>
      <c r="T1661" s="71">
        <v>27</v>
      </c>
      <c r="U1661" s="119">
        <v>0.1581769436997319</v>
      </c>
      <c r="V1661" s="119">
        <v>5.3846153846153849E-2</v>
      </c>
      <c r="W1661" s="119">
        <v>2.0378457059679767E-2</v>
      </c>
      <c r="X1661" s="119">
        <v>3.6014405762304922E-3</v>
      </c>
      <c r="Y1661" s="119">
        <f t="shared" si="50"/>
        <v>6.8867924528301885E-2</v>
      </c>
      <c r="Z1661" s="119">
        <f t="shared" si="51"/>
        <v>1.3132295719844358E-2</v>
      </c>
      <c r="AA1661" s="65">
        <v>2.7037037037037037</v>
      </c>
      <c r="AB1661" s="37">
        <v>2.8095238095238093</v>
      </c>
      <c r="AC1661" s="37">
        <v>2.3333333333333335</v>
      </c>
      <c r="AD1661" s="37">
        <v>5.2439999999999998</v>
      </c>
      <c r="AE1661" s="37">
        <v>2.9380000000000002</v>
      </c>
      <c r="AF1661" s="66">
        <v>5.6580000000000004</v>
      </c>
      <c r="AG1661" s="72">
        <v>-4.5728813559322168</v>
      </c>
      <c r="AH1661" s="71">
        <v>-142.48571428571429</v>
      </c>
    </row>
    <row r="1662" spans="1:34" ht="15.6" x14ac:dyDescent="0.3">
      <c r="A1662" s="44">
        <v>1660</v>
      </c>
      <c r="B1662" s="45" t="s">
        <v>1617</v>
      </c>
      <c r="C1662" s="60">
        <v>696</v>
      </c>
      <c r="D1662" s="61">
        <v>51.72</v>
      </c>
      <c r="E1662" s="61">
        <v>37.93</v>
      </c>
      <c r="F1662" s="61">
        <v>36.21</v>
      </c>
      <c r="G1662" s="61">
        <v>39.659999999999997</v>
      </c>
      <c r="H1662" s="68">
        <v>1.0476190476190477</v>
      </c>
      <c r="I1662" s="70">
        <v>245</v>
      </c>
      <c r="J1662" s="45">
        <v>238</v>
      </c>
      <c r="K1662" s="45">
        <v>437</v>
      </c>
      <c r="L1662" s="45">
        <v>1087</v>
      </c>
      <c r="M1662" s="45">
        <v>682</v>
      </c>
      <c r="N1662" s="71">
        <v>1325</v>
      </c>
      <c r="O1662" s="45">
        <v>37</v>
      </c>
      <c r="P1662" s="45">
        <v>11</v>
      </c>
      <c r="Q1662" s="45">
        <v>11</v>
      </c>
      <c r="R1662" s="45">
        <v>4</v>
      </c>
      <c r="S1662" s="45">
        <v>48</v>
      </c>
      <c r="T1662" s="71">
        <v>15</v>
      </c>
      <c r="U1662" s="119">
        <v>0.15102040816326531</v>
      </c>
      <c r="V1662" s="119">
        <v>4.6218487394957986E-2</v>
      </c>
      <c r="W1662" s="119">
        <v>2.5171624713958809E-2</v>
      </c>
      <c r="X1662" s="119">
        <v>3.6798528058877645E-3</v>
      </c>
      <c r="Y1662" s="119">
        <f t="shared" si="50"/>
        <v>7.0381231671554259E-2</v>
      </c>
      <c r="Z1662" s="119">
        <f t="shared" si="51"/>
        <v>1.1320754716981131E-2</v>
      </c>
      <c r="AA1662" s="65">
        <v>3.2</v>
      </c>
      <c r="AB1662" s="37">
        <v>3.3636363636363638</v>
      </c>
      <c r="AC1662" s="37">
        <v>2.75</v>
      </c>
      <c r="AD1662" s="37">
        <v>6.2169999999999996</v>
      </c>
      <c r="AE1662" s="37">
        <v>3.2679999999999998</v>
      </c>
      <c r="AF1662" s="66">
        <v>6.84</v>
      </c>
      <c r="AG1662" s="72">
        <v>2.8432432432432528</v>
      </c>
      <c r="AH1662" s="71">
        <v>-148.72727272727272</v>
      </c>
    </row>
    <row r="1663" spans="1:34" ht="15.6" x14ac:dyDescent="0.3">
      <c r="A1663" s="44">
        <v>1661</v>
      </c>
      <c r="B1663" s="45" t="s">
        <v>1618</v>
      </c>
      <c r="C1663" s="60">
        <v>366</v>
      </c>
      <c r="D1663" s="61">
        <v>49.45</v>
      </c>
      <c r="E1663" s="61">
        <v>37.700000000000003</v>
      </c>
      <c r="F1663" s="61">
        <v>34.43</v>
      </c>
      <c r="G1663" s="61">
        <v>39.340000000000003</v>
      </c>
      <c r="H1663" s="68">
        <v>1.0952380952380953</v>
      </c>
      <c r="I1663" s="70">
        <v>123</v>
      </c>
      <c r="J1663" s="45">
        <v>119</v>
      </c>
      <c r="K1663" s="45">
        <v>232</v>
      </c>
      <c r="L1663" s="45">
        <v>576</v>
      </c>
      <c r="M1663" s="45">
        <v>355</v>
      </c>
      <c r="N1663" s="71">
        <v>695</v>
      </c>
      <c r="O1663" s="45">
        <v>23</v>
      </c>
      <c r="P1663" s="45">
        <v>6</v>
      </c>
      <c r="Q1663" s="45">
        <v>3</v>
      </c>
      <c r="R1663" s="45">
        <v>5</v>
      </c>
      <c r="S1663" s="45">
        <v>26</v>
      </c>
      <c r="T1663" s="71">
        <v>11</v>
      </c>
      <c r="U1663" s="119">
        <v>0.18699186991869918</v>
      </c>
      <c r="V1663" s="119">
        <v>5.0420168067226892E-2</v>
      </c>
      <c r="W1663" s="119">
        <v>1.2931034482758621E-2</v>
      </c>
      <c r="X1663" s="119">
        <v>8.6805555555555559E-3</v>
      </c>
      <c r="Y1663" s="119">
        <f t="shared" si="50"/>
        <v>7.3239436619718309E-2</v>
      </c>
      <c r="Z1663" s="119">
        <f t="shared" si="51"/>
        <v>1.5827338129496403E-2</v>
      </c>
      <c r="AA1663" s="65">
        <v>2.3636363636363638</v>
      </c>
      <c r="AB1663" s="37">
        <v>3.8333333333333335</v>
      </c>
      <c r="AC1663" s="37">
        <v>0.6</v>
      </c>
      <c r="AD1663" s="37">
        <v>4.6269999999999998</v>
      </c>
      <c r="AE1663" s="37">
        <v>3.7090000000000001</v>
      </c>
      <c r="AF1663" s="66">
        <v>1.49</v>
      </c>
      <c r="AG1663" s="72">
        <v>3.2434782608695674</v>
      </c>
      <c r="AH1663" s="71">
        <v>-148.33333333333334</v>
      </c>
    </row>
    <row r="1664" spans="1:34" ht="15.6" x14ac:dyDescent="0.3">
      <c r="A1664" s="44">
        <v>1662</v>
      </c>
      <c r="B1664" s="45" t="s">
        <v>1619</v>
      </c>
      <c r="C1664" s="60">
        <v>672</v>
      </c>
      <c r="D1664" s="61">
        <v>51.79</v>
      </c>
      <c r="E1664" s="61">
        <v>36.159999999999997</v>
      </c>
      <c r="F1664" s="61">
        <v>31.7</v>
      </c>
      <c r="G1664" s="61">
        <v>41.96</v>
      </c>
      <c r="H1664" s="68">
        <v>1.1408450704225352</v>
      </c>
      <c r="I1664" s="70">
        <v>234</v>
      </c>
      <c r="J1664" s="45">
        <v>229</v>
      </c>
      <c r="K1664" s="45">
        <v>413</v>
      </c>
      <c r="L1664" s="45">
        <v>1052</v>
      </c>
      <c r="M1664" s="45">
        <v>647</v>
      </c>
      <c r="N1664" s="71">
        <v>1281</v>
      </c>
      <c r="O1664" s="45">
        <v>44</v>
      </c>
      <c r="P1664" s="45">
        <v>10</v>
      </c>
      <c r="Q1664" s="45">
        <v>8</v>
      </c>
      <c r="R1664" s="45">
        <v>6</v>
      </c>
      <c r="S1664" s="45">
        <v>52</v>
      </c>
      <c r="T1664" s="71">
        <v>16</v>
      </c>
      <c r="U1664" s="119">
        <v>0.18803418803418803</v>
      </c>
      <c r="V1664" s="119">
        <v>4.3668122270742356E-2</v>
      </c>
      <c r="W1664" s="119">
        <v>1.9370460048426151E-2</v>
      </c>
      <c r="X1664" s="119">
        <v>5.7034220532319393E-3</v>
      </c>
      <c r="Y1664" s="119">
        <f t="shared" si="50"/>
        <v>8.0370942812983001E-2</v>
      </c>
      <c r="Z1664" s="119">
        <f t="shared" si="51"/>
        <v>1.249024199843872E-2</v>
      </c>
      <c r="AA1664" s="65">
        <v>3.25</v>
      </c>
      <c r="AB1664" s="37">
        <v>4.4000000000000004</v>
      </c>
      <c r="AC1664" s="37">
        <v>1.3333333333333333</v>
      </c>
      <c r="AD1664" s="37">
        <v>6.4349999999999996</v>
      </c>
      <c r="AE1664" s="37">
        <v>4.306</v>
      </c>
      <c r="AF1664" s="66">
        <v>3.3959999999999999</v>
      </c>
      <c r="AG1664" s="72">
        <v>2.1363636363636433</v>
      </c>
      <c r="AH1664" s="71">
        <v>-154.70000000000002</v>
      </c>
    </row>
    <row r="1665" spans="1:34" ht="15.6" x14ac:dyDescent="0.3">
      <c r="A1665" s="44">
        <v>1663</v>
      </c>
      <c r="B1665" s="45" t="s">
        <v>1620</v>
      </c>
      <c r="C1665" s="60">
        <v>849</v>
      </c>
      <c r="D1665" s="61">
        <v>49</v>
      </c>
      <c r="E1665" s="61">
        <v>41.34</v>
      </c>
      <c r="F1665" s="61">
        <v>25.09</v>
      </c>
      <c r="G1665" s="61">
        <v>44.52</v>
      </c>
      <c r="H1665" s="68">
        <v>1.647887323943662</v>
      </c>
      <c r="I1665" s="70">
        <v>302</v>
      </c>
      <c r="J1665" s="45">
        <v>273</v>
      </c>
      <c r="K1665" s="45">
        <v>519</v>
      </c>
      <c r="L1665" s="45">
        <v>1340</v>
      </c>
      <c r="M1665" s="45">
        <v>821</v>
      </c>
      <c r="N1665" s="71">
        <v>1613</v>
      </c>
      <c r="O1665" s="45">
        <v>40</v>
      </c>
      <c r="P1665" s="45">
        <v>8</v>
      </c>
      <c r="Q1665" s="45">
        <v>15</v>
      </c>
      <c r="R1665" s="45">
        <v>7</v>
      </c>
      <c r="S1665" s="45">
        <v>55</v>
      </c>
      <c r="T1665" s="71">
        <v>15</v>
      </c>
      <c r="U1665" s="119">
        <v>0.13245033112582782</v>
      </c>
      <c r="V1665" s="119">
        <v>2.9304029304029304E-2</v>
      </c>
      <c r="W1665" s="119">
        <v>2.8901734104046242E-2</v>
      </c>
      <c r="X1665" s="119">
        <v>5.2238805970149255E-3</v>
      </c>
      <c r="Y1665" s="119">
        <f t="shared" si="50"/>
        <v>6.6991473812423874E-2</v>
      </c>
      <c r="Z1665" s="119">
        <f t="shared" si="51"/>
        <v>9.299442033477991E-3</v>
      </c>
      <c r="AA1665" s="65">
        <v>3.6666666666666665</v>
      </c>
      <c r="AB1665" s="37">
        <v>5</v>
      </c>
      <c r="AC1665" s="37">
        <v>2.1428571428571428</v>
      </c>
      <c r="AD1665" s="37">
        <v>7.2039999999999997</v>
      </c>
      <c r="AE1665" s="37">
        <v>4.5199999999999996</v>
      </c>
      <c r="AF1665" s="66">
        <v>5.5330000000000004</v>
      </c>
      <c r="AG1665" s="72">
        <v>9.6000000000000085</v>
      </c>
      <c r="AH1665" s="71">
        <v>-158.20666666666671</v>
      </c>
    </row>
    <row r="1666" spans="1:34" ht="15.6" x14ac:dyDescent="0.3">
      <c r="A1666" s="44">
        <v>1664</v>
      </c>
      <c r="B1666" s="45" t="s">
        <v>1621</v>
      </c>
      <c r="C1666" s="60">
        <v>1140</v>
      </c>
      <c r="D1666" s="61">
        <v>52.54</v>
      </c>
      <c r="E1666" s="61">
        <v>35.26</v>
      </c>
      <c r="F1666" s="61">
        <v>28.95</v>
      </c>
      <c r="G1666" s="61">
        <v>42.37</v>
      </c>
      <c r="H1666" s="68">
        <v>1.2181818181818183</v>
      </c>
      <c r="I1666" s="70">
        <v>391</v>
      </c>
      <c r="J1666" s="45">
        <v>396</v>
      </c>
      <c r="K1666" s="45">
        <v>709</v>
      </c>
      <c r="L1666" s="45">
        <v>1766</v>
      </c>
      <c r="M1666" s="45">
        <v>1100</v>
      </c>
      <c r="N1666" s="71">
        <v>2162</v>
      </c>
      <c r="O1666" s="45">
        <v>53</v>
      </c>
      <c r="P1666" s="45">
        <v>24</v>
      </c>
      <c r="Q1666" s="45">
        <v>7</v>
      </c>
      <c r="R1666" s="45">
        <v>16</v>
      </c>
      <c r="S1666" s="45">
        <v>60</v>
      </c>
      <c r="T1666" s="71">
        <v>40</v>
      </c>
      <c r="U1666" s="119">
        <v>0.13554987212276215</v>
      </c>
      <c r="V1666" s="119">
        <v>6.0606060606060608E-2</v>
      </c>
      <c r="W1666" s="119">
        <v>9.8730606488011286E-3</v>
      </c>
      <c r="X1666" s="119">
        <v>9.0600226500566258E-3</v>
      </c>
      <c r="Y1666" s="119">
        <f t="shared" si="50"/>
        <v>5.4545454545454543E-2</v>
      </c>
      <c r="Z1666" s="119">
        <f t="shared" si="51"/>
        <v>1.8501387604070305E-2</v>
      </c>
      <c r="AA1666" s="65">
        <v>1.5</v>
      </c>
      <c r="AB1666" s="37">
        <v>2.2083333333333335</v>
      </c>
      <c r="AC1666" s="37">
        <v>0.4375</v>
      </c>
      <c r="AD1666" s="37">
        <v>2.948</v>
      </c>
      <c r="AE1666" s="37">
        <v>2.2370000000000001</v>
      </c>
      <c r="AF1666" s="66">
        <v>1.0900000000000001</v>
      </c>
      <c r="AG1666" s="72">
        <v>-1.2981132075471675</v>
      </c>
      <c r="AH1666" s="71">
        <v>-149.14285714285717</v>
      </c>
    </row>
    <row r="1667" spans="1:34" ht="15.6" x14ac:dyDescent="0.3">
      <c r="A1667" s="44">
        <v>1665</v>
      </c>
      <c r="B1667" s="45" t="s">
        <v>1622</v>
      </c>
      <c r="C1667" s="60">
        <v>2907</v>
      </c>
      <c r="D1667" s="61">
        <v>54.94</v>
      </c>
      <c r="E1667" s="61">
        <v>37.46</v>
      </c>
      <c r="F1667" s="61">
        <v>28.69</v>
      </c>
      <c r="G1667" s="61">
        <v>37.56</v>
      </c>
      <c r="H1667" s="68">
        <v>1.3057553956834533</v>
      </c>
      <c r="I1667" s="70">
        <v>1036</v>
      </c>
      <c r="J1667" s="45">
        <v>1009</v>
      </c>
      <c r="K1667" s="45">
        <v>1786</v>
      </c>
      <c r="L1667" s="45">
        <v>4619</v>
      </c>
      <c r="M1667" s="45">
        <v>2822</v>
      </c>
      <c r="N1667" s="71">
        <v>5628</v>
      </c>
      <c r="O1667" s="45">
        <v>125</v>
      </c>
      <c r="P1667" s="45">
        <v>37</v>
      </c>
      <c r="Q1667" s="45">
        <v>14</v>
      </c>
      <c r="R1667" s="45">
        <v>7</v>
      </c>
      <c r="S1667" s="45">
        <v>139</v>
      </c>
      <c r="T1667" s="71">
        <v>44</v>
      </c>
      <c r="U1667" s="119">
        <v>0.12065637065637065</v>
      </c>
      <c r="V1667" s="119">
        <v>3.6669970267591674E-2</v>
      </c>
      <c r="W1667" s="119">
        <v>7.8387458006718928E-3</v>
      </c>
      <c r="X1667" s="119">
        <v>1.5154795410261962E-3</v>
      </c>
      <c r="Y1667" s="119">
        <f t="shared" ref="Y1667:Y1730" si="52">S1667/M1667</f>
        <v>4.9255846917080084E-2</v>
      </c>
      <c r="Z1667" s="119">
        <f t="shared" ref="Z1667:Z1730" si="53">T1667/N1667</f>
        <v>7.818052594171997E-3</v>
      </c>
      <c r="AA1667" s="65">
        <v>3.1590909090909092</v>
      </c>
      <c r="AB1667" s="37">
        <v>3.3783783783783785</v>
      </c>
      <c r="AC1667" s="37">
        <v>2</v>
      </c>
      <c r="AD1667" s="37">
        <v>6.3</v>
      </c>
      <c r="AE1667" s="37">
        <v>3.29</v>
      </c>
      <c r="AF1667" s="66">
        <v>5.1719999999999997</v>
      </c>
      <c r="AG1667" s="72">
        <v>2.6160000000000028</v>
      </c>
      <c r="AH1667" s="71">
        <v>-158.6</v>
      </c>
    </row>
    <row r="1668" spans="1:34" ht="15.6" x14ac:dyDescent="0.3">
      <c r="A1668" s="44">
        <v>1666</v>
      </c>
      <c r="B1668" s="45" t="s">
        <v>1623</v>
      </c>
      <c r="C1668" s="60">
        <v>1344</v>
      </c>
      <c r="D1668" s="61">
        <v>53.65</v>
      </c>
      <c r="E1668" s="61">
        <v>34.380000000000003</v>
      </c>
      <c r="F1668" s="61">
        <v>35.49</v>
      </c>
      <c r="G1668" s="61">
        <v>36.159999999999997</v>
      </c>
      <c r="H1668" s="68">
        <v>0.96855345911949686</v>
      </c>
      <c r="I1668" s="70">
        <v>462</v>
      </c>
      <c r="J1668" s="45">
        <v>507</v>
      </c>
      <c r="K1668" s="45">
        <v>853</v>
      </c>
      <c r="L1668" s="45">
        <v>2067</v>
      </c>
      <c r="M1668" s="45">
        <v>1315</v>
      </c>
      <c r="N1668" s="71">
        <v>2574</v>
      </c>
      <c r="O1668" s="45">
        <v>65</v>
      </c>
      <c r="P1668" s="45">
        <v>30</v>
      </c>
      <c r="Q1668" s="45">
        <v>16</v>
      </c>
      <c r="R1668" s="45">
        <v>2</v>
      </c>
      <c r="S1668" s="45">
        <v>81</v>
      </c>
      <c r="T1668" s="71">
        <v>32</v>
      </c>
      <c r="U1668" s="119">
        <v>0.1406926406926407</v>
      </c>
      <c r="V1668" s="119">
        <v>5.9171597633136092E-2</v>
      </c>
      <c r="W1668" s="119">
        <v>1.8757327080890972E-2</v>
      </c>
      <c r="X1668" s="119">
        <v>9.6758587324625057E-4</v>
      </c>
      <c r="Y1668" s="119">
        <f t="shared" si="52"/>
        <v>6.1596958174904945E-2</v>
      </c>
      <c r="Z1668" s="119">
        <f t="shared" si="53"/>
        <v>1.2432012432012432E-2</v>
      </c>
      <c r="AA1668" s="65">
        <v>2.53125</v>
      </c>
      <c r="AB1668" s="37">
        <v>2.1666666666666665</v>
      </c>
      <c r="AC1668" s="37">
        <v>8</v>
      </c>
      <c r="AD1668" s="37">
        <v>4.9550000000000001</v>
      </c>
      <c r="AE1668" s="37">
        <v>2.3780000000000001</v>
      </c>
      <c r="AF1668" s="66">
        <v>19.385999999999999</v>
      </c>
      <c r="AG1668" s="72">
        <v>-9.7538461538461672</v>
      </c>
      <c r="AH1668" s="71">
        <v>-142.32499999999999</v>
      </c>
    </row>
    <row r="1669" spans="1:34" ht="15.6" x14ac:dyDescent="0.3">
      <c r="A1669" s="44">
        <v>1667</v>
      </c>
      <c r="B1669" s="45" t="s">
        <v>1624</v>
      </c>
      <c r="C1669" s="60">
        <v>450</v>
      </c>
      <c r="D1669" s="61">
        <v>48.67</v>
      </c>
      <c r="E1669" s="61">
        <v>36</v>
      </c>
      <c r="F1669" s="61">
        <v>32.67</v>
      </c>
      <c r="G1669" s="61">
        <v>34.67</v>
      </c>
      <c r="H1669" s="68">
        <v>1.1020408163265305</v>
      </c>
      <c r="I1669" s="70">
        <v>152</v>
      </c>
      <c r="J1669" s="45">
        <v>143</v>
      </c>
      <c r="K1669" s="45">
        <v>283</v>
      </c>
      <c r="L1669" s="45">
        <v>719</v>
      </c>
      <c r="M1669" s="45">
        <v>435</v>
      </c>
      <c r="N1669" s="71">
        <v>862</v>
      </c>
      <c r="O1669" s="45">
        <v>27</v>
      </c>
      <c r="P1669" s="45">
        <v>11</v>
      </c>
      <c r="Q1669" s="45">
        <v>4</v>
      </c>
      <c r="R1669" s="45">
        <v>3</v>
      </c>
      <c r="S1669" s="45">
        <v>31</v>
      </c>
      <c r="T1669" s="71">
        <v>14</v>
      </c>
      <c r="U1669" s="119">
        <v>0.17763157894736842</v>
      </c>
      <c r="V1669" s="119">
        <v>7.6923076923076927E-2</v>
      </c>
      <c r="W1669" s="119">
        <v>1.4134275618374558E-2</v>
      </c>
      <c r="X1669" s="119">
        <v>4.172461752433936E-3</v>
      </c>
      <c r="Y1669" s="119">
        <f t="shared" si="52"/>
        <v>7.1264367816091953E-2</v>
      </c>
      <c r="Z1669" s="119">
        <f t="shared" si="53"/>
        <v>1.6241299303944315E-2</v>
      </c>
      <c r="AA1669" s="65">
        <v>2.2142857142857144</v>
      </c>
      <c r="AB1669" s="37">
        <v>2.4545454545454546</v>
      </c>
      <c r="AC1669" s="37">
        <v>1.3333333333333333</v>
      </c>
      <c r="AD1669" s="37">
        <v>4.3879999999999999</v>
      </c>
      <c r="AE1669" s="37">
        <v>2.3090000000000002</v>
      </c>
      <c r="AF1669" s="66">
        <v>3.3879999999999999</v>
      </c>
      <c r="AG1669" s="72">
        <v>5.9296296296296243</v>
      </c>
      <c r="AH1669" s="71">
        <v>-154.10000000000002</v>
      </c>
    </row>
    <row r="1670" spans="1:34" ht="15.6" x14ac:dyDescent="0.3">
      <c r="A1670" s="44">
        <v>1668</v>
      </c>
      <c r="B1670" s="45" t="s">
        <v>1625</v>
      </c>
      <c r="C1670" s="60">
        <v>1497</v>
      </c>
      <c r="D1670" s="61">
        <v>49.77</v>
      </c>
      <c r="E1670" s="61">
        <v>35.869999999999997</v>
      </c>
      <c r="F1670" s="61">
        <v>26.05</v>
      </c>
      <c r="G1670" s="61">
        <v>40.479999999999997</v>
      </c>
      <c r="H1670" s="68">
        <v>1.3769230769230769</v>
      </c>
      <c r="I1670" s="70">
        <v>540</v>
      </c>
      <c r="J1670" s="45">
        <v>477</v>
      </c>
      <c r="K1670" s="45">
        <v>893</v>
      </c>
      <c r="L1670" s="45">
        <v>2386</v>
      </c>
      <c r="M1670" s="45">
        <v>1433</v>
      </c>
      <c r="N1670" s="71">
        <v>2863</v>
      </c>
      <c r="O1670" s="45">
        <v>5</v>
      </c>
      <c r="P1670" s="45">
        <v>1</v>
      </c>
      <c r="Q1670" s="45">
        <v>18</v>
      </c>
      <c r="R1670" s="45">
        <v>5</v>
      </c>
      <c r="S1670" s="45">
        <v>23</v>
      </c>
      <c r="T1670" s="71">
        <v>6</v>
      </c>
      <c r="U1670" s="119">
        <v>9.2592592592592587E-3</v>
      </c>
      <c r="V1670" s="119">
        <v>2.0964360587002098E-3</v>
      </c>
      <c r="W1670" s="119">
        <v>2.0156774916013438E-2</v>
      </c>
      <c r="X1670" s="119">
        <v>2.0955574182732607E-3</v>
      </c>
      <c r="Y1670" s="119">
        <f t="shared" si="52"/>
        <v>1.6050244242847175E-2</v>
      </c>
      <c r="Z1670" s="119">
        <f t="shared" si="53"/>
        <v>2.0957038071952499E-3</v>
      </c>
      <c r="AA1670" s="65">
        <v>3.8333333333333335</v>
      </c>
      <c r="AB1670" s="37">
        <v>5</v>
      </c>
      <c r="AC1670" s="37">
        <v>3.6</v>
      </c>
      <c r="AD1670" s="37">
        <v>7.6589999999999998</v>
      </c>
      <c r="AE1670" s="37">
        <v>4.4169999999999998</v>
      </c>
      <c r="AF1670" s="66">
        <v>9.6189999999999998</v>
      </c>
      <c r="AG1670" s="72">
        <v>11.660000000000004</v>
      </c>
      <c r="AH1670" s="71">
        <v>-167.19444444444446</v>
      </c>
    </row>
    <row r="1671" spans="1:34" ht="15.6" x14ac:dyDescent="0.3">
      <c r="A1671" s="44">
        <v>1669</v>
      </c>
      <c r="B1671" s="45" t="s">
        <v>1626</v>
      </c>
      <c r="C1671" s="60">
        <v>402</v>
      </c>
      <c r="D1671" s="61">
        <v>52.99</v>
      </c>
      <c r="E1671" s="61">
        <v>37.31</v>
      </c>
      <c r="F1671" s="61">
        <v>28.36</v>
      </c>
      <c r="G1671" s="61">
        <v>35.07</v>
      </c>
      <c r="H1671" s="68">
        <v>1.3157894736842106</v>
      </c>
      <c r="I1671" s="70">
        <v>135</v>
      </c>
      <c r="J1671" s="45">
        <v>136</v>
      </c>
      <c r="K1671" s="45">
        <v>259</v>
      </c>
      <c r="L1671" s="45">
        <v>633</v>
      </c>
      <c r="M1671" s="45">
        <v>394</v>
      </c>
      <c r="N1671" s="71">
        <v>769</v>
      </c>
      <c r="O1671" s="45">
        <v>9</v>
      </c>
      <c r="P1671" s="45">
        <v>4</v>
      </c>
      <c r="Q1671" s="45">
        <v>3</v>
      </c>
      <c r="R1671" s="45">
        <v>1</v>
      </c>
      <c r="S1671" s="45">
        <v>12</v>
      </c>
      <c r="T1671" s="71">
        <v>5</v>
      </c>
      <c r="U1671" s="119">
        <v>6.6666666666666666E-2</v>
      </c>
      <c r="V1671" s="119">
        <v>2.9411764705882353E-2</v>
      </c>
      <c r="W1671" s="119">
        <v>1.1583011583011582E-2</v>
      </c>
      <c r="X1671" s="119">
        <v>1.5797788309636651E-3</v>
      </c>
      <c r="Y1671" s="119">
        <f t="shared" si="52"/>
        <v>3.0456852791878174E-2</v>
      </c>
      <c r="Z1671" s="119">
        <f t="shared" si="53"/>
        <v>6.5019505851755524E-3</v>
      </c>
      <c r="AA1671" s="65">
        <v>2.4</v>
      </c>
      <c r="AB1671" s="37">
        <v>2.25</v>
      </c>
      <c r="AC1671" s="37">
        <v>3</v>
      </c>
      <c r="AD1671" s="37">
        <v>4.6840000000000002</v>
      </c>
      <c r="AE1671" s="37">
        <v>2.2669999999999999</v>
      </c>
      <c r="AF1671" s="66">
        <v>7.3319999999999999</v>
      </c>
      <c r="AG1671" s="72">
        <v>-0.75555555555555132</v>
      </c>
      <c r="AH1671" s="71">
        <v>-144.4</v>
      </c>
    </row>
    <row r="1672" spans="1:34" ht="15.6" x14ac:dyDescent="0.3">
      <c r="A1672" s="44">
        <v>1670</v>
      </c>
      <c r="B1672" s="45" t="s">
        <v>1627</v>
      </c>
      <c r="C1672" s="60">
        <v>918</v>
      </c>
      <c r="D1672" s="61">
        <v>50.65</v>
      </c>
      <c r="E1672" s="61">
        <v>33.33</v>
      </c>
      <c r="F1672" s="61">
        <v>36.6</v>
      </c>
      <c r="G1672" s="61">
        <v>37.25</v>
      </c>
      <c r="H1672" s="68">
        <v>0.9107142857142857</v>
      </c>
      <c r="I1672" s="70">
        <v>327</v>
      </c>
      <c r="J1672" s="45">
        <v>337</v>
      </c>
      <c r="K1672" s="45">
        <v>573</v>
      </c>
      <c r="L1672" s="45">
        <v>1409</v>
      </c>
      <c r="M1672" s="45">
        <v>900</v>
      </c>
      <c r="N1672" s="71">
        <v>1746</v>
      </c>
      <c r="O1672" s="45">
        <v>43</v>
      </c>
      <c r="P1672" s="45">
        <v>16</v>
      </c>
      <c r="Q1672" s="45">
        <v>14</v>
      </c>
      <c r="R1672" s="45">
        <v>10</v>
      </c>
      <c r="S1672" s="45">
        <v>57</v>
      </c>
      <c r="T1672" s="71">
        <v>26</v>
      </c>
      <c r="U1672" s="119">
        <v>0.13149847094801223</v>
      </c>
      <c r="V1672" s="119">
        <v>4.7477744807121663E-2</v>
      </c>
      <c r="W1672" s="119">
        <v>2.4432809773123908E-2</v>
      </c>
      <c r="X1672" s="119">
        <v>7.0972320794889989E-3</v>
      </c>
      <c r="Y1672" s="119">
        <f t="shared" si="52"/>
        <v>6.3333333333333339E-2</v>
      </c>
      <c r="Z1672" s="119">
        <f t="shared" si="53"/>
        <v>1.4891179839633447E-2</v>
      </c>
      <c r="AA1672" s="65">
        <v>2.1923076923076925</v>
      </c>
      <c r="AB1672" s="37">
        <v>2.6875</v>
      </c>
      <c r="AC1672" s="37">
        <v>1.4</v>
      </c>
      <c r="AD1672" s="37">
        <v>4.2530000000000001</v>
      </c>
      <c r="AE1672" s="37">
        <v>2.77</v>
      </c>
      <c r="AF1672" s="66">
        <v>3.4430000000000001</v>
      </c>
      <c r="AG1672" s="72">
        <v>-3.0697674418604661</v>
      </c>
      <c r="AH1672" s="71">
        <v>-145.92857142857144</v>
      </c>
    </row>
    <row r="1673" spans="1:34" ht="15.6" x14ac:dyDescent="0.3">
      <c r="A1673" s="44">
        <v>1671</v>
      </c>
      <c r="B1673" s="45" t="s">
        <v>1628</v>
      </c>
      <c r="C1673" s="60">
        <v>1506</v>
      </c>
      <c r="D1673" s="61">
        <v>51.2</v>
      </c>
      <c r="E1673" s="61">
        <v>33.67</v>
      </c>
      <c r="F1673" s="61">
        <v>32.270000000000003</v>
      </c>
      <c r="G1673" s="61">
        <v>36.06</v>
      </c>
      <c r="H1673" s="68">
        <v>1.0432098765432098</v>
      </c>
      <c r="I1673" s="70">
        <v>520</v>
      </c>
      <c r="J1673" s="45">
        <v>540</v>
      </c>
      <c r="K1673" s="45">
        <v>959</v>
      </c>
      <c r="L1673" s="45">
        <v>2345</v>
      </c>
      <c r="M1673" s="45">
        <v>1479</v>
      </c>
      <c r="N1673" s="71">
        <v>2885</v>
      </c>
      <c r="O1673" s="45">
        <v>7</v>
      </c>
      <c r="P1673" s="45">
        <v>2</v>
      </c>
      <c r="Q1673" s="45">
        <v>7</v>
      </c>
      <c r="R1673" s="45">
        <v>2</v>
      </c>
      <c r="S1673" s="45">
        <v>14</v>
      </c>
      <c r="T1673" s="71">
        <v>4</v>
      </c>
      <c r="U1673" s="119">
        <v>1.3461538461538462E-2</v>
      </c>
      <c r="V1673" s="119">
        <v>3.7037037037037038E-3</v>
      </c>
      <c r="W1673" s="119">
        <v>7.2992700729927005E-3</v>
      </c>
      <c r="X1673" s="119">
        <v>8.5287846481876329E-4</v>
      </c>
      <c r="Y1673" s="119">
        <f t="shared" si="52"/>
        <v>9.4658553076402974E-3</v>
      </c>
      <c r="Z1673" s="119">
        <f t="shared" si="53"/>
        <v>1.3864818024263432E-3</v>
      </c>
      <c r="AA1673" s="65">
        <v>3.5</v>
      </c>
      <c r="AB1673" s="37">
        <v>3.5</v>
      </c>
      <c r="AC1673" s="37">
        <v>3.5</v>
      </c>
      <c r="AD1673" s="37">
        <v>6.827</v>
      </c>
      <c r="AE1673" s="37">
        <v>3.6349999999999998</v>
      </c>
      <c r="AF1673" s="66">
        <v>8.5579999999999998</v>
      </c>
      <c r="AG1673" s="72">
        <v>-3.8571428571428514</v>
      </c>
      <c r="AH1673" s="71">
        <v>-146.22058823529414</v>
      </c>
    </row>
    <row r="1674" spans="1:34" ht="15.6" x14ac:dyDescent="0.3">
      <c r="A1674" s="44">
        <v>1672</v>
      </c>
      <c r="B1674" s="45" t="s">
        <v>1628</v>
      </c>
      <c r="C1674" s="60">
        <v>1503</v>
      </c>
      <c r="D1674" s="61">
        <v>55.69</v>
      </c>
      <c r="E1674" s="61">
        <v>31.34</v>
      </c>
      <c r="F1674" s="61">
        <v>32.14</v>
      </c>
      <c r="G1674" s="61">
        <v>34.33</v>
      </c>
      <c r="H1674" s="68">
        <v>0.97515527950310554</v>
      </c>
      <c r="I1674" s="70">
        <v>530</v>
      </c>
      <c r="J1674" s="45">
        <v>588</v>
      </c>
      <c r="K1674" s="45">
        <v>935</v>
      </c>
      <c r="L1674" s="45">
        <v>2302</v>
      </c>
      <c r="M1674" s="45">
        <v>1465</v>
      </c>
      <c r="N1674" s="71">
        <v>2890</v>
      </c>
      <c r="O1674" s="45">
        <v>112</v>
      </c>
      <c r="P1674" s="45">
        <v>39</v>
      </c>
      <c r="Q1674" s="45">
        <v>34</v>
      </c>
      <c r="R1674" s="45">
        <v>15</v>
      </c>
      <c r="S1674" s="45">
        <v>146</v>
      </c>
      <c r="T1674" s="71">
        <v>54</v>
      </c>
      <c r="U1674" s="119">
        <v>0.21132075471698114</v>
      </c>
      <c r="V1674" s="119">
        <v>6.6326530612244902E-2</v>
      </c>
      <c r="W1674" s="119">
        <v>3.6363636363636362E-2</v>
      </c>
      <c r="X1674" s="119">
        <v>6.5160729800173758E-3</v>
      </c>
      <c r="Y1674" s="119">
        <f t="shared" si="52"/>
        <v>9.965870307167235E-2</v>
      </c>
      <c r="Z1674" s="119">
        <f t="shared" si="53"/>
        <v>1.8685121107266434E-2</v>
      </c>
      <c r="AA1674" s="65">
        <v>2.7037037037037037</v>
      </c>
      <c r="AB1674" s="37">
        <v>2.8717948717948718</v>
      </c>
      <c r="AC1674" s="37">
        <v>2.2666666666666666</v>
      </c>
      <c r="AD1674" s="37">
        <v>5.3339999999999996</v>
      </c>
      <c r="AE1674" s="37">
        <v>3.1859999999999999</v>
      </c>
      <c r="AF1674" s="66">
        <v>5.5810000000000004</v>
      </c>
      <c r="AG1674" s="72">
        <v>-10.941071428571426</v>
      </c>
      <c r="AH1674" s="71">
        <v>-144.51428571428571</v>
      </c>
    </row>
    <row r="1675" spans="1:34" ht="15.6" x14ac:dyDescent="0.3">
      <c r="A1675" s="44">
        <v>1673</v>
      </c>
      <c r="B1675" s="45" t="s">
        <v>1629</v>
      </c>
      <c r="C1675" s="60">
        <v>891</v>
      </c>
      <c r="D1675" s="61">
        <v>53.2</v>
      </c>
      <c r="E1675" s="61">
        <v>35.69</v>
      </c>
      <c r="F1675" s="61">
        <v>42.09</v>
      </c>
      <c r="G1675" s="61">
        <v>35.35</v>
      </c>
      <c r="H1675" s="68">
        <v>0.84799999999999998</v>
      </c>
      <c r="I1675" s="70">
        <v>313</v>
      </c>
      <c r="J1675" s="45">
        <v>340</v>
      </c>
      <c r="K1675" s="45">
        <v>558</v>
      </c>
      <c r="L1675" s="45">
        <v>1386</v>
      </c>
      <c r="M1675" s="45">
        <v>871</v>
      </c>
      <c r="N1675" s="71">
        <v>1726</v>
      </c>
      <c r="O1675" s="45">
        <v>2</v>
      </c>
      <c r="P1675" s="45">
        <v>0</v>
      </c>
      <c r="Q1675" s="45">
        <v>1</v>
      </c>
      <c r="R1675" s="45">
        <v>1</v>
      </c>
      <c r="S1675" s="45">
        <v>3</v>
      </c>
      <c r="T1675" s="71">
        <v>1</v>
      </c>
      <c r="U1675" s="119">
        <v>6.3897763578274758E-3</v>
      </c>
      <c r="V1675" s="119">
        <v>0</v>
      </c>
      <c r="W1675" s="119">
        <v>1.7921146953405018E-3</v>
      </c>
      <c r="X1675" s="119">
        <v>7.215007215007215E-4</v>
      </c>
      <c r="Y1675" s="119">
        <f t="shared" si="52"/>
        <v>3.4443168771526979E-3</v>
      </c>
      <c r="Z1675" s="119">
        <f t="shared" si="53"/>
        <v>5.7937427578215526E-4</v>
      </c>
      <c r="AA1675" s="65">
        <v>3</v>
      </c>
      <c r="AB1675" s="37" t="e">
        <v>#DIV/0!</v>
      </c>
      <c r="AC1675" s="37">
        <v>1</v>
      </c>
      <c r="AD1675" s="37">
        <v>5.9450000000000003</v>
      </c>
      <c r="AE1675" s="37" t="s">
        <v>2480</v>
      </c>
      <c r="AF1675" s="66">
        <v>2.484</v>
      </c>
      <c r="AG1675" s="72" t="s">
        <v>2479</v>
      </c>
      <c r="AH1675" s="71">
        <v>-148.4</v>
      </c>
    </row>
    <row r="1676" spans="1:34" ht="15.6" x14ac:dyDescent="0.3">
      <c r="A1676" s="44">
        <v>1674</v>
      </c>
      <c r="B1676" s="45" t="s">
        <v>1630</v>
      </c>
      <c r="C1676" s="60">
        <v>987</v>
      </c>
      <c r="D1676" s="61">
        <v>51.06</v>
      </c>
      <c r="E1676" s="61">
        <v>22.49</v>
      </c>
      <c r="F1676" s="61">
        <v>39.82</v>
      </c>
      <c r="G1676" s="61">
        <v>24.62</v>
      </c>
      <c r="H1676" s="68">
        <v>0.56488549618320616</v>
      </c>
      <c r="I1676" s="70">
        <v>344</v>
      </c>
      <c r="J1676" s="45">
        <v>422</v>
      </c>
      <c r="K1676" s="45">
        <v>626</v>
      </c>
      <c r="L1676" s="45">
        <v>1484</v>
      </c>
      <c r="M1676" s="45">
        <v>970</v>
      </c>
      <c r="N1676" s="71">
        <v>1906</v>
      </c>
      <c r="O1676" s="45">
        <v>42</v>
      </c>
      <c r="P1676" s="45">
        <v>18</v>
      </c>
      <c r="Q1676" s="45">
        <v>8</v>
      </c>
      <c r="R1676" s="45">
        <v>3</v>
      </c>
      <c r="S1676" s="45">
        <v>50</v>
      </c>
      <c r="T1676" s="71">
        <v>21</v>
      </c>
      <c r="U1676" s="119">
        <v>0.12209302325581395</v>
      </c>
      <c r="V1676" s="119">
        <v>4.2654028436018961E-2</v>
      </c>
      <c r="W1676" s="119">
        <v>1.2779552715654952E-2</v>
      </c>
      <c r="X1676" s="119">
        <v>2.0215633423180594E-3</v>
      </c>
      <c r="Y1676" s="119">
        <f t="shared" si="52"/>
        <v>5.1546391752577317E-2</v>
      </c>
      <c r="Z1676" s="119">
        <f t="shared" si="53"/>
        <v>1.1017838405036727E-2</v>
      </c>
      <c r="AA1676" s="65">
        <v>2.3809523809523809</v>
      </c>
      <c r="AB1676" s="37">
        <v>2.3333333333333335</v>
      </c>
      <c r="AC1676" s="37">
        <v>2.6666666666666665</v>
      </c>
      <c r="AD1676" s="37">
        <v>4.6779999999999999</v>
      </c>
      <c r="AE1676" s="37">
        <v>2.8620000000000001</v>
      </c>
      <c r="AF1676" s="66">
        <v>6.3220000000000001</v>
      </c>
      <c r="AG1676" s="72">
        <v>-22.657142857142855</v>
      </c>
      <c r="AH1676" s="71">
        <v>-145.6</v>
      </c>
    </row>
    <row r="1677" spans="1:34" ht="15.6" x14ac:dyDescent="0.3">
      <c r="A1677" s="44">
        <v>1675</v>
      </c>
      <c r="B1677" s="45" t="s">
        <v>1630</v>
      </c>
      <c r="C1677" s="60">
        <v>999</v>
      </c>
      <c r="D1677" s="61">
        <v>56.26</v>
      </c>
      <c r="E1677" s="61">
        <v>19.52</v>
      </c>
      <c r="F1677" s="61">
        <v>41.44</v>
      </c>
      <c r="G1677" s="61">
        <v>22.52</v>
      </c>
      <c r="H1677" s="68">
        <v>0.47101449275362317</v>
      </c>
      <c r="I1677" s="70">
        <v>366</v>
      </c>
      <c r="J1677" s="45">
        <v>442</v>
      </c>
      <c r="K1677" s="45">
        <v>614</v>
      </c>
      <c r="L1677" s="45">
        <v>1508</v>
      </c>
      <c r="M1677" s="45">
        <v>980</v>
      </c>
      <c r="N1677" s="71">
        <v>1950</v>
      </c>
      <c r="O1677" s="45">
        <v>11</v>
      </c>
      <c r="P1677" s="45">
        <v>7</v>
      </c>
      <c r="Q1677" s="45">
        <v>6</v>
      </c>
      <c r="R1677" s="45">
        <v>3</v>
      </c>
      <c r="S1677" s="45">
        <v>17</v>
      </c>
      <c r="T1677" s="71">
        <v>10</v>
      </c>
      <c r="U1677" s="119">
        <v>3.0054644808743168E-2</v>
      </c>
      <c r="V1677" s="119">
        <v>1.5837104072398189E-2</v>
      </c>
      <c r="W1677" s="119">
        <v>9.7719869706840382E-3</v>
      </c>
      <c r="X1677" s="119">
        <v>1.9893899204244032E-3</v>
      </c>
      <c r="Y1677" s="119">
        <f t="shared" si="52"/>
        <v>1.7346938775510204E-2</v>
      </c>
      <c r="Z1677" s="119">
        <f t="shared" si="53"/>
        <v>5.1282051282051282E-3</v>
      </c>
      <c r="AA1677" s="65">
        <v>1.7</v>
      </c>
      <c r="AB1677" s="37">
        <v>1.5714285714285714</v>
      </c>
      <c r="AC1677" s="37">
        <v>2</v>
      </c>
      <c r="AD1677" s="37">
        <v>3.383</v>
      </c>
      <c r="AE1677" s="37">
        <v>1.8979999999999999</v>
      </c>
      <c r="AF1677" s="66">
        <v>4.9119999999999999</v>
      </c>
      <c r="AG1677" s="72">
        <v>-20.781818181818178</v>
      </c>
      <c r="AH1677" s="71">
        <v>-139.6</v>
      </c>
    </row>
    <row r="1678" spans="1:34" ht="15.6" x14ac:dyDescent="0.3">
      <c r="A1678" s="44">
        <v>1676</v>
      </c>
      <c r="B1678" s="45" t="s">
        <v>1630</v>
      </c>
      <c r="C1678" s="60">
        <v>966</v>
      </c>
      <c r="D1678" s="61">
        <v>53.52</v>
      </c>
      <c r="E1678" s="61">
        <v>20.190000000000001</v>
      </c>
      <c r="F1678" s="61">
        <v>43.17</v>
      </c>
      <c r="G1678" s="61">
        <v>24.53</v>
      </c>
      <c r="H1678" s="68">
        <v>0.46762589928057552</v>
      </c>
      <c r="I1678" s="70">
        <v>343</v>
      </c>
      <c r="J1678" s="45">
        <v>425</v>
      </c>
      <c r="K1678" s="45">
        <v>604</v>
      </c>
      <c r="L1678" s="45">
        <v>1447</v>
      </c>
      <c r="M1678" s="45">
        <v>947</v>
      </c>
      <c r="N1678" s="71">
        <v>1872</v>
      </c>
      <c r="O1678" s="45">
        <v>1</v>
      </c>
      <c r="P1678" s="45">
        <v>2</v>
      </c>
      <c r="Q1678" s="45">
        <v>3</v>
      </c>
      <c r="R1678" s="45">
        <v>2</v>
      </c>
      <c r="S1678" s="45">
        <v>4</v>
      </c>
      <c r="T1678" s="71">
        <v>4</v>
      </c>
      <c r="U1678" s="119">
        <v>2.9154518950437317E-3</v>
      </c>
      <c r="V1678" s="119">
        <v>4.7058823529411761E-3</v>
      </c>
      <c r="W1678" s="119">
        <v>4.9668874172185433E-3</v>
      </c>
      <c r="X1678" s="119">
        <v>1.38217000691085E-3</v>
      </c>
      <c r="Y1678" s="119">
        <f t="shared" si="52"/>
        <v>4.2238648363252373E-3</v>
      </c>
      <c r="Z1678" s="119">
        <f t="shared" si="53"/>
        <v>2.136752136752137E-3</v>
      </c>
      <c r="AA1678" s="65">
        <v>1</v>
      </c>
      <c r="AB1678" s="37">
        <v>0.5</v>
      </c>
      <c r="AC1678" s="37">
        <v>1.5</v>
      </c>
      <c r="AD1678" s="37">
        <v>1.9770000000000001</v>
      </c>
      <c r="AE1678" s="37">
        <v>0.62</v>
      </c>
      <c r="AF1678" s="66">
        <v>3.5939999999999999</v>
      </c>
      <c r="AG1678" s="72">
        <v>-24</v>
      </c>
      <c r="AH1678" s="71">
        <v>-137.07500000000002</v>
      </c>
    </row>
    <row r="1679" spans="1:34" ht="15.6" x14ac:dyDescent="0.3">
      <c r="A1679" s="44">
        <v>1677</v>
      </c>
      <c r="B1679" s="45" t="s">
        <v>1631</v>
      </c>
      <c r="C1679" s="60">
        <v>420</v>
      </c>
      <c r="D1679" s="61">
        <v>47.14</v>
      </c>
      <c r="E1679" s="61">
        <v>36.43</v>
      </c>
      <c r="F1679" s="61">
        <v>33.57</v>
      </c>
      <c r="G1679" s="61">
        <v>40</v>
      </c>
      <c r="H1679" s="68">
        <v>1.0851063829787233</v>
      </c>
      <c r="I1679" s="70">
        <v>142</v>
      </c>
      <c r="J1679" s="45">
        <v>144</v>
      </c>
      <c r="K1679" s="45">
        <v>263</v>
      </c>
      <c r="L1679" s="45">
        <v>656</v>
      </c>
      <c r="M1679" s="45">
        <v>405</v>
      </c>
      <c r="N1679" s="71">
        <v>800</v>
      </c>
      <c r="O1679" s="45">
        <v>0</v>
      </c>
      <c r="P1679" s="45">
        <v>1</v>
      </c>
      <c r="Q1679" s="45">
        <v>3</v>
      </c>
      <c r="R1679" s="45">
        <v>1</v>
      </c>
      <c r="S1679" s="45">
        <v>3</v>
      </c>
      <c r="T1679" s="71">
        <v>2</v>
      </c>
      <c r="U1679" s="119">
        <v>0</v>
      </c>
      <c r="V1679" s="119">
        <v>6.9444444444444441E-3</v>
      </c>
      <c r="W1679" s="119">
        <v>1.1406844106463879E-2</v>
      </c>
      <c r="X1679" s="119">
        <v>1.5243902439024391E-3</v>
      </c>
      <c r="Y1679" s="119">
        <f t="shared" si="52"/>
        <v>7.4074074074074077E-3</v>
      </c>
      <c r="Z1679" s="119">
        <f t="shared" si="53"/>
        <v>2.5000000000000001E-3</v>
      </c>
      <c r="AA1679" s="65">
        <v>1.5</v>
      </c>
      <c r="AB1679" s="37">
        <v>0</v>
      </c>
      <c r="AC1679" s="37">
        <v>3</v>
      </c>
      <c r="AD1679" s="37">
        <v>2.9630000000000001</v>
      </c>
      <c r="AE1679" s="37">
        <v>0</v>
      </c>
      <c r="AF1679" s="66">
        <v>7.4829999999999997</v>
      </c>
      <c r="AG1679" s="72" t="s">
        <v>2479</v>
      </c>
      <c r="AH1679" s="71">
        <v>-149.43333333333334</v>
      </c>
    </row>
    <row r="1680" spans="1:34" ht="15.6" x14ac:dyDescent="0.3">
      <c r="A1680" s="44">
        <v>1678</v>
      </c>
      <c r="B1680" s="45" t="s">
        <v>1632</v>
      </c>
      <c r="C1680" s="60">
        <v>930</v>
      </c>
      <c r="D1680" s="61">
        <v>52.15</v>
      </c>
      <c r="E1680" s="61">
        <v>29.68</v>
      </c>
      <c r="F1680" s="61">
        <v>42.58</v>
      </c>
      <c r="G1680" s="61">
        <v>31.94</v>
      </c>
      <c r="H1680" s="68">
        <v>0.69696969696969702</v>
      </c>
      <c r="I1680" s="70">
        <v>320</v>
      </c>
      <c r="J1680" s="45">
        <v>367</v>
      </c>
      <c r="K1680" s="45">
        <v>589</v>
      </c>
      <c r="L1680" s="45">
        <v>1432</v>
      </c>
      <c r="M1680" s="45">
        <v>909</v>
      </c>
      <c r="N1680" s="71">
        <v>1799</v>
      </c>
      <c r="O1680" s="45">
        <v>1</v>
      </c>
      <c r="P1680" s="45">
        <v>2</v>
      </c>
      <c r="Q1680" s="45">
        <v>5</v>
      </c>
      <c r="R1680" s="45">
        <v>7</v>
      </c>
      <c r="S1680" s="45">
        <v>6</v>
      </c>
      <c r="T1680" s="71">
        <v>9</v>
      </c>
      <c r="U1680" s="119">
        <v>3.1250000000000002E-3</v>
      </c>
      <c r="V1680" s="119">
        <v>5.4495912806539508E-3</v>
      </c>
      <c r="W1680" s="119">
        <v>8.4889643463497456E-3</v>
      </c>
      <c r="X1680" s="119">
        <v>4.8882681564245811E-3</v>
      </c>
      <c r="Y1680" s="119">
        <f t="shared" si="52"/>
        <v>6.6006600660066007E-3</v>
      </c>
      <c r="Z1680" s="119">
        <f t="shared" si="53"/>
        <v>5.0027793218454693E-3</v>
      </c>
      <c r="AA1680" s="65">
        <v>0.66666666666666663</v>
      </c>
      <c r="AB1680" s="37">
        <v>0.5</v>
      </c>
      <c r="AC1680" s="37">
        <v>0.7142857142857143</v>
      </c>
      <c r="AD1680" s="37">
        <v>1.319</v>
      </c>
      <c r="AE1680" s="37">
        <v>0.57299999999999995</v>
      </c>
      <c r="AF1680" s="66">
        <v>1.7370000000000001</v>
      </c>
      <c r="AG1680" s="72">
        <v>-14.599999999999991</v>
      </c>
      <c r="AH1680" s="71">
        <v>-143.18</v>
      </c>
    </row>
    <row r="1681" spans="1:34" ht="15.6" x14ac:dyDescent="0.3">
      <c r="A1681" s="44">
        <v>1679</v>
      </c>
      <c r="B1681" s="45" t="s">
        <v>1633</v>
      </c>
      <c r="C1681" s="60">
        <v>993</v>
      </c>
      <c r="D1681" s="61">
        <v>50.65</v>
      </c>
      <c r="E1681" s="61">
        <v>33.229999999999997</v>
      </c>
      <c r="F1681" s="61">
        <v>33.840000000000003</v>
      </c>
      <c r="G1681" s="61">
        <v>37.159999999999997</v>
      </c>
      <c r="H1681" s="68">
        <v>0.9821428571428571</v>
      </c>
      <c r="I1681" s="70">
        <v>345</v>
      </c>
      <c r="J1681" s="45">
        <v>365</v>
      </c>
      <c r="K1681" s="45">
        <v>623</v>
      </c>
      <c r="L1681" s="45">
        <v>1534</v>
      </c>
      <c r="M1681" s="45">
        <v>968</v>
      </c>
      <c r="N1681" s="71">
        <v>1899</v>
      </c>
      <c r="O1681" s="45">
        <v>17</v>
      </c>
      <c r="P1681" s="45">
        <v>7</v>
      </c>
      <c r="Q1681" s="45">
        <v>2</v>
      </c>
      <c r="R1681" s="45">
        <v>6</v>
      </c>
      <c r="S1681" s="45">
        <v>19</v>
      </c>
      <c r="T1681" s="71">
        <v>13</v>
      </c>
      <c r="U1681" s="119">
        <v>4.9275362318840582E-2</v>
      </c>
      <c r="V1681" s="119">
        <v>1.9178082191780823E-2</v>
      </c>
      <c r="W1681" s="119">
        <v>3.2102728731942215E-3</v>
      </c>
      <c r="X1681" s="119">
        <v>3.9113428943937422E-3</v>
      </c>
      <c r="Y1681" s="119">
        <f t="shared" si="52"/>
        <v>1.962809917355372E-2</v>
      </c>
      <c r="Z1681" s="119">
        <f t="shared" si="53"/>
        <v>6.8457082675092151E-3</v>
      </c>
      <c r="AA1681" s="65">
        <v>1.4615384615384615</v>
      </c>
      <c r="AB1681" s="37">
        <v>2.4285714285714284</v>
      </c>
      <c r="AC1681" s="37">
        <v>0.33333333333333331</v>
      </c>
      <c r="AD1681" s="37">
        <v>2.867</v>
      </c>
      <c r="AE1681" s="37">
        <v>2.569</v>
      </c>
      <c r="AF1681" s="66">
        <v>0.82099999999999995</v>
      </c>
      <c r="AG1681" s="72">
        <v>-5.7823529411764767</v>
      </c>
      <c r="AH1681" s="71">
        <v>-146.30000000000001</v>
      </c>
    </row>
    <row r="1682" spans="1:34" ht="15.6" x14ac:dyDescent="0.3">
      <c r="A1682" s="44">
        <v>1680</v>
      </c>
      <c r="B1682" s="45" t="s">
        <v>1634</v>
      </c>
      <c r="C1682" s="60">
        <v>594</v>
      </c>
      <c r="D1682" s="61">
        <v>55.56</v>
      </c>
      <c r="E1682" s="61">
        <v>32.83</v>
      </c>
      <c r="F1682" s="61">
        <v>39.39</v>
      </c>
      <c r="G1682" s="61">
        <v>32.32</v>
      </c>
      <c r="H1682" s="68">
        <v>0.83333333333333337</v>
      </c>
      <c r="I1682" s="70">
        <v>212</v>
      </c>
      <c r="J1682" s="45">
        <v>238</v>
      </c>
      <c r="K1682" s="45">
        <v>370</v>
      </c>
      <c r="L1682" s="45">
        <v>907</v>
      </c>
      <c r="M1682" s="45">
        <v>582</v>
      </c>
      <c r="N1682" s="71">
        <v>1145</v>
      </c>
      <c r="O1682" s="45">
        <v>37</v>
      </c>
      <c r="P1682" s="45">
        <v>8</v>
      </c>
      <c r="Q1682" s="45">
        <v>9</v>
      </c>
      <c r="R1682" s="45">
        <v>6</v>
      </c>
      <c r="S1682" s="45">
        <v>46</v>
      </c>
      <c r="T1682" s="71">
        <v>14</v>
      </c>
      <c r="U1682" s="119">
        <v>0.17452830188679244</v>
      </c>
      <c r="V1682" s="119">
        <v>3.3613445378151259E-2</v>
      </c>
      <c r="W1682" s="119">
        <v>2.4324324324324326E-2</v>
      </c>
      <c r="X1682" s="119">
        <v>6.615214994487321E-3</v>
      </c>
      <c r="Y1682" s="119">
        <f t="shared" si="52"/>
        <v>7.903780068728522E-2</v>
      </c>
      <c r="Z1682" s="119">
        <f t="shared" si="53"/>
        <v>1.222707423580786E-2</v>
      </c>
      <c r="AA1682" s="65">
        <v>3.2857142857142856</v>
      </c>
      <c r="AB1682" s="37">
        <v>4.625</v>
      </c>
      <c r="AC1682" s="37">
        <v>1.5</v>
      </c>
      <c r="AD1682" s="37">
        <v>6.4640000000000004</v>
      </c>
      <c r="AE1682" s="37">
        <v>5.1920000000000002</v>
      </c>
      <c r="AF1682" s="66">
        <v>3.677</v>
      </c>
      <c r="AG1682" s="72">
        <v>-12.259459459459462</v>
      </c>
      <c r="AH1682" s="71">
        <v>-145.13333333333333</v>
      </c>
    </row>
    <row r="1683" spans="1:34" ht="15.6" x14ac:dyDescent="0.3">
      <c r="A1683" s="44">
        <v>1681</v>
      </c>
      <c r="B1683" s="45" t="s">
        <v>1635</v>
      </c>
      <c r="C1683" s="60">
        <v>978</v>
      </c>
      <c r="D1683" s="61">
        <v>51.23</v>
      </c>
      <c r="E1683" s="61">
        <v>37.42</v>
      </c>
      <c r="F1683" s="61">
        <v>26.38</v>
      </c>
      <c r="G1683" s="61">
        <v>41.41</v>
      </c>
      <c r="H1683" s="68">
        <v>1.4186046511627908</v>
      </c>
      <c r="I1683" s="70">
        <v>339</v>
      </c>
      <c r="J1683" s="45">
        <v>309</v>
      </c>
      <c r="K1683" s="45">
        <v>607</v>
      </c>
      <c r="L1683" s="45">
        <v>1557</v>
      </c>
      <c r="M1683" s="45">
        <v>946</v>
      </c>
      <c r="N1683" s="71">
        <v>1866</v>
      </c>
      <c r="O1683" s="45">
        <v>39</v>
      </c>
      <c r="P1683" s="45">
        <v>5</v>
      </c>
      <c r="Q1683" s="45">
        <v>2</v>
      </c>
      <c r="R1683" s="45">
        <v>4</v>
      </c>
      <c r="S1683" s="45">
        <v>41</v>
      </c>
      <c r="T1683" s="71">
        <v>9</v>
      </c>
      <c r="U1683" s="119">
        <v>0.11504424778761062</v>
      </c>
      <c r="V1683" s="119">
        <v>1.6181229773462782E-2</v>
      </c>
      <c r="W1683" s="119">
        <v>3.2948929159802307E-3</v>
      </c>
      <c r="X1683" s="119">
        <v>2.569043031470777E-3</v>
      </c>
      <c r="Y1683" s="119">
        <f t="shared" si="52"/>
        <v>4.3340380549682873E-2</v>
      </c>
      <c r="Z1683" s="119">
        <f t="shared" si="53"/>
        <v>4.8231511254019296E-3</v>
      </c>
      <c r="AA1683" s="65">
        <v>4.5555555555555554</v>
      </c>
      <c r="AB1683" s="37">
        <v>7.8</v>
      </c>
      <c r="AC1683" s="37">
        <v>0.5</v>
      </c>
      <c r="AD1683" s="37">
        <v>8.9860000000000007</v>
      </c>
      <c r="AE1683" s="37">
        <v>7.11</v>
      </c>
      <c r="AF1683" s="66">
        <v>1.2829999999999999</v>
      </c>
      <c r="AG1683" s="72">
        <v>8.8461538461538396</v>
      </c>
      <c r="AH1683" s="71">
        <v>-156.6</v>
      </c>
    </row>
    <row r="1684" spans="1:34" ht="15.6" x14ac:dyDescent="0.3">
      <c r="A1684" s="44">
        <v>1682</v>
      </c>
      <c r="B1684" s="45" t="s">
        <v>1636</v>
      </c>
      <c r="C1684" s="60">
        <v>3543</v>
      </c>
      <c r="D1684" s="61">
        <v>54.76</v>
      </c>
      <c r="E1684" s="61">
        <v>35.31</v>
      </c>
      <c r="F1684" s="61">
        <v>29.97</v>
      </c>
      <c r="G1684" s="61">
        <v>39.29</v>
      </c>
      <c r="H1684" s="68">
        <v>1.1779661016949152</v>
      </c>
      <c r="I1684" s="70">
        <v>1242</v>
      </c>
      <c r="J1684" s="45">
        <v>1226</v>
      </c>
      <c r="K1684" s="45">
        <v>2174</v>
      </c>
      <c r="L1684" s="45">
        <v>5594</v>
      </c>
      <c r="M1684" s="45">
        <v>3416</v>
      </c>
      <c r="N1684" s="71">
        <v>6820</v>
      </c>
      <c r="O1684" s="45">
        <v>175</v>
      </c>
      <c r="P1684" s="45">
        <v>40</v>
      </c>
      <c r="Q1684" s="45">
        <v>41</v>
      </c>
      <c r="R1684" s="45">
        <v>31</v>
      </c>
      <c r="S1684" s="45">
        <v>216</v>
      </c>
      <c r="T1684" s="71">
        <v>71</v>
      </c>
      <c r="U1684" s="119">
        <v>0.14090177133655393</v>
      </c>
      <c r="V1684" s="119">
        <v>3.2626427406199018E-2</v>
      </c>
      <c r="W1684" s="119">
        <v>1.8859245630174794E-2</v>
      </c>
      <c r="X1684" s="119">
        <v>5.541651769753307E-3</v>
      </c>
      <c r="Y1684" s="119">
        <f t="shared" si="52"/>
        <v>6.323185011709602E-2</v>
      </c>
      <c r="Z1684" s="119">
        <f t="shared" si="53"/>
        <v>1.0410557184750733E-2</v>
      </c>
      <c r="AA1684" s="65">
        <v>3.0422535211267605</v>
      </c>
      <c r="AB1684" s="37">
        <v>4.375</v>
      </c>
      <c r="AC1684" s="37">
        <v>1.3225806451612903</v>
      </c>
      <c r="AD1684" s="37">
        <v>6.0739999999999998</v>
      </c>
      <c r="AE1684" s="37">
        <v>4.319</v>
      </c>
      <c r="AF1684" s="66">
        <v>3.403</v>
      </c>
      <c r="AG1684" s="72">
        <v>1.2800000000000011</v>
      </c>
      <c r="AH1684" s="71">
        <v>-157.29999999999998</v>
      </c>
    </row>
    <row r="1685" spans="1:34" ht="15.6" x14ac:dyDescent="0.3">
      <c r="A1685" s="44">
        <v>1683</v>
      </c>
      <c r="B1685" s="45" t="s">
        <v>1637</v>
      </c>
      <c r="C1685" s="60">
        <v>3369</v>
      </c>
      <c r="D1685" s="61">
        <v>53.78</v>
      </c>
      <c r="E1685" s="61">
        <v>36.42</v>
      </c>
      <c r="F1685" s="61">
        <v>26.89</v>
      </c>
      <c r="G1685" s="61">
        <v>40.340000000000003</v>
      </c>
      <c r="H1685" s="68">
        <v>1.3543046357615893</v>
      </c>
      <c r="I1685" s="70">
        <v>1188</v>
      </c>
      <c r="J1685" s="45">
        <v>1128</v>
      </c>
      <c r="K1685" s="45">
        <v>2042</v>
      </c>
      <c r="L1685" s="45">
        <v>5337</v>
      </c>
      <c r="M1685" s="45">
        <v>3230</v>
      </c>
      <c r="N1685" s="71">
        <v>6465</v>
      </c>
      <c r="O1685" s="45">
        <v>174</v>
      </c>
      <c r="P1685" s="45">
        <v>38</v>
      </c>
      <c r="Q1685" s="45">
        <v>20</v>
      </c>
      <c r="R1685" s="45">
        <v>23</v>
      </c>
      <c r="S1685" s="45">
        <v>194</v>
      </c>
      <c r="T1685" s="71">
        <v>61</v>
      </c>
      <c r="U1685" s="119">
        <v>0.14646464646464646</v>
      </c>
      <c r="V1685" s="119">
        <v>3.3687943262411348E-2</v>
      </c>
      <c r="W1685" s="119">
        <v>9.7943192948090115E-3</v>
      </c>
      <c r="X1685" s="119">
        <v>4.3095371931796888E-3</v>
      </c>
      <c r="Y1685" s="119">
        <f t="shared" si="52"/>
        <v>6.0061919504643964E-2</v>
      </c>
      <c r="Z1685" s="119">
        <f t="shared" si="53"/>
        <v>9.4354215003866967E-3</v>
      </c>
      <c r="AA1685" s="65">
        <v>3.180327868852459</v>
      </c>
      <c r="AB1685" s="37">
        <v>4.5789473684210522</v>
      </c>
      <c r="AC1685" s="37">
        <v>0.86956521739130432</v>
      </c>
      <c r="AD1685" s="37">
        <v>6.3659999999999997</v>
      </c>
      <c r="AE1685" s="37">
        <v>4.3479999999999999</v>
      </c>
      <c r="AF1685" s="66">
        <v>2.2730000000000001</v>
      </c>
      <c r="AG1685" s="72">
        <v>5.0436781609195345</v>
      </c>
      <c r="AH1685" s="71">
        <v>-161.39500000000004</v>
      </c>
    </row>
    <row r="1686" spans="1:34" ht="15.6" x14ac:dyDescent="0.3">
      <c r="A1686" s="44">
        <v>1684</v>
      </c>
      <c r="B1686" s="45" t="s">
        <v>1638</v>
      </c>
      <c r="C1686" s="60">
        <v>1827</v>
      </c>
      <c r="D1686" s="61">
        <v>55.28</v>
      </c>
      <c r="E1686" s="61">
        <v>31.53</v>
      </c>
      <c r="F1686" s="61">
        <v>33.99</v>
      </c>
      <c r="G1686" s="61">
        <v>38.590000000000003</v>
      </c>
      <c r="H1686" s="68">
        <v>0.92753623188405798</v>
      </c>
      <c r="I1686" s="70">
        <v>653</v>
      </c>
      <c r="J1686" s="45">
        <v>691</v>
      </c>
      <c r="K1686" s="45">
        <v>1122</v>
      </c>
      <c r="L1686" s="45">
        <v>2814</v>
      </c>
      <c r="M1686" s="45">
        <v>1775</v>
      </c>
      <c r="N1686" s="71">
        <v>3505</v>
      </c>
      <c r="O1686" s="45">
        <v>132</v>
      </c>
      <c r="P1686" s="45">
        <v>29</v>
      </c>
      <c r="Q1686" s="45">
        <v>20</v>
      </c>
      <c r="R1686" s="45">
        <v>14</v>
      </c>
      <c r="S1686" s="45">
        <v>152</v>
      </c>
      <c r="T1686" s="71">
        <v>43</v>
      </c>
      <c r="U1686" s="119">
        <v>0.20214395099540583</v>
      </c>
      <c r="V1686" s="119">
        <v>4.1968162083936326E-2</v>
      </c>
      <c r="W1686" s="119">
        <v>1.7825311942959002E-2</v>
      </c>
      <c r="X1686" s="119">
        <v>4.9751243781094526E-3</v>
      </c>
      <c r="Y1686" s="119">
        <f t="shared" si="52"/>
        <v>8.5633802816901403E-2</v>
      </c>
      <c r="Z1686" s="119">
        <f t="shared" si="53"/>
        <v>1.2268188302425107E-2</v>
      </c>
      <c r="AA1686" s="65">
        <v>3.5348837209302326</v>
      </c>
      <c r="AB1686" s="37">
        <v>4.5517241379310347</v>
      </c>
      <c r="AC1686" s="37">
        <v>1.4285714285714286</v>
      </c>
      <c r="AD1686" s="37">
        <v>6.98</v>
      </c>
      <c r="AE1686" s="37">
        <v>4.8170000000000002</v>
      </c>
      <c r="AF1686" s="66">
        <v>3.5830000000000002</v>
      </c>
      <c r="AG1686" s="72">
        <v>-5.8280303030303013</v>
      </c>
      <c r="AH1686" s="71">
        <v>-150.81</v>
      </c>
    </row>
    <row r="1687" spans="1:34" ht="15.6" x14ac:dyDescent="0.3">
      <c r="A1687" s="44">
        <v>1685</v>
      </c>
      <c r="B1687" s="45" t="s">
        <v>1639</v>
      </c>
      <c r="C1687" s="60">
        <v>1659</v>
      </c>
      <c r="D1687" s="61">
        <v>53.41</v>
      </c>
      <c r="E1687" s="61">
        <v>31.83</v>
      </c>
      <c r="F1687" s="61">
        <v>26.76</v>
      </c>
      <c r="G1687" s="61">
        <v>40.33</v>
      </c>
      <c r="H1687" s="68">
        <v>1.1891891891891893</v>
      </c>
      <c r="I1687" s="70">
        <v>586</v>
      </c>
      <c r="J1687" s="45">
        <v>621</v>
      </c>
      <c r="K1687" s="45">
        <v>1023</v>
      </c>
      <c r="L1687" s="45">
        <v>2565</v>
      </c>
      <c r="M1687" s="45">
        <v>1609</v>
      </c>
      <c r="N1687" s="71">
        <v>3186</v>
      </c>
      <c r="O1687" s="45">
        <v>67</v>
      </c>
      <c r="P1687" s="45">
        <v>29</v>
      </c>
      <c r="Q1687" s="45">
        <v>15</v>
      </c>
      <c r="R1687" s="45">
        <v>8</v>
      </c>
      <c r="S1687" s="45">
        <v>82</v>
      </c>
      <c r="T1687" s="71">
        <v>37</v>
      </c>
      <c r="U1687" s="119">
        <v>0.11433447098976109</v>
      </c>
      <c r="V1687" s="119">
        <v>4.6698872785829307E-2</v>
      </c>
      <c r="W1687" s="119">
        <v>1.466275659824047E-2</v>
      </c>
      <c r="X1687" s="119">
        <v>3.1189083820662767E-3</v>
      </c>
      <c r="Y1687" s="119">
        <f t="shared" si="52"/>
        <v>5.09633312616532E-2</v>
      </c>
      <c r="Z1687" s="119">
        <f t="shared" si="53"/>
        <v>1.1613308223477715E-2</v>
      </c>
      <c r="AA1687" s="65">
        <v>2.2162162162162162</v>
      </c>
      <c r="AB1687" s="37">
        <v>2.3103448275862069</v>
      </c>
      <c r="AC1687" s="37">
        <v>1.875</v>
      </c>
      <c r="AD1687" s="37">
        <v>4.3879999999999999</v>
      </c>
      <c r="AE1687" s="37">
        <v>2.448</v>
      </c>
      <c r="AF1687" s="66">
        <v>4.7009999999999996</v>
      </c>
      <c r="AG1687" s="72">
        <v>-5.9582089552238804</v>
      </c>
      <c r="AH1687" s="71">
        <v>-150.72</v>
      </c>
    </row>
    <row r="1688" spans="1:34" ht="15.6" x14ac:dyDescent="0.3">
      <c r="A1688" s="44">
        <v>1686</v>
      </c>
      <c r="B1688" s="45" t="s">
        <v>1639</v>
      </c>
      <c r="C1688" s="60">
        <v>1074</v>
      </c>
      <c r="D1688" s="61">
        <v>54.93</v>
      </c>
      <c r="E1688" s="61">
        <v>36.590000000000003</v>
      </c>
      <c r="F1688" s="61">
        <v>28.77</v>
      </c>
      <c r="G1688" s="61">
        <v>39.659999999999997</v>
      </c>
      <c r="H1688" s="68">
        <v>1.2718446601941749</v>
      </c>
      <c r="I1688" s="70">
        <v>370</v>
      </c>
      <c r="J1688" s="45">
        <v>369</v>
      </c>
      <c r="K1688" s="45">
        <v>673</v>
      </c>
      <c r="L1688" s="45">
        <v>1683</v>
      </c>
      <c r="M1688" s="45">
        <v>1043</v>
      </c>
      <c r="N1688" s="71">
        <v>2052</v>
      </c>
      <c r="O1688" s="45">
        <v>66</v>
      </c>
      <c r="P1688" s="45">
        <v>11</v>
      </c>
      <c r="Q1688" s="45">
        <v>5</v>
      </c>
      <c r="R1688" s="45">
        <v>5</v>
      </c>
      <c r="S1688" s="45">
        <v>71</v>
      </c>
      <c r="T1688" s="71">
        <v>16</v>
      </c>
      <c r="U1688" s="119">
        <v>0.17837837837837839</v>
      </c>
      <c r="V1688" s="119">
        <v>2.9810298102981029E-2</v>
      </c>
      <c r="W1688" s="119">
        <v>7.429420505200594E-3</v>
      </c>
      <c r="X1688" s="119">
        <v>2.9708853238265003E-3</v>
      </c>
      <c r="Y1688" s="119">
        <f t="shared" si="52"/>
        <v>6.8072866730584852E-2</v>
      </c>
      <c r="Z1688" s="119">
        <f t="shared" si="53"/>
        <v>7.7972709551656916E-3</v>
      </c>
      <c r="AA1688" s="65">
        <v>4.4375</v>
      </c>
      <c r="AB1688" s="37">
        <v>6</v>
      </c>
      <c r="AC1688" s="37">
        <v>1</v>
      </c>
      <c r="AD1688" s="37">
        <v>8.73</v>
      </c>
      <c r="AE1688" s="37">
        <v>5.984</v>
      </c>
      <c r="AF1688" s="66">
        <v>2.5009999999999999</v>
      </c>
      <c r="AG1688" s="72">
        <v>0.26666666666666694</v>
      </c>
      <c r="AH1688" s="71">
        <v>-150.1</v>
      </c>
    </row>
    <row r="1689" spans="1:34" ht="15.6" x14ac:dyDescent="0.3">
      <c r="A1689" s="44">
        <v>1687</v>
      </c>
      <c r="B1689" s="45" t="s">
        <v>1640</v>
      </c>
      <c r="C1689" s="60">
        <v>2082</v>
      </c>
      <c r="D1689" s="61">
        <v>57.35</v>
      </c>
      <c r="E1689" s="61">
        <v>31.56</v>
      </c>
      <c r="F1689" s="61">
        <v>35.880000000000003</v>
      </c>
      <c r="G1689" s="61">
        <v>34.729999999999997</v>
      </c>
      <c r="H1689" s="68">
        <v>0.87951807228915657</v>
      </c>
      <c r="I1689" s="70">
        <v>737</v>
      </c>
      <c r="J1689" s="45">
        <v>801</v>
      </c>
      <c r="K1689" s="45">
        <v>1285</v>
      </c>
      <c r="L1689" s="45">
        <v>3213</v>
      </c>
      <c r="M1689" s="45">
        <v>2022</v>
      </c>
      <c r="N1689" s="71">
        <v>4014</v>
      </c>
      <c r="O1689" s="45">
        <v>159</v>
      </c>
      <c r="P1689" s="45">
        <v>62</v>
      </c>
      <c r="Q1689" s="45">
        <v>27</v>
      </c>
      <c r="R1689" s="45">
        <v>11</v>
      </c>
      <c r="S1689" s="45">
        <v>186</v>
      </c>
      <c r="T1689" s="71">
        <v>73</v>
      </c>
      <c r="U1689" s="119">
        <v>0.2157394843962008</v>
      </c>
      <c r="V1689" s="119">
        <v>7.740324594257178E-2</v>
      </c>
      <c r="W1689" s="119">
        <v>2.1011673151750974E-2</v>
      </c>
      <c r="X1689" s="119">
        <v>3.4235916588857764E-3</v>
      </c>
      <c r="Y1689" s="119">
        <f t="shared" si="52"/>
        <v>9.1988130563798218E-2</v>
      </c>
      <c r="Z1689" s="119">
        <f t="shared" si="53"/>
        <v>1.8186347782760338E-2</v>
      </c>
      <c r="AA1689" s="65">
        <v>2.547945205479452</v>
      </c>
      <c r="AB1689" s="37">
        <v>2.564516129032258</v>
      </c>
      <c r="AC1689" s="37">
        <v>2.4545454545454546</v>
      </c>
      <c r="AD1689" s="37">
        <v>5.0579999999999998</v>
      </c>
      <c r="AE1689" s="37">
        <v>2.7869999999999999</v>
      </c>
      <c r="AF1689" s="66">
        <v>6.1369999999999996</v>
      </c>
      <c r="AG1689" s="72">
        <v>-8.6754716981132081</v>
      </c>
      <c r="AH1689" s="71">
        <v>-150.02592592592589</v>
      </c>
    </row>
    <row r="1690" spans="1:34" ht="15.6" x14ac:dyDescent="0.3">
      <c r="A1690" s="44">
        <v>1688</v>
      </c>
      <c r="B1690" s="45" t="s">
        <v>1641</v>
      </c>
      <c r="C1690" s="60">
        <v>1734</v>
      </c>
      <c r="D1690" s="61">
        <v>56.92</v>
      </c>
      <c r="E1690" s="61">
        <v>30.97</v>
      </c>
      <c r="F1690" s="61">
        <v>34.43</v>
      </c>
      <c r="G1690" s="61">
        <v>34.950000000000003</v>
      </c>
      <c r="H1690" s="68">
        <v>0.89949748743718594</v>
      </c>
      <c r="I1690" s="70">
        <v>621</v>
      </c>
      <c r="J1690" s="45">
        <v>667</v>
      </c>
      <c r="K1690" s="45">
        <v>1066</v>
      </c>
      <c r="L1690" s="45">
        <v>2689</v>
      </c>
      <c r="M1690" s="45">
        <v>1687</v>
      </c>
      <c r="N1690" s="71">
        <v>3356</v>
      </c>
      <c r="O1690" s="45">
        <v>150</v>
      </c>
      <c r="P1690" s="45">
        <v>54</v>
      </c>
      <c r="Q1690" s="45">
        <v>22</v>
      </c>
      <c r="R1690" s="45">
        <v>11</v>
      </c>
      <c r="S1690" s="45">
        <v>172</v>
      </c>
      <c r="T1690" s="71">
        <v>65</v>
      </c>
      <c r="U1690" s="119">
        <v>0.24154589371980675</v>
      </c>
      <c r="V1690" s="119">
        <v>8.0959520239880053E-2</v>
      </c>
      <c r="W1690" s="119">
        <v>2.0637898686679174E-2</v>
      </c>
      <c r="X1690" s="119">
        <v>4.0907400520639641E-3</v>
      </c>
      <c r="Y1690" s="119">
        <f t="shared" si="52"/>
        <v>0.1019561351511559</v>
      </c>
      <c r="Z1690" s="119">
        <f t="shared" si="53"/>
        <v>1.936829558998808E-2</v>
      </c>
      <c r="AA1690" s="65">
        <v>2.6461538461538461</v>
      </c>
      <c r="AB1690" s="37">
        <v>2.7777777777777777</v>
      </c>
      <c r="AC1690" s="37">
        <v>2</v>
      </c>
      <c r="AD1690" s="37">
        <v>5.2640000000000002</v>
      </c>
      <c r="AE1690" s="37">
        <v>2.984</v>
      </c>
      <c r="AF1690" s="66">
        <v>5.0449999999999999</v>
      </c>
      <c r="AG1690" s="72">
        <v>-7.424000000000003</v>
      </c>
      <c r="AH1690" s="71">
        <v>-152.25</v>
      </c>
    </row>
    <row r="1691" spans="1:34" ht="15.6" x14ac:dyDescent="0.3">
      <c r="A1691" s="44">
        <v>1689</v>
      </c>
      <c r="B1691" s="45" t="s">
        <v>1642</v>
      </c>
      <c r="C1691" s="60">
        <v>1662</v>
      </c>
      <c r="D1691" s="61">
        <v>51.93</v>
      </c>
      <c r="E1691" s="61">
        <v>38.090000000000003</v>
      </c>
      <c r="F1691" s="61">
        <v>29.06</v>
      </c>
      <c r="G1691" s="61">
        <v>40.61</v>
      </c>
      <c r="H1691" s="68">
        <v>1.31055900621118</v>
      </c>
      <c r="I1691" s="70">
        <v>590</v>
      </c>
      <c r="J1691" s="45">
        <v>567</v>
      </c>
      <c r="K1691" s="45">
        <v>1014</v>
      </c>
      <c r="L1691" s="45">
        <v>2627</v>
      </c>
      <c r="M1691" s="45">
        <v>1604</v>
      </c>
      <c r="N1691" s="71">
        <v>3194</v>
      </c>
      <c r="O1691" s="45">
        <v>85</v>
      </c>
      <c r="P1691" s="45">
        <v>18</v>
      </c>
      <c r="Q1691" s="45">
        <v>12</v>
      </c>
      <c r="R1691" s="45">
        <v>8</v>
      </c>
      <c r="S1691" s="45">
        <v>97</v>
      </c>
      <c r="T1691" s="71">
        <v>26</v>
      </c>
      <c r="U1691" s="119">
        <v>0.1440677966101695</v>
      </c>
      <c r="V1691" s="119">
        <v>3.1746031746031744E-2</v>
      </c>
      <c r="W1691" s="119">
        <v>1.1834319526627219E-2</v>
      </c>
      <c r="X1691" s="119">
        <v>3.0452988199467074E-3</v>
      </c>
      <c r="Y1691" s="119">
        <f t="shared" si="52"/>
        <v>6.0473815461346635E-2</v>
      </c>
      <c r="Z1691" s="119">
        <f t="shared" si="53"/>
        <v>8.1402629931120844E-3</v>
      </c>
      <c r="AA1691" s="65">
        <v>3.7307692307692308</v>
      </c>
      <c r="AB1691" s="37">
        <v>4.7222222222222223</v>
      </c>
      <c r="AC1691" s="37">
        <v>1.5</v>
      </c>
      <c r="AD1691" s="37">
        <v>7.4290000000000003</v>
      </c>
      <c r="AE1691" s="37">
        <v>4.5380000000000003</v>
      </c>
      <c r="AF1691" s="66">
        <v>3.8860000000000001</v>
      </c>
      <c r="AG1691" s="72">
        <v>3.9011764705882324</v>
      </c>
      <c r="AH1691" s="71">
        <v>-159.06666666666666</v>
      </c>
    </row>
    <row r="1692" spans="1:34" ht="15.6" x14ac:dyDescent="0.3">
      <c r="A1692" s="44">
        <v>1690</v>
      </c>
      <c r="B1692" s="45" t="s">
        <v>1643</v>
      </c>
      <c r="C1692" s="60">
        <v>729</v>
      </c>
      <c r="D1692" s="61">
        <v>53.91</v>
      </c>
      <c r="E1692" s="61">
        <v>32.1</v>
      </c>
      <c r="F1692" s="61">
        <v>32.92</v>
      </c>
      <c r="G1692" s="61">
        <v>31.28</v>
      </c>
      <c r="H1692" s="68">
        <v>0.97499999999999998</v>
      </c>
      <c r="I1692" s="70">
        <v>259</v>
      </c>
      <c r="J1692" s="45">
        <v>278</v>
      </c>
      <c r="K1692" s="45">
        <v>457</v>
      </c>
      <c r="L1692" s="45">
        <v>1112</v>
      </c>
      <c r="M1692" s="45">
        <v>716</v>
      </c>
      <c r="N1692" s="71">
        <v>1390</v>
      </c>
      <c r="O1692" s="45">
        <v>37</v>
      </c>
      <c r="P1692" s="45">
        <v>15</v>
      </c>
      <c r="Q1692" s="45">
        <v>4</v>
      </c>
      <c r="R1692" s="45">
        <v>1</v>
      </c>
      <c r="S1692" s="45">
        <v>41</v>
      </c>
      <c r="T1692" s="71">
        <v>16</v>
      </c>
      <c r="U1692" s="119">
        <v>0.14285714285714285</v>
      </c>
      <c r="V1692" s="119">
        <v>5.3956834532374098E-2</v>
      </c>
      <c r="W1692" s="119">
        <v>8.7527352297592995E-3</v>
      </c>
      <c r="X1692" s="119">
        <v>8.9928057553956839E-4</v>
      </c>
      <c r="Y1692" s="119">
        <f t="shared" si="52"/>
        <v>5.7262569832402237E-2</v>
      </c>
      <c r="Z1692" s="119">
        <f t="shared" si="53"/>
        <v>1.1510791366906475E-2</v>
      </c>
      <c r="AA1692" s="65">
        <v>2.5625</v>
      </c>
      <c r="AB1692" s="37">
        <v>2.4666666666666668</v>
      </c>
      <c r="AC1692" s="37">
        <v>4</v>
      </c>
      <c r="AD1692" s="37">
        <v>4.9749999999999996</v>
      </c>
      <c r="AE1692" s="37">
        <v>2.6480000000000001</v>
      </c>
      <c r="AF1692" s="66">
        <v>9.7330000000000005</v>
      </c>
      <c r="AG1692" s="72">
        <v>-7.3513513513513509</v>
      </c>
      <c r="AH1692" s="71">
        <v>-143.32500000000002</v>
      </c>
    </row>
    <row r="1693" spans="1:34" ht="15.6" x14ac:dyDescent="0.3">
      <c r="A1693" s="44">
        <v>1691</v>
      </c>
      <c r="B1693" s="45" t="s">
        <v>1644</v>
      </c>
      <c r="C1693" s="60">
        <v>1836</v>
      </c>
      <c r="D1693" s="61">
        <v>55.01</v>
      </c>
      <c r="E1693" s="61">
        <v>37.25</v>
      </c>
      <c r="F1693" s="61">
        <v>31.21</v>
      </c>
      <c r="G1693" s="61">
        <v>38.56</v>
      </c>
      <c r="H1693" s="68">
        <v>1.1937172774869109</v>
      </c>
      <c r="I1693" s="70">
        <v>636</v>
      </c>
      <c r="J1693" s="45">
        <v>640</v>
      </c>
      <c r="K1693" s="45">
        <v>1146</v>
      </c>
      <c r="L1693" s="45">
        <v>2894</v>
      </c>
      <c r="M1693" s="45">
        <v>1782</v>
      </c>
      <c r="N1693" s="71">
        <v>3534</v>
      </c>
      <c r="O1693" s="45">
        <v>104</v>
      </c>
      <c r="P1693" s="45">
        <v>31</v>
      </c>
      <c r="Q1693" s="45">
        <v>19</v>
      </c>
      <c r="R1693" s="45">
        <v>6</v>
      </c>
      <c r="S1693" s="45">
        <v>123</v>
      </c>
      <c r="T1693" s="71">
        <v>37</v>
      </c>
      <c r="U1693" s="119">
        <v>0.16352201257861634</v>
      </c>
      <c r="V1693" s="119">
        <v>4.8437500000000001E-2</v>
      </c>
      <c r="W1693" s="119">
        <v>1.6579406631762654E-2</v>
      </c>
      <c r="X1693" s="119">
        <v>2.0732550103662751E-3</v>
      </c>
      <c r="Y1693" s="119">
        <f t="shared" si="52"/>
        <v>6.9023569023569029E-2</v>
      </c>
      <c r="Z1693" s="119">
        <f t="shared" si="53"/>
        <v>1.0469722693831352E-2</v>
      </c>
      <c r="AA1693" s="65">
        <v>3.3243243243243241</v>
      </c>
      <c r="AB1693" s="37">
        <v>3.3548387096774195</v>
      </c>
      <c r="AC1693" s="37">
        <v>3.1666666666666665</v>
      </c>
      <c r="AD1693" s="37">
        <v>6.593</v>
      </c>
      <c r="AE1693" s="37">
        <v>3.3759999999999999</v>
      </c>
      <c r="AF1693" s="66">
        <v>7.9969999999999999</v>
      </c>
      <c r="AG1693" s="72">
        <v>-0.63076923076922364</v>
      </c>
      <c r="AH1693" s="71">
        <v>-152.53684210526316</v>
      </c>
    </row>
    <row r="1694" spans="1:34" ht="15.6" x14ac:dyDescent="0.3">
      <c r="A1694" s="44">
        <v>1692</v>
      </c>
      <c r="B1694" s="45" t="s">
        <v>1645</v>
      </c>
      <c r="C1694" s="60">
        <v>606</v>
      </c>
      <c r="D1694" s="61">
        <v>57.59</v>
      </c>
      <c r="E1694" s="61">
        <v>33.17</v>
      </c>
      <c r="F1694" s="61">
        <v>34.159999999999997</v>
      </c>
      <c r="G1694" s="61">
        <v>35.15</v>
      </c>
      <c r="H1694" s="68">
        <v>0.97101449275362317</v>
      </c>
      <c r="I1694" s="70">
        <v>207</v>
      </c>
      <c r="J1694" s="45">
        <v>232</v>
      </c>
      <c r="K1694" s="45">
        <v>383</v>
      </c>
      <c r="L1694" s="45">
        <v>932</v>
      </c>
      <c r="M1694" s="45">
        <v>590</v>
      </c>
      <c r="N1694" s="71">
        <v>1164</v>
      </c>
      <c r="O1694" s="45">
        <v>23</v>
      </c>
      <c r="P1694" s="45">
        <v>3</v>
      </c>
      <c r="Q1694" s="45">
        <v>2</v>
      </c>
      <c r="R1694" s="45">
        <v>3</v>
      </c>
      <c r="S1694" s="45">
        <v>25</v>
      </c>
      <c r="T1694" s="71">
        <v>6</v>
      </c>
      <c r="U1694" s="119">
        <v>0.1111111111111111</v>
      </c>
      <c r="V1694" s="119">
        <v>1.2931034482758621E-2</v>
      </c>
      <c r="W1694" s="119">
        <v>5.2219321148825066E-3</v>
      </c>
      <c r="X1694" s="119">
        <v>3.2188841201716738E-3</v>
      </c>
      <c r="Y1694" s="119">
        <f t="shared" si="52"/>
        <v>4.2372881355932202E-2</v>
      </c>
      <c r="Z1694" s="119">
        <f t="shared" si="53"/>
        <v>5.1546391752577319E-3</v>
      </c>
      <c r="AA1694" s="65">
        <v>4.166666666666667</v>
      </c>
      <c r="AB1694" s="37">
        <v>7.666666666666667</v>
      </c>
      <c r="AC1694" s="37">
        <v>0.66666666666666663</v>
      </c>
      <c r="AD1694" s="37">
        <v>8.2200000000000006</v>
      </c>
      <c r="AE1694" s="37">
        <v>8.593</v>
      </c>
      <c r="AF1694" s="66">
        <v>1.6220000000000001</v>
      </c>
      <c r="AG1694" s="72">
        <v>-12.082608695652169</v>
      </c>
      <c r="AH1694" s="71">
        <v>-143.30000000000004</v>
      </c>
    </row>
    <row r="1695" spans="1:34" ht="15.6" x14ac:dyDescent="0.3">
      <c r="A1695" s="44">
        <v>1693</v>
      </c>
      <c r="B1695" s="45" t="s">
        <v>1646</v>
      </c>
      <c r="C1695" s="60">
        <v>501</v>
      </c>
      <c r="D1695" s="61">
        <v>51.7</v>
      </c>
      <c r="E1695" s="61">
        <v>37.130000000000003</v>
      </c>
      <c r="F1695" s="61">
        <v>26.35</v>
      </c>
      <c r="G1695" s="61">
        <v>41.32</v>
      </c>
      <c r="H1695" s="68">
        <v>1.4090909090909092</v>
      </c>
      <c r="I1695" s="70">
        <v>168</v>
      </c>
      <c r="J1695" s="45">
        <v>175</v>
      </c>
      <c r="K1695" s="45">
        <v>314</v>
      </c>
      <c r="L1695" s="45">
        <v>774</v>
      </c>
      <c r="M1695" s="45">
        <v>482</v>
      </c>
      <c r="N1695" s="71">
        <v>949</v>
      </c>
      <c r="O1695" s="45">
        <v>16</v>
      </c>
      <c r="P1695" s="45">
        <v>3</v>
      </c>
      <c r="Q1695" s="45">
        <v>6</v>
      </c>
      <c r="R1695" s="45">
        <v>5</v>
      </c>
      <c r="S1695" s="45">
        <v>22</v>
      </c>
      <c r="T1695" s="71">
        <v>8</v>
      </c>
      <c r="U1695" s="119">
        <v>9.5238095238095233E-2</v>
      </c>
      <c r="V1695" s="119">
        <v>1.7142857142857144E-2</v>
      </c>
      <c r="W1695" s="119">
        <v>1.9108280254777069E-2</v>
      </c>
      <c r="X1695" s="119">
        <v>6.4599483204134363E-3</v>
      </c>
      <c r="Y1695" s="119">
        <f t="shared" si="52"/>
        <v>4.5643153526970952E-2</v>
      </c>
      <c r="Z1695" s="119">
        <f t="shared" si="53"/>
        <v>8.4299262381454156E-3</v>
      </c>
      <c r="AA1695" s="65">
        <v>2.75</v>
      </c>
      <c r="AB1695" s="37">
        <v>5.333333333333333</v>
      </c>
      <c r="AC1695" s="37">
        <v>1.2</v>
      </c>
      <c r="AD1695" s="37">
        <v>5.4139999999999997</v>
      </c>
      <c r="AE1695" s="37">
        <v>5.556</v>
      </c>
      <c r="AF1695" s="66">
        <v>2.9580000000000002</v>
      </c>
      <c r="AG1695" s="72">
        <v>-4.175000000000006</v>
      </c>
      <c r="AH1695" s="71">
        <v>-146.50000000000003</v>
      </c>
    </row>
    <row r="1696" spans="1:34" ht="15.6" x14ac:dyDescent="0.3">
      <c r="A1696" s="44">
        <v>1694</v>
      </c>
      <c r="B1696" s="45" t="s">
        <v>1647</v>
      </c>
      <c r="C1696" s="60">
        <v>2235</v>
      </c>
      <c r="D1696" s="61">
        <v>54.05</v>
      </c>
      <c r="E1696" s="61">
        <v>37.72</v>
      </c>
      <c r="F1696" s="61">
        <v>30.47</v>
      </c>
      <c r="G1696" s="61">
        <v>41.07</v>
      </c>
      <c r="H1696" s="68">
        <v>1.2378854625550662</v>
      </c>
      <c r="I1696" s="70">
        <v>774</v>
      </c>
      <c r="J1696" s="45">
        <v>761</v>
      </c>
      <c r="K1696" s="45">
        <v>1400</v>
      </c>
      <c r="L1696" s="45">
        <v>3533</v>
      </c>
      <c r="M1696" s="45">
        <v>2174</v>
      </c>
      <c r="N1696" s="71">
        <v>4294</v>
      </c>
      <c r="O1696" s="45">
        <v>119</v>
      </c>
      <c r="P1696" s="45">
        <v>29</v>
      </c>
      <c r="Q1696" s="45">
        <v>15</v>
      </c>
      <c r="R1696" s="45">
        <v>7</v>
      </c>
      <c r="S1696" s="45">
        <v>134</v>
      </c>
      <c r="T1696" s="71">
        <v>36</v>
      </c>
      <c r="U1696" s="119">
        <v>0.15374677002583978</v>
      </c>
      <c r="V1696" s="119">
        <v>3.8107752956636008E-2</v>
      </c>
      <c r="W1696" s="119">
        <v>1.0714285714285714E-2</v>
      </c>
      <c r="X1696" s="119">
        <v>1.9813189923577695E-3</v>
      </c>
      <c r="Y1696" s="119">
        <f t="shared" si="52"/>
        <v>6.1637534498620056E-2</v>
      </c>
      <c r="Z1696" s="119">
        <f t="shared" si="53"/>
        <v>8.3837913367489515E-3</v>
      </c>
      <c r="AA1696" s="65">
        <v>3.7222222222222223</v>
      </c>
      <c r="AB1696" s="37">
        <v>4.1034482758620694</v>
      </c>
      <c r="AC1696" s="37">
        <v>2.1428571428571428</v>
      </c>
      <c r="AD1696" s="37">
        <v>7.3520000000000003</v>
      </c>
      <c r="AE1696" s="37">
        <v>4.0350000000000001</v>
      </c>
      <c r="AF1696" s="66">
        <v>5.4080000000000004</v>
      </c>
      <c r="AG1696" s="72">
        <v>1.6680672268907633</v>
      </c>
      <c r="AH1696" s="71">
        <v>-152.37333333333336</v>
      </c>
    </row>
    <row r="1697" spans="1:34" ht="15.6" x14ac:dyDescent="0.3">
      <c r="A1697" s="44">
        <v>1695</v>
      </c>
      <c r="B1697" s="45" t="s">
        <v>1648</v>
      </c>
      <c r="C1697" s="60">
        <v>2022</v>
      </c>
      <c r="D1697" s="61">
        <v>53.76</v>
      </c>
      <c r="E1697" s="61">
        <v>38.28</v>
      </c>
      <c r="F1697" s="61">
        <v>27.3</v>
      </c>
      <c r="G1697" s="61">
        <v>39.47</v>
      </c>
      <c r="H1697" s="68">
        <v>1.4021739130434783</v>
      </c>
      <c r="I1697" s="70">
        <v>713</v>
      </c>
      <c r="J1697" s="45">
        <v>681</v>
      </c>
      <c r="K1697" s="45">
        <v>1254</v>
      </c>
      <c r="L1697" s="45">
        <v>3198</v>
      </c>
      <c r="M1697" s="45">
        <v>1967</v>
      </c>
      <c r="N1697" s="71">
        <v>3879</v>
      </c>
      <c r="O1697" s="45">
        <v>150</v>
      </c>
      <c r="P1697" s="45">
        <v>30</v>
      </c>
      <c r="Q1697" s="45">
        <v>17</v>
      </c>
      <c r="R1697" s="45">
        <v>10</v>
      </c>
      <c r="S1697" s="45">
        <v>167</v>
      </c>
      <c r="T1697" s="71">
        <v>40</v>
      </c>
      <c r="U1697" s="119">
        <v>0.21037868162692847</v>
      </c>
      <c r="V1697" s="119">
        <v>4.405286343612335E-2</v>
      </c>
      <c r="W1697" s="119">
        <v>1.3556618819776715E-2</v>
      </c>
      <c r="X1697" s="119">
        <v>3.1269543464665416E-3</v>
      </c>
      <c r="Y1697" s="119">
        <f t="shared" si="52"/>
        <v>8.4900864260294862E-2</v>
      </c>
      <c r="Z1697" s="119">
        <f t="shared" si="53"/>
        <v>1.0311936065996391E-2</v>
      </c>
      <c r="AA1697" s="65">
        <v>4.1749999999999998</v>
      </c>
      <c r="AB1697" s="37">
        <v>5</v>
      </c>
      <c r="AC1697" s="37">
        <v>1.7</v>
      </c>
      <c r="AD1697" s="37">
        <v>8.2330000000000005</v>
      </c>
      <c r="AE1697" s="37">
        <v>4.7759999999999998</v>
      </c>
      <c r="AF1697" s="66">
        <v>4.335</v>
      </c>
      <c r="AG1697" s="72">
        <v>4.480000000000004</v>
      </c>
      <c r="AH1697" s="71">
        <v>-154.99999999999997</v>
      </c>
    </row>
    <row r="1698" spans="1:34" ht="15.6" x14ac:dyDescent="0.3">
      <c r="A1698" s="44">
        <v>1696</v>
      </c>
      <c r="B1698" s="45" t="s">
        <v>1649</v>
      </c>
      <c r="C1698" s="60">
        <v>897</v>
      </c>
      <c r="D1698" s="61">
        <v>52.4</v>
      </c>
      <c r="E1698" s="61">
        <v>33.11</v>
      </c>
      <c r="F1698" s="61">
        <v>37.79</v>
      </c>
      <c r="G1698" s="61">
        <v>40.47</v>
      </c>
      <c r="H1698" s="68">
        <v>0.87610619469026552</v>
      </c>
      <c r="I1698" s="70">
        <v>306</v>
      </c>
      <c r="J1698" s="45">
        <v>334</v>
      </c>
      <c r="K1698" s="45">
        <v>560</v>
      </c>
      <c r="L1698" s="45">
        <v>1387</v>
      </c>
      <c r="M1698" s="45">
        <v>866</v>
      </c>
      <c r="N1698" s="71">
        <v>1721</v>
      </c>
      <c r="O1698" s="45">
        <v>50</v>
      </c>
      <c r="P1698" s="45">
        <v>20</v>
      </c>
      <c r="Q1698" s="45">
        <v>18</v>
      </c>
      <c r="R1698" s="45">
        <v>7</v>
      </c>
      <c r="S1698" s="45">
        <v>68</v>
      </c>
      <c r="T1698" s="71">
        <v>27</v>
      </c>
      <c r="U1698" s="119">
        <v>0.16339869281045752</v>
      </c>
      <c r="V1698" s="119">
        <v>5.9880239520958084E-2</v>
      </c>
      <c r="W1698" s="119">
        <v>3.214285714285714E-2</v>
      </c>
      <c r="X1698" s="119">
        <v>5.0468637346791634E-3</v>
      </c>
      <c r="Y1698" s="119">
        <f t="shared" si="52"/>
        <v>7.8521939953810627E-2</v>
      </c>
      <c r="Z1698" s="119">
        <f t="shared" si="53"/>
        <v>1.568855316676351E-2</v>
      </c>
      <c r="AA1698" s="65">
        <v>2.5185185185185186</v>
      </c>
      <c r="AB1698" s="37">
        <v>2.5</v>
      </c>
      <c r="AC1698" s="37">
        <v>2.5714285714285716</v>
      </c>
      <c r="AD1698" s="37">
        <v>5.0049999999999999</v>
      </c>
      <c r="AE1698" s="37">
        <v>2.7290000000000001</v>
      </c>
      <c r="AF1698" s="66">
        <v>6.3689999999999998</v>
      </c>
      <c r="AG1698" s="72">
        <v>-9.1600000000000037</v>
      </c>
      <c r="AH1698" s="71">
        <v>-147.68333333333331</v>
      </c>
    </row>
    <row r="1699" spans="1:34" ht="15.6" x14ac:dyDescent="0.3">
      <c r="A1699" s="44">
        <v>1697</v>
      </c>
      <c r="B1699" s="45" t="s">
        <v>1650</v>
      </c>
      <c r="C1699" s="60">
        <v>1047</v>
      </c>
      <c r="D1699" s="61">
        <v>54.25</v>
      </c>
      <c r="E1699" s="61">
        <v>32.950000000000003</v>
      </c>
      <c r="F1699" s="61">
        <v>32.659999999999997</v>
      </c>
      <c r="G1699" s="61">
        <v>38.4</v>
      </c>
      <c r="H1699" s="68">
        <v>1.0087719298245614</v>
      </c>
      <c r="I1699" s="70">
        <v>358</v>
      </c>
      <c r="J1699" s="45">
        <v>378</v>
      </c>
      <c r="K1699" s="45">
        <v>655</v>
      </c>
      <c r="L1699" s="45">
        <v>1611</v>
      </c>
      <c r="M1699" s="45">
        <v>1013</v>
      </c>
      <c r="N1699" s="71">
        <v>1989</v>
      </c>
      <c r="O1699" s="45">
        <v>83</v>
      </c>
      <c r="P1699" s="45">
        <v>20</v>
      </c>
      <c r="Q1699" s="45">
        <v>10</v>
      </c>
      <c r="R1699" s="45">
        <v>5</v>
      </c>
      <c r="S1699" s="45">
        <v>93</v>
      </c>
      <c r="T1699" s="71">
        <v>25</v>
      </c>
      <c r="U1699" s="119">
        <v>0.23184357541899442</v>
      </c>
      <c r="V1699" s="119">
        <v>5.2910052910052907E-2</v>
      </c>
      <c r="W1699" s="119">
        <v>1.5267175572519083E-2</v>
      </c>
      <c r="X1699" s="119">
        <v>3.1036623215394167E-3</v>
      </c>
      <c r="Y1699" s="119">
        <f t="shared" si="52"/>
        <v>9.1806515301085884E-2</v>
      </c>
      <c r="Z1699" s="119">
        <f t="shared" si="53"/>
        <v>1.256913021618904E-2</v>
      </c>
      <c r="AA1699" s="65">
        <v>3.72</v>
      </c>
      <c r="AB1699" s="37">
        <v>4.1500000000000004</v>
      </c>
      <c r="AC1699" s="37">
        <v>2</v>
      </c>
      <c r="AD1699" s="37">
        <v>7.3040000000000003</v>
      </c>
      <c r="AE1699" s="37">
        <v>4.3819999999999997</v>
      </c>
      <c r="AF1699" s="66">
        <v>4.9189999999999996</v>
      </c>
      <c r="AG1699" s="72">
        <v>-5.5903614457831159</v>
      </c>
      <c r="AH1699" s="71">
        <v>-145.94999999999999</v>
      </c>
    </row>
    <row r="1700" spans="1:34" ht="15.6" x14ac:dyDescent="0.3">
      <c r="A1700" s="44">
        <v>1698</v>
      </c>
      <c r="B1700" s="45" t="s">
        <v>1651</v>
      </c>
      <c r="C1700" s="60">
        <v>489</v>
      </c>
      <c r="D1700" s="61">
        <v>49.9</v>
      </c>
      <c r="E1700" s="61">
        <v>37.42</v>
      </c>
      <c r="F1700" s="61">
        <v>33.130000000000003</v>
      </c>
      <c r="G1700" s="61">
        <v>37.42</v>
      </c>
      <c r="H1700" s="68">
        <v>1.1296296296296295</v>
      </c>
      <c r="I1700" s="70">
        <v>166</v>
      </c>
      <c r="J1700" s="45">
        <v>170</v>
      </c>
      <c r="K1700" s="45">
        <v>311</v>
      </c>
      <c r="L1700" s="45">
        <v>760</v>
      </c>
      <c r="M1700" s="45">
        <v>477</v>
      </c>
      <c r="N1700" s="71">
        <v>930</v>
      </c>
      <c r="O1700" s="45">
        <v>32</v>
      </c>
      <c r="P1700" s="45">
        <v>9</v>
      </c>
      <c r="Q1700" s="45">
        <v>3</v>
      </c>
      <c r="R1700" s="45">
        <v>3</v>
      </c>
      <c r="S1700" s="45">
        <v>35</v>
      </c>
      <c r="T1700" s="71">
        <v>12</v>
      </c>
      <c r="U1700" s="119">
        <v>0.19277108433734941</v>
      </c>
      <c r="V1700" s="119">
        <v>5.2941176470588235E-2</v>
      </c>
      <c r="W1700" s="119">
        <v>9.6463022508038593E-3</v>
      </c>
      <c r="X1700" s="119">
        <v>3.9473684210526317E-3</v>
      </c>
      <c r="Y1700" s="119">
        <f t="shared" si="52"/>
        <v>7.337526205450734E-2</v>
      </c>
      <c r="Z1700" s="119">
        <f t="shared" si="53"/>
        <v>1.2903225806451613E-2</v>
      </c>
      <c r="AA1700" s="65">
        <v>2.9166666666666665</v>
      </c>
      <c r="AB1700" s="37">
        <v>3.5555555555555554</v>
      </c>
      <c r="AC1700" s="37">
        <v>1</v>
      </c>
      <c r="AD1700" s="37">
        <v>5.6870000000000003</v>
      </c>
      <c r="AE1700" s="37">
        <v>3.641</v>
      </c>
      <c r="AF1700" s="66">
        <v>2.444</v>
      </c>
      <c r="AG1700" s="72">
        <v>-2.403125000000006</v>
      </c>
      <c r="AH1700" s="71">
        <v>-144.4</v>
      </c>
    </row>
    <row r="1701" spans="1:34" ht="15.6" x14ac:dyDescent="0.3">
      <c r="A1701" s="44">
        <v>1699</v>
      </c>
      <c r="B1701" s="45" t="s">
        <v>1652</v>
      </c>
      <c r="C1701" s="60">
        <v>1131</v>
      </c>
      <c r="D1701" s="61">
        <v>54.64</v>
      </c>
      <c r="E1701" s="61">
        <v>36.07</v>
      </c>
      <c r="F1701" s="61">
        <v>32.89</v>
      </c>
      <c r="G1701" s="61">
        <v>36.340000000000003</v>
      </c>
      <c r="H1701" s="68">
        <v>1.096774193548387</v>
      </c>
      <c r="I1701" s="70">
        <v>394</v>
      </c>
      <c r="J1701" s="45">
        <v>394</v>
      </c>
      <c r="K1701" s="45">
        <v>710</v>
      </c>
      <c r="L1701" s="45">
        <v>1774</v>
      </c>
      <c r="M1701" s="45">
        <v>1104</v>
      </c>
      <c r="N1701" s="71">
        <v>2168</v>
      </c>
      <c r="O1701" s="45">
        <v>50</v>
      </c>
      <c r="P1701" s="45">
        <v>11</v>
      </c>
      <c r="Q1701" s="45">
        <v>13</v>
      </c>
      <c r="R1701" s="45">
        <v>5</v>
      </c>
      <c r="S1701" s="45">
        <v>63</v>
      </c>
      <c r="T1701" s="71">
        <v>16</v>
      </c>
      <c r="U1701" s="119">
        <v>0.12690355329949238</v>
      </c>
      <c r="V1701" s="119">
        <v>2.7918781725888325E-2</v>
      </c>
      <c r="W1701" s="119">
        <v>1.8309859154929577E-2</v>
      </c>
      <c r="X1701" s="119">
        <v>2.8184892897406989E-3</v>
      </c>
      <c r="Y1701" s="119">
        <f t="shared" si="52"/>
        <v>5.7065217391304345E-2</v>
      </c>
      <c r="Z1701" s="119">
        <f t="shared" si="53"/>
        <v>7.3800738007380072E-3</v>
      </c>
      <c r="AA1701" s="65">
        <v>3.9375</v>
      </c>
      <c r="AB1701" s="37">
        <v>4.5454545454545459</v>
      </c>
      <c r="AC1701" s="37">
        <v>2.6</v>
      </c>
      <c r="AD1701" s="37">
        <v>7.7320000000000002</v>
      </c>
      <c r="AE1701" s="37">
        <v>4.5449999999999999</v>
      </c>
      <c r="AF1701" s="66">
        <v>6.4960000000000004</v>
      </c>
      <c r="AG1701" s="72">
        <v>1.0000000000010443E-2</v>
      </c>
      <c r="AH1701" s="71">
        <v>-149.84615384615384</v>
      </c>
    </row>
    <row r="1702" spans="1:34" ht="15.6" x14ac:dyDescent="0.3">
      <c r="A1702" s="44">
        <v>1700</v>
      </c>
      <c r="B1702" s="45" t="s">
        <v>1653</v>
      </c>
      <c r="C1702" s="60">
        <v>1068</v>
      </c>
      <c r="D1702" s="61">
        <v>53.84</v>
      </c>
      <c r="E1702" s="61">
        <v>36.799999999999997</v>
      </c>
      <c r="F1702" s="61">
        <v>33.99</v>
      </c>
      <c r="G1702" s="61">
        <v>38.76</v>
      </c>
      <c r="H1702" s="68">
        <v>1.0826446280991735</v>
      </c>
      <c r="I1702" s="70">
        <v>370</v>
      </c>
      <c r="J1702" s="45">
        <v>384</v>
      </c>
      <c r="K1702" s="45">
        <v>672</v>
      </c>
      <c r="L1702" s="45">
        <v>1656</v>
      </c>
      <c r="M1702" s="45">
        <v>1042</v>
      </c>
      <c r="N1702" s="71">
        <v>2040</v>
      </c>
      <c r="O1702" s="45">
        <v>4</v>
      </c>
      <c r="P1702" s="45">
        <v>0</v>
      </c>
      <c r="Q1702" s="45">
        <v>8</v>
      </c>
      <c r="R1702" s="45">
        <v>4</v>
      </c>
      <c r="S1702" s="45">
        <v>12</v>
      </c>
      <c r="T1702" s="71">
        <v>4</v>
      </c>
      <c r="U1702" s="119">
        <v>1.0810810810810811E-2</v>
      </c>
      <c r="V1702" s="119">
        <v>0</v>
      </c>
      <c r="W1702" s="119">
        <v>1.1904761904761904E-2</v>
      </c>
      <c r="X1702" s="119">
        <v>2.4154589371980675E-3</v>
      </c>
      <c r="Y1702" s="119">
        <f t="shared" si="52"/>
        <v>1.1516314779270634E-2</v>
      </c>
      <c r="Z1702" s="119">
        <f t="shared" si="53"/>
        <v>1.9607843137254902E-3</v>
      </c>
      <c r="AA1702" s="65">
        <v>3</v>
      </c>
      <c r="AB1702" s="37" t="e">
        <v>#DIV/0!</v>
      </c>
      <c r="AC1702" s="37">
        <v>2</v>
      </c>
      <c r="AD1702" s="37">
        <v>5.8730000000000002</v>
      </c>
      <c r="AE1702" s="37" t="s">
        <v>2480</v>
      </c>
      <c r="AF1702" s="66">
        <v>4.9290000000000003</v>
      </c>
      <c r="AG1702" s="72" t="s">
        <v>2479</v>
      </c>
      <c r="AH1702" s="71">
        <v>-146.45000000000002</v>
      </c>
    </row>
    <row r="1703" spans="1:34" ht="15.6" x14ac:dyDescent="0.3">
      <c r="A1703" s="44">
        <v>1701</v>
      </c>
      <c r="B1703" s="45" t="s">
        <v>1654</v>
      </c>
      <c r="C1703" s="60">
        <v>1260</v>
      </c>
      <c r="D1703" s="61">
        <v>56.03</v>
      </c>
      <c r="E1703" s="61">
        <v>35.479999999999997</v>
      </c>
      <c r="F1703" s="61">
        <v>30</v>
      </c>
      <c r="G1703" s="61">
        <v>38.33</v>
      </c>
      <c r="H1703" s="68">
        <v>1.1825396825396826</v>
      </c>
      <c r="I1703" s="70">
        <v>437</v>
      </c>
      <c r="J1703" s="45">
        <v>440</v>
      </c>
      <c r="K1703" s="45">
        <v>780</v>
      </c>
      <c r="L1703" s="45">
        <v>1990</v>
      </c>
      <c r="M1703" s="45">
        <v>1217</v>
      </c>
      <c r="N1703" s="71">
        <v>2430</v>
      </c>
      <c r="O1703" s="45">
        <v>7</v>
      </c>
      <c r="P1703" s="45">
        <v>8</v>
      </c>
      <c r="Q1703" s="45">
        <v>16</v>
      </c>
      <c r="R1703" s="45">
        <v>9</v>
      </c>
      <c r="S1703" s="45">
        <v>23</v>
      </c>
      <c r="T1703" s="71">
        <v>17</v>
      </c>
      <c r="U1703" s="119">
        <v>1.6018306636155607E-2</v>
      </c>
      <c r="V1703" s="119">
        <v>1.8181818181818181E-2</v>
      </c>
      <c r="W1703" s="119">
        <v>2.0512820512820513E-2</v>
      </c>
      <c r="X1703" s="119">
        <v>4.522613065326633E-3</v>
      </c>
      <c r="Y1703" s="119">
        <f t="shared" si="52"/>
        <v>1.8898931799506986E-2</v>
      </c>
      <c r="Z1703" s="119">
        <f t="shared" si="53"/>
        <v>6.9958847736625515E-3</v>
      </c>
      <c r="AA1703" s="65">
        <v>1.3529411764705883</v>
      </c>
      <c r="AB1703" s="37">
        <v>0.875</v>
      </c>
      <c r="AC1703" s="37">
        <v>1.7777777777777777</v>
      </c>
      <c r="AD1703" s="37">
        <v>2.7010000000000001</v>
      </c>
      <c r="AE1703" s="37">
        <v>0.88100000000000001</v>
      </c>
      <c r="AF1703" s="66">
        <v>4.5359999999999996</v>
      </c>
      <c r="AG1703" s="72">
        <v>-0.68571428571428628</v>
      </c>
      <c r="AH1703" s="71">
        <v>-155.14999999999998</v>
      </c>
    </row>
    <row r="1704" spans="1:34" ht="15.6" x14ac:dyDescent="0.3">
      <c r="A1704" s="44">
        <v>1702</v>
      </c>
      <c r="B1704" s="45" t="s">
        <v>1655</v>
      </c>
      <c r="C1704" s="60">
        <v>1470</v>
      </c>
      <c r="D1704" s="61">
        <v>55.31</v>
      </c>
      <c r="E1704" s="61">
        <v>34.49</v>
      </c>
      <c r="F1704" s="61">
        <v>32.24</v>
      </c>
      <c r="G1704" s="61">
        <v>36.729999999999997</v>
      </c>
      <c r="H1704" s="68">
        <v>1.0696202531645569</v>
      </c>
      <c r="I1704" s="70">
        <v>507</v>
      </c>
      <c r="J1704" s="45">
        <v>527</v>
      </c>
      <c r="K1704" s="45">
        <v>910</v>
      </c>
      <c r="L1704" s="45">
        <v>2325</v>
      </c>
      <c r="M1704" s="45">
        <v>1417</v>
      </c>
      <c r="N1704" s="71">
        <v>2852</v>
      </c>
      <c r="O1704" s="45">
        <v>9</v>
      </c>
      <c r="P1704" s="45">
        <v>4</v>
      </c>
      <c r="Q1704" s="45">
        <v>17</v>
      </c>
      <c r="R1704" s="45">
        <v>19</v>
      </c>
      <c r="S1704" s="45">
        <v>26</v>
      </c>
      <c r="T1704" s="71">
        <v>23</v>
      </c>
      <c r="U1704" s="119">
        <v>1.7751479289940829E-2</v>
      </c>
      <c r="V1704" s="119">
        <v>7.5901328273244783E-3</v>
      </c>
      <c r="W1704" s="119">
        <v>1.8681318681318681E-2</v>
      </c>
      <c r="X1704" s="119">
        <v>8.172043010752689E-3</v>
      </c>
      <c r="Y1704" s="119">
        <f t="shared" si="52"/>
        <v>1.834862385321101E-2</v>
      </c>
      <c r="Z1704" s="119">
        <f t="shared" si="53"/>
        <v>8.0645161290322578E-3</v>
      </c>
      <c r="AA1704" s="65">
        <v>1.1304347826086956</v>
      </c>
      <c r="AB1704" s="37">
        <v>2.25</v>
      </c>
      <c r="AC1704" s="37">
        <v>0.89473684210526316</v>
      </c>
      <c r="AD1704" s="37">
        <v>2.2749999999999999</v>
      </c>
      <c r="AE1704" s="37">
        <v>2.339</v>
      </c>
      <c r="AF1704" s="66">
        <v>2.286</v>
      </c>
      <c r="AG1704" s="72">
        <v>-3.9555555555555539</v>
      </c>
      <c r="AH1704" s="71">
        <v>-155.4941176470588</v>
      </c>
    </row>
    <row r="1705" spans="1:34" ht="15.6" x14ac:dyDescent="0.3">
      <c r="A1705" s="44">
        <v>1703</v>
      </c>
      <c r="B1705" s="45" t="s">
        <v>1656</v>
      </c>
      <c r="C1705" s="60">
        <v>825</v>
      </c>
      <c r="D1705" s="61">
        <v>56</v>
      </c>
      <c r="E1705" s="61">
        <v>33.450000000000003</v>
      </c>
      <c r="F1705" s="61">
        <v>36.729999999999997</v>
      </c>
      <c r="G1705" s="61">
        <v>36.36</v>
      </c>
      <c r="H1705" s="68">
        <v>0.91089108910891092</v>
      </c>
      <c r="I1705" s="70">
        <v>278</v>
      </c>
      <c r="J1705" s="45">
        <v>293</v>
      </c>
      <c r="K1705" s="45">
        <v>517</v>
      </c>
      <c r="L1705" s="45">
        <v>1296</v>
      </c>
      <c r="M1705" s="45">
        <v>795</v>
      </c>
      <c r="N1705" s="71">
        <v>1589</v>
      </c>
      <c r="O1705" s="45">
        <v>42</v>
      </c>
      <c r="P1705" s="45">
        <v>14</v>
      </c>
      <c r="Q1705" s="45">
        <v>17</v>
      </c>
      <c r="R1705" s="45">
        <v>10</v>
      </c>
      <c r="S1705" s="45">
        <v>59</v>
      </c>
      <c r="T1705" s="71">
        <v>24</v>
      </c>
      <c r="U1705" s="119">
        <v>0.15107913669064749</v>
      </c>
      <c r="V1705" s="119">
        <v>4.778156996587031E-2</v>
      </c>
      <c r="W1705" s="119">
        <v>3.2882011605415859E-2</v>
      </c>
      <c r="X1705" s="119">
        <v>7.716049382716049E-3</v>
      </c>
      <c r="Y1705" s="119">
        <f t="shared" si="52"/>
        <v>7.4213836477987419E-2</v>
      </c>
      <c r="Z1705" s="119">
        <f t="shared" si="53"/>
        <v>1.5103838892385148E-2</v>
      </c>
      <c r="AA1705" s="65">
        <v>2.4583333333333335</v>
      </c>
      <c r="AB1705" s="37">
        <v>3</v>
      </c>
      <c r="AC1705" s="37">
        <v>1.7</v>
      </c>
      <c r="AD1705" s="37">
        <v>4.9139999999999997</v>
      </c>
      <c r="AE1705" s="37">
        <v>3.1619999999999999</v>
      </c>
      <c r="AF1705" s="66">
        <v>4.2619999999999996</v>
      </c>
      <c r="AG1705" s="72">
        <v>-5.3999999999999968</v>
      </c>
      <c r="AH1705" s="71">
        <v>-150.70588235294113</v>
      </c>
    </row>
    <row r="1706" spans="1:34" ht="15.6" x14ac:dyDescent="0.3">
      <c r="A1706" s="44">
        <v>1704</v>
      </c>
      <c r="B1706" s="45" t="s">
        <v>1657</v>
      </c>
      <c r="C1706" s="60">
        <v>315</v>
      </c>
      <c r="D1706" s="61">
        <v>51.43</v>
      </c>
      <c r="E1706" s="61">
        <v>40.950000000000003</v>
      </c>
      <c r="F1706" s="61">
        <v>28.57</v>
      </c>
      <c r="G1706" s="61">
        <v>41.9</v>
      </c>
      <c r="H1706" s="68">
        <v>1.4333333333333333</v>
      </c>
      <c r="I1706" s="70">
        <v>102</v>
      </c>
      <c r="J1706" s="45">
        <v>95</v>
      </c>
      <c r="K1706" s="45">
        <v>198</v>
      </c>
      <c r="L1706" s="45">
        <v>504</v>
      </c>
      <c r="M1706" s="45">
        <v>300</v>
      </c>
      <c r="N1706" s="71">
        <v>599</v>
      </c>
      <c r="O1706" s="45">
        <v>15</v>
      </c>
      <c r="P1706" s="45">
        <v>8</v>
      </c>
      <c r="Q1706" s="45">
        <v>8</v>
      </c>
      <c r="R1706" s="45">
        <v>6</v>
      </c>
      <c r="S1706" s="45">
        <v>23</v>
      </c>
      <c r="T1706" s="71">
        <v>14</v>
      </c>
      <c r="U1706" s="119">
        <v>0.14705882352941177</v>
      </c>
      <c r="V1706" s="119">
        <v>8.4210526315789472E-2</v>
      </c>
      <c r="W1706" s="119">
        <v>4.0404040404040407E-2</v>
      </c>
      <c r="X1706" s="119">
        <v>1.1904761904761904E-2</v>
      </c>
      <c r="Y1706" s="119">
        <f t="shared" si="52"/>
        <v>7.6666666666666661E-2</v>
      </c>
      <c r="Z1706" s="119">
        <f t="shared" si="53"/>
        <v>2.337228714524207E-2</v>
      </c>
      <c r="AA1706" s="65">
        <v>1.6428571428571428</v>
      </c>
      <c r="AB1706" s="37">
        <v>1.875</v>
      </c>
      <c r="AC1706" s="37">
        <v>1.3333333333333333</v>
      </c>
      <c r="AD1706" s="37">
        <v>3.28</v>
      </c>
      <c r="AE1706" s="37">
        <v>1.746</v>
      </c>
      <c r="AF1706" s="66">
        <v>3.3940000000000001</v>
      </c>
      <c r="AG1706" s="72">
        <v>6.88</v>
      </c>
      <c r="AH1706" s="71">
        <v>-154.55000000000004</v>
      </c>
    </row>
    <row r="1707" spans="1:34" ht="15.6" x14ac:dyDescent="0.3">
      <c r="A1707" s="44">
        <v>1705</v>
      </c>
      <c r="B1707" s="45" t="s">
        <v>1658</v>
      </c>
      <c r="C1707" s="60">
        <v>858</v>
      </c>
      <c r="D1707" s="61">
        <v>53.61</v>
      </c>
      <c r="E1707" s="61">
        <v>34.270000000000003</v>
      </c>
      <c r="F1707" s="61">
        <v>29.37</v>
      </c>
      <c r="G1707" s="61">
        <v>37.06</v>
      </c>
      <c r="H1707" s="68">
        <v>1.1666666666666667</v>
      </c>
      <c r="I1707" s="70">
        <v>302</v>
      </c>
      <c r="J1707" s="45">
        <v>292</v>
      </c>
      <c r="K1707" s="45">
        <v>524</v>
      </c>
      <c r="L1707" s="45">
        <v>1354</v>
      </c>
      <c r="M1707" s="45">
        <v>826</v>
      </c>
      <c r="N1707" s="71">
        <v>1646</v>
      </c>
      <c r="O1707" s="45">
        <v>47</v>
      </c>
      <c r="P1707" s="45">
        <v>14</v>
      </c>
      <c r="Q1707" s="45">
        <v>12</v>
      </c>
      <c r="R1707" s="45">
        <v>10</v>
      </c>
      <c r="S1707" s="45">
        <v>59</v>
      </c>
      <c r="T1707" s="71">
        <v>24</v>
      </c>
      <c r="U1707" s="119">
        <v>0.15562913907284767</v>
      </c>
      <c r="V1707" s="119">
        <v>4.7945205479452052E-2</v>
      </c>
      <c r="W1707" s="119">
        <v>2.2900763358778626E-2</v>
      </c>
      <c r="X1707" s="119">
        <v>7.385524372230428E-3</v>
      </c>
      <c r="Y1707" s="119">
        <f t="shared" si="52"/>
        <v>7.1428571428571425E-2</v>
      </c>
      <c r="Z1707" s="119">
        <f t="shared" si="53"/>
        <v>1.4580801944106925E-2</v>
      </c>
      <c r="AA1707" s="65">
        <v>2.4583333333333335</v>
      </c>
      <c r="AB1707" s="37">
        <v>3.3571428571428572</v>
      </c>
      <c r="AC1707" s="37">
        <v>1.2</v>
      </c>
      <c r="AD1707" s="37">
        <v>4.899</v>
      </c>
      <c r="AE1707" s="37">
        <v>3.246</v>
      </c>
      <c r="AF1707" s="66">
        <v>3.101</v>
      </c>
      <c r="AG1707" s="72">
        <v>3.3106382978723428</v>
      </c>
      <c r="AH1707" s="71">
        <v>-162.55384615384614</v>
      </c>
    </row>
    <row r="1708" spans="1:34" ht="15.6" x14ac:dyDescent="0.3">
      <c r="A1708" s="44">
        <v>1706</v>
      </c>
      <c r="B1708" s="45" t="s">
        <v>1658</v>
      </c>
      <c r="C1708" s="60">
        <v>939</v>
      </c>
      <c r="D1708" s="61">
        <v>49.95</v>
      </c>
      <c r="E1708" s="61">
        <v>40.26</v>
      </c>
      <c r="F1708" s="61">
        <v>26.2</v>
      </c>
      <c r="G1708" s="61">
        <v>42.49</v>
      </c>
      <c r="H1708" s="68">
        <v>1.5365853658536586</v>
      </c>
      <c r="I1708" s="70">
        <v>327</v>
      </c>
      <c r="J1708" s="45">
        <v>294</v>
      </c>
      <c r="K1708" s="45">
        <v>577</v>
      </c>
      <c r="L1708" s="45">
        <v>1515</v>
      </c>
      <c r="M1708" s="45">
        <v>904</v>
      </c>
      <c r="N1708" s="71">
        <v>1809</v>
      </c>
      <c r="O1708" s="45">
        <v>30</v>
      </c>
      <c r="P1708" s="45">
        <v>4</v>
      </c>
      <c r="Q1708" s="45">
        <v>13</v>
      </c>
      <c r="R1708" s="45">
        <v>4</v>
      </c>
      <c r="S1708" s="45">
        <v>43</v>
      </c>
      <c r="T1708" s="71">
        <v>8</v>
      </c>
      <c r="U1708" s="119">
        <v>9.1743119266055051E-2</v>
      </c>
      <c r="V1708" s="119">
        <v>1.3605442176870748E-2</v>
      </c>
      <c r="W1708" s="119">
        <v>2.2530329289428077E-2</v>
      </c>
      <c r="X1708" s="119">
        <v>2.6402640264026403E-3</v>
      </c>
      <c r="Y1708" s="119">
        <f t="shared" si="52"/>
        <v>4.7566371681415927E-2</v>
      </c>
      <c r="Z1708" s="119">
        <f t="shared" si="53"/>
        <v>4.4223327805417356E-3</v>
      </c>
      <c r="AA1708" s="65">
        <v>5.375</v>
      </c>
      <c r="AB1708" s="37">
        <v>7.5</v>
      </c>
      <c r="AC1708" s="37">
        <v>3.25</v>
      </c>
      <c r="AD1708" s="37">
        <v>10.756</v>
      </c>
      <c r="AE1708" s="37">
        <v>6.7430000000000003</v>
      </c>
      <c r="AF1708" s="66">
        <v>8.5329999999999995</v>
      </c>
      <c r="AG1708" s="72">
        <v>10.093333333333328</v>
      </c>
      <c r="AH1708" s="71">
        <v>-158.41666666666669</v>
      </c>
    </row>
    <row r="1709" spans="1:34" ht="15.6" x14ac:dyDescent="0.3">
      <c r="A1709" s="44">
        <v>1707</v>
      </c>
      <c r="B1709" s="45" t="s">
        <v>1659</v>
      </c>
      <c r="C1709" s="60">
        <v>912</v>
      </c>
      <c r="D1709" s="61">
        <v>42.21</v>
      </c>
      <c r="E1709" s="61">
        <v>44.08</v>
      </c>
      <c r="F1709" s="61">
        <v>25.99</v>
      </c>
      <c r="G1709" s="61">
        <v>46.38</v>
      </c>
      <c r="H1709" s="68">
        <v>1.6962025316455696</v>
      </c>
      <c r="I1709" s="70">
        <v>314</v>
      </c>
      <c r="J1709" s="45">
        <v>272</v>
      </c>
      <c r="K1709" s="45">
        <v>572</v>
      </c>
      <c r="L1709" s="45">
        <v>1440</v>
      </c>
      <c r="M1709" s="45">
        <v>886</v>
      </c>
      <c r="N1709" s="71">
        <v>1712</v>
      </c>
      <c r="O1709" s="45">
        <v>12</v>
      </c>
      <c r="P1709" s="45">
        <v>3</v>
      </c>
      <c r="Q1709" s="45">
        <v>4</v>
      </c>
      <c r="R1709" s="45">
        <v>6</v>
      </c>
      <c r="S1709" s="45">
        <v>16</v>
      </c>
      <c r="T1709" s="71">
        <v>9</v>
      </c>
      <c r="U1709" s="119">
        <v>3.8216560509554139E-2</v>
      </c>
      <c r="V1709" s="119">
        <v>1.1029411764705883E-2</v>
      </c>
      <c r="W1709" s="119">
        <v>6.993006993006993E-3</v>
      </c>
      <c r="X1709" s="119">
        <v>4.1666666666666666E-3</v>
      </c>
      <c r="Y1709" s="119">
        <f t="shared" si="52"/>
        <v>1.8058690744920992E-2</v>
      </c>
      <c r="Z1709" s="119">
        <f t="shared" si="53"/>
        <v>5.2570093457943922E-3</v>
      </c>
      <c r="AA1709" s="65">
        <v>1.7777777777777777</v>
      </c>
      <c r="AB1709" s="37">
        <v>4</v>
      </c>
      <c r="AC1709" s="37">
        <v>0.66666666666666663</v>
      </c>
      <c r="AD1709" s="37">
        <v>3.4350000000000001</v>
      </c>
      <c r="AE1709" s="37">
        <v>3.4649999999999999</v>
      </c>
      <c r="AF1709" s="66">
        <v>1.6779999999999999</v>
      </c>
      <c r="AG1709" s="72">
        <v>13.375000000000004</v>
      </c>
      <c r="AH1709" s="71">
        <v>-167.53333333333333</v>
      </c>
    </row>
    <row r="1710" spans="1:34" ht="15.6" x14ac:dyDescent="0.3">
      <c r="A1710" s="44">
        <v>1708</v>
      </c>
      <c r="B1710" s="45" t="s">
        <v>1659</v>
      </c>
      <c r="C1710" s="60">
        <v>837</v>
      </c>
      <c r="D1710" s="61">
        <v>51.73</v>
      </c>
      <c r="E1710" s="61">
        <v>40.5</v>
      </c>
      <c r="F1710" s="61">
        <v>24.01</v>
      </c>
      <c r="G1710" s="61">
        <v>44.8</v>
      </c>
      <c r="H1710" s="68">
        <v>1.6865671641791045</v>
      </c>
      <c r="I1710" s="70">
        <v>300</v>
      </c>
      <c r="J1710" s="45">
        <v>279</v>
      </c>
      <c r="K1710" s="45">
        <v>499</v>
      </c>
      <c r="L1710" s="45">
        <v>1335</v>
      </c>
      <c r="M1710" s="45">
        <v>799</v>
      </c>
      <c r="N1710" s="71">
        <v>1614</v>
      </c>
      <c r="O1710" s="45">
        <v>46</v>
      </c>
      <c r="P1710" s="45">
        <v>10</v>
      </c>
      <c r="Q1710" s="45">
        <v>15</v>
      </c>
      <c r="R1710" s="45">
        <v>10</v>
      </c>
      <c r="S1710" s="45">
        <v>61</v>
      </c>
      <c r="T1710" s="71">
        <v>20</v>
      </c>
      <c r="U1710" s="119">
        <v>0.15333333333333332</v>
      </c>
      <c r="V1710" s="119">
        <v>3.5842293906810034E-2</v>
      </c>
      <c r="W1710" s="119">
        <v>3.0060120240480961E-2</v>
      </c>
      <c r="X1710" s="119">
        <v>7.4906367041198503E-3</v>
      </c>
      <c r="Y1710" s="119">
        <f t="shared" si="52"/>
        <v>7.634543178973717E-2</v>
      </c>
      <c r="Z1710" s="119">
        <f t="shared" si="53"/>
        <v>1.2391573729863693E-2</v>
      </c>
      <c r="AA1710" s="65">
        <v>3.05</v>
      </c>
      <c r="AB1710" s="37">
        <v>4.5999999999999996</v>
      </c>
      <c r="AC1710" s="37">
        <v>1.5</v>
      </c>
      <c r="AD1710" s="37">
        <v>6.1609999999999996</v>
      </c>
      <c r="AE1710" s="37">
        <v>4.2779999999999996</v>
      </c>
      <c r="AF1710" s="66">
        <v>4.0129999999999999</v>
      </c>
      <c r="AG1710" s="72">
        <v>7.0000000000000018</v>
      </c>
      <c r="AH1710" s="71">
        <v>-151.70000000000002</v>
      </c>
    </row>
    <row r="1711" spans="1:34" ht="15.6" x14ac:dyDescent="0.3">
      <c r="A1711" s="44">
        <v>1709</v>
      </c>
      <c r="B1711" s="45" t="s">
        <v>1660</v>
      </c>
      <c r="C1711" s="60">
        <v>1035</v>
      </c>
      <c r="D1711" s="61">
        <v>51.88</v>
      </c>
      <c r="E1711" s="61">
        <v>24.64</v>
      </c>
      <c r="F1711" s="61">
        <v>35.94</v>
      </c>
      <c r="G1711" s="61">
        <v>28.99</v>
      </c>
      <c r="H1711" s="68">
        <v>0.68548387096774188</v>
      </c>
      <c r="I1711" s="70">
        <v>347</v>
      </c>
      <c r="J1711" s="45">
        <v>385</v>
      </c>
      <c r="K1711" s="45">
        <v>658</v>
      </c>
      <c r="L1711" s="45">
        <v>1611</v>
      </c>
      <c r="M1711" s="45">
        <v>1005</v>
      </c>
      <c r="N1711" s="71">
        <v>1996</v>
      </c>
      <c r="O1711" s="45">
        <v>38</v>
      </c>
      <c r="P1711" s="45">
        <v>13</v>
      </c>
      <c r="Q1711" s="45">
        <v>18</v>
      </c>
      <c r="R1711" s="45">
        <v>6</v>
      </c>
      <c r="S1711" s="45">
        <v>56</v>
      </c>
      <c r="T1711" s="71">
        <v>19</v>
      </c>
      <c r="U1711" s="119">
        <v>0.10951008645533142</v>
      </c>
      <c r="V1711" s="119">
        <v>3.3766233766233764E-2</v>
      </c>
      <c r="W1711" s="119">
        <v>2.7355623100303952E-2</v>
      </c>
      <c r="X1711" s="119">
        <v>3.7243947858472998E-3</v>
      </c>
      <c r="Y1711" s="119">
        <f t="shared" si="52"/>
        <v>5.5721393034825872E-2</v>
      </c>
      <c r="Z1711" s="119">
        <f t="shared" si="53"/>
        <v>9.5190380761523054E-3</v>
      </c>
      <c r="AA1711" s="65">
        <v>2.9473684210526314</v>
      </c>
      <c r="AB1711" s="37">
        <v>2.9230769230769229</v>
      </c>
      <c r="AC1711" s="37">
        <v>3</v>
      </c>
      <c r="AD1711" s="37">
        <v>5.8540000000000001</v>
      </c>
      <c r="AE1711" s="37">
        <v>3.2429999999999999</v>
      </c>
      <c r="AF1711" s="66">
        <v>7.3449999999999998</v>
      </c>
      <c r="AG1711" s="72">
        <v>-10.944736842105266</v>
      </c>
      <c r="AH1711" s="71">
        <v>-144.83333333333331</v>
      </c>
    </row>
    <row r="1712" spans="1:34" ht="15.6" x14ac:dyDescent="0.3">
      <c r="A1712" s="44">
        <v>1710</v>
      </c>
      <c r="B1712" s="45" t="s">
        <v>1661</v>
      </c>
      <c r="C1712" s="60">
        <v>1266</v>
      </c>
      <c r="D1712" s="61">
        <v>52.61</v>
      </c>
      <c r="E1712" s="61">
        <v>35.07</v>
      </c>
      <c r="F1712" s="61">
        <v>33.409999999999997</v>
      </c>
      <c r="G1712" s="61">
        <v>36.49</v>
      </c>
      <c r="H1712" s="68">
        <v>1.0496453900709219</v>
      </c>
      <c r="I1712" s="70">
        <v>445</v>
      </c>
      <c r="J1712" s="45">
        <v>465</v>
      </c>
      <c r="K1712" s="45">
        <v>798</v>
      </c>
      <c r="L1712" s="45">
        <v>1963</v>
      </c>
      <c r="M1712" s="45">
        <v>1243</v>
      </c>
      <c r="N1712" s="71">
        <v>2428</v>
      </c>
      <c r="O1712" s="45">
        <v>53</v>
      </c>
      <c r="P1712" s="45">
        <v>10</v>
      </c>
      <c r="Q1712" s="45">
        <v>6</v>
      </c>
      <c r="R1712" s="45">
        <v>3</v>
      </c>
      <c r="S1712" s="45">
        <v>59</v>
      </c>
      <c r="T1712" s="71">
        <v>13</v>
      </c>
      <c r="U1712" s="119">
        <v>0.11910112359550562</v>
      </c>
      <c r="V1712" s="119">
        <v>2.1505376344086023E-2</v>
      </c>
      <c r="W1712" s="119">
        <v>7.5187969924812026E-3</v>
      </c>
      <c r="X1712" s="119">
        <v>1.5282730514518594E-3</v>
      </c>
      <c r="Y1712" s="119">
        <f t="shared" si="52"/>
        <v>4.7465808527755428E-2</v>
      </c>
      <c r="Z1712" s="119">
        <f t="shared" si="53"/>
        <v>5.3542009884678752E-3</v>
      </c>
      <c r="AA1712" s="65">
        <v>4.5384615384615383</v>
      </c>
      <c r="AB1712" s="37">
        <v>5.3</v>
      </c>
      <c r="AC1712" s="37">
        <v>2</v>
      </c>
      <c r="AD1712" s="37">
        <v>8.8650000000000002</v>
      </c>
      <c r="AE1712" s="37">
        <v>5.5380000000000003</v>
      </c>
      <c r="AF1712" s="66">
        <v>4.92</v>
      </c>
      <c r="AG1712" s="72">
        <v>-4.4905660377358574</v>
      </c>
      <c r="AH1712" s="71">
        <v>-146</v>
      </c>
    </row>
    <row r="1713" spans="1:34" ht="15.6" x14ac:dyDescent="0.3">
      <c r="A1713" s="44">
        <v>1711</v>
      </c>
      <c r="B1713" s="45" t="s">
        <v>1662</v>
      </c>
      <c r="C1713" s="60">
        <v>1365</v>
      </c>
      <c r="D1713" s="61">
        <v>57.14</v>
      </c>
      <c r="E1713" s="61">
        <v>32.97</v>
      </c>
      <c r="F1713" s="61">
        <v>34.950000000000003</v>
      </c>
      <c r="G1713" s="61">
        <v>34.950000000000003</v>
      </c>
      <c r="H1713" s="68">
        <v>0.94339622641509435</v>
      </c>
      <c r="I1713" s="70">
        <v>487</v>
      </c>
      <c r="J1713" s="45">
        <v>534</v>
      </c>
      <c r="K1713" s="45">
        <v>845</v>
      </c>
      <c r="L1713" s="45">
        <v>2110</v>
      </c>
      <c r="M1713" s="45">
        <v>1332</v>
      </c>
      <c r="N1713" s="71">
        <v>2644</v>
      </c>
      <c r="O1713" s="45">
        <v>81</v>
      </c>
      <c r="P1713" s="45">
        <v>27</v>
      </c>
      <c r="Q1713" s="45">
        <v>12</v>
      </c>
      <c r="R1713" s="45">
        <v>5</v>
      </c>
      <c r="S1713" s="45">
        <v>93</v>
      </c>
      <c r="T1713" s="71">
        <v>32</v>
      </c>
      <c r="U1713" s="119">
        <v>0.16632443531827515</v>
      </c>
      <c r="V1713" s="119">
        <v>5.0561797752808987E-2</v>
      </c>
      <c r="W1713" s="119">
        <v>1.4201183431952662E-2</v>
      </c>
      <c r="X1713" s="119">
        <v>2.3696682464454978E-3</v>
      </c>
      <c r="Y1713" s="119">
        <f t="shared" si="52"/>
        <v>6.9819819819819814E-2</v>
      </c>
      <c r="Z1713" s="119">
        <f t="shared" si="53"/>
        <v>1.2102874432677761E-2</v>
      </c>
      <c r="AA1713" s="65">
        <v>2.90625</v>
      </c>
      <c r="AB1713" s="37">
        <v>3</v>
      </c>
      <c r="AC1713" s="37">
        <v>2.4</v>
      </c>
      <c r="AD1713" s="37">
        <v>5.7690000000000001</v>
      </c>
      <c r="AE1713" s="37">
        <v>3.29</v>
      </c>
      <c r="AF1713" s="66">
        <v>5.9930000000000003</v>
      </c>
      <c r="AG1713" s="72">
        <v>-9.6666666666666679</v>
      </c>
      <c r="AH1713" s="71">
        <v>-149.70833333333334</v>
      </c>
    </row>
    <row r="1714" spans="1:34" ht="15.6" x14ac:dyDescent="0.3">
      <c r="A1714" s="44">
        <v>1712</v>
      </c>
      <c r="B1714" s="45" t="s">
        <v>1663</v>
      </c>
      <c r="C1714" s="60">
        <v>888</v>
      </c>
      <c r="D1714" s="61">
        <v>53.6</v>
      </c>
      <c r="E1714" s="61">
        <v>17.57</v>
      </c>
      <c r="F1714" s="61">
        <v>41.22</v>
      </c>
      <c r="G1714" s="61">
        <v>25.68</v>
      </c>
      <c r="H1714" s="68">
        <v>0.42622950819672129</v>
      </c>
      <c r="I1714" s="70">
        <v>316</v>
      </c>
      <c r="J1714" s="45">
        <v>405</v>
      </c>
      <c r="K1714" s="45">
        <v>547</v>
      </c>
      <c r="L1714" s="45">
        <v>1303</v>
      </c>
      <c r="M1714" s="45">
        <v>863</v>
      </c>
      <c r="N1714" s="71">
        <v>1708</v>
      </c>
      <c r="O1714" s="45">
        <v>22</v>
      </c>
      <c r="P1714" s="45">
        <v>21</v>
      </c>
      <c r="Q1714" s="45">
        <v>7</v>
      </c>
      <c r="R1714" s="45">
        <v>3</v>
      </c>
      <c r="S1714" s="45">
        <v>29</v>
      </c>
      <c r="T1714" s="71">
        <v>24</v>
      </c>
      <c r="U1714" s="119">
        <v>6.9620253164556958E-2</v>
      </c>
      <c r="V1714" s="119">
        <v>5.185185185185185E-2</v>
      </c>
      <c r="W1714" s="119">
        <v>1.2797074954296161E-2</v>
      </c>
      <c r="X1714" s="119">
        <v>2.3023791250959325E-3</v>
      </c>
      <c r="Y1714" s="119">
        <f t="shared" si="52"/>
        <v>3.3603707995365009E-2</v>
      </c>
      <c r="Z1714" s="119">
        <f t="shared" si="53"/>
        <v>1.405152224824356E-2</v>
      </c>
      <c r="AA1714" s="65">
        <v>1.2083333333333333</v>
      </c>
      <c r="AB1714" s="37">
        <v>1.0476190476190477</v>
      </c>
      <c r="AC1714" s="37">
        <v>2.3333333333333335</v>
      </c>
      <c r="AD1714" s="37">
        <v>2.391</v>
      </c>
      <c r="AE1714" s="37">
        <v>1.343</v>
      </c>
      <c r="AF1714" s="66">
        <v>5.5579999999999998</v>
      </c>
      <c r="AG1714" s="72">
        <v>-28.195454545454535</v>
      </c>
      <c r="AH1714" s="71">
        <v>-138.19999999999996</v>
      </c>
    </row>
    <row r="1715" spans="1:34" ht="15.6" x14ac:dyDescent="0.3">
      <c r="A1715" s="44">
        <v>1713</v>
      </c>
      <c r="B1715" s="45" t="s">
        <v>1664</v>
      </c>
      <c r="C1715" s="60">
        <v>621</v>
      </c>
      <c r="D1715" s="61">
        <v>52.17</v>
      </c>
      <c r="E1715" s="61">
        <v>22.71</v>
      </c>
      <c r="F1715" s="61">
        <v>36.229999999999997</v>
      </c>
      <c r="G1715" s="61">
        <v>30.92</v>
      </c>
      <c r="H1715" s="68">
        <v>0.62666666666666671</v>
      </c>
      <c r="I1715" s="70">
        <v>216</v>
      </c>
      <c r="J1715" s="45">
        <v>253</v>
      </c>
      <c r="K1715" s="45">
        <v>377</v>
      </c>
      <c r="L1715" s="45">
        <v>943</v>
      </c>
      <c r="M1715" s="45">
        <v>593</v>
      </c>
      <c r="N1715" s="71">
        <v>1196</v>
      </c>
      <c r="O1715" s="45">
        <v>36</v>
      </c>
      <c r="P1715" s="45">
        <v>8</v>
      </c>
      <c r="Q1715" s="45">
        <v>6</v>
      </c>
      <c r="R1715" s="45">
        <v>3</v>
      </c>
      <c r="S1715" s="45">
        <v>42</v>
      </c>
      <c r="T1715" s="71">
        <v>11</v>
      </c>
      <c r="U1715" s="119">
        <v>0.16666666666666666</v>
      </c>
      <c r="V1715" s="119">
        <v>3.1620553359683792E-2</v>
      </c>
      <c r="W1715" s="119">
        <v>1.5915119363395226E-2</v>
      </c>
      <c r="X1715" s="119">
        <v>3.1813361611876989E-3</v>
      </c>
      <c r="Y1715" s="119">
        <f t="shared" si="52"/>
        <v>7.0826306913996634E-2</v>
      </c>
      <c r="Z1715" s="119">
        <f t="shared" si="53"/>
        <v>9.1973244147157199E-3</v>
      </c>
      <c r="AA1715" s="65">
        <v>3.8181818181818183</v>
      </c>
      <c r="AB1715" s="37">
        <v>4.5</v>
      </c>
      <c r="AC1715" s="37">
        <v>2</v>
      </c>
      <c r="AD1715" s="37">
        <v>7.7009999999999996</v>
      </c>
      <c r="AE1715" s="37">
        <v>5.2709999999999999</v>
      </c>
      <c r="AF1715" s="66">
        <v>5.0030000000000001</v>
      </c>
      <c r="AG1715" s="72">
        <v>-17.133333333333329</v>
      </c>
      <c r="AH1715" s="71">
        <v>-150.15</v>
      </c>
    </row>
    <row r="1716" spans="1:34" ht="15.6" x14ac:dyDescent="0.3">
      <c r="A1716" s="44">
        <v>1714</v>
      </c>
      <c r="B1716" s="45" t="s">
        <v>1665</v>
      </c>
      <c r="C1716" s="60">
        <v>621</v>
      </c>
      <c r="D1716" s="61">
        <v>52.33</v>
      </c>
      <c r="E1716" s="61">
        <v>23.19</v>
      </c>
      <c r="F1716" s="61">
        <v>37.200000000000003</v>
      </c>
      <c r="G1716" s="61">
        <v>25.12</v>
      </c>
      <c r="H1716" s="68">
        <v>0.62337662337662336</v>
      </c>
      <c r="I1716" s="70">
        <v>211</v>
      </c>
      <c r="J1716" s="45">
        <v>240</v>
      </c>
      <c r="K1716" s="45">
        <v>390</v>
      </c>
      <c r="L1716" s="45">
        <v>960</v>
      </c>
      <c r="M1716" s="45">
        <v>601</v>
      </c>
      <c r="N1716" s="71">
        <v>1200</v>
      </c>
      <c r="O1716" s="45">
        <v>46</v>
      </c>
      <c r="P1716" s="45">
        <v>13</v>
      </c>
      <c r="Q1716" s="45">
        <v>9</v>
      </c>
      <c r="R1716" s="45">
        <v>4</v>
      </c>
      <c r="S1716" s="45">
        <v>55</v>
      </c>
      <c r="T1716" s="71">
        <v>17</v>
      </c>
      <c r="U1716" s="119">
        <v>0.21800947867298578</v>
      </c>
      <c r="V1716" s="119">
        <v>5.4166666666666669E-2</v>
      </c>
      <c r="W1716" s="119">
        <v>2.3076923076923078E-2</v>
      </c>
      <c r="X1716" s="119">
        <v>4.1666666666666666E-3</v>
      </c>
      <c r="Y1716" s="119">
        <f t="shared" si="52"/>
        <v>9.1514143094841932E-2</v>
      </c>
      <c r="Z1716" s="119">
        <f t="shared" si="53"/>
        <v>1.4166666666666666E-2</v>
      </c>
      <c r="AA1716" s="65">
        <v>3.2352941176470589</v>
      </c>
      <c r="AB1716" s="37">
        <v>3.5384615384615383</v>
      </c>
      <c r="AC1716" s="37">
        <v>2.25</v>
      </c>
      <c r="AD1716" s="37">
        <v>6.46</v>
      </c>
      <c r="AE1716" s="37">
        <v>4.0250000000000004</v>
      </c>
      <c r="AF1716" s="66">
        <v>5.5380000000000003</v>
      </c>
      <c r="AG1716" s="72">
        <v>-13.750000000000014</v>
      </c>
      <c r="AH1716" s="71">
        <v>-146.13333333333333</v>
      </c>
    </row>
    <row r="1717" spans="1:34" ht="15.6" x14ac:dyDescent="0.3">
      <c r="A1717" s="44">
        <v>1715</v>
      </c>
      <c r="B1717" s="45" t="s">
        <v>1666</v>
      </c>
      <c r="C1717" s="60">
        <v>591</v>
      </c>
      <c r="D1717" s="61">
        <v>50.08</v>
      </c>
      <c r="E1717" s="61">
        <v>39.590000000000003</v>
      </c>
      <c r="F1717" s="61">
        <v>31.98</v>
      </c>
      <c r="G1717" s="61">
        <v>41.62</v>
      </c>
      <c r="H1717" s="68">
        <v>1.2380952380952381</v>
      </c>
      <c r="I1717" s="70">
        <v>211</v>
      </c>
      <c r="J1717" s="45">
        <v>199</v>
      </c>
      <c r="K1717" s="45">
        <v>368</v>
      </c>
      <c r="L1717" s="45">
        <v>928</v>
      </c>
      <c r="M1717" s="45">
        <v>579</v>
      </c>
      <c r="N1717" s="71">
        <v>1127</v>
      </c>
      <c r="O1717" s="45">
        <v>13</v>
      </c>
      <c r="P1717" s="45">
        <v>2</v>
      </c>
      <c r="Q1717" s="45">
        <v>2</v>
      </c>
      <c r="R1717" s="45">
        <v>0</v>
      </c>
      <c r="S1717" s="45">
        <v>15</v>
      </c>
      <c r="T1717" s="71">
        <v>2</v>
      </c>
      <c r="U1717" s="119">
        <v>6.1611374407582936E-2</v>
      </c>
      <c r="V1717" s="119">
        <v>1.0050251256281407E-2</v>
      </c>
      <c r="W1717" s="119">
        <v>5.434782608695652E-3</v>
      </c>
      <c r="X1717" s="119">
        <v>0</v>
      </c>
      <c r="Y1717" s="119">
        <f t="shared" si="52"/>
        <v>2.5906735751295335E-2</v>
      </c>
      <c r="Z1717" s="119">
        <f t="shared" si="53"/>
        <v>1.7746228926353151E-3</v>
      </c>
      <c r="AA1717" s="65">
        <v>7.5</v>
      </c>
      <c r="AB1717" s="37">
        <v>6.5</v>
      </c>
      <c r="AC1717" s="37" t="e">
        <v>#DIV/0!</v>
      </c>
      <c r="AD1717" s="37">
        <v>14.598000000000001</v>
      </c>
      <c r="AE1717" s="37">
        <v>6.13</v>
      </c>
      <c r="AF1717" s="66" t="s">
        <v>2480</v>
      </c>
      <c r="AG1717" s="72">
        <v>5.6923076923076934</v>
      </c>
      <c r="AH1717" s="71" t="s">
        <v>2479</v>
      </c>
    </row>
    <row r="1718" spans="1:34" ht="15.6" x14ac:dyDescent="0.3">
      <c r="A1718" s="44">
        <v>1716</v>
      </c>
      <c r="B1718" s="45" t="s">
        <v>1667</v>
      </c>
      <c r="C1718" s="60">
        <v>654</v>
      </c>
      <c r="D1718" s="61">
        <v>52.14</v>
      </c>
      <c r="E1718" s="61">
        <v>31.19</v>
      </c>
      <c r="F1718" s="61">
        <v>40.83</v>
      </c>
      <c r="G1718" s="61">
        <v>28.9</v>
      </c>
      <c r="H1718" s="68">
        <v>0.7640449438202247</v>
      </c>
      <c r="I1718" s="70">
        <v>220</v>
      </c>
      <c r="J1718" s="45">
        <v>262</v>
      </c>
      <c r="K1718" s="45">
        <v>426</v>
      </c>
      <c r="L1718" s="45">
        <v>1006</v>
      </c>
      <c r="M1718" s="45">
        <v>646</v>
      </c>
      <c r="N1718" s="71">
        <v>1268</v>
      </c>
      <c r="O1718" s="45">
        <v>24</v>
      </c>
      <c r="P1718" s="45">
        <v>10</v>
      </c>
      <c r="Q1718" s="45">
        <v>5</v>
      </c>
      <c r="R1718" s="45">
        <v>2</v>
      </c>
      <c r="S1718" s="45">
        <v>29</v>
      </c>
      <c r="T1718" s="71">
        <v>12</v>
      </c>
      <c r="U1718" s="119">
        <v>0.10909090909090909</v>
      </c>
      <c r="V1718" s="119">
        <v>3.8167938931297711E-2</v>
      </c>
      <c r="W1718" s="119">
        <v>1.1737089201877934E-2</v>
      </c>
      <c r="X1718" s="119">
        <v>1.9880715705765406E-3</v>
      </c>
      <c r="Y1718" s="119">
        <f t="shared" si="52"/>
        <v>4.4891640866873063E-2</v>
      </c>
      <c r="Z1718" s="119">
        <f t="shared" si="53"/>
        <v>9.4637223974763408E-3</v>
      </c>
      <c r="AA1718" s="65">
        <v>2.4166666666666665</v>
      </c>
      <c r="AB1718" s="37">
        <v>2.4</v>
      </c>
      <c r="AC1718" s="37">
        <v>2.5</v>
      </c>
      <c r="AD1718" s="37">
        <v>4.7439999999999998</v>
      </c>
      <c r="AE1718" s="37">
        <v>2.8580000000000001</v>
      </c>
      <c r="AF1718" s="66">
        <v>5.9039999999999999</v>
      </c>
      <c r="AG1718" s="72">
        <v>-19.083333333333343</v>
      </c>
      <c r="AH1718" s="71">
        <v>-136.16</v>
      </c>
    </row>
    <row r="1719" spans="1:34" ht="15.6" x14ac:dyDescent="0.3">
      <c r="A1719" s="44">
        <v>1717</v>
      </c>
      <c r="B1719" s="45" t="s">
        <v>1668</v>
      </c>
      <c r="C1719" s="60">
        <v>642</v>
      </c>
      <c r="D1719" s="61">
        <v>47.66</v>
      </c>
      <c r="E1719" s="61">
        <v>35.51</v>
      </c>
      <c r="F1719" s="61">
        <v>35.979999999999997</v>
      </c>
      <c r="G1719" s="61">
        <v>39.25</v>
      </c>
      <c r="H1719" s="68">
        <v>0.98701298701298701</v>
      </c>
      <c r="I1719" s="70">
        <v>219</v>
      </c>
      <c r="J1719" s="45">
        <v>221</v>
      </c>
      <c r="K1719" s="45">
        <v>408</v>
      </c>
      <c r="L1719" s="45">
        <v>1006</v>
      </c>
      <c r="M1719" s="45">
        <v>627</v>
      </c>
      <c r="N1719" s="71">
        <v>1227</v>
      </c>
      <c r="O1719" s="45">
        <v>27</v>
      </c>
      <c r="P1719" s="45">
        <v>9</v>
      </c>
      <c r="Q1719" s="45">
        <v>9</v>
      </c>
      <c r="R1719" s="45">
        <v>5</v>
      </c>
      <c r="S1719" s="45">
        <v>36</v>
      </c>
      <c r="T1719" s="71">
        <v>14</v>
      </c>
      <c r="U1719" s="119">
        <v>0.12328767123287671</v>
      </c>
      <c r="V1719" s="119">
        <v>4.072398190045249E-2</v>
      </c>
      <c r="W1719" s="119">
        <v>2.2058823529411766E-2</v>
      </c>
      <c r="X1719" s="119">
        <v>4.970178926441352E-3</v>
      </c>
      <c r="Y1719" s="119">
        <f t="shared" si="52"/>
        <v>5.7416267942583733E-2</v>
      </c>
      <c r="Z1719" s="119">
        <f t="shared" si="53"/>
        <v>1.1409942950285249E-2</v>
      </c>
      <c r="AA1719" s="65">
        <v>2.5714285714285716</v>
      </c>
      <c r="AB1719" s="37">
        <v>3</v>
      </c>
      <c r="AC1719" s="37">
        <v>1.8</v>
      </c>
      <c r="AD1719" s="37">
        <v>5.032</v>
      </c>
      <c r="AE1719" s="37">
        <v>3.0270000000000001</v>
      </c>
      <c r="AF1719" s="66">
        <v>4.4379999999999997</v>
      </c>
      <c r="AG1719" s="72">
        <v>-0.90000000000000446</v>
      </c>
      <c r="AH1719" s="71">
        <v>-146.55555555555554</v>
      </c>
    </row>
    <row r="1720" spans="1:34" ht="15.6" x14ac:dyDescent="0.3">
      <c r="A1720" s="44">
        <v>1718</v>
      </c>
      <c r="B1720" s="45" t="s">
        <v>1669</v>
      </c>
      <c r="C1720" s="60">
        <v>1104</v>
      </c>
      <c r="D1720" s="61">
        <v>55.71</v>
      </c>
      <c r="E1720" s="61">
        <v>32.340000000000003</v>
      </c>
      <c r="F1720" s="61">
        <v>37.229999999999997</v>
      </c>
      <c r="G1720" s="61">
        <v>37.5</v>
      </c>
      <c r="H1720" s="68">
        <v>0.86861313868613144</v>
      </c>
      <c r="I1720" s="70">
        <v>381</v>
      </c>
      <c r="J1720" s="45">
        <v>412</v>
      </c>
      <c r="K1720" s="45">
        <v>681</v>
      </c>
      <c r="L1720" s="45">
        <v>1711</v>
      </c>
      <c r="M1720" s="45">
        <v>1062</v>
      </c>
      <c r="N1720" s="71">
        <v>2123</v>
      </c>
      <c r="O1720" s="45">
        <v>92</v>
      </c>
      <c r="P1720" s="45">
        <v>33</v>
      </c>
      <c r="Q1720" s="45">
        <v>15</v>
      </c>
      <c r="R1720" s="45">
        <v>20</v>
      </c>
      <c r="S1720" s="45">
        <v>107</v>
      </c>
      <c r="T1720" s="71">
        <v>53</v>
      </c>
      <c r="U1720" s="119">
        <v>0.24146981627296588</v>
      </c>
      <c r="V1720" s="119">
        <v>8.0097087378640783E-2</v>
      </c>
      <c r="W1720" s="119">
        <v>2.2026431718061675E-2</v>
      </c>
      <c r="X1720" s="119">
        <v>1.1689070718877849E-2</v>
      </c>
      <c r="Y1720" s="119">
        <f t="shared" si="52"/>
        <v>0.1007532956685499</v>
      </c>
      <c r="Z1720" s="119">
        <f t="shared" si="53"/>
        <v>2.4964672633066416E-2</v>
      </c>
      <c r="AA1720" s="65">
        <v>2.0188679245283021</v>
      </c>
      <c r="AB1720" s="37">
        <v>2.7878787878787881</v>
      </c>
      <c r="AC1720" s="37">
        <v>0.75</v>
      </c>
      <c r="AD1720" s="37">
        <v>4.0359999999999996</v>
      </c>
      <c r="AE1720" s="37">
        <v>3.0150000000000001</v>
      </c>
      <c r="AF1720" s="66">
        <v>1.8839999999999999</v>
      </c>
      <c r="AG1720" s="72">
        <v>-8.1467391304347796</v>
      </c>
      <c r="AH1720" s="71">
        <v>-151.19999999999999</v>
      </c>
    </row>
    <row r="1721" spans="1:34" ht="15.6" x14ac:dyDescent="0.3">
      <c r="A1721" s="44">
        <v>1719</v>
      </c>
      <c r="B1721" s="45" t="s">
        <v>1670</v>
      </c>
      <c r="C1721" s="60">
        <v>471</v>
      </c>
      <c r="D1721" s="61">
        <v>52.23</v>
      </c>
      <c r="E1721" s="61">
        <v>29.3</v>
      </c>
      <c r="F1721" s="61">
        <v>45.22</v>
      </c>
      <c r="G1721" s="61">
        <v>28.03</v>
      </c>
      <c r="H1721" s="68">
        <v>0.647887323943662</v>
      </c>
      <c r="I1721" s="70">
        <v>164</v>
      </c>
      <c r="J1721" s="45">
        <v>189</v>
      </c>
      <c r="K1721" s="45">
        <v>299</v>
      </c>
      <c r="L1721" s="45">
        <v>722</v>
      </c>
      <c r="M1721" s="45">
        <v>463</v>
      </c>
      <c r="N1721" s="71">
        <v>911</v>
      </c>
      <c r="O1721" s="45">
        <v>6</v>
      </c>
      <c r="P1721" s="45">
        <v>3</v>
      </c>
      <c r="Q1721" s="45">
        <v>1</v>
      </c>
      <c r="R1721" s="45">
        <v>2</v>
      </c>
      <c r="S1721" s="45">
        <v>7</v>
      </c>
      <c r="T1721" s="71">
        <v>5</v>
      </c>
      <c r="U1721" s="119">
        <v>3.6585365853658534E-2</v>
      </c>
      <c r="V1721" s="119">
        <v>1.5873015873015872E-2</v>
      </c>
      <c r="W1721" s="119">
        <v>3.3444816053511705E-3</v>
      </c>
      <c r="X1721" s="119">
        <v>2.7700831024930748E-3</v>
      </c>
      <c r="Y1721" s="119">
        <f t="shared" si="52"/>
        <v>1.511879049676026E-2</v>
      </c>
      <c r="Z1721" s="119">
        <f t="shared" si="53"/>
        <v>5.4884742041712408E-3</v>
      </c>
      <c r="AA1721" s="65">
        <v>1.4</v>
      </c>
      <c r="AB1721" s="37">
        <v>2</v>
      </c>
      <c r="AC1721" s="37">
        <v>0.5</v>
      </c>
      <c r="AD1721" s="37">
        <v>2.7549999999999999</v>
      </c>
      <c r="AE1721" s="37">
        <v>2.3050000000000002</v>
      </c>
      <c r="AF1721" s="66">
        <v>1.2070000000000001</v>
      </c>
      <c r="AG1721" s="72">
        <v>-15.250000000000007</v>
      </c>
      <c r="AH1721" s="71">
        <v>-141.4</v>
      </c>
    </row>
    <row r="1722" spans="1:34" ht="15.6" x14ac:dyDescent="0.3">
      <c r="A1722" s="44">
        <v>1720</v>
      </c>
      <c r="B1722" s="45" t="s">
        <v>1671</v>
      </c>
      <c r="C1722" s="60">
        <v>942</v>
      </c>
      <c r="D1722" s="61">
        <v>53.5</v>
      </c>
      <c r="E1722" s="61">
        <v>33.44</v>
      </c>
      <c r="F1722" s="61">
        <v>35.03</v>
      </c>
      <c r="G1722" s="61">
        <v>33.44</v>
      </c>
      <c r="H1722" s="68">
        <v>0.95454545454545459</v>
      </c>
      <c r="I1722" s="70">
        <v>337</v>
      </c>
      <c r="J1722" s="45">
        <v>361</v>
      </c>
      <c r="K1722" s="45">
        <v>586</v>
      </c>
      <c r="L1722" s="45">
        <v>1452</v>
      </c>
      <c r="M1722" s="45">
        <v>923</v>
      </c>
      <c r="N1722" s="71">
        <v>1813</v>
      </c>
      <c r="O1722" s="45">
        <v>35</v>
      </c>
      <c r="P1722" s="45">
        <v>10</v>
      </c>
      <c r="Q1722" s="45">
        <v>10</v>
      </c>
      <c r="R1722" s="45">
        <v>2</v>
      </c>
      <c r="S1722" s="45">
        <v>45</v>
      </c>
      <c r="T1722" s="71">
        <v>12</v>
      </c>
      <c r="U1722" s="119">
        <v>0.10385756676557864</v>
      </c>
      <c r="V1722" s="119">
        <v>2.7700831024930747E-2</v>
      </c>
      <c r="W1722" s="119">
        <v>1.7064846416382253E-2</v>
      </c>
      <c r="X1722" s="119">
        <v>1.3774104683195593E-3</v>
      </c>
      <c r="Y1722" s="119">
        <f t="shared" si="52"/>
        <v>4.8754062838569881E-2</v>
      </c>
      <c r="Z1722" s="119">
        <f t="shared" si="53"/>
        <v>6.6188637617209042E-3</v>
      </c>
      <c r="AA1722" s="65">
        <v>3.75</v>
      </c>
      <c r="AB1722" s="37">
        <v>3.5</v>
      </c>
      <c r="AC1722" s="37">
        <v>5</v>
      </c>
      <c r="AD1722" s="37">
        <v>7.3659999999999997</v>
      </c>
      <c r="AE1722" s="37">
        <v>3.7490000000000001</v>
      </c>
      <c r="AF1722" s="66">
        <v>12.388999999999999</v>
      </c>
      <c r="AG1722" s="72">
        <v>-7.1142857142857174</v>
      </c>
      <c r="AH1722" s="71">
        <v>-147.77999999999997</v>
      </c>
    </row>
    <row r="1723" spans="1:34" ht="15.6" x14ac:dyDescent="0.3">
      <c r="A1723" s="44">
        <v>1721</v>
      </c>
      <c r="B1723" s="45" t="s">
        <v>1672</v>
      </c>
      <c r="C1723" s="60">
        <v>387</v>
      </c>
      <c r="D1723" s="61">
        <v>53.23</v>
      </c>
      <c r="E1723" s="61">
        <v>33.33</v>
      </c>
      <c r="F1723" s="61">
        <v>45.74</v>
      </c>
      <c r="G1723" s="61">
        <v>30.23</v>
      </c>
      <c r="H1723" s="68">
        <v>0.72881355932203384</v>
      </c>
      <c r="I1723" s="70">
        <v>131</v>
      </c>
      <c r="J1723" s="45">
        <v>154</v>
      </c>
      <c r="K1723" s="45">
        <v>249</v>
      </c>
      <c r="L1723" s="45">
        <v>592</v>
      </c>
      <c r="M1723" s="45">
        <v>380</v>
      </c>
      <c r="N1723" s="71">
        <v>746</v>
      </c>
      <c r="O1723" s="45">
        <v>24</v>
      </c>
      <c r="P1723" s="45">
        <v>3</v>
      </c>
      <c r="Q1723" s="45">
        <v>7</v>
      </c>
      <c r="R1723" s="45">
        <v>3</v>
      </c>
      <c r="S1723" s="45">
        <v>31</v>
      </c>
      <c r="T1723" s="71">
        <v>6</v>
      </c>
      <c r="U1723" s="119">
        <v>0.18320610687022901</v>
      </c>
      <c r="V1723" s="119">
        <v>1.948051948051948E-2</v>
      </c>
      <c r="W1723" s="119">
        <v>2.8112449799196786E-2</v>
      </c>
      <c r="X1723" s="119">
        <v>5.0675675675675678E-3</v>
      </c>
      <c r="Y1723" s="119">
        <f t="shared" si="52"/>
        <v>8.1578947368421056E-2</v>
      </c>
      <c r="Z1723" s="119">
        <f t="shared" si="53"/>
        <v>8.0428954423592495E-3</v>
      </c>
      <c r="AA1723" s="65">
        <v>5.166666666666667</v>
      </c>
      <c r="AB1723" s="37">
        <v>8</v>
      </c>
      <c r="AC1723" s="37">
        <v>2.3333333333333335</v>
      </c>
      <c r="AD1723" s="37">
        <v>10.143000000000001</v>
      </c>
      <c r="AE1723" s="37">
        <v>9.4049999999999994</v>
      </c>
      <c r="AF1723" s="66">
        <v>5.548</v>
      </c>
      <c r="AG1723" s="72">
        <v>-17.562499999999993</v>
      </c>
      <c r="AH1723" s="71">
        <v>-137.77142857142857</v>
      </c>
    </row>
    <row r="1724" spans="1:34" ht="15.6" x14ac:dyDescent="0.3">
      <c r="A1724" s="44">
        <v>1722</v>
      </c>
      <c r="B1724" s="45" t="s">
        <v>1673</v>
      </c>
      <c r="C1724" s="60">
        <v>936</v>
      </c>
      <c r="D1724" s="61">
        <v>51.39</v>
      </c>
      <c r="E1724" s="61">
        <v>31.73</v>
      </c>
      <c r="F1724" s="61">
        <v>40.380000000000003</v>
      </c>
      <c r="G1724" s="61">
        <v>34.619999999999997</v>
      </c>
      <c r="H1724" s="68">
        <v>0.7857142857142857</v>
      </c>
      <c r="I1724" s="70">
        <v>324</v>
      </c>
      <c r="J1724" s="45">
        <v>353</v>
      </c>
      <c r="K1724" s="45">
        <v>593</v>
      </c>
      <c r="L1724" s="45">
        <v>1444</v>
      </c>
      <c r="M1724" s="45">
        <v>917</v>
      </c>
      <c r="N1724" s="71">
        <v>1797</v>
      </c>
      <c r="O1724" s="45">
        <v>60</v>
      </c>
      <c r="P1724" s="45">
        <v>22</v>
      </c>
      <c r="Q1724" s="45">
        <v>13</v>
      </c>
      <c r="R1724" s="45">
        <v>7</v>
      </c>
      <c r="S1724" s="45">
        <v>73</v>
      </c>
      <c r="T1724" s="71">
        <v>29</v>
      </c>
      <c r="U1724" s="119">
        <v>0.18518518518518517</v>
      </c>
      <c r="V1724" s="119">
        <v>6.2322946175637391E-2</v>
      </c>
      <c r="W1724" s="119">
        <v>2.1922428330522766E-2</v>
      </c>
      <c r="X1724" s="119">
        <v>4.8476454293628806E-3</v>
      </c>
      <c r="Y1724" s="119">
        <f t="shared" si="52"/>
        <v>7.9607415485278082E-2</v>
      </c>
      <c r="Z1724" s="119">
        <f t="shared" si="53"/>
        <v>1.6138007790762382E-2</v>
      </c>
      <c r="AA1724" s="65">
        <v>2.5172413793103448</v>
      </c>
      <c r="AB1724" s="37">
        <v>2.7272727272727271</v>
      </c>
      <c r="AC1724" s="37">
        <v>1.8571428571428572</v>
      </c>
      <c r="AD1724" s="37">
        <v>4.9329999999999998</v>
      </c>
      <c r="AE1724" s="37">
        <v>2.9710000000000001</v>
      </c>
      <c r="AF1724" s="66">
        <v>4.5220000000000002</v>
      </c>
      <c r="AG1724" s="72">
        <v>-8.9366666666666781</v>
      </c>
      <c r="AH1724" s="71">
        <v>-143.49230769230769</v>
      </c>
    </row>
    <row r="1725" spans="1:34" ht="15.6" x14ac:dyDescent="0.3">
      <c r="A1725" s="44">
        <v>1723</v>
      </c>
      <c r="B1725" s="45" t="s">
        <v>1674</v>
      </c>
      <c r="C1725" s="60">
        <v>942</v>
      </c>
      <c r="D1725" s="61">
        <v>52.12</v>
      </c>
      <c r="E1725" s="61">
        <v>32.799999999999997</v>
      </c>
      <c r="F1725" s="61">
        <v>39.81</v>
      </c>
      <c r="G1725" s="61">
        <v>33.76</v>
      </c>
      <c r="H1725" s="68">
        <v>0.82399999999999995</v>
      </c>
      <c r="I1725" s="70">
        <v>313</v>
      </c>
      <c r="J1725" s="45">
        <v>343</v>
      </c>
      <c r="K1725" s="45">
        <v>612</v>
      </c>
      <c r="L1725" s="45">
        <v>1470</v>
      </c>
      <c r="M1725" s="45">
        <v>925</v>
      </c>
      <c r="N1725" s="71">
        <v>1813</v>
      </c>
      <c r="O1725" s="45">
        <v>64</v>
      </c>
      <c r="P1725" s="45">
        <v>34</v>
      </c>
      <c r="Q1725" s="45">
        <v>11</v>
      </c>
      <c r="R1725" s="45">
        <v>11</v>
      </c>
      <c r="S1725" s="45">
        <v>75</v>
      </c>
      <c r="T1725" s="71">
        <v>45</v>
      </c>
      <c r="U1725" s="119">
        <v>0.20447284345047922</v>
      </c>
      <c r="V1725" s="119">
        <v>9.9125364431486881E-2</v>
      </c>
      <c r="W1725" s="119">
        <v>1.7973856209150325E-2</v>
      </c>
      <c r="X1725" s="119">
        <v>7.4829931972789114E-3</v>
      </c>
      <c r="Y1725" s="119">
        <f t="shared" si="52"/>
        <v>8.1081081081081086E-2</v>
      </c>
      <c r="Z1725" s="119">
        <f t="shared" si="53"/>
        <v>2.4820739106453393E-2</v>
      </c>
      <c r="AA1725" s="65">
        <v>1.6666666666666667</v>
      </c>
      <c r="AB1725" s="37">
        <v>1.8823529411764706</v>
      </c>
      <c r="AC1725" s="37">
        <v>1</v>
      </c>
      <c r="AD1725" s="37">
        <v>3.2669999999999999</v>
      </c>
      <c r="AE1725" s="37">
        <v>2.0630000000000002</v>
      </c>
      <c r="AF1725" s="66">
        <v>2.4020000000000001</v>
      </c>
      <c r="AG1725" s="72">
        <v>-9.5968750000000096</v>
      </c>
      <c r="AH1725" s="71">
        <v>-140.20000000000002</v>
      </c>
    </row>
    <row r="1726" spans="1:34" ht="15.6" x14ac:dyDescent="0.3">
      <c r="A1726" s="44">
        <v>1724</v>
      </c>
      <c r="B1726" s="45" t="s">
        <v>1675</v>
      </c>
      <c r="C1726" s="60">
        <v>915</v>
      </c>
      <c r="D1726" s="61">
        <v>57.05</v>
      </c>
      <c r="E1726" s="61">
        <v>29.18</v>
      </c>
      <c r="F1726" s="61">
        <v>40.33</v>
      </c>
      <c r="G1726" s="61">
        <v>32.130000000000003</v>
      </c>
      <c r="H1726" s="68">
        <v>0.72357723577235777</v>
      </c>
      <c r="I1726" s="70">
        <v>317</v>
      </c>
      <c r="J1726" s="45">
        <v>368</v>
      </c>
      <c r="K1726" s="45">
        <v>577</v>
      </c>
      <c r="L1726" s="45">
        <v>1399</v>
      </c>
      <c r="M1726" s="45">
        <v>894</v>
      </c>
      <c r="N1726" s="71">
        <v>1767</v>
      </c>
      <c r="O1726" s="45">
        <v>85</v>
      </c>
      <c r="P1726" s="45">
        <v>31</v>
      </c>
      <c r="Q1726" s="45">
        <v>21</v>
      </c>
      <c r="R1726" s="45">
        <v>10</v>
      </c>
      <c r="S1726" s="45">
        <v>106</v>
      </c>
      <c r="T1726" s="71">
        <v>41</v>
      </c>
      <c r="U1726" s="119">
        <v>0.26813880126182965</v>
      </c>
      <c r="V1726" s="119">
        <v>8.4239130434782608E-2</v>
      </c>
      <c r="W1726" s="119">
        <v>3.6395147313691506E-2</v>
      </c>
      <c r="X1726" s="119">
        <v>7.1479628305932807E-3</v>
      </c>
      <c r="Y1726" s="119">
        <f t="shared" si="52"/>
        <v>0.11856823266219239</v>
      </c>
      <c r="Z1726" s="119">
        <f t="shared" si="53"/>
        <v>2.3203169213355971E-2</v>
      </c>
      <c r="AA1726" s="65">
        <v>2.5853658536585367</v>
      </c>
      <c r="AB1726" s="37">
        <v>2.7419354838709675</v>
      </c>
      <c r="AC1726" s="37">
        <v>2.1</v>
      </c>
      <c r="AD1726" s="37">
        <v>5.1100000000000003</v>
      </c>
      <c r="AE1726" s="37">
        <v>3.1829999999999998</v>
      </c>
      <c r="AF1726" s="66">
        <v>5.0919999999999996</v>
      </c>
      <c r="AG1726" s="72">
        <v>-16.08588235294118</v>
      </c>
      <c r="AH1726" s="71">
        <v>-142.47619047619045</v>
      </c>
    </row>
    <row r="1727" spans="1:34" ht="15.6" x14ac:dyDescent="0.3">
      <c r="A1727" s="44">
        <v>1725</v>
      </c>
      <c r="B1727" s="45" t="s">
        <v>1676</v>
      </c>
      <c r="C1727" s="60">
        <v>903</v>
      </c>
      <c r="D1727" s="61">
        <v>56.26</v>
      </c>
      <c r="E1727" s="61">
        <v>28.9</v>
      </c>
      <c r="F1727" s="61">
        <v>36.880000000000003</v>
      </c>
      <c r="G1727" s="61">
        <v>32.56</v>
      </c>
      <c r="H1727" s="68">
        <v>0.78378378378378377</v>
      </c>
      <c r="I1727" s="70">
        <v>310</v>
      </c>
      <c r="J1727" s="45">
        <v>369</v>
      </c>
      <c r="K1727" s="45">
        <v>578</v>
      </c>
      <c r="L1727" s="45">
        <v>1370</v>
      </c>
      <c r="M1727" s="45">
        <v>888</v>
      </c>
      <c r="N1727" s="71">
        <v>1739</v>
      </c>
      <c r="O1727" s="45">
        <v>17</v>
      </c>
      <c r="P1727" s="45">
        <v>6</v>
      </c>
      <c r="Q1727" s="45">
        <v>8</v>
      </c>
      <c r="R1727" s="45">
        <v>5</v>
      </c>
      <c r="S1727" s="45">
        <v>25</v>
      </c>
      <c r="T1727" s="71">
        <v>11</v>
      </c>
      <c r="U1727" s="119">
        <v>5.4838709677419356E-2</v>
      </c>
      <c r="V1727" s="119">
        <v>1.6260162601626018E-2</v>
      </c>
      <c r="W1727" s="119">
        <v>1.384083044982699E-2</v>
      </c>
      <c r="X1727" s="119">
        <v>3.6496350364963502E-3</v>
      </c>
      <c r="Y1727" s="119">
        <f t="shared" si="52"/>
        <v>2.8153153153153154E-2</v>
      </c>
      <c r="Z1727" s="119">
        <f t="shared" si="53"/>
        <v>6.3254744105807935E-3</v>
      </c>
      <c r="AA1727" s="65">
        <v>2.2727272727272729</v>
      </c>
      <c r="AB1727" s="37">
        <v>2.8333333333333335</v>
      </c>
      <c r="AC1727" s="37">
        <v>1.6</v>
      </c>
      <c r="AD1727" s="37">
        <v>4.4509999999999996</v>
      </c>
      <c r="AE1727" s="37">
        <v>3.3730000000000002</v>
      </c>
      <c r="AF1727" s="66">
        <v>3.7919999999999998</v>
      </c>
      <c r="AG1727" s="72">
        <v>-19.047058823529415</v>
      </c>
      <c r="AH1727" s="71">
        <v>-136.99999999999997</v>
      </c>
    </row>
    <row r="1728" spans="1:34" ht="15.6" x14ac:dyDescent="0.3">
      <c r="A1728" s="44">
        <v>1726</v>
      </c>
      <c r="B1728" s="45" t="s">
        <v>1677</v>
      </c>
      <c r="C1728" s="60">
        <v>540</v>
      </c>
      <c r="D1728" s="61">
        <v>43.7</v>
      </c>
      <c r="E1728" s="61">
        <v>44.44</v>
      </c>
      <c r="F1728" s="61">
        <v>23.33</v>
      </c>
      <c r="G1728" s="61">
        <v>49.44</v>
      </c>
      <c r="H1728" s="68">
        <v>1.9047619047619047</v>
      </c>
      <c r="I1728" s="70">
        <v>184</v>
      </c>
      <c r="J1728" s="45">
        <v>152</v>
      </c>
      <c r="K1728" s="45">
        <v>330</v>
      </c>
      <c r="L1728" s="45">
        <v>868</v>
      </c>
      <c r="M1728" s="45">
        <v>514</v>
      </c>
      <c r="N1728" s="71">
        <v>1020</v>
      </c>
      <c r="O1728" s="45">
        <v>4</v>
      </c>
      <c r="P1728" s="45">
        <v>0</v>
      </c>
      <c r="Q1728" s="45">
        <v>3</v>
      </c>
      <c r="R1728" s="45">
        <v>1</v>
      </c>
      <c r="S1728" s="45">
        <v>7</v>
      </c>
      <c r="T1728" s="71">
        <v>1</v>
      </c>
      <c r="U1728" s="119">
        <v>2.1739130434782608E-2</v>
      </c>
      <c r="V1728" s="119">
        <v>0</v>
      </c>
      <c r="W1728" s="119">
        <v>9.0909090909090905E-3</v>
      </c>
      <c r="X1728" s="119">
        <v>1.152073732718894E-3</v>
      </c>
      <c r="Y1728" s="119">
        <f t="shared" si="52"/>
        <v>1.3618677042801557E-2</v>
      </c>
      <c r="Z1728" s="119">
        <f t="shared" si="53"/>
        <v>9.8039215686274508E-4</v>
      </c>
      <c r="AA1728" s="65">
        <v>7</v>
      </c>
      <c r="AB1728" s="37" t="e">
        <v>#DIV/0!</v>
      </c>
      <c r="AC1728" s="37">
        <v>3</v>
      </c>
      <c r="AD1728" s="37">
        <v>13.891</v>
      </c>
      <c r="AE1728" s="37" t="s">
        <v>2480</v>
      </c>
      <c r="AF1728" s="66">
        <v>7.891</v>
      </c>
      <c r="AG1728" s="72" t="s">
        <v>2479</v>
      </c>
      <c r="AH1728" s="71">
        <v>-163.03333333333333</v>
      </c>
    </row>
    <row r="1729" spans="1:34" ht="15.6" x14ac:dyDescent="0.3">
      <c r="A1729" s="44">
        <v>1727</v>
      </c>
      <c r="B1729" s="45" t="s">
        <v>1678</v>
      </c>
      <c r="C1729" s="60">
        <v>549</v>
      </c>
      <c r="D1729" s="61">
        <v>49</v>
      </c>
      <c r="E1729" s="61">
        <v>40.44</v>
      </c>
      <c r="F1729" s="61">
        <v>28.96</v>
      </c>
      <c r="G1729" s="61">
        <v>44.81</v>
      </c>
      <c r="H1729" s="68">
        <v>1.3962264150943395</v>
      </c>
      <c r="I1729" s="70">
        <v>178</v>
      </c>
      <c r="J1729" s="45">
        <v>172</v>
      </c>
      <c r="K1729" s="45">
        <v>343</v>
      </c>
      <c r="L1729" s="45">
        <v>878</v>
      </c>
      <c r="M1729" s="45">
        <v>521</v>
      </c>
      <c r="N1729" s="71">
        <v>1050</v>
      </c>
      <c r="O1729" s="45">
        <v>9</v>
      </c>
      <c r="P1729" s="45">
        <v>2</v>
      </c>
      <c r="Q1729" s="45">
        <v>2</v>
      </c>
      <c r="R1729" s="45">
        <v>1</v>
      </c>
      <c r="S1729" s="45">
        <v>11</v>
      </c>
      <c r="T1729" s="71">
        <v>3</v>
      </c>
      <c r="U1729" s="119">
        <v>5.0561797752808987E-2</v>
      </c>
      <c r="V1729" s="119">
        <v>1.1627906976744186E-2</v>
      </c>
      <c r="W1729" s="119">
        <v>5.8309037900874635E-3</v>
      </c>
      <c r="X1729" s="119">
        <v>1.1389521640091116E-3</v>
      </c>
      <c r="Y1729" s="119">
        <f t="shared" si="52"/>
        <v>2.1113243761996161E-2</v>
      </c>
      <c r="Z1729" s="119">
        <f t="shared" si="53"/>
        <v>2.8571428571428571E-3</v>
      </c>
      <c r="AA1729" s="65">
        <v>3.6666666666666665</v>
      </c>
      <c r="AB1729" s="37">
        <v>4.5</v>
      </c>
      <c r="AC1729" s="37">
        <v>2</v>
      </c>
      <c r="AD1729" s="37">
        <v>7.39</v>
      </c>
      <c r="AE1729" s="37">
        <v>4.3479999999999999</v>
      </c>
      <c r="AF1729" s="66">
        <v>5.12</v>
      </c>
      <c r="AG1729" s="72">
        <v>3.3777777777777809</v>
      </c>
      <c r="AH1729" s="71">
        <v>-156</v>
      </c>
    </row>
    <row r="1730" spans="1:34" ht="15.6" x14ac:dyDescent="0.3">
      <c r="A1730" s="44">
        <v>1728</v>
      </c>
      <c r="B1730" s="45" t="s">
        <v>1679</v>
      </c>
      <c r="C1730" s="60">
        <v>1326</v>
      </c>
      <c r="D1730" s="61">
        <v>52.79</v>
      </c>
      <c r="E1730" s="61">
        <v>38.24</v>
      </c>
      <c r="F1730" s="61">
        <v>31.67</v>
      </c>
      <c r="G1730" s="61">
        <v>38.909999999999997</v>
      </c>
      <c r="H1730" s="68">
        <v>1.2071428571428571</v>
      </c>
      <c r="I1730" s="70">
        <v>462</v>
      </c>
      <c r="J1730" s="45">
        <v>454</v>
      </c>
      <c r="K1730" s="45">
        <v>836</v>
      </c>
      <c r="L1730" s="45">
        <v>2077</v>
      </c>
      <c r="M1730" s="45">
        <v>1298</v>
      </c>
      <c r="N1730" s="71">
        <v>2531</v>
      </c>
      <c r="O1730" s="45">
        <v>40</v>
      </c>
      <c r="P1730" s="45">
        <v>11</v>
      </c>
      <c r="Q1730" s="45">
        <v>12</v>
      </c>
      <c r="R1730" s="45">
        <v>5</v>
      </c>
      <c r="S1730" s="45">
        <v>52</v>
      </c>
      <c r="T1730" s="71">
        <v>16</v>
      </c>
      <c r="U1730" s="119">
        <v>8.6580086580086577E-2</v>
      </c>
      <c r="V1730" s="119">
        <v>2.4229074889867842E-2</v>
      </c>
      <c r="W1730" s="119">
        <v>1.4354066985645933E-2</v>
      </c>
      <c r="X1730" s="119">
        <v>2.4073182474723159E-3</v>
      </c>
      <c r="Y1730" s="119">
        <f t="shared" si="52"/>
        <v>4.0061633281972264E-2</v>
      </c>
      <c r="Z1730" s="119">
        <f t="shared" si="53"/>
        <v>6.3216120110628207E-3</v>
      </c>
      <c r="AA1730" s="65">
        <v>3.25</v>
      </c>
      <c r="AB1730" s="37">
        <v>3.6363636363636362</v>
      </c>
      <c r="AC1730" s="37">
        <v>2.4</v>
      </c>
      <c r="AD1730" s="37">
        <v>6.3369999999999997</v>
      </c>
      <c r="AE1730" s="37">
        <v>3.573</v>
      </c>
      <c r="AF1730" s="66">
        <v>5.9630000000000001</v>
      </c>
      <c r="AG1730" s="72">
        <v>1.7424999999999979</v>
      </c>
      <c r="AH1730" s="71">
        <v>-148.45833333333334</v>
      </c>
    </row>
    <row r="1731" spans="1:34" ht="15.6" x14ac:dyDescent="0.3">
      <c r="A1731" s="44">
        <v>1729</v>
      </c>
      <c r="B1731" s="45" t="s">
        <v>1680</v>
      </c>
      <c r="C1731" s="60">
        <v>819</v>
      </c>
      <c r="D1731" s="61">
        <v>50.43</v>
      </c>
      <c r="E1731" s="61">
        <v>32.229999999999997</v>
      </c>
      <c r="F1731" s="61">
        <v>36.26</v>
      </c>
      <c r="G1731" s="61">
        <v>39.93</v>
      </c>
      <c r="H1731" s="68">
        <v>0.88888888888888884</v>
      </c>
      <c r="I1731" s="70">
        <v>278</v>
      </c>
      <c r="J1731" s="45">
        <v>295</v>
      </c>
      <c r="K1731" s="45">
        <v>504</v>
      </c>
      <c r="L1731" s="45">
        <v>1273</v>
      </c>
      <c r="M1731" s="45">
        <v>782</v>
      </c>
      <c r="N1731" s="71">
        <v>1568</v>
      </c>
      <c r="O1731" s="45">
        <v>29</v>
      </c>
      <c r="P1731" s="45">
        <v>9</v>
      </c>
      <c r="Q1731" s="45">
        <v>14</v>
      </c>
      <c r="R1731" s="45">
        <v>12</v>
      </c>
      <c r="S1731" s="45">
        <v>43</v>
      </c>
      <c r="T1731" s="71">
        <v>21</v>
      </c>
      <c r="U1731" s="119">
        <v>0.10431654676258993</v>
      </c>
      <c r="V1731" s="119">
        <v>3.0508474576271188E-2</v>
      </c>
      <c r="W1731" s="119">
        <v>2.7777777777777776E-2</v>
      </c>
      <c r="X1731" s="119">
        <v>9.4265514532600164E-3</v>
      </c>
      <c r="Y1731" s="119">
        <f t="shared" ref="Y1731:Y1794" si="54">S1731/M1731</f>
        <v>5.4987212276214836E-2</v>
      </c>
      <c r="Z1731" s="119">
        <f t="shared" ref="Z1731:Z1794" si="55">T1731/N1731</f>
        <v>1.3392857142857142E-2</v>
      </c>
      <c r="AA1731" s="65">
        <v>2.0476190476190474</v>
      </c>
      <c r="AB1731" s="37">
        <v>3.2222222222222223</v>
      </c>
      <c r="AC1731" s="37">
        <v>1.1666666666666667</v>
      </c>
      <c r="AD1731" s="37">
        <v>4.1059999999999999</v>
      </c>
      <c r="AE1731" s="37">
        <v>3.419</v>
      </c>
      <c r="AF1731" s="66">
        <v>2.9470000000000001</v>
      </c>
      <c r="AG1731" s="72">
        <v>-6.1068965517241356</v>
      </c>
      <c r="AH1731" s="71">
        <v>-152.59999999999997</v>
      </c>
    </row>
    <row r="1732" spans="1:34" ht="15.6" x14ac:dyDescent="0.3">
      <c r="A1732" s="44">
        <v>1730</v>
      </c>
      <c r="B1732" s="45" t="s">
        <v>1681</v>
      </c>
      <c r="C1732" s="60">
        <v>810</v>
      </c>
      <c r="D1732" s="61">
        <v>51.48</v>
      </c>
      <c r="E1732" s="61">
        <v>37.78</v>
      </c>
      <c r="F1732" s="61">
        <v>32.590000000000003</v>
      </c>
      <c r="G1732" s="61">
        <v>41.48</v>
      </c>
      <c r="H1732" s="68">
        <v>1.1590909090909092</v>
      </c>
      <c r="I1732" s="70">
        <v>273</v>
      </c>
      <c r="J1732" s="45">
        <v>280</v>
      </c>
      <c r="K1732" s="45">
        <v>508</v>
      </c>
      <c r="L1732" s="45">
        <v>1262</v>
      </c>
      <c r="M1732" s="45">
        <v>781</v>
      </c>
      <c r="N1732" s="71">
        <v>1542</v>
      </c>
      <c r="O1732" s="45">
        <v>16</v>
      </c>
      <c r="P1732" s="45">
        <v>7</v>
      </c>
      <c r="Q1732" s="45">
        <v>15</v>
      </c>
      <c r="R1732" s="45">
        <v>6</v>
      </c>
      <c r="S1732" s="45">
        <v>31</v>
      </c>
      <c r="T1732" s="71">
        <v>13</v>
      </c>
      <c r="U1732" s="119">
        <v>5.8608058608058608E-2</v>
      </c>
      <c r="V1732" s="119">
        <v>2.5000000000000001E-2</v>
      </c>
      <c r="W1732" s="119">
        <v>2.952755905511811E-2</v>
      </c>
      <c r="X1732" s="119">
        <v>4.7543581616481777E-3</v>
      </c>
      <c r="Y1732" s="119">
        <f t="shared" si="54"/>
        <v>3.9692701664532648E-2</v>
      </c>
      <c r="Z1732" s="119">
        <f t="shared" si="55"/>
        <v>8.4306095979247726E-3</v>
      </c>
      <c r="AA1732" s="65">
        <v>2.3846153846153846</v>
      </c>
      <c r="AB1732" s="37">
        <v>2.2857142857142856</v>
      </c>
      <c r="AC1732" s="37">
        <v>2.5</v>
      </c>
      <c r="AD1732" s="37">
        <v>4.7080000000000002</v>
      </c>
      <c r="AE1732" s="37">
        <v>2.3439999999999999</v>
      </c>
      <c r="AF1732" s="66">
        <v>6.2110000000000003</v>
      </c>
      <c r="AG1732" s="72">
        <v>-2.5499999999999994</v>
      </c>
      <c r="AH1732" s="71">
        <v>-148.44000000000003</v>
      </c>
    </row>
    <row r="1733" spans="1:34" ht="15.6" x14ac:dyDescent="0.3">
      <c r="A1733" s="44">
        <v>1731</v>
      </c>
      <c r="B1733" s="45" t="s">
        <v>1682</v>
      </c>
      <c r="C1733" s="60">
        <v>1038</v>
      </c>
      <c r="D1733" s="61">
        <v>56.36</v>
      </c>
      <c r="E1733" s="61">
        <v>35.26</v>
      </c>
      <c r="F1733" s="61">
        <v>37.86</v>
      </c>
      <c r="G1733" s="61">
        <v>37.86</v>
      </c>
      <c r="H1733" s="68">
        <v>0.93129770992366412</v>
      </c>
      <c r="I1733" s="70">
        <v>350</v>
      </c>
      <c r="J1733" s="45">
        <v>374</v>
      </c>
      <c r="K1733" s="45">
        <v>655</v>
      </c>
      <c r="L1733" s="45">
        <v>1632</v>
      </c>
      <c r="M1733" s="45">
        <v>1005</v>
      </c>
      <c r="N1733" s="71">
        <v>2006</v>
      </c>
      <c r="O1733" s="45">
        <v>37</v>
      </c>
      <c r="P1733" s="45">
        <v>16</v>
      </c>
      <c r="Q1733" s="45">
        <v>10</v>
      </c>
      <c r="R1733" s="45">
        <v>12</v>
      </c>
      <c r="S1733" s="45">
        <v>47</v>
      </c>
      <c r="T1733" s="71">
        <v>28</v>
      </c>
      <c r="U1733" s="119">
        <v>0.10571428571428572</v>
      </c>
      <c r="V1733" s="119">
        <v>4.2780748663101602E-2</v>
      </c>
      <c r="W1733" s="119">
        <v>1.5267175572519083E-2</v>
      </c>
      <c r="X1733" s="119">
        <v>7.3529411764705881E-3</v>
      </c>
      <c r="Y1733" s="119">
        <f t="shared" si="54"/>
        <v>4.6766169154228855E-2</v>
      </c>
      <c r="Z1733" s="119">
        <f t="shared" si="55"/>
        <v>1.3958125623130608E-2</v>
      </c>
      <c r="AA1733" s="65">
        <v>1.6785714285714286</v>
      </c>
      <c r="AB1733" s="37">
        <v>2.3125</v>
      </c>
      <c r="AC1733" s="37">
        <v>0.83333333333333337</v>
      </c>
      <c r="AD1733" s="37">
        <v>3.35</v>
      </c>
      <c r="AE1733" s="37">
        <v>2.4710000000000001</v>
      </c>
      <c r="AF1733" s="66">
        <v>2.0760000000000001</v>
      </c>
      <c r="AG1733" s="72">
        <v>-6.8540540540540578</v>
      </c>
      <c r="AH1733" s="71">
        <v>-149.11999999999998</v>
      </c>
    </row>
    <row r="1734" spans="1:34" ht="15.6" x14ac:dyDescent="0.3">
      <c r="A1734" s="44">
        <v>1732</v>
      </c>
      <c r="B1734" s="45" t="s">
        <v>1682</v>
      </c>
      <c r="C1734" s="60">
        <v>732</v>
      </c>
      <c r="D1734" s="61">
        <v>56.42</v>
      </c>
      <c r="E1734" s="61">
        <v>31.15</v>
      </c>
      <c r="F1734" s="61">
        <v>33.61</v>
      </c>
      <c r="G1734" s="61">
        <v>34.840000000000003</v>
      </c>
      <c r="H1734" s="68">
        <v>0.92682926829268297</v>
      </c>
      <c r="I1734" s="70">
        <v>254</v>
      </c>
      <c r="J1734" s="45">
        <v>273</v>
      </c>
      <c r="K1734" s="45">
        <v>460</v>
      </c>
      <c r="L1734" s="45">
        <v>1133</v>
      </c>
      <c r="M1734" s="45">
        <v>714</v>
      </c>
      <c r="N1734" s="71">
        <v>1406</v>
      </c>
      <c r="O1734" s="45">
        <v>48</v>
      </c>
      <c r="P1734" s="45">
        <v>11</v>
      </c>
      <c r="Q1734" s="45">
        <v>2</v>
      </c>
      <c r="R1734" s="45">
        <v>5</v>
      </c>
      <c r="S1734" s="45">
        <v>50</v>
      </c>
      <c r="T1734" s="71">
        <v>16</v>
      </c>
      <c r="U1734" s="119">
        <v>0.1889763779527559</v>
      </c>
      <c r="V1734" s="119">
        <v>4.0293040293040296E-2</v>
      </c>
      <c r="W1734" s="119">
        <v>4.3478260869565218E-3</v>
      </c>
      <c r="X1734" s="119">
        <v>4.4130626654898496E-3</v>
      </c>
      <c r="Y1734" s="119">
        <f t="shared" si="54"/>
        <v>7.0028011204481794E-2</v>
      </c>
      <c r="Z1734" s="119">
        <f t="shared" si="55"/>
        <v>1.1379800853485065E-2</v>
      </c>
      <c r="AA1734" s="65">
        <v>3.125</v>
      </c>
      <c r="AB1734" s="37">
        <v>4.3636363636363633</v>
      </c>
      <c r="AC1734" s="37">
        <v>0.4</v>
      </c>
      <c r="AD1734" s="37">
        <v>6.1539999999999999</v>
      </c>
      <c r="AE1734" s="37">
        <v>4.6900000000000004</v>
      </c>
      <c r="AF1734" s="66">
        <v>0.98499999999999999</v>
      </c>
      <c r="AG1734" s="72">
        <v>-7.4791666666666838</v>
      </c>
      <c r="AH1734" s="71">
        <v>-146.25</v>
      </c>
    </row>
    <row r="1735" spans="1:34" ht="15.6" x14ac:dyDescent="0.3">
      <c r="A1735" s="44">
        <v>1733</v>
      </c>
      <c r="B1735" s="45" t="s">
        <v>1683</v>
      </c>
      <c r="C1735" s="60">
        <v>1128</v>
      </c>
      <c r="D1735" s="61">
        <v>54.79</v>
      </c>
      <c r="E1735" s="61">
        <v>34.840000000000003</v>
      </c>
      <c r="F1735" s="61">
        <v>33.78</v>
      </c>
      <c r="G1735" s="61">
        <v>35.64</v>
      </c>
      <c r="H1735" s="68">
        <v>1.0314960629921259</v>
      </c>
      <c r="I1735" s="70">
        <v>391</v>
      </c>
      <c r="J1735" s="45">
        <v>413</v>
      </c>
      <c r="K1735" s="45">
        <v>694</v>
      </c>
      <c r="L1735" s="45">
        <v>1753</v>
      </c>
      <c r="M1735" s="45">
        <v>1085</v>
      </c>
      <c r="N1735" s="71">
        <v>2166</v>
      </c>
      <c r="O1735" s="45">
        <v>33</v>
      </c>
      <c r="P1735" s="45">
        <v>8</v>
      </c>
      <c r="Q1735" s="45">
        <v>12</v>
      </c>
      <c r="R1735" s="45">
        <v>7</v>
      </c>
      <c r="S1735" s="45">
        <v>45</v>
      </c>
      <c r="T1735" s="71">
        <v>15</v>
      </c>
      <c r="U1735" s="119">
        <v>8.4398976982097182E-2</v>
      </c>
      <c r="V1735" s="119">
        <v>1.9370460048426151E-2</v>
      </c>
      <c r="W1735" s="119">
        <v>1.7291066282420751E-2</v>
      </c>
      <c r="X1735" s="119">
        <v>3.9931545921277813E-3</v>
      </c>
      <c r="Y1735" s="119">
        <f t="shared" si="54"/>
        <v>4.1474654377880185E-2</v>
      </c>
      <c r="Z1735" s="119">
        <f t="shared" si="55"/>
        <v>6.9252077562326868E-3</v>
      </c>
      <c r="AA1735" s="65">
        <v>3</v>
      </c>
      <c r="AB1735" s="37">
        <v>4.125</v>
      </c>
      <c r="AC1735" s="37">
        <v>1.7142857142857142</v>
      </c>
      <c r="AD1735" s="37">
        <v>5.9889999999999999</v>
      </c>
      <c r="AE1735" s="37">
        <v>4.3570000000000002</v>
      </c>
      <c r="AF1735" s="66">
        <v>4.33</v>
      </c>
      <c r="AG1735" s="72">
        <v>-5.6242424242424294</v>
      </c>
      <c r="AH1735" s="71">
        <v>-152.58333333333334</v>
      </c>
    </row>
    <row r="1736" spans="1:34" ht="15.6" x14ac:dyDescent="0.3">
      <c r="A1736" s="44">
        <v>1734</v>
      </c>
      <c r="B1736" s="45" t="s">
        <v>1684</v>
      </c>
      <c r="C1736" s="60">
        <v>1302</v>
      </c>
      <c r="D1736" s="61">
        <v>51.46</v>
      </c>
      <c r="E1736" s="61">
        <v>34.1</v>
      </c>
      <c r="F1736" s="61">
        <v>33.869999999999997</v>
      </c>
      <c r="G1736" s="61">
        <v>39.630000000000003</v>
      </c>
      <c r="H1736" s="68">
        <v>1.0068027210884354</v>
      </c>
      <c r="I1736" s="70">
        <v>453</v>
      </c>
      <c r="J1736" s="45">
        <v>469</v>
      </c>
      <c r="K1736" s="45">
        <v>805</v>
      </c>
      <c r="L1736" s="45">
        <v>2019</v>
      </c>
      <c r="M1736" s="45">
        <v>1258</v>
      </c>
      <c r="N1736" s="71">
        <v>2488</v>
      </c>
      <c r="O1736" s="45">
        <v>38</v>
      </c>
      <c r="P1736" s="45">
        <v>10</v>
      </c>
      <c r="Q1736" s="45">
        <v>14</v>
      </c>
      <c r="R1736" s="45">
        <v>13</v>
      </c>
      <c r="S1736" s="45">
        <v>52</v>
      </c>
      <c r="T1736" s="71">
        <v>23</v>
      </c>
      <c r="U1736" s="119">
        <v>8.3885209713024281E-2</v>
      </c>
      <c r="V1736" s="119">
        <v>2.1321961620469083E-2</v>
      </c>
      <c r="W1736" s="119">
        <v>1.7391304347826087E-2</v>
      </c>
      <c r="X1736" s="119">
        <v>6.4388311045071814E-3</v>
      </c>
      <c r="Y1736" s="119">
        <f t="shared" si="54"/>
        <v>4.133545310015898E-2</v>
      </c>
      <c r="Z1736" s="119">
        <f t="shared" si="55"/>
        <v>9.2443729903536973E-3</v>
      </c>
      <c r="AA1736" s="65">
        <v>2.2608695652173911</v>
      </c>
      <c r="AB1736" s="37">
        <v>3.8</v>
      </c>
      <c r="AC1736" s="37">
        <v>1.0769230769230769</v>
      </c>
      <c r="AD1736" s="37">
        <v>4.4710000000000001</v>
      </c>
      <c r="AE1736" s="37">
        <v>3.9340000000000002</v>
      </c>
      <c r="AF1736" s="66">
        <v>2.7010000000000001</v>
      </c>
      <c r="AG1736" s="72">
        <v>-3.5263157894736934</v>
      </c>
      <c r="AH1736" s="71">
        <v>-150.80714285714288</v>
      </c>
    </row>
    <row r="1737" spans="1:34" ht="15.6" x14ac:dyDescent="0.3">
      <c r="A1737" s="44">
        <v>1735</v>
      </c>
      <c r="B1737" s="45" t="s">
        <v>1685</v>
      </c>
      <c r="C1737" s="60">
        <v>630</v>
      </c>
      <c r="D1737" s="61">
        <v>50.48</v>
      </c>
      <c r="E1737" s="61">
        <v>33.33</v>
      </c>
      <c r="F1737" s="61">
        <v>33.33</v>
      </c>
      <c r="G1737" s="61">
        <v>33.81</v>
      </c>
      <c r="H1737" s="68">
        <v>1</v>
      </c>
      <c r="I1737" s="70">
        <v>207</v>
      </c>
      <c r="J1737" s="45">
        <v>227</v>
      </c>
      <c r="K1737" s="45">
        <v>403</v>
      </c>
      <c r="L1737" s="45">
        <v>980</v>
      </c>
      <c r="M1737" s="45">
        <v>610</v>
      </c>
      <c r="N1737" s="71">
        <v>1207</v>
      </c>
      <c r="O1737" s="45">
        <v>6</v>
      </c>
      <c r="P1737" s="45">
        <v>4</v>
      </c>
      <c r="Q1737" s="45">
        <v>2</v>
      </c>
      <c r="R1737" s="45">
        <v>3</v>
      </c>
      <c r="S1737" s="45">
        <v>8</v>
      </c>
      <c r="T1737" s="71">
        <v>7</v>
      </c>
      <c r="U1737" s="119">
        <v>2.8985507246376812E-2</v>
      </c>
      <c r="V1737" s="119">
        <v>1.7621145374449341E-2</v>
      </c>
      <c r="W1737" s="119">
        <v>4.9627791563275434E-3</v>
      </c>
      <c r="X1737" s="119">
        <v>3.0612244897959182E-3</v>
      </c>
      <c r="Y1737" s="119">
        <f t="shared" si="54"/>
        <v>1.3114754098360656E-2</v>
      </c>
      <c r="Z1737" s="119">
        <f t="shared" si="55"/>
        <v>5.7995028997514502E-3</v>
      </c>
      <c r="AA1737" s="65">
        <v>1.1428571428571428</v>
      </c>
      <c r="AB1737" s="37">
        <v>1.5</v>
      </c>
      <c r="AC1737" s="37">
        <v>0.66666666666666663</v>
      </c>
      <c r="AD1737" s="37">
        <v>2.2610000000000001</v>
      </c>
      <c r="AE1737" s="37">
        <v>1.645</v>
      </c>
      <c r="AF1737" s="66">
        <v>1.621</v>
      </c>
      <c r="AG1737" s="72">
        <v>-9.6666666666666679</v>
      </c>
      <c r="AH1737" s="71">
        <v>-143.15000000000003</v>
      </c>
    </row>
    <row r="1738" spans="1:34" ht="15.6" x14ac:dyDescent="0.3">
      <c r="A1738" s="44">
        <v>1736</v>
      </c>
      <c r="B1738" s="45" t="s">
        <v>1686</v>
      </c>
      <c r="C1738" s="60">
        <v>927</v>
      </c>
      <c r="D1738" s="61">
        <v>54.26</v>
      </c>
      <c r="E1738" s="61">
        <v>36.89</v>
      </c>
      <c r="F1738" s="61">
        <v>32.36</v>
      </c>
      <c r="G1738" s="61">
        <v>37.22</v>
      </c>
      <c r="H1738" s="68">
        <v>1.1399999999999999</v>
      </c>
      <c r="I1738" s="70">
        <v>317</v>
      </c>
      <c r="J1738" s="45">
        <v>310</v>
      </c>
      <c r="K1738" s="45">
        <v>580</v>
      </c>
      <c r="L1738" s="45">
        <v>1480</v>
      </c>
      <c r="M1738" s="45">
        <v>897</v>
      </c>
      <c r="N1738" s="71">
        <v>1790</v>
      </c>
      <c r="O1738" s="45">
        <v>45</v>
      </c>
      <c r="P1738" s="45">
        <v>10</v>
      </c>
      <c r="Q1738" s="45">
        <v>14</v>
      </c>
      <c r="R1738" s="45">
        <v>8</v>
      </c>
      <c r="S1738" s="45">
        <v>59</v>
      </c>
      <c r="T1738" s="71">
        <v>18</v>
      </c>
      <c r="U1738" s="119">
        <v>0.14195583596214512</v>
      </c>
      <c r="V1738" s="119">
        <v>3.2258064516129031E-2</v>
      </c>
      <c r="W1738" s="119">
        <v>2.4137931034482758E-2</v>
      </c>
      <c r="X1738" s="119">
        <v>5.4054054054054057E-3</v>
      </c>
      <c r="Y1738" s="119">
        <f t="shared" si="54"/>
        <v>6.5774804905239681E-2</v>
      </c>
      <c r="Z1738" s="119">
        <f t="shared" si="55"/>
        <v>1.0055865921787709E-2</v>
      </c>
      <c r="AA1738" s="65">
        <v>3.2777777777777777</v>
      </c>
      <c r="AB1738" s="37">
        <v>4.5</v>
      </c>
      <c r="AC1738" s="37">
        <v>1.75</v>
      </c>
      <c r="AD1738" s="37">
        <v>6.5410000000000004</v>
      </c>
      <c r="AE1738" s="37">
        <v>4.4009999999999998</v>
      </c>
      <c r="AF1738" s="66">
        <v>4.4660000000000002</v>
      </c>
      <c r="AG1738" s="72">
        <v>2.2000000000000042</v>
      </c>
      <c r="AH1738" s="71">
        <v>-155.20000000000002</v>
      </c>
    </row>
    <row r="1739" spans="1:34" ht="15.6" x14ac:dyDescent="0.3">
      <c r="A1739" s="44">
        <v>1737</v>
      </c>
      <c r="B1739" s="45" t="s">
        <v>1687</v>
      </c>
      <c r="C1739" s="60">
        <v>1137</v>
      </c>
      <c r="D1739" s="61">
        <v>54.35</v>
      </c>
      <c r="E1739" s="61">
        <v>37.729999999999997</v>
      </c>
      <c r="F1739" s="61">
        <v>31.93</v>
      </c>
      <c r="G1739" s="61">
        <v>37.99</v>
      </c>
      <c r="H1739" s="68">
        <v>1.1818181818181819</v>
      </c>
      <c r="I1739" s="70">
        <v>405</v>
      </c>
      <c r="J1739" s="45">
        <v>396</v>
      </c>
      <c r="K1739" s="45">
        <v>706</v>
      </c>
      <c r="L1739" s="45">
        <v>1797</v>
      </c>
      <c r="M1739" s="45">
        <v>1111</v>
      </c>
      <c r="N1739" s="71">
        <v>2193</v>
      </c>
      <c r="O1739" s="45">
        <v>70</v>
      </c>
      <c r="P1739" s="45">
        <v>20</v>
      </c>
      <c r="Q1739" s="45">
        <v>20</v>
      </c>
      <c r="R1739" s="45">
        <v>7</v>
      </c>
      <c r="S1739" s="45">
        <v>90</v>
      </c>
      <c r="T1739" s="71">
        <v>27</v>
      </c>
      <c r="U1739" s="119">
        <v>0.1728395061728395</v>
      </c>
      <c r="V1739" s="119">
        <v>5.0505050505050504E-2</v>
      </c>
      <c r="W1739" s="119">
        <v>2.8328611898016998E-2</v>
      </c>
      <c r="X1739" s="119">
        <v>3.8953811908736783E-3</v>
      </c>
      <c r="Y1739" s="119">
        <f t="shared" si="54"/>
        <v>8.1008100810081002E-2</v>
      </c>
      <c r="Z1739" s="119">
        <f t="shared" si="55"/>
        <v>1.2311901504787962E-2</v>
      </c>
      <c r="AA1739" s="65">
        <v>3.3333333333333335</v>
      </c>
      <c r="AB1739" s="37">
        <v>3.5</v>
      </c>
      <c r="AC1739" s="37">
        <v>2.8571428571428572</v>
      </c>
      <c r="AD1739" s="37">
        <v>6.58</v>
      </c>
      <c r="AE1739" s="37">
        <v>3.4220000000000002</v>
      </c>
      <c r="AF1739" s="66">
        <v>7.2720000000000002</v>
      </c>
      <c r="AG1739" s="72">
        <v>2.2285714285714242</v>
      </c>
      <c r="AH1739" s="71">
        <v>-154.51999999999998</v>
      </c>
    </row>
    <row r="1740" spans="1:34" ht="15.6" x14ac:dyDescent="0.3">
      <c r="A1740" s="44">
        <v>1738</v>
      </c>
      <c r="B1740" s="45" t="s">
        <v>1688</v>
      </c>
      <c r="C1740" s="60">
        <v>468</v>
      </c>
      <c r="D1740" s="61">
        <v>58.55</v>
      </c>
      <c r="E1740" s="61">
        <v>30.77</v>
      </c>
      <c r="F1740" s="61">
        <v>35.26</v>
      </c>
      <c r="G1740" s="61">
        <v>37.18</v>
      </c>
      <c r="H1740" s="68">
        <v>0.87272727272727268</v>
      </c>
      <c r="I1740" s="70">
        <v>160</v>
      </c>
      <c r="J1740" s="45">
        <v>178</v>
      </c>
      <c r="K1740" s="45">
        <v>290</v>
      </c>
      <c r="L1740" s="45">
        <v>716</v>
      </c>
      <c r="M1740" s="45">
        <v>450</v>
      </c>
      <c r="N1740" s="71">
        <v>894</v>
      </c>
      <c r="O1740" s="45">
        <v>5</v>
      </c>
      <c r="P1740" s="45">
        <v>2</v>
      </c>
      <c r="Q1740" s="45">
        <v>0</v>
      </c>
      <c r="R1740" s="45">
        <v>0</v>
      </c>
      <c r="S1740" s="45">
        <v>5</v>
      </c>
      <c r="T1740" s="71">
        <v>2</v>
      </c>
      <c r="U1740" s="119">
        <v>3.125E-2</v>
      </c>
      <c r="V1740" s="119">
        <v>1.1235955056179775E-2</v>
      </c>
      <c r="W1740" s="119">
        <v>0</v>
      </c>
      <c r="X1740" s="119">
        <v>0</v>
      </c>
      <c r="Y1740" s="119">
        <f t="shared" si="54"/>
        <v>1.1111111111111112E-2</v>
      </c>
      <c r="Z1740" s="119">
        <f t="shared" si="55"/>
        <v>2.2371364653243847E-3</v>
      </c>
      <c r="AA1740" s="65">
        <v>2.5</v>
      </c>
      <c r="AB1740" s="37">
        <v>2.5</v>
      </c>
      <c r="AC1740" s="37" t="e">
        <v>#DIV/0!</v>
      </c>
      <c r="AD1740" s="37">
        <v>4.9669999999999996</v>
      </c>
      <c r="AE1740" s="37">
        <v>2.7810000000000001</v>
      </c>
      <c r="AF1740" s="66" t="s">
        <v>2481</v>
      </c>
      <c r="AG1740" s="72">
        <v>-11.240000000000006</v>
      </c>
      <c r="AH1740" s="71" t="s">
        <v>2479</v>
      </c>
    </row>
    <row r="1741" spans="1:34" ht="15.6" x14ac:dyDescent="0.3">
      <c r="A1741" s="44">
        <v>1739</v>
      </c>
      <c r="B1741" s="45" t="s">
        <v>1689</v>
      </c>
      <c r="C1741" s="60">
        <v>1176</v>
      </c>
      <c r="D1741" s="61">
        <v>52.21</v>
      </c>
      <c r="E1741" s="61">
        <v>35.71</v>
      </c>
      <c r="F1741" s="61">
        <v>30.36</v>
      </c>
      <c r="G1741" s="61">
        <v>37.24</v>
      </c>
      <c r="H1741" s="68">
        <v>1.1764705882352942</v>
      </c>
      <c r="I1741" s="70">
        <v>415</v>
      </c>
      <c r="J1741" s="45">
        <v>411</v>
      </c>
      <c r="K1741" s="45">
        <v>727</v>
      </c>
      <c r="L1741" s="45">
        <v>1843</v>
      </c>
      <c r="M1741" s="45">
        <v>1142</v>
      </c>
      <c r="N1741" s="71">
        <v>2254</v>
      </c>
      <c r="O1741" s="45">
        <v>48</v>
      </c>
      <c r="P1741" s="45">
        <v>15</v>
      </c>
      <c r="Q1741" s="45">
        <v>15</v>
      </c>
      <c r="R1741" s="45">
        <v>5</v>
      </c>
      <c r="S1741" s="45">
        <v>63</v>
      </c>
      <c r="T1741" s="71">
        <v>20</v>
      </c>
      <c r="U1741" s="119">
        <v>0.11566265060240964</v>
      </c>
      <c r="V1741" s="119">
        <v>3.6496350364963501E-2</v>
      </c>
      <c r="W1741" s="119">
        <v>2.0632737276478678E-2</v>
      </c>
      <c r="X1741" s="119">
        <v>2.7129679869777536E-3</v>
      </c>
      <c r="Y1741" s="119">
        <f t="shared" si="54"/>
        <v>5.5166374781085811E-2</v>
      </c>
      <c r="Z1741" s="119">
        <f t="shared" si="55"/>
        <v>8.8731144631765749E-3</v>
      </c>
      <c r="AA1741" s="65">
        <v>3.15</v>
      </c>
      <c r="AB1741" s="37">
        <v>3.2</v>
      </c>
      <c r="AC1741" s="37">
        <v>3</v>
      </c>
      <c r="AD1741" s="37">
        <v>6.2169999999999996</v>
      </c>
      <c r="AE1741" s="37">
        <v>3.169</v>
      </c>
      <c r="AF1741" s="66">
        <v>7.6050000000000004</v>
      </c>
      <c r="AG1741" s="72">
        <v>0.96875000000000433</v>
      </c>
      <c r="AH1741" s="71">
        <v>-153.5</v>
      </c>
    </row>
    <row r="1742" spans="1:34" ht="15.6" x14ac:dyDescent="0.3">
      <c r="A1742" s="44">
        <v>1740</v>
      </c>
      <c r="B1742" s="45" t="s">
        <v>1690</v>
      </c>
      <c r="C1742" s="60">
        <v>843</v>
      </c>
      <c r="D1742" s="61">
        <v>55.28</v>
      </c>
      <c r="E1742" s="61">
        <v>35.590000000000003</v>
      </c>
      <c r="F1742" s="61">
        <v>29.54</v>
      </c>
      <c r="G1742" s="61">
        <v>38.08</v>
      </c>
      <c r="H1742" s="68">
        <v>1.2048192771084338</v>
      </c>
      <c r="I1742" s="70">
        <v>294</v>
      </c>
      <c r="J1742" s="45">
        <v>286</v>
      </c>
      <c r="K1742" s="45">
        <v>519</v>
      </c>
      <c r="L1742" s="45">
        <v>1329</v>
      </c>
      <c r="M1742" s="45">
        <v>813</v>
      </c>
      <c r="N1742" s="71">
        <v>1615</v>
      </c>
      <c r="O1742" s="45">
        <v>61</v>
      </c>
      <c r="P1742" s="45">
        <v>9</v>
      </c>
      <c r="Q1742" s="45">
        <v>9</v>
      </c>
      <c r="R1742" s="45">
        <v>6</v>
      </c>
      <c r="S1742" s="45">
        <v>70</v>
      </c>
      <c r="T1742" s="71">
        <v>15</v>
      </c>
      <c r="U1742" s="119">
        <v>0.20748299319727892</v>
      </c>
      <c r="V1742" s="119">
        <v>3.1468531468531472E-2</v>
      </c>
      <c r="W1742" s="119">
        <v>1.7341040462427744E-2</v>
      </c>
      <c r="X1742" s="119">
        <v>4.5146726862302479E-3</v>
      </c>
      <c r="Y1742" s="119">
        <f t="shared" si="54"/>
        <v>8.6100861008610086E-2</v>
      </c>
      <c r="Z1742" s="119">
        <f t="shared" si="55"/>
        <v>9.2879256965944269E-3</v>
      </c>
      <c r="AA1742" s="65">
        <v>4.666666666666667</v>
      </c>
      <c r="AB1742" s="37">
        <v>6.7777777777777777</v>
      </c>
      <c r="AC1742" s="37">
        <v>1.5</v>
      </c>
      <c r="AD1742" s="37">
        <v>9.27</v>
      </c>
      <c r="AE1742" s="37">
        <v>6.593</v>
      </c>
      <c r="AF1742" s="66">
        <v>3.8410000000000002</v>
      </c>
      <c r="AG1742" s="72">
        <v>2.7262295081967203</v>
      </c>
      <c r="AH1742" s="71">
        <v>-156.06666666666669</v>
      </c>
    </row>
    <row r="1743" spans="1:34" ht="15.6" x14ac:dyDescent="0.3">
      <c r="A1743" s="44">
        <v>1741</v>
      </c>
      <c r="B1743" s="45" t="s">
        <v>1691</v>
      </c>
      <c r="C1743" s="60">
        <v>2109</v>
      </c>
      <c r="D1743" s="61">
        <v>54.29</v>
      </c>
      <c r="E1743" s="61">
        <v>35.700000000000003</v>
      </c>
      <c r="F1743" s="61">
        <v>31.01</v>
      </c>
      <c r="G1743" s="61">
        <v>37.840000000000003</v>
      </c>
      <c r="H1743" s="68">
        <v>1.1513761467889909</v>
      </c>
      <c r="I1743" s="70">
        <v>740</v>
      </c>
      <c r="J1743" s="45">
        <v>748</v>
      </c>
      <c r="K1743" s="45">
        <v>1307</v>
      </c>
      <c r="L1743" s="45">
        <v>3320</v>
      </c>
      <c r="M1743" s="45">
        <v>2047</v>
      </c>
      <c r="N1743" s="71">
        <v>4068</v>
      </c>
      <c r="O1743" s="45">
        <v>129</v>
      </c>
      <c r="P1743" s="45">
        <v>35</v>
      </c>
      <c r="Q1743" s="45">
        <v>15</v>
      </c>
      <c r="R1743" s="45">
        <v>11</v>
      </c>
      <c r="S1743" s="45">
        <v>144</v>
      </c>
      <c r="T1743" s="71">
        <v>46</v>
      </c>
      <c r="U1743" s="119">
        <v>0.17432432432432432</v>
      </c>
      <c r="V1743" s="119">
        <v>4.6791443850267379E-2</v>
      </c>
      <c r="W1743" s="119">
        <v>1.1476664116296864E-2</v>
      </c>
      <c r="X1743" s="119">
        <v>3.3132530120481927E-3</v>
      </c>
      <c r="Y1743" s="119">
        <f t="shared" si="54"/>
        <v>7.0346849047386417E-2</v>
      </c>
      <c r="Z1743" s="119">
        <f t="shared" si="55"/>
        <v>1.1307767944936086E-2</v>
      </c>
      <c r="AA1743" s="65">
        <v>3.1304347826086958</v>
      </c>
      <c r="AB1743" s="37">
        <v>3.6857142857142855</v>
      </c>
      <c r="AC1743" s="37">
        <v>1.3636363636363635</v>
      </c>
      <c r="AD1743" s="37">
        <v>6.2210000000000001</v>
      </c>
      <c r="AE1743" s="37">
        <v>3.726</v>
      </c>
      <c r="AF1743" s="66">
        <v>3.464</v>
      </c>
      <c r="AG1743" s="72">
        <v>-1.0930232558139588</v>
      </c>
      <c r="AH1743" s="71">
        <v>-154.02666666666667</v>
      </c>
    </row>
    <row r="1744" spans="1:34" ht="15.6" x14ac:dyDescent="0.3">
      <c r="A1744" s="44">
        <v>1742</v>
      </c>
      <c r="B1744" s="45" t="s">
        <v>1692</v>
      </c>
      <c r="C1744" s="60">
        <v>1101</v>
      </c>
      <c r="D1744" s="61">
        <v>52.32</v>
      </c>
      <c r="E1744" s="61">
        <v>38.15</v>
      </c>
      <c r="F1744" s="61">
        <v>32.43</v>
      </c>
      <c r="G1744" s="61">
        <v>40.6</v>
      </c>
      <c r="H1744" s="68">
        <v>1.1764705882352942</v>
      </c>
      <c r="I1744" s="70">
        <v>370</v>
      </c>
      <c r="J1744" s="45">
        <v>367</v>
      </c>
      <c r="K1744" s="45">
        <v>693</v>
      </c>
      <c r="L1744" s="45">
        <v>1728</v>
      </c>
      <c r="M1744" s="45">
        <v>1063</v>
      </c>
      <c r="N1744" s="71">
        <v>2095</v>
      </c>
      <c r="O1744" s="45">
        <v>43</v>
      </c>
      <c r="P1744" s="45">
        <v>12</v>
      </c>
      <c r="Q1744" s="45">
        <v>9</v>
      </c>
      <c r="R1744" s="45">
        <v>4</v>
      </c>
      <c r="S1744" s="45">
        <v>52</v>
      </c>
      <c r="T1744" s="71">
        <v>16</v>
      </c>
      <c r="U1744" s="119">
        <v>0.11621621621621622</v>
      </c>
      <c r="V1744" s="119">
        <v>3.2697547683923703E-2</v>
      </c>
      <c r="W1744" s="119">
        <v>1.2987012987012988E-2</v>
      </c>
      <c r="X1744" s="119">
        <v>2.3148148148148147E-3</v>
      </c>
      <c r="Y1744" s="119">
        <f t="shared" si="54"/>
        <v>4.8918156161806212E-2</v>
      </c>
      <c r="Z1744" s="119">
        <f t="shared" si="55"/>
        <v>7.6372315035799524E-3</v>
      </c>
      <c r="AA1744" s="65">
        <v>3.25</v>
      </c>
      <c r="AB1744" s="37">
        <v>3.5833333333333335</v>
      </c>
      <c r="AC1744" s="37">
        <v>2.25</v>
      </c>
      <c r="AD1744" s="37">
        <v>6.4050000000000002</v>
      </c>
      <c r="AE1744" s="37">
        <v>3.5539999999999998</v>
      </c>
      <c r="AF1744" s="66">
        <v>5.61</v>
      </c>
      <c r="AG1744" s="72">
        <v>0.81860465116279957</v>
      </c>
      <c r="AH1744" s="71">
        <v>-149.33333333333334</v>
      </c>
    </row>
    <row r="1745" spans="1:34" ht="15.6" x14ac:dyDescent="0.3">
      <c r="A1745" s="44">
        <v>1743</v>
      </c>
      <c r="B1745" s="45" t="s">
        <v>1693</v>
      </c>
      <c r="C1745" s="60">
        <v>1155</v>
      </c>
      <c r="D1745" s="61">
        <v>52.9</v>
      </c>
      <c r="E1745" s="61">
        <v>37.4</v>
      </c>
      <c r="F1745" s="61">
        <v>31.69</v>
      </c>
      <c r="G1745" s="61">
        <v>38.44</v>
      </c>
      <c r="H1745" s="68">
        <v>1.180327868852459</v>
      </c>
      <c r="I1745" s="70">
        <v>389</v>
      </c>
      <c r="J1745" s="45">
        <v>408</v>
      </c>
      <c r="K1745" s="45">
        <v>739</v>
      </c>
      <c r="L1745" s="45">
        <v>1810</v>
      </c>
      <c r="M1745" s="45">
        <v>1128</v>
      </c>
      <c r="N1745" s="71">
        <v>2218</v>
      </c>
      <c r="O1745" s="45">
        <v>61</v>
      </c>
      <c r="P1745" s="45">
        <v>17</v>
      </c>
      <c r="Q1745" s="45">
        <v>7</v>
      </c>
      <c r="R1745" s="45">
        <v>7</v>
      </c>
      <c r="S1745" s="45">
        <v>68</v>
      </c>
      <c r="T1745" s="71">
        <v>24</v>
      </c>
      <c r="U1745" s="119">
        <v>0.15681233933161953</v>
      </c>
      <c r="V1745" s="119">
        <v>4.1666666666666664E-2</v>
      </c>
      <c r="W1745" s="119">
        <v>9.4722598105548041E-3</v>
      </c>
      <c r="X1745" s="119">
        <v>3.8674033149171273E-3</v>
      </c>
      <c r="Y1745" s="119">
        <f t="shared" si="54"/>
        <v>6.0283687943262408E-2</v>
      </c>
      <c r="Z1745" s="119">
        <f t="shared" si="55"/>
        <v>1.0820559062218215E-2</v>
      </c>
      <c r="AA1745" s="65">
        <v>2.8333333333333335</v>
      </c>
      <c r="AB1745" s="37">
        <v>3.5882352941176472</v>
      </c>
      <c r="AC1745" s="37">
        <v>1</v>
      </c>
      <c r="AD1745" s="37">
        <v>5.5709999999999997</v>
      </c>
      <c r="AE1745" s="37">
        <v>3.7629999999999999</v>
      </c>
      <c r="AF1745" s="66">
        <v>2.4489999999999998</v>
      </c>
      <c r="AG1745" s="72">
        <v>-4.8704918032786821</v>
      </c>
      <c r="AH1745" s="71">
        <v>-144.89999999999998</v>
      </c>
    </row>
    <row r="1746" spans="1:34" ht="15.6" x14ac:dyDescent="0.3">
      <c r="A1746" s="44">
        <v>1744</v>
      </c>
      <c r="B1746" s="45" t="s">
        <v>1694</v>
      </c>
      <c r="C1746" s="60">
        <v>1089</v>
      </c>
      <c r="D1746" s="61">
        <v>57.85</v>
      </c>
      <c r="E1746" s="61">
        <v>27.55</v>
      </c>
      <c r="F1746" s="61">
        <v>45.45</v>
      </c>
      <c r="G1746" s="61">
        <v>31.68</v>
      </c>
      <c r="H1746" s="68">
        <v>0.60606060606060608</v>
      </c>
      <c r="I1746" s="70">
        <v>367</v>
      </c>
      <c r="J1746" s="45">
        <v>446</v>
      </c>
      <c r="K1746" s="45">
        <v>681</v>
      </c>
      <c r="L1746" s="45">
        <v>1670</v>
      </c>
      <c r="M1746" s="45">
        <v>1048</v>
      </c>
      <c r="N1746" s="71">
        <v>2116</v>
      </c>
      <c r="O1746" s="45">
        <v>45</v>
      </c>
      <c r="P1746" s="45">
        <v>15</v>
      </c>
      <c r="Q1746" s="45">
        <v>16</v>
      </c>
      <c r="R1746" s="45">
        <v>8</v>
      </c>
      <c r="S1746" s="45">
        <v>61</v>
      </c>
      <c r="T1746" s="71">
        <v>23</v>
      </c>
      <c r="U1746" s="119">
        <v>0.1226158038147139</v>
      </c>
      <c r="V1746" s="119">
        <v>3.3632286995515695E-2</v>
      </c>
      <c r="W1746" s="119">
        <v>2.3494860499265784E-2</v>
      </c>
      <c r="X1746" s="119">
        <v>4.7904191616766467E-3</v>
      </c>
      <c r="Y1746" s="119">
        <f t="shared" si="54"/>
        <v>5.8206106870229007E-2</v>
      </c>
      <c r="Z1746" s="119">
        <f t="shared" si="55"/>
        <v>1.0869565217391304E-2</v>
      </c>
      <c r="AA1746" s="65">
        <v>2.652173913043478</v>
      </c>
      <c r="AB1746" s="37">
        <v>3</v>
      </c>
      <c r="AC1746" s="37">
        <v>2</v>
      </c>
      <c r="AD1746" s="37">
        <v>5.3550000000000004</v>
      </c>
      <c r="AE1746" s="37">
        <v>3.6459999999999999</v>
      </c>
      <c r="AF1746" s="66">
        <v>4.9050000000000002</v>
      </c>
      <c r="AG1746" s="72">
        <v>-21.533333333333328</v>
      </c>
      <c r="AH1746" s="71">
        <v>-145.25</v>
      </c>
    </row>
    <row r="1747" spans="1:34" ht="15.6" x14ac:dyDescent="0.3">
      <c r="A1747" s="44">
        <v>1745</v>
      </c>
      <c r="B1747" s="45" t="s">
        <v>1695</v>
      </c>
      <c r="C1747" s="60">
        <v>660</v>
      </c>
      <c r="D1747" s="61">
        <v>54.09</v>
      </c>
      <c r="E1747" s="61">
        <v>34.549999999999997</v>
      </c>
      <c r="F1747" s="61">
        <v>35.450000000000003</v>
      </c>
      <c r="G1747" s="61">
        <v>40.909999999999997</v>
      </c>
      <c r="H1747" s="68">
        <v>0.97435897435897434</v>
      </c>
      <c r="I1747" s="70">
        <v>226</v>
      </c>
      <c r="J1747" s="45">
        <v>227</v>
      </c>
      <c r="K1747" s="45">
        <v>416</v>
      </c>
      <c r="L1747" s="45">
        <v>1024</v>
      </c>
      <c r="M1747" s="45">
        <v>642</v>
      </c>
      <c r="N1747" s="71">
        <v>1251</v>
      </c>
      <c r="O1747" s="45">
        <v>29</v>
      </c>
      <c r="P1747" s="45">
        <v>8</v>
      </c>
      <c r="Q1747" s="45">
        <v>7</v>
      </c>
      <c r="R1747" s="45">
        <v>3</v>
      </c>
      <c r="S1747" s="45">
        <v>36</v>
      </c>
      <c r="T1747" s="71">
        <v>11</v>
      </c>
      <c r="U1747" s="119">
        <v>0.12831858407079647</v>
      </c>
      <c r="V1747" s="119">
        <v>3.5242290748898682E-2</v>
      </c>
      <c r="W1747" s="119">
        <v>1.6826923076923076E-2</v>
      </c>
      <c r="X1747" s="119">
        <v>2.9296875E-3</v>
      </c>
      <c r="Y1747" s="119">
        <f t="shared" si="54"/>
        <v>5.6074766355140186E-2</v>
      </c>
      <c r="Z1747" s="119">
        <f t="shared" si="55"/>
        <v>8.7929656274980013E-3</v>
      </c>
      <c r="AA1747" s="65">
        <v>3.2727272727272729</v>
      </c>
      <c r="AB1747" s="37">
        <v>3.625</v>
      </c>
      <c r="AC1747" s="37">
        <v>2.3333333333333335</v>
      </c>
      <c r="AD1747" s="37">
        <v>6.3769999999999998</v>
      </c>
      <c r="AE1747" s="37">
        <v>3.641</v>
      </c>
      <c r="AF1747" s="66">
        <v>5.7439999999999998</v>
      </c>
      <c r="AG1747" s="72">
        <v>-0.44137931034482797</v>
      </c>
      <c r="AH1747" s="71">
        <v>-146.17142857142855</v>
      </c>
    </row>
    <row r="1748" spans="1:34" ht="15.6" x14ac:dyDescent="0.3">
      <c r="A1748" s="44">
        <v>1746</v>
      </c>
      <c r="B1748" s="45" t="s">
        <v>1696</v>
      </c>
      <c r="C1748" s="60">
        <v>876</v>
      </c>
      <c r="D1748" s="61">
        <v>54.11</v>
      </c>
      <c r="E1748" s="61">
        <v>31.16</v>
      </c>
      <c r="F1748" s="61">
        <v>33.56</v>
      </c>
      <c r="G1748" s="61">
        <v>33.22</v>
      </c>
      <c r="H1748" s="68">
        <v>0.9285714285714286</v>
      </c>
      <c r="I1748" s="70">
        <v>310</v>
      </c>
      <c r="J1748" s="45">
        <v>346</v>
      </c>
      <c r="K1748" s="45">
        <v>546</v>
      </c>
      <c r="L1748" s="45">
        <v>1340</v>
      </c>
      <c r="M1748" s="45">
        <v>856</v>
      </c>
      <c r="N1748" s="71">
        <v>1686</v>
      </c>
      <c r="O1748" s="45">
        <v>54</v>
      </c>
      <c r="P1748" s="45">
        <v>14</v>
      </c>
      <c r="Q1748" s="45">
        <v>7</v>
      </c>
      <c r="R1748" s="45">
        <v>5</v>
      </c>
      <c r="S1748" s="45">
        <v>61</v>
      </c>
      <c r="T1748" s="71">
        <v>19</v>
      </c>
      <c r="U1748" s="119">
        <v>0.17419354838709677</v>
      </c>
      <c r="V1748" s="119">
        <v>4.046242774566474E-2</v>
      </c>
      <c r="W1748" s="119">
        <v>1.282051282051282E-2</v>
      </c>
      <c r="X1748" s="119">
        <v>3.7313432835820895E-3</v>
      </c>
      <c r="Y1748" s="119">
        <f t="shared" si="54"/>
        <v>7.1261682242990648E-2</v>
      </c>
      <c r="Z1748" s="119">
        <f t="shared" si="55"/>
        <v>1.1269276393831554E-2</v>
      </c>
      <c r="AA1748" s="65">
        <v>3.2105263157894739</v>
      </c>
      <c r="AB1748" s="37">
        <v>3.8571428571428572</v>
      </c>
      <c r="AC1748" s="37">
        <v>1.4</v>
      </c>
      <c r="AD1748" s="37">
        <v>6.3239999999999998</v>
      </c>
      <c r="AE1748" s="37">
        <v>4.3049999999999997</v>
      </c>
      <c r="AF1748" s="66">
        <v>3.4359999999999999</v>
      </c>
      <c r="AG1748" s="72">
        <v>-11.611111111111102</v>
      </c>
      <c r="AH1748" s="71">
        <v>-145.42857142857144</v>
      </c>
    </row>
    <row r="1749" spans="1:34" ht="15.6" x14ac:dyDescent="0.3">
      <c r="A1749" s="44">
        <v>1747</v>
      </c>
      <c r="B1749" s="45" t="s">
        <v>1697</v>
      </c>
      <c r="C1749" s="60">
        <v>960</v>
      </c>
      <c r="D1749" s="61">
        <v>51.67</v>
      </c>
      <c r="E1749" s="61">
        <v>34.69</v>
      </c>
      <c r="F1749" s="61">
        <v>32.81</v>
      </c>
      <c r="G1749" s="61">
        <v>39.06</v>
      </c>
      <c r="H1749" s="68">
        <v>1.0571428571428572</v>
      </c>
      <c r="I1749" s="70">
        <v>343</v>
      </c>
      <c r="J1749" s="45">
        <v>349</v>
      </c>
      <c r="K1749" s="45">
        <v>598</v>
      </c>
      <c r="L1749" s="45">
        <v>1477</v>
      </c>
      <c r="M1749" s="45">
        <v>941</v>
      </c>
      <c r="N1749" s="71">
        <v>1826</v>
      </c>
      <c r="O1749" s="45">
        <v>49</v>
      </c>
      <c r="P1749" s="45">
        <v>6</v>
      </c>
      <c r="Q1749" s="45">
        <v>8</v>
      </c>
      <c r="R1749" s="45">
        <v>5</v>
      </c>
      <c r="S1749" s="45">
        <v>57</v>
      </c>
      <c r="T1749" s="71">
        <v>11</v>
      </c>
      <c r="U1749" s="119">
        <v>0.14285714285714285</v>
      </c>
      <c r="V1749" s="119">
        <v>1.7191977077363897E-2</v>
      </c>
      <c r="W1749" s="119">
        <v>1.3377926421404682E-2</v>
      </c>
      <c r="X1749" s="119">
        <v>3.3852403520649968E-3</v>
      </c>
      <c r="Y1749" s="119">
        <f t="shared" si="54"/>
        <v>6.0573857598299682E-2</v>
      </c>
      <c r="Z1749" s="119">
        <f t="shared" si="55"/>
        <v>6.024096385542169E-3</v>
      </c>
      <c r="AA1749" s="65">
        <v>5.1818181818181817</v>
      </c>
      <c r="AB1749" s="37">
        <v>8.1666666666666661</v>
      </c>
      <c r="AC1749" s="37">
        <v>1.6</v>
      </c>
      <c r="AD1749" s="37">
        <v>10.055</v>
      </c>
      <c r="AE1749" s="37">
        <v>8.31</v>
      </c>
      <c r="AF1749" s="66">
        <v>3.952</v>
      </c>
      <c r="AG1749" s="72">
        <v>-1.75510204081634</v>
      </c>
      <c r="AH1749" s="71">
        <v>-146.99999999999997</v>
      </c>
    </row>
    <row r="1750" spans="1:34" ht="15.6" x14ac:dyDescent="0.3">
      <c r="A1750" s="44">
        <v>1748</v>
      </c>
      <c r="B1750" s="45" t="s">
        <v>1698</v>
      </c>
      <c r="C1750" s="60">
        <v>981</v>
      </c>
      <c r="D1750" s="61">
        <v>53.01</v>
      </c>
      <c r="E1750" s="61">
        <v>34.25</v>
      </c>
      <c r="F1750" s="61">
        <v>35.17</v>
      </c>
      <c r="G1750" s="61">
        <v>37.92</v>
      </c>
      <c r="H1750" s="68">
        <v>0.97391304347826091</v>
      </c>
      <c r="I1750" s="70">
        <v>331</v>
      </c>
      <c r="J1750" s="45">
        <v>364</v>
      </c>
      <c r="K1750" s="45">
        <v>625</v>
      </c>
      <c r="L1750" s="45">
        <v>1519</v>
      </c>
      <c r="M1750" s="45">
        <v>956</v>
      </c>
      <c r="N1750" s="71">
        <v>1883</v>
      </c>
      <c r="O1750" s="45">
        <v>57</v>
      </c>
      <c r="P1750" s="45">
        <v>19</v>
      </c>
      <c r="Q1750" s="45">
        <v>7</v>
      </c>
      <c r="R1750" s="45">
        <v>6</v>
      </c>
      <c r="S1750" s="45">
        <v>64</v>
      </c>
      <c r="T1750" s="71">
        <v>25</v>
      </c>
      <c r="U1750" s="119">
        <v>0.17220543806646527</v>
      </c>
      <c r="V1750" s="119">
        <v>5.21978021978022E-2</v>
      </c>
      <c r="W1750" s="119">
        <v>1.12E-2</v>
      </c>
      <c r="X1750" s="119">
        <v>3.9499670836076368E-3</v>
      </c>
      <c r="Y1750" s="119">
        <f t="shared" si="54"/>
        <v>6.6945606694560664E-2</v>
      </c>
      <c r="Z1750" s="119">
        <f t="shared" si="55"/>
        <v>1.3276686139139671E-2</v>
      </c>
      <c r="AA1750" s="65">
        <v>2.56</v>
      </c>
      <c r="AB1750" s="37">
        <v>3</v>
      </c>
      <c r="AC1750" s="37">
        <v>1.1666666666666667</v>
      </c>
      <c r="AD1750" s="37">
        <v>5.0419999999999998</v>
      </c>
      <c r="AE1750" s="37">
        <v>3.2989999999999999</v>
      </c>
      <c r="AF1750" s="66">
        <v>2.835</v>
      </c>
      <c r="AG1750" s="72">
        <v>-9.9666666666666632</v>
      </c>
      <c r="AH1750" s="71">
        <v>-142.99999999999997</v>
      </c>
    </row>
    <row r="1751" spans="1:34" ht="15.6" x14ac:dyDescent="0.3">
      <c r="A1751" s="44">
        <v>1749</v>
      </c>
      <c r="B1751" s="45" t="s">
        <v>1699</v>
      </c>
      <c r="C1751" s="60">
        <v>654</v>
      </c>
      <c r="D1751" s="61">
        <v>50.92</v>
      </c>
      <c r="E1751" s="61">
        <v>33.49</v>
      </c>
      <c r="F1751" s="61">
        <v>33.49</v>
      </c>
      <c r="G1751" s="61">
        <v>39.909999999999997</v>
      </c>
      <c r="H1751" s="68">
        <v>1</v>
      </c>
      <c r="I1751" s="70">
        <v>225</v>
      </c>
      <c r="J1751" s="45">
        <v>240</v>
      </c>
      <c r="K1751" s="45">
        <v>403</v>
      </c>
      <c r="L1751" s="45">
        <v>1006</v>
      </c>
      <c r="M1751" s="45">
        <v>628</v>
      </c>
      <c r="N1751" s="71">
        <v>1246</v>
      </c>
      <c r="O1751" s="45">
        <v>43</v>
      </c>
      <c r="P1751" s="45">
        <v>17</v>
      </c>
      <c r="Q1751" s="45">
        <v>6</v>
      </c>
      <c r="R1751" s="45">
        <v>13</v>
      </c>
      <c r="S1751" s="45">
        <v>49</v>
      </c>
      <c r="T1751" s="71">
        <v>30</v>
      </c>
      <c r="U1751" s="119">
        <v>0.19111111111111112</v>
      </c>
      <c r="V1751" s="119">
        <v>7.0833333333333331E-2</v>
      </c>
      <c r="W1751" s="119">
        <v>1.488833746898263E-2</v>
      </c>
      <c r="X1751" s="119">
        <v>1.2922465208747515E-2</v>
      </c>
      <c r="Y1751" s="119">
        <f t="shared" si="54"/>
        <v>7.8025477707006366E-2</v>
      </c>
      <c r="Z1751" s="119">
        <f t="shared" si="55"/>
        <v>2.4077046548956663E-2</v>
      </c>
      <c r="AA1751" s="65">
        <v>1.6333333333333333</v>
      </c>
      <c r="AB1751" s="37">
        <v>2.5294117647058822</v>
      </c>
      <c r="AC1751" s="37">
        <v>0.46153846153846156</v>
      </c>
      <c r="AD1751" s="37">
        <v>3.2410000000000001</v>
      </c>
      <c r="AE1751" s="37">
        <v>2.698</v>
      </c>
      <c r="AF1751" s="66">
        <v>1.1519999999999999</v>
      </c>
      <c r="AG1751" s="72">
        <v>-6.6651162790697702</v>
      </c>
      <c r="AH1751" s="71">
        <v>-149.59999999999997</v>
      </c>
    </row>
    <row r="1752" spans="1:34" ht="15.6" x14ac:dyDescent="0.3">
      <c r="A1752" s="44">
        <v>1750</v>
      </c>
      <c r="B1752" s="45" t="s">
        <v>1700</v>
      </c>
      <c r="C1752" s="60">
        <v>873</v>
      </c>
      <c r="D1752" s="61">
        <v>51.89</v>
      </c>
      <c r="E1752" s="61">
        <v>38.14</v>
      </c>
      <c r="F1752" s="61">
        <v>31.27</v>
      </c>
      <c r="G1752" s="61">
        <v>39.18</v>
      </c>
      <c r="H1752" s="68">
        <v>1.2197802197802199</v>
      </c>
      <c r="I1752" s="70">
        <v>300</v>
      </c>
      <c r="J1752" s="45">
        <v>304</v>
      </c>
      <c r="K1752" s="45">
        <v>561</v>
      </c>
      <c r="L1752" s="45">
        <v>1363</v>
      </c>
      <c r="M1752" s="45">
        <v>861</v>
      </c>
      <c r="N1752" s="71">
        <v>1667</v>
      </c>
      <c r="O1752" s="45">
        <v>65</v>
      </c>
      <c r="P1752" s="45">
        <v>13</v>
      </c>
      <c r="Q1752" s="45">
        <v>10</v>
      </c>
      <c r="R1752" s="45">
        <v>6</v>
      </c>
      <c r="S1752" s="45">
        <v>75</v>
      </c>
      <c r="T1752" s="71">
        <v>19</v>
      </c>
      <c r="U1752" s="119">
        <v>0.21666666666666667</v>
      </c>
      <c r="V1752" s="119">
        <v>4.2763157894736843E-2</v>
      </c>
      <c r="W1752" s="119">
        <v>1.7825311942959002E-2</v>
      </c>
      <c r="X1752" s="119">
        <v>4.4020542920029347E-3</v>
      </c>
      <c r="Y1752" s="119">
        <f t="shared" si="54"/>
        <v>8.7108013937282236E-2</v>
      </c>
      <c r="Z1752" s="119">
        <f t="shared" si="55"/>
        <v>1.1397720455908818E-2</v>
      </c>
      <c r="AA1752" s="65">
        <v>3.9473684210526314</v>
      </c>
      <c r="AB1752" s="37">
        <v>5</v>
      </c>
      <c r="AC1752" s="37">
        <v>1.6666666666666667</v>
      </c>
      <c r="AD1752" s="37">
        <v>7.6429999999999998</v>
      </c>
      <c r="AE1752" s="37">
        <v>5.0670000000000002</v>
      </c>
      <c r="AF1752" s="66">
        <v>4.0490000000000004</v>
      </c>
      <c r="AG1752" s="72">
        <v>-1.3400000000000034</v>
      </c>
      <c r="AH1752" s="71">
        <v>-142.94</v>
      </c>
    </row>
    <row r="1753" spans="1:34" ht="15.6" x14ac:dyDescent="0.3">
      <c r="A1753" s="44">
        <v>1751</v>
      </c>
      <c r="B1753" s="45" t="s">
        <v>1701</v>
      </c>
      <c r="C1753" s="60">
        <v>168</v>
      </c>
      <c r="D1753" s="61">
        <v>54.17</v>
      </c>
      <c r="E1753" s="61">
        <v>33.93</v>
      </c>
      <c r="F1753" s="61">
        <v>26.79</v>
      </c>
      <c r="G1753" s="61">
        <v>50</v>
      </c>
      <c r="H1753" s="68">
        <v>1.2666666666666666</v>
      </c>
      <c r="I1753" s="70">
        <v>52</v>
      </c>
      <c r="J1753" s="45">
        <v>59</v>
      </c>
      <c r="K1753" s="45">
        <v>101</v>
      </c>
      <c r="L1753" s="45">
        <v>253</v>
      </c>
      <c r="M1753" s="45">
        <v>153</v>
      </c>
      <c r="N1753" s="71">
        <v>312</v>
      </c>
      <c r="O1753" s="45">
        <v>1</v>
      </c>
      <c r="P1753" s="45">
        <v>1</v>
      </c>
      <c r="Q1753" s="45">
        <v>1</v>
      </c>
      <c r="R1753" s="45">
        <v>0</v>
      </c>
      <c r="S1753" s="45">
        <v>2</v>
      </c>
      <c r="T1753" s="71">
        <v>1</v>
      </c>
      <c r="U1753" s="119">
        <v>1.9230769230769232E-2</v>
      </c>
      <c r="V1753" s="119">
        <v>1.6949152542372881E-2</v>
      </c>
      <c r="W1753" s="119">
        <v>9.9009900990099011E-3</v>
      </c>
      <c r="X1753" s="119">
        <v>0</v>
      </c>
      <c r="Y1753" s="119">
        <f t="shared" si="54"/>
        <v>1.3071895424836602E-2</v>
      </c>
      <c r="Z1753" s="119">
        <f t="shared" si="55"/>
        <v>3.205128205128205E-3</v>
      </c>
      <c r="AA1753" s="65">
        <v>2</v>
      </c>
      <c r="AB1753" s="37">
        <v>1</v>
      </c>
      <c r="AC1753" s="37" t="e">
        <v>#DIV/0!</v>
      </c>
      <c r="AD1753" s="37">
        <v>4.0780000000000003</v>
      </c>
      <c r="AE1753" s="37">
        <v>1.135</v>
      </c>
      <c r="AF1753" s="66" t="s">
        <v>2480</v>
      </c>
      <c r="AG1753" s="72">
        <v>-13.5</v>
      </c>
      <c r="AH1753" s="71" t="s">
        <v>2479</v>
      </c>
    </row>
    <row r="1754" spans="1:34" ht="15.6" x14ac:dyDescent="0.3">
      <c r="A1754" s="44">
        <v>1752</v>
      </c>
      <c r="B1754" s="45" t="s">
        <v>1702</v>
      </c>
      <c r="C1754" s="60">
        <v>882</v>
      </c>
      <c r="D1754" s="61">
        <v>55.1</v>
      </c>
      <c r="E1754" s="61">
        <v>36.049999999999997</v>
      </c>
      <c r="F1754" s="61">
        <v>32.31</v>
      </c>
      <c r="G1754" s="61">
        <v>36.39</v>
      </c>
      <c r="H1754" s="68">
        <v>1.1157894736842104</v>
      </c>
      <c r="I1754" s="70">
        <v>309</v>
      </c>
      <c r="J1754" s="45">
        <v>316</v>
      </c>
      <c r="K1754" s="45">
        <v>547</v>
      </c>
      <c r="L1754" s="45">
        <v>1363</v>
      </c>
      <c r="M1754" s="45">
        <v>856</v>
      </c>
      <c r="N1754" s="71">
        <v>1679</v>
      </c>
      <c r="O1754" s="45">
        <v>3</v>
      </c>
      <c r="P1754" s="45">
        <v>1</v>
      </c>
      <c r="Q1754" s="45">
        <v>2</v>
      </c>
      <c r="R1754" s="45">
        <v>3</v>
      </c>
      <c r="S1754" s="45">
        <v>5</v>
      </c>
      <c r="T1754" s="71">
        <v>4</v>
      </c>
      <c r="U1754" s="119">
        <v>9.7087378640776691E-3</v>
      </c>
      <c r="V1754" s="119">
        <v>3.1645569620253164E-3</v>
      </c>
      <c r="W1754" s="119">
        <v>3.6563071297989031E-3</v>
      </c>
      <c r="X1754" s="119">
        <v>2.2010271460014674E-3</v>
      </c>
      <c r="Y1754" s="119">
        <f t="shared" si="54"/>
        <v>5.8411214953271026E-3</v>
      </c>
      <c r="Z1754" s="119">
        <f t="shared" si="55"/>
        <v>2.3823704586063135E-3</v>
      </c>
      <c r="AA1754" s="65">
        <v>1.25</v>
      </c>
      <c r="AB1754" s="37">
        <v>3</v>
      </c>
      <c r="AC1754" s="37">
        <v>0.66666666666666663</v>
      </c>
      <c r="AD1754" s="37">
        <v>2.452</v>
      </c>
      <c r="AE1754" s="37">
        <v>3.0680000000000001</v>
      </c>
      <c r="AF1754" s="66">
        <v>1.661</v>
      </c>
      <c r="AG1754" s="72">
        <v>-2.2666666666666684</v>
      </c>
      <c r="AH1754" s="71">
        <v>-149.15000000000003</v>
      </c>
    </row>
    <row r="1755" spans="1:34" ht="15.6" x14ac:dyDescent="0.3">
      <c r="A1755" s="44">
        <v>1753</v>
      </c>
      <c r="B1755" s="45" t="s">
        <v>1703</v>
      </c>
      <c r="C1755" s="60">
        <v>1428</v>
      </c>
      <c r="D1755" s="61">
        <v>53.01</v>
      </c>
      <c r="E1755" s="61">
        <v>40.97</v>
      </c>
      <c r="F1755" s="61">
        <v>24.79</v>
      </c>
      <c r="G1755" s="61">
        <v>44.75</v>
      </c>
      <c r="H1755" s="68">
        <v>1.652542372881356</v>
      </c>
      <c r="I1755" s="70">
        <v>501</v>
      </c>
      <c r="J1755" s="45">
        <v>452</v>
      </c>
      <c r="K1755" s="45">
        <v>870</v>
      </c>
      <c r="L1755" s="45">
        <v>2278</v>
      </c>
      <c r="M1755" s="45">
        <v>1371</v>
      </c>
      <c r="N1755" s="71">
        <v>2730</v>
      </c>
      <c r="O1755" s="45">
        <v>92</v>
      </c>
      <c r="P1755" s="45">
        <v>29</v>
      </c>
      <c r="Q1755" s="45">
        <v>15</v>
      </c>
      <c r="R1755" s="45">
        <v>5</v>
      </c>
      <c r="S1755" s="45">
        <v>107</v>
      </c>
      <c r="T1755" s="71">
        <v>34</v>
      </c>
      <c r="U1755" s="119">
        <v>0.18363273453093812</v>
      </c>
      <c r="V1755" s="119">
        <v>6.4159292035398233E-2</v>
      </c>
      <c r="W1755" s="119">
        <v>1.7241379310344827E-2</v>
      </c>
      <c r="X1755" s="119">
        <v>2.1949078138718174E-3</v>
      </c>
      <c r="Y1755" s="119">
        <f t="shared" si="54"/>
        <v>7.8045222465353753E-2</v>
      </c>
      <c r="Z1755" s="119">
        <f t="shared" si="55"/>
        <v>1.2454212454212455E-2</v>
      </c>
      <c r="AA1755" s="65">
        <v>3.1470588235294117</v>
      </c>
      <c r="AB1755" s="37">
        <v>3.1724137931034484</v>
      </c>
      <c r="AC1755" s="37">
        <v>3</v>
      </c>
      <c r="AD1755" s="37">
        <v>6.2670000000000003</v>
      </c>
      <c r="AE1755" s="37">
        <v>2.8620000000000001</v>
      </c>
      <c r="AF1755" s="66">
        <v>7.8550000000000004</v>
      </c>
      <c r="AG1755" s="72">
        <v>9.784782608695652</v>
      </c>
      <c r="AH1755" s="71">
        <v>-161.83333333333334</v>
      </c>
    </row>
    <row r="1756" spans="1:34" ht="15.6" x14ac:dyDescent="0.3">
      <c r="A1756" s="44">
        <v>1754</v>
      </c>
      <c r="B1756" s="45" t="s">
        <v>1704</v>
      </c>
      <c r="C1756" s="60">
        <v>807</v>
      </c>
      <c r="D1756" s="61">
        <v>51.18</v>
      </c>
      <c r="E1756" s="61">
        <v>37.549999999999997</v>
      </c>
      <c r="F1756" s="61">
        <v>33.83</v>
      </c>
      <c r="G1756" s="61">
        <v>42.75</v>
      </c>
      <c r="H1756" s="68">
        <v>1.1098901098901099</v>
      </c>
      <c r="I1756" s="70">
        <v>276</v>
      </c>
      <c r="J1756" s="45">
        <v>284</v>
      </c>
      <c r="K1756" s="45">
        <v>505</v>
      </c>
      <c r="L1756" s="45">
        <v>1244</v>
      </c>
      <c r="M1756" s="45">
        <v>781</v>
      </c>
      <c r="N1756" s="71">
        <v>1528</v>
      </c>
      <c r="O1756" s="45">
        <v>20</v>
      </c>
      <c r="P1756" s="45">
        <v>9</v>
      </c>
      <c r="Q1756" s="45">
        <v>7</v>
      </c>
      <c r="R1756" s="45">
        <v>4</v>
      </c>
      <c r="S1756" s="45">
        <v>27</v>
      </c>
      <c r="T1756" s="71">
        <v>13</v>
      </c>
      <c r="U1756" s="119">
        <v>7.2463768115942032E-2</v>
      </c>
      <c r="V1756" s="119">
        <v>3.1690140845070422E-2</v>
      </c>
      <c r="W1756" s="119">
        <v>1.3861386138613862E-2</v>
      </c>
      <c r="X1756" s="119">
        <v>3.2154340836012861E-3</v>
      </c>
      <c r="Y1756" s="119">
        <f t="shared" si="54"/>
        <v>3.4571062740076826E-2</v>
      </c>
      <c r="Z1756" s="119">
        <f t="shared" si="55"/>
        <v>8.5078534031413616E-3</v>
      </c>
      <c r="AA1756" s="65">
        <v>2.0769230769230771</v>
      </c>
      <c r="AB1756" s="37">
        <v>2.2222222222222223</v>
      </c>
      <c r="AC1756" s="37">
        <v>1.75</v>
      </c>
      <c r="AD1756" s="37">
        <v>4.0629999999999997</v>
      </c>
      <c r="AE1756" s="37">
        <v>2.2869999999999999</v>
      </c>
      <c r="AF1756" s="66">
        <v>4.3109999999999999</v>
      </c>
      <c r="AG1756" s="72">
        <v>-2.914999999999992</v>
      </c>
      <c r="AH1756" s="71">
        <v>-146.34285714285713</v>
      </c>
    </row>
    <row r="1757" spans="1:34" ht="15.6" x14ac:dyDescent="0.3">
      <c r="A1757" s="44">
        <v>1755</v>
      </c>
      <c r="B1757" s="45" t="s">
        <v>1705</v>
      </c>
      <c r="C1757" s="60">
        <v>1935</v>
      </c>
      <c r="D1757" s="61">
        <v>53.28</v>
      </c>
      <c r="E1757" s="61">
        <v>36.590000000000003</v>
      </c>
      <c r="F1757" s="61">
        <v>33.18</v>
      </c>
      <c r="G1757" s="61">
        <v>35.19</v>
      </c>
      <c r="H1757" s="68">
        <v>1.1028037383177569</v>
      </c>
      <c r="I1757" s="70">
        <v>664</v>
      </c>
      <c r="J1757" s="45">
        <v>694</v>
      </c>
      <c r="K1757" s="45">
        <v>1228</v>
      </c>
      <c r="L1757" s="45">
        <v>3044</v>
      </c>
      <c r="M1757" s="45">
        <v>1892</v>
      </c>
      <c r="N1757" s="71">
        <v>3738</v>
      </c>
      <c r="O1757" s="45">
        <v>62</v>
      </c>
      <c r="P1757" s="45">
        <v>12</v>
      </c>
      <c r="Q1757" s="45">
        <v>22</v>
      </c>
      <c r="R1757" s="45">
        <v>9</v>
      </c>
      <c r="S1757" s="45">
        <v>84</v>
      </c>
      <c r="T1757" s="71">
        <v>21</v>
      </c>
      <c r="U1757" s="119">
        <v>9.337349397590361E-2</v>
      </c>
      <c r="V1757" s="119">
        <v>1.7291066282420751E-2</v>
      </c>
      <c r="W1757" s="119">
        <v>1.7915309446254073E-2</v>
      </c>
      <c r="X1757" s="119">
        <v>2.956636005256242E-3</v>
      </c>
      <c r="Y1757" s="119">
        <f t="shared" si="54"/>
        <v>4.4397463002114168E-2</v>
      </c>
      <c r="Z1757" s="119">
        <f t="shared" si="55"/>
        <v>5.6179775280898875E-3</v>
      </c>
      <c r="AA1757" s="65">
        <v>4</v>
      </c>
      <c r="AB1757" s="37">
        <v>5.166666666666667</v>
      </c>
      <c r="AC1757" s="37">
        <v>2.4444444444444446</v>
      </c>
      <c r="AD1757" s="37">
        <v>7.9029999999999996</v>
      </c>
      <c r="AE1757" s="37">
        <v>5.4</v>
      </c>
      <c r="AF1757" s="66">
        <v>6.0590000000000002</v>
      </c>
      <c r="AG1757" s="72">
        <v>-4.5161290322580658</v>
      </c>
      <c r="AH1757" s="71">
        <v>-147.8681818181818</v>
      </c>
    </row>
    <row r="1758" spans="1:34" ht="15.6" x14ac:dyDescent="0.3">
      <c r="A1758" s="44">
        <v>1756</v>
      </c>
      <c r="B1758" s="45" t="s">
        <v>1706</v>
      </c>
      <c r="C1758" s="60">
        <v>681</v>
      </c>
      <c r="D1758" s="61">
        <v>50.66</v>
      </c>
      <c r="E1758" s="61">
        <v>37</v>
      </c>
      <c r="F1758" s="61">
        <v>28.19</v>
      </c>
      <c r="G1758" s="61">
        <v>41.41</v>
      </c>
      <c r="H1758" s="68">
        <v>1.3125</v>
      </c>
      <c r="I1758" s="70">
        <v>247</v>
      </c>
      <c r="J1758" s="45">
        <v>221</v>
      </c>
      <c r="K1758" s="45">
        <v>415</v>
      </c>
      <c r="L1758" s="45">
        <v>1065</v>
      </c>
      <c r="M1758" s="45">
        <v>662</v>
      </c>
      <c r="N1758" s="71">
        <v>1286</v>
      </c>
      <c r="O1758" s="45">
        <v>24</v>
      </c>
      <c r="P1758" s="45">
        <v>5</v>
      </c>
      <c r="Q1758" s="45">
        <v>1</v>
      </c>
      <c r="R1758" s="45">
        <v>5</v>
      </c>
      <c r="S1758" s="45">
        <v>25</v>
      </c>
      <c r="T1758" s="71">
        <v>10</v>
      </c>
      <c r="U1758" s="119">
        <v>9.7165991902834009E-2</v>
      </c>
      <c r="V1758" s="119">
        <v>2.2624434389140271E-2</v>
      </c>
      <c r="W1758" s="119">
        <v>2.4096385542168677E-3</v>
      </c>
      <c r="X1758" s="119">
        <v>4.6948356807511738E-3</v>
      </c>
      <c r="Y1758" s="119">
        <f t="shared" si="54"/>
        <v>3.7764350453172203E-2</v>
      </c>
      <c r="Z1758" s="119">
        <f t="shared" si="55"/>
        <v>7.7760497667185074E-3</v>
      </c>
      <c r="AA1758" s="65">
        <v>2.5</v>
      </c>
      <c r="AB1758" s="37">
        <v>4.8</v>
      </c>
      <c r="AC1758" s="37">
        <v>0.2</v>
      </c>
      <c r="AD1758" s="37">
        <v>4.8559999999999999</v>
      </c>
      <c r="AE1758" s="37">
        <v>4.2949999999999999</v>
      </c>
      <c r="AF1758" s="66">
        <v>0.51300000000000001</v>
      </c>
      <c r="AG1758" s="72">
        <v>10.520833333333332</v>
      </c>
      <c r="AH1758" s="71">
        <v>-156.5</v>
      </c>
    </row>
    <row r="1759" spans="1:34" ht="15.6" x14ac:dyDescent="0.3">
      <c r="A1759" s="44">
        <v>1757</v>
      </c>
      <c r="B1759" s="45" t="s">
        <v>1707</v>
      </c>
      <c r="C1759" s="60">
        <v>1116</v>
      </c>
      <c r="D1759" s="61">
        <v>54.48</v>
      </c>
      <c r="E1759" s="61">
        <v>32.26</v>
      </c>
      <c r="F1759" s="61">
        <v>29.3</v>
      </c>
      <c r="G1759" s="61">
        <v>40.049999999999997</v>
      </c>
      <c r="H1759" s="68">
        <v>1.1009174311926606</v>
      </c>
      <c r="I1759" s="70">
        <v>397</v>
      </c>
      <c r="J1759" s="45">
        <v>394</v>
      </c>
      <c r="K1759" s="45">
        <v>673</v>
      </c>
      <c r="L1759" s="45">
        <v>1733</v>
      </c>
      <c r="M1759" s="45">
        <v>1070</v>
      </c>
      <c r="N1759" s="71">
        <v>2127</v>
      </c>
      <c r="O1759" s="45">
        <v>48</v>
      </c>
      <c r="P1759" s="45">
        <v>16</v>
      </c>
      <c r="Q1759" s="45">
        <v>4</v>
      </c>
      <c r="R1759" s="45">
        <v>7</v>
      </c>
      <c r="S1759" s="45">
        <v>52</v>
      </c>
      <c r="T1759" s="71">
        <v>23</v>
      </c>
      <c r="U1759" s="119">
        <v>0.12090680100755667</v>
      </c>
      <c r="V1759" s="119">
        <v>4.060913705583756E-2</v>
      </c>
      <c r="W1759" s="119">
        <v>5.9435364041604752E-3</v>
      </c>
      <c r="X1759" s="119">
        <v>4.0392383150605884E-3</v>
      </c>
      <c r="Y1759" s="119">
        <f t="shared" si="54"/>
        <v>4.8598130841121495E-2</v>
      </c>
      <c r="Z1759" s="119">
        <f t="shared" si="55"/>
        <v>1.0813352139163141E-2</v>
      </c>
      <c r="AA1759" s="65">
        <v>2.2608695652173911</v>
      </c>
      <c r="AB1759" s="37">
        <v>3</v>
      </c>
      <c r="AC1759" s="37">
        <v>0.5714285714285714</v>
      </c>
      <c r="AD1759" s="37">
        <v>4.4939999999999998</v>
      </c>
      <c r="AE1759" s="37">
        <v>2.9769999999999999</v>
      </c>
      <c r="AF1759" s="66">
        <v>1.4710000000000001</v>
      </c>
      <c r="AG1759" s="72">
        <v>0.76666666666667105</v>
      </c>
      <c r="AH1759" s="71">
        <v>-157.42500000000004</v>
      </c>
    </row>
    <row r="1760" spans="1:34" ht="15.6" x14ac:dyDescent="0.3">
      <c r="A1760" s="44">
        <v>1758</v>
      </c>
      <c r="B1760" s="45" t="s">
        <v>1708</v>
      </c>
      <c r="C1760" s="60">
        <v>3186</v>
      </c>
      <c r="D1760" s="61">
        <v>55.78</v>
      </c>
      <c r="E1760" s="61">
        <v>34.840000000000003</v>
      </c>
      <c r="F1760" s="61">
        <v>38.04</v>
      </c>
      <c r="G1760" s="61">
        <v>35.119999999999997</v>
      </c>
      <c r="H1760" s="68">
        <v>0.91584158415841588</v>
      </c>
      <c r="I1760" s="70">
        <v>1098</v>
      </c>
      <c r="J1760" s="45">
        <v>1218</v>
      </c>
      <c r="K1760" s="45">
        <v>2010</v>
      </c>
      <c r="L1760" s="45">
        <v>4920</v>
      </c>
      <c r="M1760" s="45">
        <v>3108</v>
      </c>
      <c r="N1760" s="71">
        <v>6138</v>
      </c>
      <c r="O1760" s="45">
        <v>124</v>
      </c>
      <c r="P1760" s="45">
        <v>41</v>
      </c>
      <c r="Q1760" s="45">
        <v>57</v>
      </c>
      <c r="R1760" s="45">
        <v>26</v>
      </c>
      <c r="S1760" s="45">
        <v>181</v>
      </c>
      <c r="T1760" s="71">
        <v>67</v>
      </c>
      <c r="U1760" s="119">
        <v>0.11293260473588343</v>
      </c>
      <c r="V1760" s="119">
        <v>3.3661740558292283E-2</v>
      </c>
      <c r="W1760" s="119">
        <v>2.8358208955223882E-2</v>
      </c>
      <c r="X1760" s="119">
        <v>5.2845528455284551E-3</v>
      </c>
      <c r="Y1760" s="119">
        <f t="shared" si="54"/>
        <v>5.8236808236808234E-2</v>
      </c>
      <c r="Z1760" s="119">
        <f t="shared" si="55"/>
        <v>1.0915607689801238E-2</v>
      </c>
      <c r="AA1760" s="65">
        <v>2.7014925373134329</v>
      </c>
      <c r="AB1760" s="37">
        <v>3.024390243902439</v>
      </c>
      <c r="AC1760" s="37">
        <v>2.1923076923076925</v>
      </c>
      <c r="AD1760" s="37">
        <v>5.335</v>
      </c>
      <c r="AE1760" s="37">
        <v>3.355</v>
      </c>
      <c r="AF1760" s="66">
        <v>5.3659999999999997</v>
      </c>
      <c r="AG1760" s="72">
        <v>-10.931451612903224</v>
      </c>
      <c r="AH1760" s="71">
        <v>-144.76491228070171</v>
      </c>
    </row>
    <row r="1761" spans="1:34" ht="15.6" x14ac:dyDescent="0.3">
      <c r="A1761" s="44">
        <v>1759</v>
      </c>
      <c r="B1761" s="45" t="s">
        <v>1709</v>
      </c>
      <c r="C1761" s="60">
        <v>582</v>
      </c>
      <c r="D1761" s="61">
        <v>51.55</v>
      </c>
      <c r="E1761" s="61">
        <v>22.68</v>
      </c>
      <c r="F1761" s="61">
        <v>38.659999999999997</v>
      </c>
      <c r="G1761" s="61">
        <v>21.65</v>
      </c>
      <c r="H1761" s="68">
        <v>0.58666666666666667</v>
      </c>
      <c r="I1761" s="70">
        <v>207</v>
      </c>
      <c r="J1761" s="45">
        <v>243</v>
      </c>
      <c r="K1761" s="45">
        <v>366</v>
      </c>
      <c r="L1761" s="45">
        <v>887</v>
      </c>
      <c r="M1761" s="45">
        <v>573</v>
      </c>
      <c r="N1761" s="71">
        <v>1130</v>
      </c>
      <c r="O1761" s="45">
        <v>17</v>
      </c>
      <c r="P1761" s="45">
        <v>8</v>
      </c>
      <c r="Q1761" s="45">
        <v>6</v>
      </c>
      <c r="R1761" s="45">
        <v>2</v>
      </c>
      <c r="S1761" s="45">
        <v>23</v>
      </c>
      <c r="T1761" s="71">
        <v>10</v>
      </c>
      <c r="U1761" s="119">
        <v>8.2125603864734303E-2</v>
      </c>
      <c r="V1761" s="119">
        <v>3.292181069958848E-2</v>
      </c>
      <c r="W1761" s="119">
        <v>1.6393442622950821E-2</v>
      </c>
      <c r="X1761" s="119">
        <v>2.2547914317925591E-3</v>
      </c>
      <c r="Y1761" s="119">
        <f t="shared" si="54"/>
        <v>4.0139616055846421E-2</v>
      </c>
      <c r="Z1761" s="119">
        <f t="shared" si="55"/>
        <v>8.8495575221238937E-3</v>
      </c>
      <c r="AA1761" s="65">
        <v>2.2999999999999998</v>
      </c>
      <c r="AB1761" s="37">
        <v>2.125</v>
      </c>
      <c r="AC1761" s="37">
        <v>3</v>
      </c>
      <c r="AD1761" s="37">
        <v>4.5359999999999996</v>
      </c>
      <c r="AE1761" s="37">
        <v>2.4950000000000001</v>
      </c>
      <c r="AF1761" s="66">
        <v>7.27</v>
      </c>
      <c r="AG1761" s="72">
        <v>-17.411764705882359</v>
      </c>
      <c r="AH1761" s="71">
        <v>-142.33333333333331</v>
      </c>
    </row>
    <row r="1762" spans="1:34" ht="15.6" x14ac:dyDescent="0.3">
      <c r="A1762" s="44">
        <v>1760</v>
      </c>
      <c r="B1762" s="45" t="s">
        <v>1710</v>
      </c>
      <c r="C1762" s="60">
        <v>579</v>
      </c>
      <c r="D1762" s="61">
        <v>54.75</v>
      </c>
      <c r="E1762" s="61">
        <v>34.200000000000003</v>
      </c>
      <c r="F1762" s="61">
        <v>38.340000000000003</v>
      </c>
      <c r="G1762" s="61">
        <v>37.31</v>
      </c>
      <c r="H1762" s="68">
        <v>0.89189189189189189</v>
      </c>
      <c r="I1762" s="70">
        <v>196</v>
      </c>
      <c r="J1762" s="45">
        <v>205</v>
      </c>
      <c r="K1762" s="45">
        <v>367</v>
      </c>
      <c r="L1762" s="45">
        <v>902</v>
      </c>
      <c r="M1762" s="45">
        <v>563</v>
      </c>
      <c r="N1762" s="71">
        <v>1107</v>
      </c>
      <c r="O1762" s="45">
        <v>15</v>
      </c>
      <c r="P1762" s="45">
        <v>5</v>
      </c>
      <c r="Q1762" s="45">
        <v>4</v>
      </c>
      <c r="R1762" s="45">
        <v>5</v>
      </c>
      <c r="S1762" s="45">
        <v>19</v>
      </c>
      <c r="T1762" s="71">
        <v>10</v>
      </c>
      <c r="U1762" s="119">
        <v>7.6530612244897961E-2</v>
      </c>
      <c r="V1762" s="119">
        <v>2.4390243902439025E-2</v>
      </c>
      <c r="W1762" s="119">
        <v>1.0899182561307902E-2</v>
      </c>
      <c r="X1762" s="119">
        <v>5.5432372505543242E-3</v>
      </c>
      <c r="Y1762" s="119">
        <f t="shared" si="54"/>
        <v>3.3747779751332148E-2</v>
      </c>
      <c r="Z1762" s="119">
        <f t="shared" si="55"/>
        <v>9.0334236675700084E-3</v>
      </c>
      <c r="AA1762" s="65">
        <v>1.9</v>
      </c>
      <c r="AB1762" s="37">
        <v>3</v>
      </c>
      <c r="AC1762" s="37">
        <v>0.8</v>
      </c>
      <c r="AD1762" s="37">
        <v>3.7360000000000002</v>
      </c>
      <c r="AE1762" s="37">
        <v>3.1379999999999999</v>
      </c>
      <c r="AF1762" s="66">
        <v>1.966</v>
      </c>
      <c r="AG1762" s="72">
        <v>-4.5999999999999961</v>
      </c>
      <c r="AH1762" s="71">
        <v>-145.74999999999997</v>
      </c>
    </row>
    <row r="1763" spans="1:34" ht="15.6" x14ac:dyDescent="0.3">
      <c r="A1763" s="44">
        <v>1761</v>
      </c>
      <c r="B1763" s="45" t="s">
        <v>1711</v>
      </c>
      <c r="C1763" s="60">
        <v>2151</v>
      </c>
      <c r="D1763" s="61">
        <v>55</v>
      </c>
      <c r="E1763" s="61">
        <v>35.56</v>
      </c>
      <c r="F1763" s="61">
        <v>38.909999999999997</v>
      </c>
      <c r="G1763" s="61">
        <v>38.630000000000003</v>
      </c>
      <c r="H1763" s="68">
        <v>0.91397849462365588</v>
      </c>
      <c r="I1763" s="70">
        <v>739</v>
      </c>
      <c r="J1763" s="45">
        <v>797</v>
      </c>
      <c r="K1763" s="45">
        <v>1340</v>
      </c>
      <c r="L1763" s="45">
        <v>3348</v>
      </c>
      <c r="M1763" s="45">
        <v>2079</v>
      </c>
      <c r="N1763" s="71">
        <v>4145</v>
      </c>
      <c r="O1763" s="45">
        <v>69</v>
      </c>
      <c r="P1763" s="45">
        <v>28</v>
      </c>
      <c r="Q1763" s="45">
        <v>22</v>
      </c>
      <c r="R1763" s="45">
        <v>21</v>
      </c>
      <c r="S1763" s="45">
        <v>91</v>
      </c>
      <c r="T1763" s="71">
        <v>49</v>
      </c>
      <c r="U1763" s="119">
        <v>9.336941813261164E-2</v>
      </c>
      <c r="V1763" s="119">
        <v>3.5131744040150563E-2</v>
      </c>
      <c r="W1763" s="119">
        <v>1.6417910447761194E-2</v>
      </c>
      <c r="X1763" s="119">
        <v>6.2724014336917565E-3</v>
      </c>
      <c r="Y1763" s="119">
        <f t="shared" si="54"/>
        <v>4.3771043771043773E-2</v>
      </c>
      <c r="Z1763" s="119">
        <f t="shared" si="55"/>
        <v>1.1821471652593486E-2</v>
      </c>
      <c r="AA1763" s="65">
        <v>1.8571428571428572</v>
      </c>
      <c r="AB1763" s="37">
        <v>2.4642857142857144</v>
      </c>
      <c r="AC1763" s="37">
        <v>1.0476190476190477</v>
      </c>
      <c r="AD1763" s="37">
        <v>3.7029999999999998</v>
      </c>
      <c r="AE1763" s="37">
        <v>2.6579999999999999</v>
      </c>
      <c r="AF1763" s="66">
        <v>2.617</v>
      </c>
      <c r="AG1763" s="72">
        <v>-7.8608695652173823</v>
      </c>
      <c r="AH1763" s="71">
        <v>-149.80454545454543</v>
      </c>
    </row>
    <row r="1764" spans="1:34" ht="15.6" x14ac:dyDescent="0.3">
      <c r="A1764" s="44">
        <v>1762</v>
      </c>
      <c r="B1764" s="45" t="s">
        <v>1712</v>
      </c>
      <c r="C1764" s="60">
        <v>1059</v>
      </c>
      <c r="D1764" s="61">
        <v>52.79</v>
      </c>
      <c r="E1764" s="61">
        <v>21.53</v>
      </c>
      <c r="F1764" s="61">
        <v>39.94</v>
      </c>
      <c r="G1764" s="61">
        <v>29.18</v>
      </c>
      <c r="H1764" s="68">
        <v>0.53900709219858156</v>
      </c>
      <c r="I1764" s="70">
        <v>372</v>
      </c>
      <c r="J1764" s="45">
        <v>422</v>
      </c>
      <c r="K1764" s="45">
        <v>643</v>
      </c>
      <c r="L1764" s="45">
        <v>1625</v>
      </c>
      <c r="M1764" s="45">
        <v>1015</v>
      </c>
      <c r="N1764" s="71">
        <v>2047</v>
      </c>
      <c r="O1764" s="45">
        <v>25</v>
      </c>
      <c r="P1764" s="45">
        <v>13</v>
      </c>
      <c r="Q1764" s="45">
        <v>18</v>
      </c>
      <c r="R1764" s="45">
        <v>12</v>
      </c>
      <c r="S1764" s="45">
        <v>43</v>
      </c>
      <c r="T1764" s="71">
        <v>25</v>
      </c>
      <c r="U1764" s="119">
        <v>6.7204301075268813E-2</v>
      </c>
      <c r="V1764" s="119">
        <v>3.0805687203791468E-2</v>
      </c>
      <c r="W1764" s="119">
        <v>2.7993779160186624E-2</v>
      </c>
      <c r="X1764" s="119">
        <v>7.3846153846153844E-3</v>
      </c>
      <c r="Y1764" s="119">
        <f t="shared" si="54"/>
        <v>4.2364532019704436E-2</v>
      </c>
      <c r="Z1764" s="119">
        <f t="shared" si="55"/>
        <v>1.2212994626282364E-2</v>
      </c>
      <c r="AA1764" s="65">
        <v>1.72</v>
      </c>
      <c r="AB1764" s="37">
        <v>1.9230769230769231</v>
      </c>
      <c r="AC1764" s="37">
        <v>1.5</v>
      </c>
      <c r="AD1764" s="37">
        <v>3.4689999999999999</v>
      </c>
      <c r="AE1764" s="37">
        <v>2.1819999999999999</v>
      </c>
      <c r="AF1764" s="66">
        <v>3.7909999999999999</v>
      </c>
      <c r="AG1764" s="72">
        <v>-13.463999999999993</v>
      </c>
      <c r="AH1764" s="71">
        <v>-152.73333333333332</v>
      </c>
    </row>
    <row r="1765" spans="1:34" ht="15.6" x14ac:dyDescent="0.3">
      <c r="A1765" s="44">
        <v>1763</v>
      </c>
      <c r="B1765" s="45" t="s">
        <v>1713</v>
      </c>
      <c r="C1765" s="60">
        <v>696</v>
      </c>
      <c r="D1765" s="61">
        <v>52.87</v>
      </c>
      <c r="E1765" s="61">
        <v>23.28</v>
      </c>
      <c r="F1765" s="61">
        <v>39.659999999999997</v>
      </c>
      <c r="G1765" s="61">
        <v>28.88</v>
      </c>
      <c r="H1765" s="68">
        <v>0.58695652173913049</v>
      </c>
      <c r="I1765" s="70">
        <v>252</v>
      </c>
      <c r="J1765" s="45">
        <v>290</v>
      </c>
      <c r="K1765" s="45">
        <v>431</v>
      </c>
      <c r="L1765" s="45">
        <v>1051</v>
      </c>
      <c r="M1765" s="45">
        <v>683</v>
      </c>
      <c r="N1765" s="71">
        <v>1341</v>
      </c>
      <c r="O1765" s="45">
        <v>24</v>
      </c>
      <c r="P1765" s="45">
        <v>10</v>
      </c>
      <c r="Q1765" s="45">
        <v>5</v>
      </c>
      <c r="R1765" s="45">
        <v>7</v>
      </c>
      <c r="S1765" s="45">
        <v>29</v>
      </c>
      <c r="T1765" s="71">
        <v>17</v>
      </c>
      <c r="U1765" s="119">
        <v>9.5238095238095233E-2</v>
      </c>
      <c r="V1765" s="119">
        <v>3.4482758620689655E-2</v>
      </c>
      <c r="W1765" s="119">
        <v>1.1600928074245939E-2</v>
      </c>
      <c r="X1765" s="119">
        <v>6.6603235014272124E-3</v>
      </c>
      <c r="Y1765" s="119">
        <f t="shared" si="54"/>
        <v>4.24597364568082E-2</v>
      </c>
      <c r="Z1765" s="119">
        <f t="shared" si="55"/>
        <v>1.267710663683818E-2</v>
      </c>
      <c r="AA1765" s="65">
        <v>1.7058823529411764</v>
      </c>
      <c r="AB1765" s="37">
        <v>2.4</v>
      </c>
      <c r="AC1765" s="37">
        <v>0.7142857142857143</v>
      </c>
      <c r="AD1765" s="37">
        <v>3.3490000000000002</v>
      </c>
      <c r="AE1765" s="37">
        <v>2.762</v>
      </c>
      <c r="AF1765" s="66">
        <v>1.742</v>
      </c>
      <c r="AG1765" s="72">
        <v>-15.083333333333337</v>
      </c>
      <c r="AH1765" s="71">
        <v>-143.88</v>
      </c>
    </row>
    <row r="1766" spans="1:34" ht="15.6" x14ac:dyDescent="0.3">
      <c r="A1766" s="44">
        <v>1764</v>
      </c>
      <c r="B1766" s="45" t="s">
        <v>1714</v>
      </c>
      <c r="C1766" s="60">
        <v>621</v>
      </c>
      <c r="D1766" s="61">
        <v>53.3</v>
      </c>
      <c r="E1766" s="61">
        <v>33.82</v>
      </c>
      <c r="F1766" s="61">
        <v>42.03</v>
      </c>
      <c r="G1766" s="61">
        <v>37.200000000000003</v>
      </c>
      <c r="H1766" s="68">
        <v>0.8045977011494253</v>
      </c>
      <c r="I1766" s="70">
        <v>218</v>
      </c>
      <c r="J1766" s="45">
        <v>238</v>
      </c>
      <c r="K1766" s="45">
        <v>383</v>
      </c>
      <c r="L1766" s="45">
        <v>955</v>
      </c>
      <c r="M1766" s="45">
        <v>601</v>
      </c>
      <c r="N1766" s="71">
        <v>1193</v>
      </c>
      <c r="O1766" s="45">
        <v>15</v>
      </c>
      <c r="P1766" s="45">
        <v>9</v>
      </c>
      <c r="Q1766" s="45">
        <v>4</v>
      </c>
      <c r="R1766" s="45">
        <v>5</v>
      </c>
      <c r="S1766" s="45">
        <v>19</v>
      </c>
      <c r="T1766" s="71">
        <v>14</v>
      </c>
      <c r="U1766" s="119">
        <v>6.8807339449541288E-2</v>
      </c>
      <c r="V1766" s="119">
        <v>3.7815126050420166E-2</v>
      </c>
      <c r="W1766" s="119">
        <v>1.0443864229765013E-2</v>
      </c>
      <c r="X1766" s="119">
        <v>5.235602094240838E-3</v>
      </c>
      <c r="Y1766" s="119">
        <f t="shared" si="54"/>
        <v>3.1613976705490848E-2</v>
      </c>
      <c r="Z1766" s="119">
        <f t="shared" si="55"/>
        <v>1.173512154233026E-2</v>
      </c>
      <c r="AA1766" s="65">
        <v>1.3571428571428572</v>
      </c>
      <c r="AB1766" s="37">
        <v>1.6666666666666667</v>
      </c>
      <c r="AC1766" s="37">
        <v>0.8</v>
      </c>
      <c r="AD1766" s="37">
        <v>2.694</v>
      </c>
      <c r="AE1766" s="37">
        <v>1.82</v>
      </c>
      <c r="AF1766" s="66">
        <v>1.9950000000000001</v>
      </c>
      <c r="AG1766" s="72">
        <v>-9.1999999999999993</v>
      </c>
      <c r="AH1766" s="71">
        <v>-149.375</v>
      </c>
    </row>
    <row r="1767" spans="1:34" ht="15.6" x14ac:dyDescent="0.3">
      <c r="A1767" s="44">
        <v>1765</v>
      </c>
      <c r="B1767" s="45" t="s">
        <v>1715</v>
      </c>
      <c r="C1767" s="60">
        <v>1470</v>
      </c>
      <c r="D1767" s="61">
        <v>52.24</v>
      </c>
      <c r="E1767" s="61">
        <v>36.94</v>
      </c>
      <c r="F1767" s="61">
        <v>31.63</v>
      </c>
      <c r="G1767" s="61">
        <v>38.78</v>
      </c>
      <c r="H1767" s="68">
        <v>1.167741935483871</v>
      </c>
      <c r="I1767" s="70">
        <v>510</v>
      </c>
      <c r="J1767" s="45">
        <v>536</v>
      </c>
      <c r="K1767" s="45">
        <v>929</v>
      </c>
      <c r="L1767" s="45">
        <v>2291</v>
      </c>
      <c r="M1767" s="45">
        <v>1439</v>
      </c>
      <c r="N1767" s="71">
        <v>2827</v>
      </c>
      <c r="O1767" s="45">
        <v>55</v>
      </c>
      <c r="P1767" s="45">
        <v>19</v>
      </c>
      <c r="Q1767" s="45">
        <v>4</v>
      </c>
      <c r="R1767" s="45">
        <v>5</v>
      </c>
      <c r="S1767" s="45">
        <v>59</v>
      </c>
      <c r="T1767" s="71">
        <v>24</v>
      </c>
      <c r="U1767" s="119">
        <v>0.10784313725490197</v>
      </c>
      <c r="V1767" s="119">
        <v>3.5447761194029849E-2</v>
      </c>
      <c r="W1767" s="119">
        <v>4.3057050592034442E-3</v>
      </c>
      <c r="X1767" s="119">
        <v>2.1824530772588391E-3</v>
      </c>
      <c r="Y1767" s="119">
        <f t="shared" si="54"/>
        <v>4.1000694927032663E-2</v>
      </c>
      <c r="Z1767" s="119">
        <f t="shared" si="55"/>
        <v>8.4895649097983736E-3</v>
      </c>
      <c r="AA1767" s="65">
        <v>2.4583333333333335</v>
      </c>
      <c r="AB1767" s="37">
        <v>2.8947368421052633</v>
      </c>
      <c r="AC1767" s="37">
        <v>0.8</v>
      </c>
      <c r="AD1767" s="37">
        <v>4.83</v>
      </c>
      <c r="AE1767" s="37">
        <v>3.0419999999999998</v>
      </c>
      <c r="AF1767" s="66">
        <v>1.9730000000000001</v>
      </c>
      <c r="AG1767" s="72">
        <v>-5.0872727272727163</v>
      </c>
      <c r="AH1767" s="71">
        <v>-146.625</v>
      </c>
    </row>
    <row r="1768" spans="1:34" ht="15.6" x14ac:dyDescent="0.3">
      <c r="A1768" s="44">
        <v>1766</v>
      </c>
      <c r="B1768" s="45" t="s">
        <v>1716</v>
      </c>
      <c r="C1768" s="60">
        <v>468</v>
      </c>
      <c r="D1768" s="61">
        <v>50.64</v>
      </c>
      <c r="E1768" s="61">
        <v>38.46</v>
      </c>
      <c r="F1768" s="61">
        <v>33.33</v>
      </c>
      <c r="G1768" s="61">
        <v>46.79</v>
      </c>
      <c r="H1768" s="68">
        <v>1.1538461538461537</v>
      </c>
      <c r="I1768" s="70">
        <v>154</v>
      </c>
      <c r="J1768" s="45">
        <v>147</v>
      </c>
      <c r="K1768" s="45">
        <v>291</v>
      </c>
      <c r="L1768" s="45">
        <v>742</v>
      </c>
      <c r="M1768" s="45">
        <v>445</v>
      </c>
      <c r="N1768" s="71">
        <v>889</v>
      </c>
      <c r="O1768" s="45">
        <v>23</v>
      </c>
      <c r="P1768" s="45">
        <v>12</v>
      </c>
      <c r="Q1768" s="45">
        <v>6</v>
      </c>
      <c r="R1768" s="45">
        <v>2</v>
      </c>
      <c r="S1768" s="45">
        <v>29</v>
      </c>
      <c r="T1768" s="71">
        <v>14</v>
      </c>
      <c r="U1768" s="119">
        <v>0.14935064935064934</v>
      </c>
      <c r="V1768" s="119">
        <v>8.1632653061224483E-2</v>
      </c>
      <c r="W1768" s="119">
        <v>2.0618556701030927E-2</v>
      </c>
      <c r="X1768" s="119">
        <v>2.6954177897574125E-3</v>
      </c>
      <c r="Y1768" s="119">
        <f t="shared" si="54"/>
        <v>6.5168539325842698E-2</v>
      </c>
      <c r="Z1768" s="119">
        <f t="shared" si="55"/>
        <v>1.5748031496062992E-2</v>
      </c>
      <c r="AA1768" s="65">
        <v>2.0714285714285716</v>
      </c>
      <c r="AB1768" s="37">
        <v>1.9166666666666667</v>
      </c>
      <c r="AC1768" s="37">
        <v>3</v>
      </c>
      <c r="AD1768" s="37">
        <v>4.1379999999999999</v>
      </c>
      <c r="AE1768" s="37">
        <v>1.83</v>
      </c>
      <c r="AF1768" s="66">
        <v>7.649</v>
      </c>
      <c r="AG1768" s="72">
        <v>4.5217391304347831</v>
      </c>
      <c r="AH1768" s="71">
        <v>-154.96666666666667</v>
      </c>
    </row>
    <row r="1769" spans="1:34" ht="15.6" x14ac:dyDescent="0.3">
      <c r="A1769" s="44">
        <v>1767</v>
      </c>
      <c r="B1769" s="45" t="s">
        <v>1717</v>
      </c>
      <c r="C1769" s="60">
        <v>597</v>
      </c>
      <c r="D1769" s="61">
        <v>57.45</v>
      </c>
      <c r="E1769" s="61">
        <v>30.65</v>
      </c>
      <c r="F1769" s="61">
        <v>38.69</v>
      </c>
      <c r="G1769" s="61">
        <v>31.66</v>
      </c>
      <c r="H1769" s="68">
        <v>0.79220779220779225</v>
      </c>
      <c r="I1769" s="70">
        <v>208</v>
      </c>
      <c r="J1769" s="45">
        <v>230</v>
      </c>
      <c r="K1769" s="45">
        <v>380</v>
      </c>
      <c r="L1769" s="45">
        <v>929</v>
      </c>
      <c r="M1769" s="45">
        <v>588</v>
      </c>
      <c r="N1769" s="71">
        <v>1159</v>
      </c>
      <c r="O1769" s="45">
        <v>31</v>
      </c>
      <c r="P1769" s="45">
        <v>8</v>
      </c>
      <c r="Q1769" s="45">
        <v>12</v>
      </c>
      <c r="R1769" s="45">
        <v>4</v>
      </c>
      <c r="S1769" s="45">
        <v>43</v>
      </c>
      <c r="T1769" s="71">
        <v>12</v>
      </c>
      <c r="U1769" s="119">
        <v>0.14903846153846154</v>
      </c>
      <c r="V1769" s="119">
        <v>3.4782608695652174E-2</v>
      </c>
      <c r="W1769" s="119">
        <v>3.1578947368421054E-2</v>
      </c>
      <c r="X1769" s="119">
        <v>4.3057050592034442E-3</v>
      </c>
      <c r="Y1769" s="119">
        <f t="shared" si="54"/>
        <v>7.312925170068027E-2</v>
      </c>
      <c r="Z1769" s="119">
        <f t="shared" si="55"/>
        <v>1.0353753235547885E-2</v>
      </c>
      <c r="AA1769" s="65">
        <v>3.5833333333333335</v>
      </c>
      <c r="AB1769" s="37">
        <v>3.875</v>
      </c>
      <c r="AC1769" s="37">
        <v>3</v>
      </c>
      <c r="AD1769" s="37">
        <v>7.0629999999999997</v>
      </c>
      <c r="AE1769" s="37">
        <v>4.2850000000000001</v>
      </c>
      <c r="AF1769" s="66">
        <v>7.3339999999999996</v>
      </c>
      <c r="AG1769" s="72">
        <v>-10.580645161290327</v>
      </c>
      <c r="AH1769" s="71">
        <v>-144.46666666666664</v>
      </c>
    </row>
    <row r="1770" spans="1:34" ht="15.6" x14ac:dyDescent="0.3">
      <c r="A1770" s="44">
        <v>1768</v>
      </c>
      <c r="B1770" s="45" t="s">
        <v>1718</v>
      </c>
      <c r="C1770" s="60">
        <v>411</v>
      </c>
      <c r="D1770" s="61">
        <v>54.74</v>
      </c>
      <c r="E1770" s="61">
        <v>29.93</v>
      </c>
      <c r="F1770" s="61">
        <v>35.04</v>
      </c>
      <c r="G1770" s="61">
        <v>33.58</v>
      </c>
      <c r="H1770" s="68">
        <v>0.85416666666666663</v>
      </c>
      <c r="I1770" s="70">
        <v>141</v>
      </c>
      <c r="J1770" s="45">
        <v>157</v>
      </c>
      <c r="K1770" s="45">
        <v>261</v>
      </c>
      <c r="L1770" s="45">
        <v>634</v>
      </c>
      <c r="M1770" s="45">
        <v>402</v>
      </c>
      <c r="N1770" s="71">
        <v>791</v>
      </c>
      <c r="O1770" s="45">
        <v>3</v>
      </c>
      <c r="P1770" s="45">
        <v>1</v>
      </c>
      <c r="Q1770" s="45">
        <v>3</v>
      </c>
      <c r="R1770" s="45">
        <v>2</v>
      </c>
      <c r="S1770" s="45">
        <v>6</v>
      </c>
      <c r="T1770" s="71">
        <v>3</v>
      </c>
      <c r="U1770" s="119">
        <v>2.1276595744680851E-2</v>
      </c>
      <c r="V1770" s="119">
        <v>6.369426751592357E-3</v>
      </c>
      <c r="W1770" s="119">
        <v>1.1494252873563218E-2</v>
      </c>
      <c r="X1770" s="119">
        <v>3.1545741324921135E-3</v>
      </c>
      <c r="Y1770" s="119">
        <f t="shared" si="54"/>
        <v>1.4925373134328358E-2</v>
      </c>
      <c r="Z1770" s="119">
        <f t="shared" si="55"/>
        <v>3.7926675094816687E-3</v>
      </c>
      <c r="AA1770" s="65">
        <v>2</v>
      </c>
      <c r="AB1770" s="37">
        <v>3</v>
      </c>
      <c r="AC1770" s="37">
        <v>1.5</v>
      </c>
      <c r="AD1770" s="37">
        <v>3.9350000000000001</v>
      </c>
      <c r="AE1770" s="37">
        <v>3.34</v>
      </c>
      <c r="AF1770" s="66">
        <v>3.6440000000000001</v>
      </c>
      <c r="AG1770" s="72">
        <v>-11.333333333333329</v>
      </c>
      <c r="AH1770" s="71">
        <v>-142.93333333333334</v>
      </c>
    </row>
    <row r="1771" spans="1:34" ht="15.6" x14ac:dyDescent="0.3">
      <c r="A1771" s="44">
        <v>1769</v>
      </c>
      <c r="B1771" s="45" t="s">
        <v>1719</v>
      </c>
      <c r="C1771" s="60">
        <v>327</v>
      </c>
      <c r="D1771" s="61">
        <v>55.96</v>
      </c>
      <c r="E1771" s="61">
        <v>31.19</v>
      </c>
      <c r="F1771" s="61">
        <v>30.28</v>
      </c>
      <c r="G1771" s="61">
        <v>33.94</v>
      </c>
      <c r="H1771" s="68">
        <v>1.0303030303030303</v>
      </c>
      <c r="I1771" s="70">
        <v>115</v>
      </c>
      <c r="J1771" s="45">
        <v>131</v>
      </c>
      <c r="K1771" s="45">
        <v>200</v>
      </c>
      <c r="L1771" s="45">
        <v>506</v>
      </c>
      <c r="M1771" s="45">
        <v>315</v>
      </c>
      <c r="N1771" s="71">
        <v>637</v>
      </c>
      <c r="O1771" s="45">
        <v>2</v>
      </c>
      <c r="P1771" s="45">
        <v>0</v>
      </c>
      <c r="Q1771" s="45">
        <v>3</v>
      </c>
      <c r="R1771" s="45">
        <v>1</v>
      </c>
      <c r="S1771" s="45">
        <v>5</v>
      </c>
      <c r="T1771" s="71">
        <v>1</v>
      </c>
      <c r="U1771" s="119">
        <v>1.7391304347826087E-2</v>
      </c>
      <c r="V1771" s="119">
        <v>0</v>
      </c>
      <c r="W1771" s="119">
        <v>1.4999999999999999E-2</v>
      </c>
      <c r="X1771" s="119">
        <v>1.976284584980237E-3</v>
      </c>
      <c r="Y1771" s="119">
        <f t="shared" si="54"/>
        <v>1.5873015873015872E-2</v>
      </c>
      <c r="Z1771" s="119">
        <f t="shared" si="55"/>
        <v>1.5698587127158557E-3</v>
      </c>
      <c r="AA1771" s="65">
        <v>5</v>
      </c>
      <c r="AB1771" s="37" t="e">
        <v>#DIV/0!</v>
      </c>
      <c r="AC1771" s="37">
        <v>3</v>
      </c>
      <c r="AD1771" s="37">
        <v>10.111000000000001</v>
      </c>
      <c r="AE1771" s="37" t="s">
        <v>2480</v>
      </c>
      <c r="AF1771" s="66">
        <v>7.59</v>
      </c>
      <c r="AG1771" s="72" t="s">
        <v>2479</v>
      </c>
      <c r="AH1771" s="71">
        <v>-153</v>
      </c>
    </row>
    <row r="1772" spans="1:34" ht="15.6" x14ac:dyDescent="0.3">
      <c r="A1772" s="44">
        <v>1770</v>
      </c>
      <c r="B1772" s="45" t="s">
        <v>1720</v>
      </c>
      <c r="C1772" s="60">
        <v>2442</v>
      </c>
      <c r="D1772" s="61">
        <v>55.32</v>
      </c>
      <c r="E1772" s="61">
        <v>38.21</v>
      </c>
      <c r="F1772" s="61">
        <v>31.45</v>
      </c>
      <c r="G1772" s="61">
        <v>38.57</v>
      </c>
      <c r="H1772" s="68">
        <v>1.21484375</v>
      </c>
      <c r="I1772" s="70">
        <v>848</v>
      </c>
      <c r="J1772" s="45">
        <v>871</v>
      </c>
      <c r="K1772" s="45">
        <v>1547</v>
      </c>
      <c r="L1772" s="45">
        <v>3807</v>
      </c>
      <c r="M1772" s="45">
        <v>2395</v>
      </c>
      <c r="N1772" s="71">
        <v>4678</v>
      </c>
      <c r="O1772" s="45">
        <v>138</v>
      </c>
      <c r="P1772" s="45">
        <v>35</v>
      </c>
      <c r="Q1772" s="45">
        <v>25</v>
      </c>
      <c r="R1772" s="45">
        <v>9</v>
      </c>
      <c r="S1772" s="45">
        <v>163</v>
      </c>
      <c r="T1772" s="71">
        <v>44</v>
      </c>
      <c r="U1772" s="119">
        <v>0.16273584905660377</v>
      </c>
      <c r="V1772" s="119">
        <v>4.0183696900114814E-2</v>
      </c>
      <c r="W1772" s="119">
        <v>1.6160310277957338E-2</v>
      </c>
      <c r="X1772" s="119">
        <v>2.3640661938534278E-3</v>
      </c>
      <c r="Y1772" s="119">
        <f t="shared" si="54"/>
        <v>6.8058455114822544E-2</v>
      </c>
      <c r="Z1772" s="119">
        <f t="shared" si="55"/>
        <v>9.40572894399316E-3</v>
      </c>
      <c r="AA1772" s="65">
        <v>3.7045454545454546</v>
      </c>
      <c r="AB1772" s="37">
        <v>3.9428571428571431</v>
      </c>
      <c r="AC1772" s="37">
        <v>2.7777777777777777</v>
      </c>
      <c r="AD1772" s="37">
        <v>7.2359999999999998</v>
      </c>
      <c r="AE1772" s="37">
        <v>4.05</v>
      </c>
      <c r="AF1772" s="66">
        <v>6.8360000000000003</v>
      </c>
      <c r="AG1772" s="72">
        <v>-2.7173913043478164</v>
      </c>
      <c r="AH1772" s="71">
        <v>-146.09600000000003</v>
      </c>
    </row>
    <row r="1773" spans="1:34" ht="15.6" x14ac:dyDescent="0.3">
      <c r="A1773" s="44">
        <v>1771</v>
      </c>
      <c r="B1773" s="45" t="s">
        <v>1721</v>
      </c>
      <c r="C1773" s="60">
        <v>648</v>
      </c>
      <c r="D1773" s="61">
        <v>54.32</v>
      </c>
      <c r="E1773" s="61">
        <v>36.57</v>
      </c>
      <c r="F1773" s="61">
        <v>37.5</v>
      </c>
      <c r="G1773" s="61">
        <v>35.19</v>
      </c>
      <c r="H1773" s="68">
        <v>0.97530864197530864</v>
      </c>
      <c r="I1773" s="70">
        <v>220</v>
      </c>
      <c r="J1773" s="45">
        <v>230</v>
      </c>
      <c r="K1773" s="45">
        <v>413</v>
      </c>
      <c r="L1773" s="45">
        <v>1021</v>
      </c>
      <c r="M1773" s="45">
        <v>633</v>
      </c>
      <c r="N1773" s="71">
        <v>1251</v>
      </c>
      <c r="O1773" s="45">
        <v>25</v>
      </c>
      <c r="P1773" s="45">
        <v>6</v>
      </c>
      <c r="Q1773" s="45">
        <v>4</v>
      </c>
      <c r="R1773" s="45">
        <v>1</v>
      </c>
      <c r="S1773" s="45">
        <v>29</v>
      </c>
      <c r="T1773" s="71">
        <v>7</v>
      </c>
      <c r="U1773" s="119">
        <v>0.11363636363636363</v>
      </c>
      <c r="V1773" s="119">
        <v>2.6086956521739129E-2</v>
      </c>
      <c r="W1773" s="119">
        <v>9.6852300242130755E-3</v>
      </c>
      <c r="X1773" s="119">
        <v>9.7943192948090111E-4</v>
      </c>
      <c r="Y1773" s="119">
        <f t="shared" si="54"/>
        <v>4.5813586097946286E-2</v>
      </c>
      <c r="Z1773" s="119">
        <f t="shared" si="55"/>
        <v>5.5955235811350921E-3</v>
      </c>
      <c r="AA1773" s="65">
        <v>4.1428571428571432</v>
      </c>
      <c r="AB1773" s="37">
        <v>4.166666666666667</v>
      </c>
      <c r="AC1773" s="37">
        <v>4</v>
      </c>
      <c r="AD1773" s="37">
        <v>8.1880000000000006</v>
      </c>
      <c r="AE1773" s="37">
        <v>4.3559999999999999</v>
      </c>
      <c r="AF1773" s="66">
        <v>9.8889999999999993</v>
      </c>
      <c r="AG1773" s="72">
        <v>-4.5439999999999898</v>
      </c>
      <c r="AH1773" s="71">
        <v>-147.22499999999999</v>
      </c>
    </row>
    <row r="1774" spans="1:34" ht="15.6" x14ac:dyDescent="0.3">
      <c r="A1774" s="44">
        <v>1772</v>
      </c>
      <c r="B1774" s="45" t="s">
        <v>1722</v>
      </c>
      <c r="C1774" s="60">
        <v>603</v>
      </c>
      <c r="D1774" s="61">
        <v>42.62</v>
      </c>
      <c r="E1774" s="61">
        <v>42.79</v>
      </c>
      <c r="F1774" s="61">
        <v>18.91</v>
      </c>
      <c r="G1774" s="61">
        <v>47.26</v>
      </c>
      <c r="H1774" s="68">
        <v>2.263157894736842</v>
      </c>
      <c r="I1774" s="70">
        <v>205</v>
      </c>
      <c r="J1774" s="45">
        <v>184</v>
      </c>
      <c r="K1774" s="45">
        <v>381</v>
      </c>
      <c r="L1774" s="45">
        <v>949</v>
      </c>
      <c r="M1774" s="45">
        <v>586</v>
      </c>
      <c r="N1774" s="71">
        <v>1133</v>
      </c>
      <c r="O1774" s="45">
        <v>1</v>
      </c>
      <c r="P1774" s="45">
        <v>0</v>
      </c>
      <c r="Q1774" s="45">
        <v>4</v>
      </c>
      <c r="R1774" s="45">
        <v>5</v>
      </c>
      <c r="S1774" s="45">
        <v>5</v>
      </c>
      <c r="T1774" s="71">
        <v>5</v>
      </c>
      <c r="U1774" s="119">
        <v>4.8780487804878049E-3</v>
      </c>
      <c r="V1774" s="119">
        <v>0</v>
      </c>
      <c r="W1774" s="119">
        <v>1.0498687664041995E-2</v>
      </c>
      <c r="X1774" s="119">
        <v>5.268703898840885E-3</v>
      </c>
      <c r="Y1774" s="119">
        <f t="shared" si="54"/>
        <v>8.5324232081911266E-3</v>
      </c>
      <c r="Z1774" s="119">
        <f t="shared" si="55"/>
        <v>4.4130626654898496E-3</v>
      </c>
      <c r="AA1774" s="65">
        <v>1</v>
      </c>
      <c r="AB1774" s="37" t="e">
        <v>#DIV/0!</v>
      </c>
      <c r="AC1774" s="37">
        <v>0.8</v>
      </c>
      <c r="AD1774" s="37">
        <v>1.9330000000000001</v>
      </c>
      <c r="AE1774" s="37" t="s">
        <v>2480</v>
      </c>
      <c r="AF1774" s="66">
        <v>1.9930000000000001</v>
      </c>
      <c r="AG1774" s="72" t="s">
        <v>2479</v>
      </c>
      <c r="AH1774" s="71">
        <v>-151.10000000000002</v>
      </c>
    </row>
    <row r="1775" spans="1:34" ht="15.6" x14ac:dyDescent="0.3">
      <c r="A1775" s="44">
        <v>1773</v>
      </c>
      <c r="B1775" s="45" t="s">
        <v>1722</v>
      </c>
      <c r="C1775" s="60">
        <v>870</v>
      </c>
      <c r="D1775" s="61">
        <v>53.1</v>
      </c>
      <c r="E1775" s="61">
        <v>36.21</v>
      </c>
      <c r="F1775" s="61">
        <v>31.03</v>
      </c>
      <c r="G1775" s="61">
        <v>37.24</v>
      </c>
      <c r="H1775" s="68">
        <v>1.1666666666666667</v>
      </c>
      <c r="I1775" s="70">
        <v>302</v>
      </c>
      <c r="J1775" s="45">
        <v>314</v>
      </c>
      <c r="K1775" s="45">
        <v>538</v>
      </c>
      <c r="L1775" s="45">
        <v>1351</v>
      </c>
      <c r="M1775" s="45">
        <v>840</v>
      </c>
      <c r="N1775" s="71">
        <v>1665</v>
      </c>
      <c r="O1775" s="45">
        <v>45</v>
      </c>
      <c r="P1775" s="45">
        <v>10</v>
      </c>
      <c r="Q1775" s="45">
        <v>2</v>
      </c>
      <c r="R1775" s="45">
        <v>3</v>
      </c>
      <c r="S1775" s="45">
        <v>47</v>
      </c>
      <c r="T1775" s="71">
        <v>13</v>
      </c>
      <c r="U1775" s="119">
        <v>0.1490066225165563</v>
      </c>
      <c r="V1775" s="119">
        <v>3.1847133757961783E-2</v>
      </c>
      <c r="W1775" s="119">
        <v>3.7174721189591076E-3</v>
      </c>
      <c r="X1775" s="119">
        <v>2.2205773501110288E-3</v>
      </c>
      <c r="Y1775" s="119">
        <f t="shared" si="54"/>
        <v>5.5952380952380955E-2</v>
      </c>
      <c r="Z1775" s="119">
        <f t="shared" si="55"/>
        <v>7.8078078078078076E-3</v>
      </c>
      <c r="AA1775" s="65">
        <v>3.6153846153846154</v>
      </c>
      <c r="AB1775" s="37">
        <v>4.5</v>
      </c>
      <c r="AC1775" s="37">
        <v>0.66666666666666663</v>
      </c>
      <c r="AD1775" s="37">
        <v>7.1660000000000004</v>
      </c>
      <c r="AE1775" s="37">
        <v>4.6790000000000003</v>
      </c>
      <c r="AF1775" s="66">
        <v>1.6739999999999999</v>
      </c>
      <c r="AG1775" s="72">
        <v>-3.9777777777777836</v>
      </c>
      <c r="AH1775" s="71">
        <v>-149.125</v>
      </c>
    </row>
    <row r="1776" spans="1:34" ht="15.6" x14ac:dyDescent="0.3">
      <c r="A1776" s="44">
        <v>1774</v>
      </c>
      <c r="B1776" s="45" t="s">
        <v>1723</v>
      </c>
      <c r="C1776" s="60">
        <v>1014</v>
      </c>
      <c r="D1776" s="61">
        <v>54.64</v>
      </c>
      <c r="E1776" s="61">
        <v>30.47</v>
      </c>
      <c r="F1776" s="61">
        <v>43.49</v>
      </c>
      <c r="G1776" s="61">
        <v>34.909999999999997</v>
      </c>
      <c r="H1776" s="68">
        <v>0.70068027210884354</v>
      </c>
      <c r="I1776" s="70">
        <v>349</v>
      </c>
      <c r="J1776" s="45">
        <v>407</v>
      </c>
      <c r="K1776" s="45">
        <v>624</v>
      </c>
      <c r="L1776" s="45">
        <v>1565</v>
      </c>
      <c r="M1776" s="45">
        <v>973</v>
      </c>
      <c r="N1776" s="71">
        <v>1972</v>
      </c>
      <c r="O1776" s="45">
        <v>37</v>
      </c>
      <c r="P1776" s="45">
        <v>11</v>
      </c>
      <c r="Q1776" s="45">
        <v>19</v>
      </c>
      <c r="R1776" s="45">
        <v>8</v>
      </c>
      <c r="S1776" s="45">
        <v>56</v>
      </c>
      <c r="T1776" s="71">
        <v>19</v>
      </c>
      <c r="U1776" s="119">
        <v>0.10601719197707736</v>
      </c>
      <c r="V1776" s="119">
        <v>2.7027027027027029E-2</v>
      </c>
      <c r="W1776" s="119">
        <v>3.0448717948717948E-2</v>
      </c>
      <c r="X1776" s="119">
        <v>5.111821086261981E-3</v>
      </c>
      <c r="Y1776" s="119">
        <f t="shared" si="54"/>
        <v>5.7553956834532377E-2</v>
      </c>
      <c r="Z1776" s="119">
        <f t="shared" si="55"/>
        <v>9.6348884381338741E-3</v>
      </c>
      <c r="AA1776" s="65">
        <v>2.9473684210526314</v>
      </c>
      <c r="AB1776" s="37">
        <v>3.3636363636363638</v>
      </c>
      <c r="AC1776" s="37">
        <v>2.375</v>
      </c>
      <c r="AD1776" s="37">
        <v>5.9729999999999999</v>
      </c>
      <c r="AE1776" s="37">
        <v>3.923</v>
      </c>
      <c r="AF1776" s="66">
        <v>5.9569999999999999</v>
      </c>
      <c r="AG1776" s="72">
        <v>-16.629729729729728</v>
      </c>
      <c r="AH1776" s="71">
        <v>-150.82105263157894</v>
      </c>
    </row>
    <row r="1777" spans="1:34" ht="15.6" x14ac:dyDescent="0.3">
      <c r="A1777" s="44">
        <v>1775</v>
      </c>
      <c r="B1777" s="45" t="s">
        <v>1724</v>
      </c>
      <c r="C1777" s="60">
        <v>678</v>
      </c>
      <c r="D1777" s="61">
        <v>51.03</v>
      </c>
      <c r="E1777" s="61">
        <v>34.96</v>
      </c>
      <c r="F1777" s="61">
        <v>34.96</v>
      </c>
      <c r="G1777" s="61">
        <v>33.19</v>
      </c>
      <c r="H1777" s="68">
        <v>1</v>
      </c>
      <c r="I1777" s="70">
        <v>237</v>
      </c>
      <c r="J1777" s="45">
        <v>248</v>
      </c>
      <c r="K1777" s="45">
        <v>432</v>
      </c>
      <c r="L1777" s="45">
        <v>1063</v>
      </c>
      <c r="M1777" s="45">
        <v>669</v>
      </c>
      <c r="N1777" s="71">
        <v>1311</v>
      </c>
      <c r="O1777" s="45">
        <v>32</v>
      </c>
      <c r="P1777" s="45">
        <v>15</v>
      </c>
      <c r="Q1777" s="45">
        <v>4</v>
      </c>
      <c r="R1777" s="45">
        <v>2</v>
      </c>
      <c r="S1777" s="45">
        <v>36</v>
      </c>
      <c r="T1777" s="71">
        <v>17</v>
      </c>
      <c r="U1777" s="119">
        <v>0.13502109704641349</v>
      </c>
      <c r="V1777" s="119">
        <v>6.0483870967741937E-2</v>
      </c>
      <c r="W1777" s="119">
        <v>9.2592592592592587E-3</v>
      </c>
      <c r="X1777" s="119">
        <v>1.8814675446848542E-3</v>
      </c>
      <c r="Y1777" s="119">
        <f t="shared" si="54"/>
        <v>5.3811659192825115E-2</v>
      </c>
      <c r="Z1777" s="119">
        <f t="shared" si="55"/>
        <v>1.2967200610221205E-2</v>
      </c>
      <c r="AA1777" s="65">
        <v>2.1176470588235294</v>
      </c>
      <c r="AB1777" s="37">
        <v>2.1333333333333333</v>
      </c>
      <c r="AC1777" s="37">
        <v>2</v>
      </c>
      <c r="AD1777" s="37">
        <v>4.1500000000000004</v>
      </c>
      <c r="AE1777" s="37">
        <v>2.2320000000000002</v>
      </c>
      <c r="AF1777" s="66">
        <v>4.9210000000000003</v>
      </c>
      <c r="AG1777" s="72">
        <v>-4.6250000000000107</v>
      </c>
      <c r="AH1777" s="71">
        <v>-146.05000000000001</v>
      </c>
    </row>
    <row r="1778" spans="1:34" ht="15.6" x14ac:dyDescent="0.3">
      <c r="A1778" s="44">
        <v>1776</v>
      </c>
      <c r="B1778" s="45" t="s">
        <v>1725</v>
      </c>
      <c r="C1778" s="60">
        <v>687</v>
      </c>
      <c r="D1778" s="61">
        <v>56.62</v>
      </c>
      <c r="E1778" s="61">
        <v>31</v>
      </c>
      <c r="F1778" s="61">
        <v>41.48</v>
      </c>
      <c r="G1778" s="61">
        <v>34.5</v>
      </c>
      <c r="H1778" s="68">
        <v>0.74736842105263157</v>
      </c>
      <c r="I1778" s="70">
        <v>239</v>
      </c>
      <c r="J1778" s="45">
        <v>278</v>
      </c>
      <c r="K1778" s="45">
        <v>434</v>
      </c>
      <c r="L1778" s="45">
        <v>1052</v>
      </c>
      <c r="M1778" s="45">
        <v>673</v>
      </c>
      <c r="N1778" s="71">
        <v>1330</v>
      </c>
      <c r="O1778" s="45">
        <v>42</v>
      </c>
      <c r="P1778" s="45">
        <v>20</v>
      </c>
      <c r="Q1778" s="45">
        <v>7</v>
      </c>
      <c r="R1778" s="45">
        <v>2</v>
      </c>
      <c r="S1778" s="45">
        <v>49</v>
      </c>
      <c r="T1778" s="71">
        <v>22</v>
      </c>
      <c r="U1778" s="119">
        <v>0.17573221757322174</v>
      </c>
      <c r="V1778" s="119">
        <v>7.1942446043165464E-2</v>
      </c>
      <c r="W1778" s="119">
        <v>1.6129032258064516E-2</v>
      </c>
      <c r="X1778" s="119">
        <v>1.9011406844106464E-3</v>
      </c>
      <c r="Y1778" s="119">
        <f t="shared" si="54"/>
        <v>7.280832095096583E-2</v>
      </c>
      <c r="Z1778" s="119">
        <f t="shared" si="55"/>
        <v>1.6541353383458645E-2</v>
      </c>
      <c r="AA1778" s="65">
        <v>2.2272727272727271</v>
      </c>
      <c r="AB1778" s="37">
        <v>2.1</v>
      </c>
      <c r="AC1778" s="37">
        <v>3.5</v>
      </c>
      <c r="AD1778" s="37">
        <v>4.4020000000000001</v>
      </c>
      <c r="AE1778" s="37">
        <v>2.4430000000000001</v>
      </c>
      <c r="AF1778" s="66">
        <v>8.484</v>
      </c>
      <c r="AG1778" s="72">
        <v>-16.333333333333329</v>
      </c>
      <c r="AH1778" s="71">
        <v>-142.4</v>
      </c>
    </row>
    <row r="1779" spans="1:34" ht="15.6" x14ac:dyDescent="0.3">
      <c r="A1779" s="44">
        <v>1777</v>
      </c>
      <c r="B1779" s="45" t="s">
        <v>1726</v>
      </c>
      <c r="C1779" s="60">
        <v>660</v>
      </c>
      <c r="D1779" s="61">
        <v>51.97</v>
      </c>
      <c r="E1779" s="61">
        <v>30</v>
      </c>
      <c r="F1779" s="61">
        <v>42.27</v>
      </c>
      <c r="G1779" s="61">
        <v>30.45</v>
      </c>
      <c r="H1779" s="68">
        <v>0.70967741935483875</v>
      </c>
      <c r="I1779" s="70">
        <v>218</v>
      </c>
      <c r="J1779" s="45">
        <v>260</v>
      </c>
      <c r="K1779" s="45">
        <v>429</v>
      </c>
      <c r="L1779" s="45">
        <v>1020</v>
      </c>
      <c r="M1779" s="45">
        <v>647</v>
      </c>
      <c r="N1779" s="71">
        <v>1280</v>
      </c>
      <c r="O1779" s="45">
        <v>23</v>
      </c>
      <c r="P1779" s="45">
        <v>4</v>
      </c>
      <c r="Q1779" s="45">
        <v>5</v>
      </c>
      <c r="R1779" s="45">
        <v>1</v>
      </c>
      <c r="S1779" s="45">
        <v>28</v>
      </c>
      <c r="T1779" s="71">
        <v>5</v>
      </c>
      <c r="U1779" s="119">
        <v>0.10550458715596331</v>
      </c>
      <c r="V1779" s="119">
        <v>1.5384615384615385E-2</v>
      </c>
      <c r="W1779" s="119">
        <v>1.1655011655011656E-2</v>
      </c>
      <c r="X1779" s="119">
        <v>9.8039215686274508E-4</v>
      </c>
      <c r="Y1779" s="119">
        <f t="shared" si="54"/>
        <v>4.3276661514683151E-2</v>
      </c>
      <c r="Z1779" s="119">
        <f t="shared" si="55"/>
        <v>3.90625E-3</v>
      </c>
      <c r="AA1779" s="65">
        <v>5.6</v>
      </c>
      <c r="AB1779" s="37">
        <v>5.75</v>
      </c>
      <c r="AC1779" s="37">
        <v>5</v>
      </c>
      <c r="AD1779" s="37">
        <v>11.079000000000001</v>
      </c>
      <c r="AE1779" s="37">
        <v>6.8579999999999997</v>
      </c>
      <c r="AF1779" s="66">
        <v>11.888</v>
      </c>
      <c r="AG1779" s="72">
        <v>-19.2695652173913</v>
      </c>
      <c r="AH1779" s="71">
        <v>-137.76</v>
      </c>
    </row>
    <row r="1780" spans="1:34" ht="15.6" x14ac:dyDescent="0.3">
      <c r="A1780" s="44">
        <v>1778</v>
      </c>
      <c r="B1780" s="45" t="s">
        <v>1727</v>
      </c>
      <c r="C1780" s="60">
        <v>4029</v>
      </c>
      <c r="D1780" s="61">
        <v>52.67</v>
      </c>
      <c r="E1780" s="61">
        <v>38.42</v>
      </c>
      <c r="F1780" s="61">
        <v>30.53</v>
      </c>
      <c r="G1780" s="61">
        <v>36.19</v>
      </c>
      <c r="H1780" s="68">
        <v>1.2585365853658537</v>
      </c>
      <c r="I1780" s="70">
        <v>1407</v>
      </c>
      <c r="J1780" s="45">
        <v>1441</v>
      </c>
      <c r="K1780" s="45">
        <v>2552</v>
      </c>
      <c r="L1780" s="45">
        <v>6315</v>
      </c>
      <c r="M1780" s="45">
        <v>3959</v>
      </c>
      <c r="N1780" s="71">
        <v>7756</v>
      </c>
      <c r="O1780" s="45">
        <v>117</v>
      </c>
      <c r="P1780" s="45">
        <v>24</v>
      </c>
      <c r="Q1780" s="45">
        <v>6</v>
      </c>
      <c r="R1780" s="45">
        <v>9</v>
      </c>
      <c r="S1780" s="45">
        <v>123</v>
      </c>
      <c r="T1780" s="71">
        <v>33</v>
      </c>
      <c r="U1780" s="119">
        <v>8.3155650319829424E-2</v>
      </c>
      <c r="V1780" s="119">
        <v>1.6655100624566273E-2</v>
      </c>
      <c r="W1780" s="119">
        <v>2.3510971786833857E-3</v>
      </c>
      <c r="X1780" s="119">
        <v>1.4251781472684087E-3</v>
      </c>
      <c r="Y1780" s="119">
        <f t="shared" si="54"/>
        <v>3.1068451629199294E-2</v>
      </c>
      <c r="Z1780" s="119">
        <f t="shared" si="55"/>
        <v>4.2547705002578652E-3</v>
      </c>
      <c r="AA1780" s="65">
        <v>3.7272727272727271</v>
      </c>
      <c r="AB1780" s="37">
        <v>4.875</v>
      </c>
      <c r="AC1780" s="37">
        <v>0.66666666666666663</v>
      </c>
      <c r="AD1780" s="37">
        <v>7.3019999999999996</v>
      </c>
      <c r="AE1780" s="37">
        <v>4.9930000000000003</v>
      </c>
      <c r="AF1780" s="66">
        <v>1.65</v>
      </c>
      <c r="AG1780" s="72">
        <v>-2.420512820512827</v>
      </c>
      <c r="AH1780" s="71">
        <v>-147.5</v>
      </c>
    </row>
    <row r="1781" spans="1:34" ht="15.6" x14ac:dyDescent="0.3">
      <c r="A1781" s="44">
        <v>1779</v>
      </c>
      <c r="B1781" s="45" t="s">
        <v>1728</v>
      </c>
      <c r="C1781" s="60">
        <v>4224</v>
      </c>
      <c r="D1781" s="61">
        <v>53.88</v>
      </c>
      <c r="E1781" s="61">
        <v>34.090000000000003</v>
      </c>
      <c r="F1781" s="61">
        <v>34.229999999999997</v>
      </c>
      <c r="G1781" s="61">
        <v>32.950000000000003</v>
      </c>
      <c r="H1781" s="68">
        <v>0.99585062240663902</v>
      </c>
      <c r="I1781" s="70">
        <v>1492</v>
      </c>
      <c r="J1781" s="45">
        <v>1638</v>
      </c>
      <c r="K1781" s="45">
        <v>2661</v>
      </c>
      <c r="L1781" s="45">
        <v>6514</v>
      </c>
      <c r="M1781" s="45">
        <v>4153</v>
      </c>
      <c r="N1781" s="71">
        <v>8152</v>
      </c>
      <c r="O1781" s="45">
        <v>114</v>
      </c>
      <c r="P1781" s="45">
        <v>36</v>
      </c>
      <c r="Q1781" s="45">
        <v>9</v>
      </c>
      <c r="R1781" s="45">
        <v>10</v>
      </c>
      <c r="S1781" s="45">
        <v>123</v>
      </c>
      <c r="T1781" s="71">
        <v>46</v>
      </c>
      <c r="U1781" s="119">
        <v>7.6407506702412864E-2</v>
      </c>
      <c r="V1781" s="119">
        <v>2.197802197802198E-2</v>
      </c>
      <c r="W1781" s="119">
        <v>3.3821871476888386E-3</v>
      </c>
      <c r="X1781" s="119">
        <v>1.5351550506601166E-3</v>
      </c>
      <c r="Y1781" s="119">
        <f t="shared" si="54"/>
        <v>2.9617144233084518E-2</v>
      </c>
      <c r="Z1781" s="119">
        <f t="shared" si="55"/>
        <v>5.6427870461236507E-3</v>
      </c>
      <c r="AA1781" s="65">
        <v>2.6739130434782608</v>
      </c>
      <c r="AB1781" s="37">
        <v>3.1666666666666665</v>
      </c>
      <c r="AC1781" s="37">
        <v>0.9</v>
      </c>
      <c r="AD1781" s="37">
        <v>5.2489999999999997</v>
      </c>
      <c r="AE1781" s="37">
        <v>3.4769999999999999</v>
      </c>
      <c r="AF1781" s="66">
        <v>2.2029999999999998</v>
      </c>
      <c r="AG1781" s="72">
        <v>-9.8000000000000007</v>
      </c>
      <c r="AH1781" s="71">
        <v>-144.77777777777777</v>
      </c>
    </row>
    <row r="1782" spans="1:34" ht="15.6" x14ac:dyDescent="0.3">
      <c r="A1782" s="44">
        <v>1780</v>
      </c>
      <c r="B1782" s="45" t="s">
        <v>1729</v>
      </c>
      <c r="C1782" s="60">
        <v>1842</v>
      </c>
      <c r="D1782" s="61">
        <v>53.15</v>
      </c>
      <c r="E1782" s="61">
        <v>40.39</v>
      </c>
      <c r="F1782" s="61">
        <v>26.71</v>
      </c>
      <c r="G1782" s="61">
        <v>39.74</v>
      </c>
      <c r="H1782" s="68">
        <v>1.5121951219512195</v>
      </c>
      <c r="I1782" s="70">
        <v>630</v>
      </c>
      <c r="J1782" s="45">
        <v>605</v>
      </c>
      <c r="K1782" s="45">
        <v>1171</v>
      </c>
      <c r="L1782" s="45">
        <v>2940</v>
      </c>
      <c r="M1782" s="45">
        <v>1801</v>
      </c>
      <c r="N1782" s="71">
        <v>3545</v>
      </c>
      <c r="O1782" s="45">
        <v>44</v>
      </c>
      <c r="P1782" s="45">
        <v>5</v>
      </c>
      <c r="Q1782" s="45">
        <v>2</v>
      </c>
      <c r="R1782" s="45">
        <v>4</v>
      </c>
      <c r="S1782" s="45">
        <v>46</v>
      </c>
      <c r="T1782" s="71">
        <v>9</v>
      </c>
      <c r="U1782" s="119">
        <v>6.9841269841269843E-2</v>
      </c>
      <c r="V1782" s="119">
        <v>8.2644628099173556E-3</v>
      </c>
      <c r="W1782" s="119">
        <v>1.7079419299743809E-3</v>
      </c>
      <c r="X1782" s="119">
        <v>1.3605442176870747E-3</v>
      </c>
      <c r="Y1782" s="119">
        <f t="shared" si="54"/>
        <v>2.5541365907828985E-2</v>
      </c>
      <c r="Z1782" s="119">
        <f t="shared" si="55"/>
        <v>2.5387870239774331E-3</v>
      </c>
      <c r="AA1782" s="65">
        <v>5.1111111111111107</v>
      </c>
      <c r="AB1782" s="37">
        <v>8.8000000000000007</v>
      </c>
      <c r="AC1782" s="37">
        <v>0.5</v>
      </c>
      <c r="AD1782" s="37">
        <v>10.06</v>
      </c>
      <c r="AE1782" s="37">
        <v>8.4510000000000005</v>
      </c>
      <c r="AF1782" s="66">
        <v>1.2549999999999999</v>
      </c>
      <c r="AG1782" s="72">
        <v>3.965909090909093</v>
      </c>
      <c r="AH1782" s="71">
        <v>-150.99999999999997</v>
      </c>
    </row>
    <row r="1783" spans="1:34" ht="15.6" x14ac:dyDescent="0.3">
      <c r="A1783" s="44">
        <v>1781</v>
      </c>
      <c r="B1783" s="45" t="s">
        <v>1730</v>
      </c>
      <c r="C1783" s="60">
        <v>855</v>
      </c>
      <c r="D1783" s="61">
        <v>54.15</v>
      </c>
      <c r="E1783" s="61">
        <v>38.25</v>
      </c>
      <c r="F1783" s="61">
        <v>27.37</v>
      </c>
      <c r="G1783" s="61">
        <v>40.700000000000003</v>
      </c>
      <c r="H1783" s="68">
        <v>1.3974358974358974</v>
      </c>
      <c r="I1783" s="70">
        <v>295</v>
      </c>
      <c r="J1783" s="45">
        <v>287</v>
      </c>
      <c r="K1783" s="45">
        <v>531</v>
      </c>
      <c r="L1783" s="45">
        <v>1352</v>
      </c>
      <c r="M1783" s="45">
        <v>826</v>
      </c>
      <c r="N1783" s="71">
        <v>1639</v>
      </c>
      <c r="O1783" s="45">
        <v>50</v>
      </c>
      <c r="P1783" s="45">
        <v>5</v>
      </c>
      <c r="Q1783" s="45">
        <v>4</v>
      </c>
      <c r="R1783" s="45">
        <v>2</v>
      </c>
      <c r="S1783" s="45">
        <v>54</v>
      </c>
      <c r="T1783" s="71">
        <v>7</v>
      </c>
      <c r="U1783" s="119">
        <v>0.16949152542372881</v>
      </c>
      <c r="V1783" s="119">
        <v>1.7421602787456445E-2</v>
      </c>
      <c r="W1783" s="119">
        <v>7.5329566854990581E-3</v>
      </c>
      <c r="X1783" s="119">
        <v>1.4792899408284023E-3</v>
      </c>
      <c r="Y1783" s="119">
        <f t="shared" si="54"/>
        <v>6.5375302663438259E-2</v>
      </c>
      <c r="Z1783" s="119">
        <f t="shared" si="55"/>
        <v>4.2708968883465532E-3</v>
      </c>
      <c r="AA1783" s="65">
        <v>7.7142857142857144</v>
      </c>
      <c r="AB1783" s="37">
        <v>10</v>
      </c>
      <c r="AC1783" s="37">
        <v>2</v>
      </c>
      <c r="AD1783" s="37">
        <v>15.307</v>
      </c>
      <c r="AE1783" s="37">
        <v>9.7289999999999992</v>
      </c>
      <c r="AF1783" s="66">
        <v>5.0919999999999996</v>
      </c>
      <c r="AG1783" s="72">
        <v>2.710000000000008</v>
      </c>
      <c r="AH1783" s="71">
        <v>-154.6</v>
      </c>
    </row>
    <row r="1784" spans="1:34" ht="15.6" x14ac:dyDescent="0.3">
      <c r="A1784" s="44">
        <v>1782</v>
      </c>
      <c r="B1784" s="45" t="s">
        <v>1731</v>
      </c>
      <c r="C1784" s="60">
        <v>1434</v>
      </c>
      <c r="D1784" s="61">
        <v>53.14</v>
      </c>
      <c r="E1784" s="61">
        <v>38.08</v>
      </c>
      <c r="F1784" s="61">
        <v>26.99</v>
      </c>
      <c r="G1784" s="61">
        <v>41.63</v>
      </c>
      <c r="H1784" s="68">
        <v>1.4108527131782946</v>
      </c>
      <c r="I1784" s="70">
        <v>505</v>
      </c>
      <c r="J1784" s="45">
        <v>472</v>
      </c>
      <c r="K1784" s="45">
        <v>876</v>
      </c>
      <c r="L1784" s="45">
        <v>2282</v>
      </c>
      <c r="M1784" s="45">
        <v>1381</v>
      </c>
      <c r="N1784" s="71">
        <v>2754</v>
      </c>
      <c r="O1784" s="45">
        <v>59</v>
      </c>
      <c r="P1784" s="45">
        <v>11</v>
      </c>
      <c r="Q1784" s="45">
        <v>6</v>
      </c>
      <c r="R1784" s="45">
        <v>1</v>
      </c>
      <c r="S1784" s="45">
        <v>65</v>
      </c>
      <c r="T1784" s="71">
        <v>12</v>
      </c>
      <c r="U1784" s="119">
        <v>0.11683168316831684</v>
      </c>
      <c r="V1784" s="119">
        <v>2.3305084745762712E-2</v>
      </c>
      <c r="W1784" s="119">
        <v>6.8493150684931503E-3</v>
      </c>
      <c r="X1784" s="119">
        <v>4.3821209465381246E-4</v>
      </c>
      <c r="Y1784" s="119">
        <f t="shared" si="54"/>
        <v>4.7067342505430848E-2</v>
      </c>
      <c r="Z1784" s="119">
        <f t="shared" si="55"/>
        <v>4.3572984749455342E-3</v>
      </c>
      <c r="AA1784" s="65">
        <v>5.416666666666667</v>
      </c>
      <c r="AB1784" s="37">
        <v>5.3636363636363633</v>
      </c>
      <c r="AC1784" s="37">
        <v>6</v>
      </c>
      <c r="AD1784" s="37">
        <v>10.802</v>
      </c>
      <c r="AE1784" s="37">
        <v>5.0129999999999999</v>
      </c>
      <c r="AF1784" s="66">
        <v>15.63</v>
      </c>
      <c r="AG1784" s="72">
        <v>6.5372881355932169</v>
      </c>
      <c r="AH1784" s="71">
        <v>-160.50000000000003</v>
      </c>
    </row>
    <row r="1785" spans="1:34" ht="15.6" x14ac:dyDescent="0.3">
      <c r="A1785" s="44">
        <v>1783</v>
      </c>
      <c r="B1785" s="45" t="s">
        <v>1732</v>
      </c>
      <c r="C1785" s="60">
        <v>993</v>
      </c>
      <c r="D1785" s="61">
        <v>52.06</v>
      </c>
      <c r="E1785" s="61">
        <v>37.46</v>
      </c>
      <c r="F1785" s="61">
        <v>26.59</v>
      </c>
      <c r="G1785" s="61">
        <v>42.3</v>
      </c>
      <c r="H1785" s="68">
        <v>1.4090909090909092</v>
      </c>
      <c r="I1785" s="70">
        <v>360</v>
      </c>
      <c r="J1785" s="45">
        <v>343</v>
      </c>
      <c r="K1785" s="45">
        <v>608</v>
      </c>
      <c r="L1785" s="45">
        <v>1552</v>
      </c>
      <c r="M1785" s="45">
        <v>968</v>
      </c>
      <c r="N1785" s="71">
        <v>1895</v>
      </c>
      <c r="O1785" s="45">
        <v>43</v>
      </c>
      <c r="P1785" s="45">
        <v>8</v>
      </c>
      <c r="Q1785" s="45">
        <v>9</v>
      </c>
      <c r="R1785" s="45">
        <v>3</v>
      </c>
      <c r="S1785" s="45">
        <v>52</v>
      </c>
      <c r="T1785" s="71">
        <v>11</v>
      </c>
      <c r="U1785" s="119">
        <v>0.11944444444444445</v>
      </c>
      <c r="V1785" s="119">
        <v>2.3323615160349854E-2</v>
      </c>
      <c r="W1785" s="119">
        <v>1.4802631578947368E-2</v>
      </c>
      <c r="X1785" s="119">
        <v>1.9329896907216496E-3</v>
      </c>
      <c r="Y1785" s="119">
        <f t="shared" si="54"/>
        <v>5.3719008264462811E-2</v>
      </c>
      <c r="Z1785" s="119">
        <f t="shared" si="55"/>
        <v>5.8047493403693929E-3</v>
      </c>
      <c r="AA1785" s="65">
        <v>4.7272727272727275</v>
      </c>
      <c r="AB1785" s="37">
        <v>5.375</v>
      </c>
      <c r="AC1785" s="37">
        <v>3</v>
      </c>
      <c r="AD1785" s="37">
        <v>9.2539999999999996</v>
      </c>
      <c r="AE1785" s="37">
        <v>5.1210000000000004</v>
      </c>
      <c r="AF1785" s="66">
        <v>7.6580000000000004</v>
      </c>
      <c r="AG1785" s="72">
        <v>4.7255813953488293</v>
      </c>
      <c r="AH1785" s="71">
        <v>-155.26666666666668</v>
      </c>
    </row>
    <row r="1786" spans="1:34" ht="15.6" x14ac:dyDescent="0.3">
      <c r="A1786" s="44">
        <v>1784</v>
      </c>
      <c r="B1786" s="45" t="s">
        <v>1733</v>
      </c>
      <c r="C1786" s="60">
        <v>276</v>
      </c>
      <c r="D1786" s="61">
        <v>53.26</v>
      </c>
      <c r="E1786" s="61">
        <v>36.96</v>
      </c>
      <c r="F1786" s="61">
        <v>34.78</v>
      </c>
      <c r="G1786" s="61">
        <v>38.04</v>
      </c>
      <c r="H1786" s="68">
        <v>1.0625</v>
      </c>
      <c r="I1786" s="70">
        <v>95</v>
      </c>
      <c r="J1786" s="45">
        <v>102</v>
      </c>
      <c r="K1786" s="45">
        <v>169</v>
      </c>
      <c r="L1786" s="45">
        <v>426</v>
      </c>
      <c r="M1786" s="45">
        <v>264</v>
      </c>
      <c r="N1786" s="71">
        <v>528</v>
      </c>
      <c r="O1786" s="45">
        <v>5</v>
      </c>
      <c r="P1786" s="45">
        <v>1</v>
      </c>
      <c r="Q1786" s="45">
        <v>0</v>
      </c>
      <c r="R1786" s="45">
        <v>0</v>
      </c>
      <c r="S1786" s="45">
        <v>5</v>
      </c>
      <c r="T1786" s="71">
        <v>1</v>
      </c>
      <c r="U1786" s="119">
        <v>5.2631578947368418E-2</v>
      </c>
      <c r="V1786" s="119">
        <v>9.8039215686274508E-3</v>
      </c>
      <c r="W1786" s="119">
        <v>0</v>
      </c>
      <c r="X1786" s="119">
        <v>0</v>
      </c>
      <c r="Y1786" s="119">
        <f t="shared" si="54"/>
        <v>1.893939393939394E-2</v>
      </c>
      <c r="Z1786" s="119">
        <f t="shared" si="55"/>
        <v>1.893939393939394E-3</v>
      </c>
      <c r="AA1786" s="65">
        <v>5</v>
      </c>
      <c r="AB1786" s="37">
        <v>5</v>
      </c>
      <c r="AC1786" s="37" t="e">
        <v>#DIV/0!</v>
      </c>
      <c r="AD1786" s="37">
        <v>10</v>
      </c>
      <c r="AE1786" s="37">
        <v>5.3680000000000003</v>
      </c>
      <c r="AF1786" s="66" t="s">
        <v>2481</v>
      </c>
      <c r="AG1786" s="72">
        <v>-7.3600000000000065</v>
      </c>
      <c r="AH1786" s="71" t="s">
        <v>2479</v>
      </c>
    </row>
    <row r="1787" spans="1:34" ht="15.6" x14ac:dyDescent="0.3">
      <c r="A1787" s="44">
        <v>1785</v>
      </c>
      <c r="B1787" s="45" t="s">
        <v>1734</v>
      </c>
      <c r="C1787" s="60">
        <v>486</v>
      </c>
      <c r="D1787" s="61">
        <v>52.26</v>
      </c>
      <c r="E1787" s="61">
        <v>36.42</v>
      </c>
      <c r="F1787" s="61">
        <v>35.19</v>
      </c>
      <c r="G1787" s="61">
        <v>36.42</v>
      </c>
      <c r="H1787" s="68">
        <v>1.0350877192982457</v>
      </c>
      <c r="I1787" s="70">
        <v>168</v>
      </c>
      <c r="J1787" s="45">
        <v>183</v>
      </c>
      <c r="K1787" s="45">
        <v>307</v>
      </c>
      <c r="L1787" s="45">
        <v>754</v>
      </c>
      <c r="M1787" s="45">
        <v>475</v>
      </c>
      <c r="N1787" s="71">
        <v>937</v>
      </c>
      <c r="O1787" s="45">
        <v>10</v>
      </c>
      <c r="P1787" s="45">
        <v>3</v>
      </c>
      <c r="Q1787" s="45">
        <v>4</v>
      </c>
      <c r="R1787" s="45">
        <v>1</v>
      </c>
      <c r="S1787" s="45">
        <v>14</v>
      </c>
      <c r="T1787" s="71">
        <v>4</v>
      </c>
      <c r="U1787" s="119">
        <v>5.9523809523809521E-2</v>
      </c>
      <c r="V1787" s="119">
        <v>1.6393442622950821E-2</v>
      </c>
      <c r="W1787" s="119">
        <v>1.3029315960912053E-2</v>
      </c>
      <c r="X1787" s="119">
        <v>1.3262599469496021E-3</v>
      </c>
      <c r="Y1787" s="119">
        <f t="shared" si="54"/>
        <v>2.9473684210526315E-2</v>
      </c>
      <c r="Z1787" s="119">
        <f t="shared" si="55"/>
        <v>4.2689434364994666E-3</v>
      </c>
      <c r="AA1787" s="65">
        <v>3.5</v>
      </c>
      <c r="AB1787" s="37">
        <v>3.3333333333333335</v>
      </c>
      <c r="AC1787" s="37">
        <v>4</v>
      </c>
      <c r="AD1787" s="37">
        <v>6.9039999999999999</v>
      </c>
      <c r="AE1787" s="37">
        <v>3.6309999999999998</v>
      </c>
      <c r="AF1787" s="66">
        <v>9.8239999999999998</v>
      </c>
      <c r="AG1787" s="72">
        <v>-8.9299999999999891</v>
      </c>
      <c r="AH1787" s="71">
        <v>-145.6</v>
      </c>
    </row>
    <row r="1788" spans="1:34" ht="15.6" x14ac:dyDescent="0.3">
      <c r="A1788" s="44">
        <v>1786</v>
      </c>
      <c r="B1788" s="45" t="s">
        <v>1735</v>
      </c>
      <c r="C1788" s="60">
        <v>417</v>
      </c>
      <c r="D1788" s="61">
        <v>49.64</v>
      </c>
      <c r="E1788" s="61">
        <v>51.08</v>
      </c>
      <c r="F1788" s="61">
        <v>25.9</v>
      </c>
      <c r="G1788" s="61">
        <v>51.08</v>
      </c>
      <c r="H1788" s="68">
        <v>1.9722222222222223</v>
      </c>
      <c r="I1788" s="70">
        <v>147</v>
      </c>
      <c r="J1788" s="45">
        <v>111</v>
      </c>
      <c r="K1788" s="45">
        <v>261</v>
      </c>
      <c r="L1788" s="45">
        <v>677</v>
      </c>
      <c r="M1788" s="45">
        <v>408</v>
      </c>
      <c r="N1788" s="71">
        <v>788</v>
      </c>
      <c r="O1788" s="45">
        <v>12</v>
      </c>
      <c r="P1788" s="45">
        <v>4</v>
      </c>
      <c r="Q1788" s="45">
        <v>1</v>
      </c>
      <c r="R1788" s="45">
        <v>1</v>
      </c>
      <c r="S1788" s="45">
        <v>13</v>
      </c>
      <c r="T1788" s="71">
        <v>5</v>
      </c>
      <c r="U1788" s="119">
        <v>8.1632653061224483E-2</v>
      </c>
      <c r="V1788" s="119">
        <v>3.6036036036036036E-2</v>
      </c>
      <c r="W1788" s="119">
        <v>3.8314176245210726E-3</v>
      </c>
      <c r="X1788" s="119">
        <v>1.4771048744460858E-3</v>
      </c>
      <c r="Y1788" s="119">
        <f t="shared" si="54"/>
        <v>3.1862745098039214E-2</v>
      </c>
      <c r="Z1788" s="119">
        <f t="shared" si="55"/>
        <v>6.3451776649746192E-3</v>
      </c>
      <c r="AA1788" s="65">
        <v>2.6</v>
      </c>
      <c r="AB1788" s="37">
        <v>3</v>
      </c>
      <c r="AC1788" s="37">
        <v>1</v>
      </c>
      <c r="AD1788" s="37">
        <v>5.0220000000000002</v>
      </c>
      <c r="AE1788" s="37">
        <v>2.2650000000000001</v>
      </c>
      <c r="AF1788" s="66">
        <v>2.5939999999999999</v>
      </c>
      <c r="AG1788" s="72">
        <v>24.499999999999996</v>
      </c>
      <c r="AH1788" s="71">
        <v>-159.39999999999998</v>
      </c>
    </row>
    <row r="1789" spans="1:34" ht="15.6" x14ac:dyDescent="0.3">
      <c r="A1789" s="44">
        <v>1787</v>
      </c>
      <c r="B1789" s="45" t="s">
        <v>1736</v>
      </c>
      <c r="C1789" s="60">
        <v>477</v>
      </c>
      <c r="D1789" s="61">
        <v>49.06</v>
      </c>
      <c r="E1789" s="61">
        <v>42.14</v>
      </c>
      <c r="F1789" s="61">
        <v>22.64</v>
      </c>
      <c r="G1789" s="61">
        <v>44.65</v>
      </c>
      <c r="H1789" s="68">
        <v>1.8611111111111112</v>
      </c>
      <c r="I1789" s="70">
        <v>169</v>
      </c>
      <c r="J1789" s="45">
        <v>150</v>
      </c>
      <c r="K1789" s="45">
        <v>293</v>
      </c>
      <c r="L1789" s="45">
        <v>757</v>
      </c>
      <c r="M1789" s="45">
        <v>462</v>
      </c>
      <c r="N1789" s="71">
        <v>907</v>
      </c>
      <c r="O1789" s="45">
        <v>18</v>
      </c>
      <c r="P1789" s="45">
        <v>1</v>
      </c>
      <c r="Q1789" s="45">
        <v>2</v>
      </c>
      <c r="R1789" s="45">
        <v>2</v>
      </c>
      <c r="S1789" s="45">
        <v>20</v>
      </c>
      <c r="T1789" s="71">
        <v>3</v>
      </c>
      <c r="U1789" s="119">
        <v>0.10650887573964497</v>
      </c>
      <c r="V1789" s="119">
        <v>6.6666666666666671E-3</v>
      </c>
      <c r="W1789" s="119">
        <v>6.8259385665529011E-3</v>
      </c>
      <c r="X1789" s="119">
        <v>2.6420079260237781E-3</v>
      </c>
      <c r="Y1789" s="119">
        <f t="shared" si="54"/>
        <v>4.3290043290043288E-2</v>
      </c>
      <c r="Z1789" s="119">
        <f t="shared" si="55"/>
        <v>3.3076074972436605E-3</v>
      </c>
      <c r="AA1789" s="65">
        <v>6.666666666666667</v>
      </c>
      <c r="AB1789" s="37">
        <v>18</v>
      </c>
      <c r="AC1789" s="37">
        <v>1</v>
      </c>
      <c r="AD1789" s="37">
        <v>13.087999999999999</v>
      </c>
      <c r="AE1789" s="37">
        <v>15.976000000000001</v>
      </c>
      <c r="AF1789" s="66">
        <v>2.5840000000000001</v>
      </c>
      <c r="AG1789" s="72">
        <v>11.24444444444444</v>
      </c>
      <c r="AH1789" s="71">
        <v>-158.4</v>
      </c>
    </row>
    <row r="1790" spans="1:34" ht="15.6" x14ac:dyDescent="0.3">
      <c r="A1790" s="44">
        <v>1788</v>
      </c>
      <c r="B1790" s="45" t="s">
        <v>1737</v>
      </c>
      <c r="C1790" s="60">
        <v>651</v>
      </c>
      <c r="D1790" s="61">
        <v>52.23</v>
      </c>
      <c r="E1790" s="61">
        <v>37.79</v>
      </c>
      <c r="F1790" s="61">
        <v>32.72</v>
      </c>
      <c r="G1790" s="61">
        <v>44.24</v>
      </c>
      <c r="H1790" s="68">
        <v>1.1549295774647887</v>
      </c>
      <c r="I1790" s="70">
        <v>213</v>
      </c>
      <c r="J1790" s="45">
        <v>217</v>
      </c>
      <c r="K1790" s="45">
        <v>394</v>
      </c>
      <c r="L1790" s="45">
        <v>1031</v>
      </c>
      <c r="M1790" s="45">
        <v>607</v>
      </c>
      <c r="N1790" s="71">
        <v>1248</v>
      </c>
      <c r="O1790" s="45">
        <v>20</v>
      </c>
      <c r="P1790" s="45">
        <v>9</v>
      </c>
      <c r="Q1790" s="45">
        <v>4</v>
      </c>
      <c r="R1790" s="45">
        <v>7</v>
      </c>
      <c r="S1790" s="45">
        <v>24</v>
      </c>
      <c r="T1790" s="71">
        <v>16</v>
      </c>
      <c r="U1790" s="119">
        <v>9.3896713615023469E-2</v>
      </c>
      <c r="V1790" s="119">
        <v>4.1474654377880185E-2</v>
      </c>
      <c r="W1790" s="119">
        <v>1.015228426395939E-2</v>
      </c>
      <c r="X1790" s="119">
        <v>6.7895247332686714E-3</v>
      </c>
      <c r="Y1790" s="119">
        <f t="shared" si="54"/>
        <v>3.9538714991762765E-2</v>
      </c>
      <c r="Z1790" s="119">
        <f t="shared" si="55"/>
        <v>1.282051282051282E-2</v>
      </c>
      <c r="AA1790" s="65">
        <v>1.5</v>
      </c>
      <c r="AB1790" s="37">
        <v>2.2222222222222223</v>
      </c>
      <c r="AC1790" s="37">
        <v>0.5714285714285714</v>
      </c>
      <c r="AD1790" s="37">
        <v>3.0840000000000001</v>
      </c>
      <c r="AE1790" s="37">
        <v>2.2639999999999998</v>
      </c>
      <c r="AF1790" s="66">
        <v>1.4950000000000001</v>
      </c>
      <c r="AG1790" s="72">
        <v>-1.8799999999999861</v>
      </c>
      <c r="AH1790" s="71">
        <v>-161.62500000000003</v>
      </c>
    </row>
    <row r="1791" spans="1:34" ht="15.6" x14ac:dyDescent="0.3">
      <c r="A1791" s="44">
        <v>1789</v>
      </c>
      <c r="B1791" s="45" t="s">
        <v>1738</v>
      </c>
      <c r="C1791" s="60">
        <v>957</v>
      </c>
      <c r="D1791" s="61">
        <v>50.78</v>
      </c>
      <c r="E1791" s="61">
        <v>30.72</v>
      </c>
      <c r="F1791" s="61">
        <v>30.09</v>
      </c>
      <c r="G1791" s="61">
        <v>36.36</v>
      </c>
      <c r="H1791" s="68">
        <v>1.0208333333333333</v>
      </c>
      <c r="I1791" s="70">
        <v>326</v>
      </c>
      <c r="J1791" s="45">
        <v>344</v>
      </c>
      <c r="K1791" s="45">
        <v>602</v>
      </c>
      <c r="L1791" s="45">
        <v>1492</v>
      </c>
      <c r="M1791" s="45">
        <v>928</v>
      </c>
      <c r="N1791" s="71">
        <v>1836</v>
      </c>
      <c r="O1791" s="45">
        <v>30</v>
      </c>
      <c r="P1791" s="45">
        <v>5</v>
      </c>
      <c r="Q1791" s="45">
        <v>7</v>
      </c>
      <c r="R1791" s="45">
        <v>7</v>
      </c>
      <c r="S1791" s="45">
        <v>37</v>
      </c>
      <c r="T1791" s="71">
        <v>12</v>
      </c>
      <c r="U1791" s="119">
        <v>9.202453987730061E-2</v>
      </c>
      <c r="V1791" s="119">
        <v>1.4534883720930232E-2</v>
      </c>
      <c r="W1791" s="119">
        <v>1.1627906976744186E-2</v>
      </c>
      <c r="X1791" s="119">
        <v>4.6916890080428951E-3</v>
      </c>
      <c r="Y1791" s="119">
        <f t="shared" si="54"/>
        <v>3.9870689655172417E-2</v>
      </c>
      <c r="Z1791" s="119">
        <f t="shared" si="55"/>
        <v>6.5359477124183009E-3</v>
      </c>
      <c r="AA1791" s="65">
        <v>3.0833333333333335</v>
      </c>
      <c r="AB1791" s="37">
        <v>6</v>
      </c>
      <c r="AC1791" s="37">
        <v>1</v>
      </c>
      <c r="AD1791" s="37">
        <v>6.1</v>
      </c>
      <c r="AE1791" s="37">
        <v>6.3310000000000004</v>
      </c>
      <c r="AF1791" s="66">
        <v>2.4780000000000002</v>
      </c>
      <c r="AG1791" s="72">
        <v>-5.5166666666666728</v>
      </c>
      <c r="AH1791" s="71">
        <v>-147.80000000000001</v>
      </c>
    </row>
    <row r="1792" spans="1:34" ht="15.6" x14ac:dyDescent="0.3">
      <c r="A1792" s="44">
        <v>1790</v>
      </c>
      <c r="B1792" s="45" t="s">
        <v>1739</v>
      </c>
      <c r="C1792" s="60">
        <v>1353</v>
      </c>
      <c r="D1792" s="61">
        <v>50.92</v>
      </c>
      <c r="E1792" s="61">
        <v>29.49</v>
      </c>
      <c r="F1792" s="61">
        <v>37.47</v>
      </c>
      <c r="G1792" s="61">
        <v>32.590000000000003</v>
      </c>
      <c r="H1792" s="68">
        <v>0.78698224852071008</v>
      </c>
      <c r="I1792" s="70">
        <v>468</v>
      </c>
      <c r="J1792" s="45">
        <v>525</v>
      </c>
      <c r="K1792" s="45">
        <v>851</v>
      </c>
      <c r="L1792" s="45">
        <v>2115</v>
      </c>
      <c r="M1792" s="45">
        <v>1319</v>
      </c>
      <c r="N1792" s="71">
        <v>2640</v>
      </c>
      <c r="O1792" s="45">
        <v>22</v>
      </c>
      <c r="P1792" s="45">
        <v>6</v>
      </c>
      <c r="Q1792" s="45">
        <v>13</v>
      </c>
      <c r="R1792" s="45">
        <v>5</v>
      </c>
      <c r="S1792" s="45">
        <v>35</v>
      </c>
      <c r="T1792" s="71">
        <v>11</v>
      </c>
      <c r="U1792" s="119">
        <v>4.7008547008547008E-2</v>
      </c>
      <c r="V1792" s="119">
        <v>1.1428571428571429E-2</v>
      </c>
      <c r="W1792" s="119">
        <v>1.5276145710928319E-2</v>
      </c>
      <c r="X1792" s="119">
        <v>2.3640661938534278E-3</v>
      </c>
      <c r="Y1792" s="119">
        <f t="shared" si="54"/>
        <v>2.6535253980288095E-2</v>
      </c>
      <c r="Z1792" s="119">
        <f t="shared" si="55"/>
        <v>4.1666666666666666E-3</v>
      </c>
      <c r="AA1792" s="65">
        <v>3.1818181818181817</v>
      </c>
      <c r="AB1792" s="37">
        <v>3.6666666666666665</v>
      </c>
      <c r="AC1792" s="37">
        <v>2.6</v>
      </c>
      <c r="AD1792" s="37">
        <v>6.3680000000000003</v>
      </c>
      <c r="AE1792" s="37">
        <v>4.1130000000000004</v>
      </c>
      <c r="AF1792" s="66">
        <v>6.4619999999999997</v>
      </c>
      <c r="AG1792" s="72">
        <v>-12.17272727272729</v>
      </c>
      <c r="AH1792" s="71">
        <v>-148.53846153846152</v>
      </c>
    </row>
    <row r="1793" spans="1:34" ht="15.6" x14ac:dyDescent="0.3">
      <c r="A1793" s="44">
        <v>1791</v>
      </c>
      <c r="B1793" s="45" t="s">
        <v>1740</v>
      </c>
      <c r="C1793" s="60">
        <v>318</v>
      </c>
      <c r="D1793" s="61">
        <v>51.26</v>
      </c>
      <c r="E1793" s="61">
        <v>34.909999999999997</v>
      </c>
      <c r="F1793" s="61">
        <v>27.36</v>
      </c>
      <c r="G1793" s="61">
        <v>39.619999999999997</v>
      </c>
      <c r="H1793" s="68">
        <v>1.2758620689655173</v>
      </c>
      <c r="I1793" s="70">
        <v>107</v>
      </c>
      <c r="J1793" s="45">
        <v>98</v>
      </c>
      <c r="K1793" s="45">
        <v>198</v>
      </c>
      <c r="L1793" s="45">
        <v>510</v>
      </c>
      <c r="M1793" s="45">
        <v>305</v>
      </c>
      <c r="N1793" s="71">
        <v>608</v>
      </c>
      <c r="O1793" s="45">
        <v>3</v>
      </c>
      <c r="P1793" s="45">
        <v>2</v>
      </c>
      <c r="Q1793" s="45">
        <v>2</v>
      </c>
      <c r="R1793" s="45">
        <v>2</v>
      </c>
      <c r="S1793" s="45">
        <v>5</v>
      </c>
      <c r="T1793" s="71">
        <v>4</v>
      </c>
      <c r="U1793" s="119">
        <v>2.8037383177570093E-2</v>
      </c>
      <c r="V1793" s="119">
        <v>2.0408163265306121E-2</v>
      </c>
      <c r="W1793" s="119">
        <v>1.0101010101010102E-2</v>
      </c>
      <c r="X1793" s="119">
        <v>3.9215686274509803E-3</v>
      </c>
      <c r="Y1793" s="119">
        <f t="shared" si="54"/>
        <v>1.6393442622950821E-2</v>
      </c>
      <c r="Z1793" s="119">
        <f t="shared" si="55"/>
        <v>6.5789473684210523E-3</v>
      </c>
      <c r="AA1793" s="65">
        <v>1.25</v>
      </c>
      <c r="AB1793" s="37">
        <v>1.5</v>
      </c>
      <c r="AC1793" s="37">
        <v>1</v>
      </c>
      <c r="AD1793" s="37">
        <v>2.492</v>
      </c>
      <c r="AE1793" s="37">
        <v>1.3740000000000001</v>
      </c>
      <c r="AF1793" s="66">
        <v>2.5760000000000001</v>
      </c>
      <c r="AG1793" s="72">
        <v>8.3999999999999915</v>
      </c>
      <c r="AH1793" s="71">
        <v>-157.6</v>
      </c>
    </row>
    <row r="1794" spans="1:34" ht="15.6" x14ac:dyDescent="0.3">
      <c r="A1794" s="44">
        <v>1792</v>
      </c>
      <c r="B1794" s="45" t="s">
        <v>1741</v>
      </c>
      <c r="C1794" s="60">
        <v>1053</v>
      </c>
      <c r="D1794" s="61">
        <v>54.32</v>
      </c>
      <c r="E1794" s="61">
        <v>39.03</v>
      </c>
      <c r="F1794" s="61">
        <v>29.91</v>
      </c>
      <c r="G1794" s="61">
        <v>39.89</v>
      </c>
      <c r="H1794" s="68">
        <v>1.3047619047619048</v>
      </c>
      <c r="I1794" s="70">
        <v>367</v>
      </c>
      <c r="J1794" s="45">
        <v>361</v>
      </c>
      <c r="K1794" s="45">
        <v>666</v>
      </c>
      <c r="L1794" s="45">
        <v>1681</v>
      </c>
      <c r="M1794" s="45">
        <v>1033</v>
      </c>
      <c r="N1794" s="71">
        <v>2042</v>
      </c>
      <c r="O1794" s="45">
        <v>41</v>
      </c>
      <c r="P1794" s="45">
        <v>12</v>
      </c>
      <c r="Q1794" s="45">
        <v>6</v>
      </c>
      <c r="R1794" s="45">
        <v>1</v>
      </c>
      <c r="S1794" s="45">
        <v>47</v>
      </c>
      <c r="T1794" s="71">
        <v>13</v>
      </c>
      <c r="U1794" s="119">
        <v>0.11171662125340599</v>
      </c>
      <c r="V1794" s="119">
        <v>3.3240997229916899E-2</v>
      </c>
      <c r="W1794" s="119">
        <v>9.0090090090090089E-3</v>
      </c>
      <c r="X1794" s="119">
        <v>5.9488399762046404E-4</v>
      </c>
      <c r="Y1794" s="119">
        <f t="shared" si="54"/>
        <v>4.5498547918683449E-2</v>
      </c>
      <c r="Z1794" s="119">
        <f t="shared" si="55"/>
        <v>6.3663075416258569E-3</v>
      </c>
      <c r="AA1794" s="65">
        <v>3.6153846153846154</v>
      </c>
      <c r="AB1794" s="37">
        <v>3.4166666666666665</v>
      </c>
      <c r="AC1794" s="37">
        <v>6</v>
      </c>
      <c r="AD1794" s="37">
        <v>7.1470000000000002</v>
      </c>
      <c r="AE1794" s="37">
        <v>3.3610000000000002</v>
      </c>
      <c r="AF1794" s="66">
        <v>15.144</v>
      </c>
      <c r="AG1794" s="72">
        <v>1.6292682926829165</v>
      </c>
      <c r="AH1794" s="71">
        <v>-152.4</v>
      </c>
    </row>
    <row r="1795" spans="1:34" ht="15.6" x14ac:dyDescent="0.3">
      <c r="A1795" s="44">
        <v>1793</v>
      </c>
      <c r="B1795" s="45" t="s">
        <v>1742</v>
      </c>
      <c r="C1795" s="60">
        <v>822</v>
      </c>
      <c r="D1795" s="61">
        <v>53.28</v>
      </c>
      <c r="E1795" s="61">
        <v>35.04</v>
      </c>
      <c r="F1795" s="61">
        <v>35.04</v>
      </c>
      <c r="G1795" s="61">
        <v>35.770000000000003</v>
      </c>
      <c r="H1795" s="68">
        <v>1</v>
      </c>
      <c r="I1795" s="70">
        <v>285</v>
      </c>
      <c r="J1795" s="45">
        <v>286</v>
      </c>
      <c r="K1795" s="45">
        <v>515</v>
      </c>
      <c r="L1795" s="45">
        <v>1301</v>
      </c>
      <c r="M1795" s="45">
        <v>800</v>
      </c>
      <c r="N1795" s="71">
        <v>1587</v>
      </c>
      <c r="O1795" s="45">
        <v>31</v>
      </c>
      <c r="P1795" s="45">
        <v>9</v>
      </c>
      <c r="Q1795" s="45">
        <v>11</v>
      </c>
      <c r="R1795" s="45">
        <v>4</v>
      </c>
      <c r="S1795" s="45">
        <v>42</v>
      </c>
      <c r="T1795" s="71">
        <v>13</v>
      </c>
      <c r="U1795" s="119">
        <v>0.10877192982456141</v>
      </c>
      <c r="V1795" s="119">
        <v>3.1468531468531472E-2</v>
      </c>
      <c r="W1795" s="119">
        <v>2.1359223300970873E-2</v>
      </c>
      <c r="X1795" s="119">
        <v>3.0745580322828594E-3</v>
      </c>
      <c r="Y1795" s="119">
        <f t="shared" ref="Y1795:Y1858" si="56">S1795/M1795</f>
        <v>5.2499999999999998E-2</v>
      </c>
      <c r="Z1795" s="119">
        <f t="shared" ref="Z1795:Z1858" si="57">T1795/N1795</f>
        <v>8.1915563957151855E-3</v>
      </c>
      <c r="AA1795" s="65">
        <v>3.2307692307692308</v>
      </c>
      <c r="AB1795" s="37">
        <v>3.4444444444444446</v>
      </c>
      <c r="AC1795" s="37">
        <v>2.75</v>
      </c>
      <c r="AD1795" s="37">
        <v>6.4089999999999998</v>
      </c>
      <c r="AE1795" s="37">
        <v>3.4569999999999999</v>
      </c>
      <c r="AF1795" s="66">
        <v>6.9470000000000001</v>
      </c>
      <c r="AG1795" s="72">
        <v>-0.36451612903224795</v>
      </c>
      <c r="AH1795" s="71">
        <v>-152.61818181818182</v>
      </c>
    </row>
    <row r="1796" spans="1:34" ht="15.6" x14ac:dyDescent="0.3">
      <c r="A1796" s="44">
        <v>1794</v>
      </c>
      <c r="B1796" s="45" t="s">
        <v>1743</v>
      </c>
      <c r="C1796" s="60">
        <v>1290</v>
      </c>
      <c r="D1796" s="61">
        <v>50.08</v>
      </c>
      <c r="E1796" s="61">
        <v>36.51</v>
      </c>
      <c r="F1796" s="61">
        <v>31.4</v>
      </c>
      <c r="G1796" s="61">
        <v>43.49</v>
      </c>
      <c r="H1796" s="68">
        <v>1.162962962962963</v>
      </c>
      <c r="I1796" s="70">
        <v>447</v>
      </c>
      <c r="J1796" s="45">
        <v>439</v>
      </c>
      <c r="K1796" s="45">
        <v>785</v>
      </c>
      <c r="L1796" s="45">
        <v>2019</v>
      </c>
      <c r="M1796" s="45">
        <v>1232</v>
      </c>
      <c r="N1796" s="71">
        <v>2458</v>
      </c>
      <c r="O1796" s="45">
        <v>65</v>
      </c>
      <c r="P1796" s="45">
        <v>23</v>
      </c>
      <c r="Q1796" s="45">
        <v>23</v>
      </c>
      <c r="R1796" s="45">
        <v>10</v>
      </c>
      <c r="S1796" s="45">
        <v>88</v>
      </c>
      <c r="T1796" s="71">
        <v>33</v>
      </c>
      <c r="U1796" s="119">
        <v>0.14541387024608501</v>
      </c>
      <c r="V1796" s="119">
        <v>5.2391799544419138E-2</v>
      </c>
      <c r="W1796" s="119">
        <v>2.9299363057324841E-2</v>
      </c>
      <c r="X1796" s="119">
        <v>4.9529470034670627E-3</v>
      </c>
      <c r="Y1796" s="119">
        <f t="shared" si="56"/>
        <v>7.1428571428571425E-2</v>
      </c>
      <c r="Z1796" s="119">
        <f t="shared" si="57"/>
        <v>1.3425549227013833E-2</v>
      </c>
      <c r="AA1796" s="65">
        <v>2.6666666666666665</v>
      </c>
      <c r="AB1796" s="37">
        <v>2.8260869565217392</v>
      </c>
      <c r="AC1796" s="37">
        <v>2.2999999999999998</v>
      </c>
      <c r="AD1796" s="37">
        <v>5.32</v>
      </c>
      <c r="AE1796" s="37">
        <v>2.7759999999999998</v>
      </c>
      <c r="AF1796" s="66">
        <v>5.9160000000000004</v>
      </c>
      <c r="AG1796" s="72">
        <v>1.7723076923077032</v>
      </c>
      <c r="AH1796" s="71">
        <v>-157.21739130434787</v>
      </c>
    </row>
    <row r="1797" spans="1:34" ht="15.6" x14ac:dyDescent="0.3">
      <c r="A1797" s="44">
        <v>1795</v>
      </c>
      <c r="B1797" s="45" t="s">
        <v>1744</v>
      </c>
      <c r="C1797" s="60">
        <v>1032</v>
      </c>
      <c r="D1797" s="61">
        <v>55.72</v>
      </c>
      <c r="E1797" s="61">
        <v>34.299999999999997</v>
      </c>
      <c r="F1797" s="61">
        <v>35.76</v>
      </c>
      <c r="G1797" s="61">
        <v>33.72</v>
      </c>
      <c r="H1797" s="68">
        <v>0.95934959349593496</v>
      </c>
      <c r="I1797" s="70">
        <v>362</v>
      </c>
      <c r="J1797" s="45">
        <v>369</v>
      </c>
      <c r="K1797" s="45">
        <v>645</v>
      </c>
      <c r="L1797" s="45">
        <v>1636</v>
      </c>
      <c r="M1797" s="45">
        <v>1007</v>
      </c>
      <c r="N1797" s="71">
        <v>2005</v>
      </c>
      <c r="O1797" s="45">
        <v>68</v>
      </c>
      <c r="P1797" s="45">
        <v>28</v>
      </c>
      <c r="Q1797" s="45">
        <v>19</v>
      </c>
      <c r="R1797" s="45">
        <v>10</v>
      </c>
      <c r="S1797" s="45">
        <v>87</v>
      </c>
      <c r="T1797" s="71">
        <v>38</v>
      </c>
      <c r="U1797" s="119">
        <v>0.18784530386740331</v>
      </c>
      <c r="V1797" s="119">
        <v>7.5880758807588072E-2</v>
      </c>
      <c r="W1797" s="119">
        <v>2.9457364341085271E-2</v>
      </c>
      <c r="X1797" s="119">
        <v>6.1124694376528121E-3</v>
      </c>
      <c r="Y1797" s="119">
        <f t="shared" si="56"/>
        <v>8.6395233366434954E-2</v>
      </c>
      <c r="Z1797" s="119">
        <f t="shared" si="57"/>
        <v>1.8952618453865335E-2</v>
      </c>
      <c r="AA1797" s="65">
        <v>2.2894736842105261</v>
      </c>
      <c r="AB1797" s="37">
        <v>2.4285714285714284</v>
      </c>
      <c r="AC1797" s="37">
        <v>1.9</v>
      </c>
      <c r="AD1797" s="37">
        <v>4.5579999999999998</v>
      </c>
      <c r="AE1797" s="37">
        <v>2.476</v>
      </c>
      <c r="AF1797" s="66">
        <v>4.819</v>
      </c>
      <c r="AG1797" s="72">
        <v>-1.9529411764705955</v>
      </c>
      <c r="AH1797" s="71">
        <v>-153.63157894736844</v>
      </c>
    </row>
    <row r="1798" spans="1:34" ht="15.6" x14ac:dyDescent="0.3">
      <c r="A1798" s="44">
        <v>1796</v>
      </c>
      <c r="B1798" s="45" t="s">
        <v>1745</v>
      </c>
      <c r="C1798" s="60">
        <v>597</v>
      </c>
      <c r="D1798" s="61">
        <v>54.44</v>
      </c>
      <c r="E1798" s="61">
        <v>32.159999999999997</v>
      </c>
      <c r="F1798" s="61">
        <v>35.68</v>
      </c>
      <c r="G1798" s="61">
        <v>38.19</v>
      </c>
      <c r="H1798" s="68">
        <v>0.90140845070422537</v>
      </c>
      <c r="I1798" s="70">
        <v>211</v>
      </c>
      <c r="J1798" s="45">
        <v>221</v>
      </c>
      <c r="K1798" s="45">
        <v>365</v>
      </c>
      <c r="L1798" s="45">
        <v>930</v>
      </c>
      <c r="M1798" s="45">
        <v>576</v>
      </c>
      <c r="N1798" s="71">
        <v>1151</v>
      </c>
      <c r="O1798" s="45">
        <v>25</v>
      </c>
      <c r="P1798" s="45">
        <v>7</v>
      </c>
      <c r="Q1798" s="45">
        <v>7</v>
      </c>
      <c r="R1798" s="45">
        <v>3</v>
      </c>
      <c r="S1798" s="45">
        <v>32</v>
      </c>
      <c r="T1798" s="71">
        <v>10</v>
      </c>
      <c r="U1798" s="119">
        <v>0.11848341232227488</v>
      </c>
      <c r="V1798" s="119">
        <v>3.1674208144796379E-2</v>
      </c>
      <c r="W1798" s="119">
        <v>1.9178082191780823E-2</v>
      </c>
      <c r="X1798" s="119">
        <v>3.2258064516129032E-3</v>
      </c>
      <c r="Y1798" s="119">
        <f t="shared" si="56"/>
        <v>5.5555555555555552E-2</v>
      </c>
      <c r="Z1798" s="119">
        <f t="shared" si="57"/>
        <v>8.6880973066898355E-3</v>
      </c>
      <c r="AA1798" s="65">
        <v>3.2</v>
      </c>
      <c r="AB1798" s="37">
        <v>3.5714285714285716</v>
      </c>
      <c r="AC1798" s="37">
        <v>2.3333333333333335</v>
      </c>
      <c r="AD1798" s="37">
        <v>6.3940000000000001</v>
      </c>
      <c r="AE1798" s="37">
        <v>3.7410000000000001</v>
      </c>
      <c r="AF1798" s="66">
        <v>5.9450000000000003</v>
      </c>
      <c r="AG1798" s="72">
        <v>-4.7479999999999976</v>
      </c>
      <c r="AH1798" s="71">
        <v>-154.78571428571428</v>
      </c>
    </row>
    <row r="1799" spans="1:34" ht="15.6" x14ac:dyDescent="0.3">
      <c r="A1799" s="44">
        <v>1797</v>
      </c>
      <c r="B1799" s="45" t="s">
        <v>1746</v>
      </c>
      <c r="C1799" s="60">
        <v>732</v>
      </c>
      <c r="D1799" s="61">
        <v>53.28</v>
      </c>
      <c r="E1799" s="61">
        <v>33.200000000000003</v>
      </c>
      <c r="F1799" s="61">
        <v>30.33</v>
      </c>
      <c r="G1799" s="61">
        <v>37.299999999999997</v>
      </c>
      <c r="H1799" s="68">
        <v>1.0945945945945945</v>
      </c>
      <c r="I1799" s="70">
        <v>256</v>
      </c>
      <c r="J1799" s="45">
        <v>258</v>
      </c>
      <c r="K1799" s="45">
        <v>455</v>
      </c>
      <c r="L1799" s="45">
        <v>1155</v>
      </c>
      <c r="M1799" s="45">
        <v>711</v>
      </c>
      <c r="N1799" s="71">
        <v>1413</v>
      </c>
      <c r="O1799" s="45">
        <v>20</v>
      </c>
      <c r="P1799" s="45">
        <v>7</v>
      </c>
      <c r="Q1799" s="45">
        <v>7</v>
      </c>
      <c r="R1799" s="45">
        <v>2</v>
      </c>
      <c r="S1799" s="45">
        <v>27</v>
      </c>
      <c r="T1799" s="71">
        <v>9</v>
      </c>
      <c r="U1799" s="119">
        <v>7.8125E-2</v>
      </c>
      <c r="V1799" s="119">
        <v>2.7131782945736434E-2</v>
      </c>
      <c r="W1799" s="119">
        <v>1.5384615384615385E-2</v>
      </c>
      <c r="X1799" s="119">
        <v>1.7316017316017316E-3</v>
      </c>
      <c r="Y1799" s="119">
        <f t="shared" si="56"/>
        <v>3.7974683544303799E-2</v>
      </c>
      <c r="Z1799" s="119">
        <f t="shared" si="57"/>
        <v>6.369426751592357E-3</v>
      </c>
      <c r="AA1799" s="65">
        <v>3</v>
      </c>
      <c r="AB1799" s="37">
        <v>2.8571428571428572</v>
      </c>
      <c r="AC1799" s="37">
        <v>3.5</v>
      </c>
      <c r="AD1799" s="37">
        <v>5.9619999999999997</v>
      </c>
      <c r="AE1799" s="37">
        <v>2.879</v>
      </c>
      <c r="AF1799" s="66">
        <v>8.8849999999999998</v>
      </c>
      <c r="AG1799" s="72">
        <v>-0.7649999999999979</v>
      </c>
      <c r="AH1799" s="71">
        <v>-153.85714285714286</v>
      </c>
    </row>
    <row r="1800" spans="1:34" ht="15.6" x14ac:dyDescent="0.3">
      <c r="A1800" s="44">
        <v>1798</v>
      </c>
      <c r="B1800" s="45" t="s">
        <v>1747</v>
      </c>
      <c r="C1800" s="60">
        <v>1446</v>
      </c>
      <c r="D1800" s="61">
        <v>52.21</v>
      </c>
      <c r="E1800" s="61">
        <v>35.270000000000003</v>
      </c>
      <c r="F1800" s="61">
        <v>35.479999999999997</v>
      </c>
      <c r="G1800" s="61">
        <v>38.17</v>
      </c>
      <c r="H1800" s="68">
        <v>0.99415204678362568</v>
      </c>
      <c r="I1800" s="70">
        <v>500</v>
      </c>
      <c r="J1800" s="45">
        <v>512</v>
      </c>
      <c r="K1800" s="45">
        <v>900</v>
      </c>
      <c r="L1800" s="45">
        <v>2267</v>
      </c>
      <c r="M1800" s="45">
        <v>1400</v>
      </c>
      <c r="N1800" s="71">
        <v>2779</v>
      </c>
      <c r="O1800" s="45">
        <v>74</v>
      </c>
      <c r="P1800" s="45">
        <v>28</v>
      </c>
      <c r="Q1800" s="45">
        <v>23</v>
      </c>
      <c r="R1800" s="45">
        <v>17</v>
      </c>
      <c r="S1800" s="45">
        <v>97</v>
      </c>
      <c r="T1800" s="71">
        <v>45</v>
      </c>
      <c r="U1800" s="119">
        <v>0.14799999999999999</v>
      </c>
      <c r="V1800" s="119">
        <v>5.46875E-2</v>
      </c>
      <c r="W1800" s="119">
        <v>2.5555555555555557E-2</v>
      </c>
      <c r="X1800" s="119">
        <v>7.4988972209969126E-3</v>
      </c>
      <c r="Y1800" s="119">
        <f t="shared" si="56"/>
        <v>6.9285714285714284E-2</v>
      </c>
      <c r="Z1800" s="119">
        <f t="shared" si="57"/>
        <v>1.6192875134940627E-2</v>
      </c>
      <c r="AA1800" s="65">
        <v>2.1555555555555554</v>
      </c>
      <c r="AB1800" s="37">
        <v>2.6428571428571428</v>
      </c>
      <c r="AC1800" s="37">
        <v>1.3529411764705883</v>
      </c>
      <c r="AD1800" s="37">
        <v>4.2789999999999999</v>
      </c>
      <c r="AE1800" s="37">
        <v>2.706</v>
      </c>
      <c r="AF1800" s="66">
        <v>3.4079999999999999</v>
      </c>
      <c r="AG1800" s="72">
        <v>-2.3891891891891901</v>
      </c>
      <c r="AH1800" s="71">
        <v>-151.89565217391302</v>
      </c>
    </row>
    <row r="1801" spans="1:34" ht="15.6" x14ac:dyDescent="0.3">
      <c r="A1801" s="44">
        <v>1799</v>
      </c>
      <c r="B1801" s="45" t="s">
        <v>1748</v>
      </c>
      <c r="C1801" s="60">
        <v>624</v>
      </c>
      <c r="D1801" s="61">
        <v>48.72</v>
      </c>
      <c r="E1801" s="61">
        <v>37.020000000000003</v>
      </c>
      <c r="F1801" s="61">
        <v>29.33</v>
      </c>
      <c r="G1801" s="61">
        <v>39.42</v>
      </c>
      <c r="H1801" s="68">
        <v>1.2622950819672132</v>
      </c>
      <c r="I1801" s="70">
        <v>218</v>
      </c>
      <c r="J1801" s="45">
        <v>218</v>
      </c>
      <c r="K1801" s="45">
        <v>389</v>
      </c>
      <c r="L1801" s="45">
        <v>976</v>
      </c>
      <c r="M1801" s="45">
        <v>607</v>
      </c>
      <c r="N1801" s="71">
        <v>1194</v>
      </c>
      <c r="O1801" s="45">
        <v>24</v>
      </c>
      <c r="P1801" s="45">
        <v>14</v>
      </c>
      <c r="Q1801" s="45">
        <v>6</v>
      </c>
      <c r="R1801" s="45">
        <v>2</v>
      </c>
      <c r="S1801" s="45">
        <v>30</v>
      </c>
      <c r="T1801" s="71">
        <v>16</v>
      </c>
      <c r="U1801" s="119">
        <v>0.11009174311926606</v>
      </c>
      <c r="V1801" s="119">
        <v>6.4220183486238536E-2</v>
      </c>
      <c r="W1801" s="119">
        <v>1.5424164524421594E-2</v>
      </c>
      <c r="X1801" s="119">
        <v>2.0491803278688526E-3</v>
      </c>
      <c r="Y1801" s="119">
        <f t="shared" si="56"/>
        <v>4.9423393739703461E-2</v>
      </c>
      <c r="Z1801" s="119">
        <f t="shared" si="57"/>
        <v>1.340033500837521E-2</v>
      </c>
      <c r="AA1801" s="65">
        <v>1.875</v>
      </c>
      <c r="AB1801" s="37">
        <v>1.7142857142857142</v>
      </c>
      <c r="AC1801" s="37">
        <v>3</v>
      </c>
      <c r="AD1801" s="37">
        <v>3.6880000000000002</v>
      </c>
      <c r="AE1801" s="37">
        <v>1.714</v>
      </c>
      <c r="AF1801" s="66">
        <v>7.5270000000000001</v>
      </c>
      <c r="AG1801" s="72">
        <v>1.6666666666662982E-2</v>
      </c>
      <c r="AH1801" s="71">
        <v>-150.9</v>
      </c>
    </row>
    <row r="1802" spans="1:34" ht="15.6" x14ac:dyDescent="0.3">
      <c r="A1802" s="44">
        <v>1800</v>
      </c>
      <c r="B1802" s="45" t="s">
        <v>1749</v>
      </c>
      <c r="C1802" s="60">
        <v>942</v>
      </c>
      <c r="D1802" s="61">
        <v>55.41</v>
      </c>
      <c r="E1802" s="61">
        <v>31.85</v>
      </c>
      <c r="F1802" s="61">
        <v>32.479999999999997</v>
      </c>
      <c r="G1802" s="61">
        <v>34.08</v>
      </c>
      <c r="H1802" s="68">
        <v>0.98039215686274506</v>
      </c>
      <c r="I1802" s="70">
        <v>320</v>
      </c>
      <c r="J1802" s="45">
        <v>365</v>
      </c>
      <c r="K1802" s="45">
        <v>601</v>
      </c>
      <c r="L1802" s="45">
        <v>1458</v>
      </c>
      <c r="M1802" s="45">
        <v>921</v>
      </c>
      <c r="N1802" s="71">
        <v>1823</v>
      </c>
      <c r="O1802" s="45">
        <v>32</v>
      </c>
      <c r="P1802" s="45">
        <v>9</v>
      </c>
      <c r="Q1802" s="45">
        <v>3</v>
      </c>
      <c r="R1802" s="45">
        <v>4</v>
      </c>
      <c r="S1802" s="45">
        <v>35</v>
      </c>
      <c r="T1802" s="71">
        <v>13</v>
      </c>
      <c r="U1802" s="119">
        <v>0.1</v>
      </c>
      <c r="V1802" s="119">
        <v>2.4657534246575342E-2</v>
      </c>
      <c r="W1802" s="119">
        <v>4.9916805324459234E-3</v>
      </c>
      <c r="X1802" s="119">
        <v>2.7434842249657062E-3</v>
      </c>
      <c r="Y1802" s="119">
        <f t="shared" si="56"/>
        <v>3.8002171552660155E-2</v>
      </c>
      <c r="Z1802" s="119">
        <f t="shared" si="57"/>
        <v>7.131102578167855E-3</v>
      </c>
      <c r="AA1802" s="65">
        <v>2.6923076923076925</v>
      </c>
      <c r="AB1802" s="37">
        <v>3.5555555555555554</v>
      </c>
      <c r="AC1802" s="37">
        <v>0.75</v>
      </c>
      <c r="AD1802" s="37">
        <v>5.3289999999999997</v>
      </c>
      <c r="AE1802" s="37">
        <v>4.056</v>
      </c>
      <c r="AF1802" s="66">
        <v>1.819</v>
      </c>
      <c r="AG1802" s="72">
        <v>-14.075000000000006</v>
      </c>
      <c r="AH1802" s="71">
        <v>-142.53333333333333</v>
      </c>
    </row>
    <row r="1803" spans="1:34" ht="15.6" x14ac:dyDescent="0.3">
      <c r="A1803" s="44">
        <v>1801</v>
      </c>
      <c r="B1803" s="45" t="s">
        <v>1750</v>
      </c>
      <c r="C1803" s="60">
        <v>861</v>
      </c>
      <c r="D1803" s="61">
        <v>54.7</v>
      </c>
      <c r="E1803" s="61">
        <v>35.19</v>
      </c>
      <c r="F1803" s="61">
        <v>34.840000000000003</v>
      </c>
      <c r="G1803" s="61">
        <v>39.020000000000003</v>
      </c>
      <c r="H1803" s="68">
        <v>1.01</v>
      </c>
      <c r="I1803" s="70">
        <v>322</v>
      </c>
      <c r="J1803" s="45">
        <v>322</v>
      </c>
      <c r="K1803" s="45">
        <v>517</v>
      </c>
      <c r="L1803" s="45">
        <v>1329</v>
      </c>
      <c r="M1803" s="45">
        <v>839</v>
      </c>
      <c r="N1803" s="71">
        <v>1651</v>
      </c>
      <c r="O1803" s="45">
        <v>46</v>
      </c>
      <c r="P1803" s="45">
        <v>15</v>
      </c>
      <c r="Q1803" s="45">
        <v>4</v>
      </c>
      <c r="R1803" s="45">
        <v>3</v>
      </c>
      <c r="S1803" s="45">
        <v>50</v>
      </c>
      <c r="T1803" s="71">
        <v>18</v>
      </c>
      <c r="U1803" s="119">
        <v>0.14285714285714285</v>
      </c>
      <c r="V1803" s="119">
        <v>4.6583850931677016E-2</v>
      </c>
      <c r="W1803" s="119">
        <v>7.7369439071566732E-3</v>
      </c>
      <c r="X1803" s="119">
        <v>2.257336343115124E-3</v>
      </c>
      <c r="Y1803" s="119">
        <f t="shared" si="56"/>
        <v>5.959475566150179E-2</v>
      </c>
      <c r="Z1803" s="119">
        <f t="shared" si="57"/>
        <v>1.0902483343428226E-2</v>
      </c>
      <c r="AA1803" s="65">
        <v>2.7777777777777777</v>
      </c>
      <c r="AB1803" s="37">
        <v>3.0666666666666669</v>
      </c>
      <c r="AC1803" s="37">
        <v>1.3333333333333333</v>
      </c>
      <c r="AD1803" s="37">
        <v>5.4660000000000002</v>
      </c>
      <c r="AE1803" s="37">
        <v>3.0670000000000002</v>
      </c>
      <c r="AF1803" s="66">
        <v>3.427</v>
      </c>
      <c r="AG1803" s="72">
        <v>-1.0869565217390107E-2</v>
      </c>
      <c r="AH1803" s="71">
        <v>-157.02500000000001</v>
      </c>
    </row>
    <row r="1804" spans="1:34" ht="15.6" x14ac:dyDescent="0.3">
      <c r="A1804" s="44">
        <v>1802</v>
      </c>
      <c r="B1804" s="45" t="s">
        <v>1751</v>
      </c>
      <c r="C1804" s="60">
        <v>753</v>
      </c>
      <c r="D1804" s="61">
        <v>58.7</v>
      </c>
      <c r="E1804" s="61">
        <v>29.48</v>
      </c>
      <c r="F1804" s="61">
        <v>42.23</v>
      </c>
      <c r="G1804" s="61">
        <v>34.659999999999997</v>
      </c>
      <c r="H1804" s="68">
        <v>0.69811320754716977</v>
      </c>
      <c r="I1804" s="70">
        <v>270</v>
      </c>
      <c r="J1804" s="45">
        <v>309</v>
      </c>
      <c r="K1804" s="45">
        <v>470</v>
      </c>
      <c r="L1804" s="45">
        <v>1140</v>
      </c>
      <c r="M1804" s="45">
        <v>740</v>
      </c>
      <c r="N1804" s="71">
        <v>1449</v>
      </c>
      <c r="O1804" s="45">
        <v>70</v>
      </c>
      <c r="P1804" s="45">
        <v>17</v>
      </c>
      <c r="Q1804" s="45">
        <v>12</v>
      </c>
      <c r="R1804" s="45">
        <v>6</v>
      </c>
      <c r="S1804" s="45">
        <v>82</v>
      </c>
      <c r="T1804" s="71">
        <v>23</v>
      </c>
      <c r="U1804" s="119">
        <v>0.25925925925925924</v>
      </c>
      <c r="V1804" s="119">
        <v>5.5016181229773461E-2</v>
      </c>
      <c r="W1804" s="119">
        <v>2.553191489361702E-2</v>
      </c>
      <c r="X1804" s="119">
        <v>5.263157894736842E-3</v>
      </c>
      <c r="Y1804" s="119">
        <f t="shared" si="56"/>
        <v>0.11081081081081082</v>
      </c>
      <c r="Z1804" s="119">
        <f t="shared" si="57"/>
        <v>1.5873015873015872E-2</v>
      </c>
      <c r="AA1804" s="65">
        <v>3.5652173913043477</v>
      </c>
      <c r="AB1804" s="37">
        <v>4.117647058823529</v>
      </c>
      <c r="AC1804" s="37">
        <v>2</v>
      </c>
      <c r="AD1804" s="37">
        <v>6.9809999999999999</v>
      </c>
      <c r="AE1804" s="37">
        <v>4.7119999999999997</v>
      </c>
      <c r="AF1804" s="66">
        <v>4.851</v>
      </c>
      <c r="AG1804" s="72">
        <v>-14.434285714285719</v>
      </c>
      <c r="AH1804" s="71">
        <v>-142.55000000000001</v>
      </c>
    </row>
    <row r="1805" spans="1:34" ht="15.6" x14ac:dyDescent="0.3">
      <c r="A1805" s="44">
        <v>1803</v>
      </c>
      <c r="B1805" s="45" t="s">
        <v>1752</v>
      </c>
      <c r="C1805" s="60">
        <v>1215</v>
      </c>
      <c r="D1805" s="61">
        <v>50.86</v>
      </c>
      <c r="E1805" s="61">
        <v>38.270000000000003</v>
      </c>
      <c r="F1805" s="61">
        <v>32.35</v>
      </c>
      <c r="G1805" s="61">
        <v>41.23</v>
      </c>
      <c r="H1805" s="68">
        <v>1.1832061068702291</v>
      </c>
      <c r="I1805" s="70">
        <v>399</v>
      </c>
      <c r="J1805" s="45">
        <v>403</v>
      </c>
      <c r="K1805" s="45">
        <v>776</v>
      </c>
      <c r="L1805" s="45">
        <v>1915</v>
      </c>
      <c r="M1805" s="45">
        <v>1175</v>
      </c>
      <c r="N1805" s="71">
        <v>2318</v>
      </c>
      <c r="O1805" s="45">
        <v>3</v>
      </c>
      <c r="P1805" s="45">
        <v>1</v>
      </c>
      <c r="Q1805" s="45">
        <v>6</v>
      </c>
      <c r="R1805" s="45">
        <v>1</v>
      </c>
      <c r="S1805" s="45">
        <v>9</v>
      </c>
      <c r="T1805" s="71">
        <v>2</v>
      </c>
      <c r="U1805" s="119">
        <v>7.5187969924812026E-3</v>
      </c>
      <c r="V1805" s="119">
        <v>2.4813895781637717E-3</v>
      </c>
      <c r="W1805" s="119">
        <v>7.7319587628865982E-3</v>
      </c>
      <c r="X1805" s="119">
        <v>5.2219321148825064E-4</v>
      </c>
      <c r="Y1805" s="119">
        <f t="shared" si="56"/>
        <v>7.659574468085106E-3</v>
      </c>
      <c r="Z1805" s="119">
        <f t="shared" si="57"/>
        <v>8.6281276962899055E-4</v>
      </c>
      <c r="AA1805" s="65">
        <v>4.5</v>
      </c>
      <c r="AB1805" s="37">
        <v>3</v>
      </c>
      <c r="AC1805" s="37">
        <v>6</v>
      </c>
      <c r="AD1805" s="37">
        <v>8.8770000000000007</v>
      </c>
      <c r="AE1805" s="37">
        <v>3.03</v>
      </c>
      <c r="AF1805" s="66">
        <v>14.807</v>
      </c>
      <c r="AG1805" s="72">
        <v>-0.99999999999999345</v>
      </c>
      <c r="AH1805" s="71">
        <v>-146.78333333333333</v>
      </c>
    </row>
    <row r="1806" spans="1:34" ht="15.6" x14ac:dyDescent="0.3">
      <c r="A1806" s="44">
        <v>1804</v>
      </c>
      <c r="B1806" s="45" t="s">
        <v>1753</v>
      </c>
      <c r="C1806" s="60">
        <v>945</v>
      </c>
      <c r="D1806" s="61">
        <v>50.26</v>
      </c>
      <c r="E1806" s="61">
        <v>27.62</v>
      </c>
      <c r="F1806" s="61">
        <v>34.29</v>
      </c>
      <c r="G1806" s="61">
        <v>35.56</v>
      </c>
      <c r="H1806" s="68">
        <v>0.80555555555555558</v>
      </c>
      <c r="I1806" s="70">
        <v>317</v>
      </c>
      <c r="J1806" s="45">
        <v>368</v>
      </c>
      <c r="K1806" s="45">
        <v>600</v>
      </c>
      <c r="L1806" s="45">
        <v>1459</v>
      </c>
      <c r="M1806" s="45">
        <v>917</v>
      </c>
      <c r="N1806" s="71">
        <v>1827</v>
      </c>
      <c r="O1806" s="45">
        <v>30</v>
      </c>
      <c r="P1806" s="45">
        <v>12</v>
      </c>
      <c r="Q1806" s="45">
        <v>8</v>
      </c>
      <c r="R1806" s="45">
        <v>2</v>
      </c>
      <c r="S1806" s="45">
        <v>38</v>
      </c>
      <c r="T1806" s="71">
        <v>14</v>
      </c>
      <c r="U1806" s="119">
        <v>9.4637223974763401E-2</v>
      </c>
      <c r="V1806" s="119">
        <v>3.2608695652173912E-2</v>
      </c>
      <c r="W1806" s="119">
        <v>1.3333333333333334E-2</v>
      </c>
      <c r="X1806" s="119">
        <v>1.3708019191226869E-3</v>
      </c>
      <c r="Y1806" s="119">
        <f t="shared" si="56"/>
        <v>4.1439476553980371E-2</v>
      </c>
      <c r="Z1806" s="119">
        <f t="shared" si="57"/>
        <v>7.6628352490421452E-3</v>
      </c>
      <c r="AA1806" s="65">
        <v>2.7142857142857144</v>
      </c>
      <c r="AB1806" s="37">
        <v>2.5</v>
      </c>
      <c r="AC1806" s="37">
        <v>4</v>
      </c>
      <c r="AD1806" s="37">
        <v>5.4080000000000004</v>
      </c>
      <c r="AE1806" s="37">
        <v>2.9020000000000001</v>
      </c>
      <c r="AF1806" s="66">
        <v>9.7270000000000003</v>
      </c>
      <c r="AG1806" s="72">
        <v>-16.080000000000005</v>
      </c>
      <c r="AH1806" s="71">
        <v>-143.17500000000001</v>
      </c>
    </row>
    <row r="1807" spans="1:34" ht="15.6" x14ac:dyDescent="0.3">
      <c r="A1807" s="44">
        <v>1805</v>
      </c>
      <c r="B1807" s="45" t="s">
        <v>1754</v>
      </c>
      <c r="C1807" s="60">
        <v>1014</v>
      </c>
      <c r="D1807" s="61">
        <v>48.72</v>
      </c>
      <c r="E1807" s="61">
        <v>33.729999999999997</v>
      </c>
      <c r="F1807" s="61">
        <v>31.07</v>
      </c>
      <c r="G1807" s="61">
        <v>45.27</v>
      </c>
      <c r="H1807" s="68">
        <v>1.0857142857142856</v>
      </c>
      <c r="I1807" s="70">
        <v>367</v>
      </c>
      <c r="J1807" s="45">
        <v>354</v>
      </c>
      <c r="K1807" s="45">
        <v>610</v>
      </c>
      <c r="L1807" s="45">
        <v>1577</v>
      </c>
      <c r="M1807" s="45">
        <v>977</v>
      </c>
      <c r="N1807" s="71">
        <v>1931</v>
      </c>
      <c r="O1807" s="45">
        <v>32</v>
      </c>
      <c r="P1807" s="45">
        <v>9</v>
      </c>
      <c r="Q1807" s="45">
        <v>2</v>
      </c>
      <c r="R1807" s="45">
        <v>5</v>
      </c>
      <c r="S1807" s="45">
        <v>34</v>
      </c>
      <c r="T1807" s="71">
        <v>14</v>
      </c>
      <c r="U1807" s="119">
        <v>8.7193460490463212E-2</v>
      </c>
      <c r="V1807" s="119">
        <v>2.5423728813559324E-2</v>
      </c>
      <c r="W1807" s="119">
        <v>3.2786885245901639E-3</v>
      </c>
      <c r="X1807" s="119">
        <v>3.1705770450221942E-3</v>
      </c>
      <c r="Y1807" s="119">
        <f t="shared" si="56"/>
        <v>3.4800409416581371E-2</v>
      </c>
      <c r="Z1807" s="119">
        <f t="shared" si="57"/>
        <v>7.2501294665976174E-3</v>
      </c>
      <c r="AA1807" s="65">
        <v>2.4285714285714284</v>
      </c>
      <c r="AB1807" s="37">
        <v>3.5555555555555554</v>
      </c>
      <c r="AC1807" s="37">
        <v>0.4</v>
      </c>
      <c r="AD1807" s="37">
        <v>4.8</v>
      </c>
      <c r="AE1807" s="37">
        <v>3.43</v>
      </c>
      <c r="AF1807" s="66">
        <v>1.034</v>
      </c>
      <c r="AG1807" s="72">
        <v>3.5312499999999898</v>
      </c>
      <c r="AH1807" s="71">
        <v>-158.5</v>
      </c>
    </row>
    <row r="1808" spans="1:34" ht="15.6" x14ac:dyDescent="0.3">
      <c r="A1808" s="44">
        <v>1806</v>
      </c>
      <c r="B1808" s="45" t="s">
        <v>1755</v>
      </c>
      <c r="C1808" s="60">
        <v>720</v>
      </c>
      <c r="D1808" s="61">
        <v>49.31</v>
      </c>
      <c r="E1808" s="61">
        <v>32.08</v>
      </c>
      <c r="F1808" s="61">
        <v>31.67</v>
      </c>
      <c r="G1808" s="61">
        <v>41.25</v>
      </c>
      <c r="H1808" s="68">
        <v>1.013157894736842</v>
      </c>
      <c r="I1808" s="70">
        <v>258</v>
      </c>
      <c r="J1808" s="45">
        <v>255</v>
      </c>
      <c r="K1808" s="45">
        <v>446</v>
      </c>
      <c r="L1808" s="45">
        <v>1113</v>
      </c>
      <c r="M1808" s="45">
        <v>704</v>
      </c>
      <c r="N1808" s="71">
        <v>1368</v>
      </c>
      <c r="O1808" s="45">
        <v>4</v>
      </c>
      <c r="P1808" s="45">
        <v>1</v>
      </c>
      <c r="Q1808" s="45">
        <v>1</v>
      </c>
      <c r="R1808" s="45">
        <v>4</v>
      </c>
      <c r="S1808" s="45">
        <v>5</v>
      </c>
      <c r="T1808" s="71">
        <v>5</v>
      </c>
      <c r="U1808" s="119">
        <v>1.5503875968992248E-2</v>
      </c>
      <c r="V1808" s="119">
        <v>3.9215686274509803E-3</v>
      </c>
      <c r="W1808" s="119">
        <v>2.242152466367713E-3</v>
      </c>
      <c r="X1808" s="119">
        <v>3.5938903863432167E-3</v>
      </c>
      <c r="Y1808" s="119">
        <f t="shared" si="56"/>
        <v>7.102272727272727E-3</v>
      </c>
      <c r="Z1808" s="119">
        <f t="shared" si="57"/>
        <v>3.6549707602339179E-3</v>
      </c>
      <c r="AA1808" s="65">
        <v>1</v>
      </c>
      <c r="AB1808" s="37">
        <v>4</v>
      </c>
      <c r="AC1808" s="37">
        <v>0.25</v>
      </c>
      <c r="AD1808" s="37">
        <v>1.9430000000000001</v>
      </c>
      <c r="AE1808" s="37">
        <v>3.9529999999999998</v>
      </c>
      <c r="AF1808" s="66">
        <v>0.624</v>
      </c>
      <c r="AG1808" s="72">
        <v>1.1750000000000038</v>
      </c>
      <c r="AH1808" s="71">
        <v>-149.6</v>
      </c>
    </row>
    <row r="1809" spans="1:34" ht="15.6" x14ac:dyDescent="0.3">
      <c r="A1809" s="44">
        <v>1807</v>
      </c>
      <c r="B1809" s="45" t="s">
        <v>1756</v>
      </c>
      <c r="C1809" s="60">
        <v>1302</v>
      </c>
      <c r="D1809" s="61">
        <v>50.92</v>
      </c>
      <c r="E1809" s="61">
        <v>34.1</v>
      </c>
      <c r="F1809" s="61">
        <v>25.81</v>
      </c>
      <c r="G1809" s="61">
        <v>38.94</v>
      </c>
      <c r="H1809" s="68">
        <v>1.3214285714285714</v>
      </c>
      <c r="I1809" s="70">
        <v>464</v>
      </c>
      <c r="J1809" s="45">
        <v>452</v>
      </c>
      <c r="K1809" s="45">
        <v>801</v>
      </c>
      <c r="L1809" s="45">
        <v>2059</v>
      </c>
      <c r="M1809" s="45">
        <v>1265</v>
      </c>
      <c r="N1809" s="71">
        <v>2511</v>
      </c>
      <c r="O1809" s="45">
        <v>33</v>
      </c>
      <c r="P1809" s="45">
        <v>11</v>
      </c>
      <c r="Q1809" s="45">
        <v>9</v>
      </c>
      <c r="R1809" s="45">
        <v>2</v>
      </c>
      <c r="S1809" s="45">
        <v>42</v>
      </c>
      <c r="T1809" s="71">
        <v>13</v>
      </c>
      <c r="U1809" s="119">
        <v>7.1120689655172417E-2</v>
      </c>
      <c r="V1809" s="119">
        <v>2.4336283185840708E-2</v>
      </c>
      <c r="W1809" s="119">
        <v>1.1235955056179775E-2</v>
      </c>
      <c r="X1809" s="119">
        <v>9.7134531325886349E-4</v>
      </c>
      <c r="Y1809" s="119">
        <f t="shared" si="56"/>
        <v>3.3201581027667987E-2</v>
      </c>
      <c r="Z1809" s="119">
        <f t="shared" si="57"/>
        <v>5.177220230983672E-3</v>
      </c>
      <c r="AA1809" s="65">
        <v>3.2307692307692308</v>
      </c>
      <c r="AB1809" s="37">
        <v>3</v>
      </c>
      <c r="AC1809" s="37">
        <v>4.5</v>
      </c>
      <c r="AD1809" s="37">
        <v>6.4130000000000003</v>
      </c>
      <c r="AE1809" s="37">
        <v>2.9220000000000002</v>
      </c>
      <c r="AF1809" s="66">
        <v>11.567</v>
      </c>
      <c r="AG1809" s="72">
        <v>2.5999999999999952</v>
      </c>
      <c r="AH1809" s="71">
        <v>-157.04444444444445</v>
      </c>
    </row>
    <row r="1810" spans="1:34" ht="15.6" x14ac:dyDescent="0.3">
      <c r="A1810" s="44">
        <v>1808</v>
      </c>
      <c r="B1810" s="45" t="s">
        <v>1757</v>
      </c>
      <c r="C1810" s="60">
        <v>696</v>
      </c>
      <c r="D1810" s="61">
        <v>53.16</v>
      </c>
      <c r="E1810" s="61">
        <v>36.21</v>
      </c>
      <c r="F1810" s="61">
        <v>36.64</v>
      </c>
      <c r="G1810" s="61">
        <v>36.64</v>
      </c>
      <c r="H1810" s="68">
        <v>0.9882352941176471</v>
      </c>
      <c r="I1810" s="70">
        <v>240</v>
      </c>
      <c r="J1810" s="45">
        <v>263</v>
      </c>
      <c r="K1810" s="45">
        <v>438</v>
      </c>
      <c r="L1810" s="45">
        <v>1084</v>
      </c>
      <c r="M1810" s="45">
        <v>678</v>
      </c>
      <c r="N1810" s="71">
        <v>1347</v>
      </c>
      <c r="O1810" s="45">
        <v>40</v>
      </c>
      <c r="P1810" s="45">
        <v>17</v>
      </c>
      <c r="Q1810" s="45">
        <v>12</v>
      </c>
      <c r="R1810" s="45">
        <v>0</v>
      </c>
      <c r="S1810" s="45">
        <v>52</v>
      </c>
      <c r="T1810" s="71">
        <v>17</v>
      </c>
      <c r="U1810" s="119">
        <v>0.16666666666666666</v>
      </c>
      <c r="V1810" s="119">
        <v>6.4638783269961975E-2</v>
      </c>
      <c r="W1810" s="119">
        <v>2.7397260273972601E-2</v>
      </c>
      <c r="X1810" s="119">
        <v>0</v>
      </c>
      <c r="Y1810" s="119">
        <f t="shared" si="56"/>
        <v>7.6696165191740412E-2</v>
      </c>
      <c r="Z1810" s="119">
        <f t="shared" si="57"/>
        <v>1.2620638455827766E-2</v>
      </c>
      <c r="AA1810" s="65">
        <v>3.0588235294117645</v>
      </c>
      <c r="AB1810" s="37">
        <v>2.3529411764705883</v>
      </c>
      <c r="AC1810" s="37" t="e">
        <v>#DIV/0!</v>
      </c>
      <c r="AD1810" s="37">
        <v>6.077</v>
      </c>
      <c r="AE1810" s="37">
        <v>2.5779999999999998</v>
      </c>
      <c r="AF1810" s="66" t="s">
        <v>2480</v>
      </c>
      <c r="AG1810" s="72">
        <v>-9.5649999999999906</v>
      </c>
      <c r="AH1810" s="71" t="s">
        <v>2479</v>
      </c>
    </row>
    <row r="1811" spans="1:34" ht="15.6" x14ac:dyDescent="0.3">
      <c r="A1811" s="44">
        <v>1809</v>
      </c>
      <c r="B1811" s="45" t="s">
        <v>1758</v>
      </c>
      <c r="C1811" s="60">
        <v>1092</v>
      </c>
      <c r="D1811" s="61">
        <v>55.49</v>
      </c>
      <c r="E1811" s="61">
        <v>34.340000000000003</v>
      </c>
      <c r="F1811" s="61">
        <v>37.909999999999997</v>
      </c>
      <c r="G1811" s="61">
        <v>34.89</v>
      </c>
      <c r="H1811" s="68">
        <v>0.90579710144927539</v>
      </c>
      <c r="I1811" s="70">
        <v>360</v>
      </c>
      <c r="J1811" s="45">
        <v>386</v>
      </c>
      <c r="K1811" s="45">
        <v>699</v>
      </c>
      <c r="L1811" s="45">
        <v>1725</v>
      </c>
      <c r="M1811" s="45">
        <v>1059</v>
      </c>
      <c r="N1811" s="71">
        <v>2111</v>
      </c>
      <c r="O1811" s="45">
        <v>38</v>
      </c>
      <c r="P1811" s="45">
        <v>15</v>
      </c>
      <c r="Q1811" s="45">
        <v>11</v>
      </c>
      <c r="R1811" s="45">
        <v>8</v>
      </c>
      <c r="S1811" s="45">
        <v>49</v>
      </c>
      <c r="T1811" s="71">
        <v>23</v>
      </c>
      <c r="U1811" s="119">
        <v>0.10555555555555556</v>
      </c>
      <c r="V1811" s="119">
        <v>3.8860103626943004E-2</v>
      </c>
      <c r="W1811" s="119">
        <v>1.5736766809728183E-2</v>
      </c>
      <c r="X1811" s="119">
        <v>4.6376811594202897E-3</v>
      </c>
      <c r="Y1811" s="119">
        <f t="shared" si="56"/>
        <v>4.6270066100094431E-2</v>
      </c>
      <c r="Z1811" s="119">
        <f t="shared" si="57"/>
        <v>1.0895310279488394E-2</v>
      </c>
      <c r="AA1811" s="65">
        <v>2.1304347826086958</v>
      </c>
      <c r="AB1811" s="37">
        <v>2.5333333333333332</v>
      </c>
      <c r="AC1811" s="37">
        <v>1.375</v>
      </c>
      <c r="AD1811" s="37">
        <v>4.2469999999999999</v>
      </c>
      <c r="AE1811" s="37">
        <v>2.7160000000000002</v>
      </c>
      <c r="AF1811" s="66">
        <v>3.3929999999999998</v>
      </c>
      <c r="AG1811" s="72">
        <v>-7.2105263157894868</v>
      </c>
      <c r="AH1811" s="71">
        <v>-146.76363636363635</v>
      </c>
    </row>
    <row r="1812" spans="1:34" ht="15.6" x14ac:dyDescent="0.3">
      <c r="A1812" s="44">
        <v>1810</v>
      </c>
      <c r="B1812" s="45" t="s">
        <v>1759</v>
      </c>
      <c r="C1812" s="60">
        <v>696</v>
      </c>
      <c r="D1812" s="61">
        <v>55.75</v>
      </c>
      <c r="E1812" s="61">
        <v>33.619999999999997</v>
      </c>
      <c r="F1812" s="61">
        <v>38.79</v>
      </c>
      <c r="G1812" s="61">
        <v>34.049999999999997</v>
      </c>
      <c r="H1812" s="68">
        <v>0.8666666666666667</v>
      </c>
      <c r="I1812" s="70">
        <v>239</v>
      </c>
      <c r="J1812" s="45">
        <v>259</v>
      </c>
      <c r="K1812" s="45">
        <v>431</v>
      </c>
      <c r="L1812" s="45">
        <v>1093</v>
      </c>
      <c r="M1812" s="45">
        <v>670</v>
      </c>
      <c r="N1812" s="71">
        <v>1352</v>
      </c>
      <c r="O1812" s="45">
        <v>33</v>
      </c>
      <c r="P1812" s="45">
        <v>10</v>
      </c>
      <c r="Q1812" s="45">
        <v>10</v>
      </c>
      <c r="R1812" s="45">
        <v>9</v>
      </c>
      <c r="S1812" s="45">
        <v>43</v>
      </c>
      <c r="T1812" s="71">
        <v>19</v>
      </c>
      <c r="U1812" s="119">
        <v>0.13807531380753138</v>
      </c>
      <c r="V1812" s="119">
        <v>3.8610038610038609E-2</v>
      </c>
      <c r="W1812" s="119">
        <v>2.3201856148491878E-2</v>
      </c>
      <c r="X1812" s="119">
        <v>8.2342177493138144E-3</v>
      </c>
      <c r="Y1812" s="119">
        <f t="shared" si="56"/>
        <v>6.4179104477611937E-2</v>
      </c>
      <c r="Z1812" s="119">
        <f t="shared" si="57"/>
        <v>1.4053254437869823E-2</v>
      </c>
      <c r="AA1812" s="65">
        <v>2.263157894736842</v>
      </c>
      <c r="AB1812" s="37">
        <v>3.3</v>
      </c>
      <c r="AC1812" s="37">
        <v>1.1111111111111112</v>
      </c>
      <c r="AD1812" s="37">
        <v>4.5670000000000002</v>
      </c>
      <c r="AE1812" s="37">
        <v>3.5760000000000001</v>
      </c>
      <c r="AF1812" s="66">
        <v>2.8180000000000001</v>
      </c>
      <c r="AG1812" s="72">
        <v>-8.3636363636363722</v>
      </c>
      <c r="AH1812" s="71">
        <v>-153.62</v>
      </c>
    </row>
    <row r="1813" spans="1:34" ht="15.6" x14ac:dyDescent="0.3">
      <c r="A1813" s="44">
        <v>1811</v>
      </c>
      <c r="B1813" s="45" t="s">
        <v>1760</v>
      </c>
      <c r="C1813" s="60">
        <v>387</v>
      </c>
      <c r="D1813" s="61">
        <v>54.01</v>
      </c>
      <c r="E1813" s="61">
        <v>34.11</v>
      </c>
      <c r="F1813" s="61">
        <v>41.86</v>
      </c>
      <c r="G1813" s="61">
        <v>30.23</v>
      </c>
      <c r="H1813" s="68">
        <v>0.81481481481481477</v>
      </c>
      <c r="I1813" s="70">
        <v>132</v>
      </c>
      <c r="J1813" s="45">
        <v>145</v>
      </c>
      <c r="K1813" s="45">
        <v>246</v>
      </c>
      <c r="L1813" s="45">
        <v>602</v>
      </c>
      <c r="M1813" s="45">
        <v>378</v>
      </c>
      <c r="N1813" s="71">
        <v>747</v>
      </c>
      <c r="O1813" s="45">
        <v>10</v>
      </c>
      <c r="P1813" s="45">
        <v>2</v>
      </c>
      <c r="Q1813" s="45">
        <v>3</v>
      </c>
      <c r="R1813" s="45">
        <v>5</v>
      </c>
      <c r="S1813" s="45">
        <v>13</v>
      </c>
      <c r="T1813" s="71">
        <v>7</v>
      </c>
      <c r="U1813" s="119">
        <v>7.575757575757576E-2</v>
      </c>
      <c r="V1813" s="119">
        <v>1.3793103448275862E-2</v>
      </c>
      <c r="W1813" s="119">
        <v>1.2195121951219513E-2</v>
      </c>
      <c r="X1813" s="119">
        <v>8.3056478405315621E-3</v>
      </c>
      <c r="Y1813" s="119">
        <f t="shared" si="56"/>
        <v>3.439153439153439E-2</v>
      </c>
      <c r="Z1813" s="119">
        <f t="shared" si="57"/>
        <v>9.3708165997322627E-3</v>
      </c>
      <c r="AA1813" s="65">
        <v>1.8571428571428572</v>
      </c>
      <c r="AB1813" s="37">
        <v>5</v>
      </c>
      <c r="AC1813" s="37">
        <v>0.6</v>
      </c>
      <c r="AD1813" s="37">
        <v>3.67</v>
      </c>
      <c r="AE1813" s="37">
        <v>5.492</v>
      </c>
      <c r="AF1813" s="66">
        <v>1.468</v>
      </c>
      <c r="AG1813" s="72">
        <v>-9.84</v>
      </c>
      <c r="AH1813" s="71">
        <v>-144.66666666666669</v>
      </c>
    </row>
    <row r="1814" spans="1:34" ht="15.6" x14ac:dyDescent="0.3">
      <c r="A1814" s="44">
        <v>1812</v>
      </c>
      <c r="B1814" s="45" t="s">
        <v>1761</v>
      </c>
      <c r="C1814" s="60">
        <v>801</v>
      </c>
      <c r="D1814" s="61">
        <v>57.93</v>
      </c>
      <c r="E1814" s="61">
        <v>31.46</v>
      </c>
      <c r="F1814" s="61">
        <v>36.33</v>
      </c>
      <c r="G1814" s="61">
        <v>37.08</v>
      </c>
      <c r="H1814" s="68">
        <v>0.865979381443299</v>
      </c>
      <c r="I1814" s="70">
        <v>283</v>
      </c>
      <c r="J1814" s="45">
        <v>306</v>
      </c>
      <c r="K1814" s="45">
        <v>491</v>
      </c>
      <c r="L1814" s="45">
        <v>1234</v>
      </c>
      <c r="M1814" s="45">
        <v>774</v>
      </c>
      <c r="N1814" s="71">
        <v>1540</v>
      </c>
      <c r="O1814" s="45">
        <v>25</v>
      </c>
      <c r="P1814" s="45">
        <v>6</v>
      </c>
      <c r="Q1814" s="45">
        <v>18</v>
      </c>
      <c r="R1814" s="45">
        <v>9</v>
      </c>
      <c r="S1814" s="45">
        <v>43</v>
      </c>
      <c r="T1814" s="71">
        <v>15</v>
      </c>
      <c r="U1814" s="119">
        <v>8.8339222614840993E-2</v>
      </c>
      <c r="V1814" s="119">
        <v>1.9607843137254902E-2</v>
      </c>
      <c r="W1814" s="119">
        <v>3.6659877800407331E-2</v>
      </c>
      <c r="X1814" s="119">
        <v>7.2933549432739062E-3</v>
      </c>
      <c r="Y1814" s="119">
        <f t="shared" si="56"/>
        <v>5.5555555555555552E-2</v>
      </c>
      <c r="Z1814" s="119">
        <f t="shared" si="57"/>
        <v>9.74025974025974E-3</v>
      </c>
      <c r="AA1814" s="65">
        <v>2.8666666666666667</v>
      </c>
      <c r="AB1814" s="37">
        <v>4.166666666666667</v>
      </c>
      <c r="AC1814" s="37">
        <v>2</v>
      </c>
      <c r="AD1814" s="37">
        <v>5.7039999999999997</v>
      </c>
      <c r="AE1814" s="37">
        <v>4.5049999999999999</v>
      </c>
      <c r="AF1814" s="66">
        <v>5.0259999999999998</v>
      </c>
      <c r="AG1814" s="72">
        <v>-8.1199999999999903</v>
      </c>
      <c r="AH1814" s="71">
        <v>-151.29999999999998</v>
      </c>
    </row>
    <row r="1815" spans="1:34" ht="15.6" x14ac:dyDescent="0.3">
      <c r="A1815" s="44">
        <v>1813</v>
      </c>
      <c r="B1815" s="45" t="s">
        <v>1762</v>
      </c>
      <c r="C1815" s="60">
        <v>591</v>
      </c>
      <c r="D1815" s="61">
        <v>56.68</v>
      </c>
      <c r="E1815" s="61">
        <v>29.95</v>
      </c>
      <c r="F1815" s="61">
        <v>34.01</v>
      </c>
      <c r="G1815" s="61">
        <v>30.46</v>
      </c>
      <c r="H1815" s="68">
        <v>0.88059701492537312</v>
      </c>
      <c r="I1815" s="70">
        <v>206</v>
      </c>
      <c r="J1815" s="45">
        <v>225</v>
      </c>
      <c r="K1815" s="45">
        <v>369</v>
      </c>
      <c r="L1815" s="45">
        <v>917</v>
      </c>
      <c r="M1815" s="45">
        <v>575</v>
      </c>
      <c r="N1815" s="71">
        <v>1142</v>
      </c>
      <c r="O1815" s="45">
        <v>25</v>
      </c>
      <c r="P1815" s="45">
        <v>11</v>
      </c>
      <c r="Q1815" s="45">
        <v>12</v>
      </c>
      <c r="R1815" s="45">
        <v>9</v>
      </c>
      <c r="S1815" s="45">
        <v>37</v>
      </c>
      <c r="T1815" s="71">
        <v>20</v>
      </c>
      <c r="U1815" s="119">
        <v>0.12135922330097088</v>
      </c>
      <c r="V1815" s="119">
        <v>4.8888888888888891E-2</v>
      </c>
      <c r="W1815" s="119">
        <v>3.2520325203252036E-2</v>
      </c>
      <c r="X1815" s="119">
        <v>9.8146128680479828E-3</v>
      </c>
      <c r="Y1815" s="119">
        <f t="shared" si="56"/>
        <v>6.4347826086956522E-2</v>
      </c>
      <c r="Z1815" s="119">
        <f t="shared" si="57"/>
        <v>1.7513134851138354E-2</v>
      </c>
      <c r="AA1815" s="65">
        <v>1.85</v>
      </c>
      <c r="AB1815" s="37">
        <v>2.2727272727272729</v>
      </c>
      <c r="AC1815" s="37">
        <v>1.3333333333333333</v>
      </c>
      <c r="AD1815" s="37">
        <v>3.6739999999999999</v>
      </c>
      <c r="AE1815" s="37">
        <v>2.4820000000000002</v>
      </c>
      <c r="AF1815" s="66">
        <v>3.3130000000000002</v>
      </c>
      <c r="AG1815" s="72">
        <v>-9.2080000000000002</v>
      </c>
      <c r="AH1815" s="71">
        <v>-148.47500000000002</v>
      </c>
    </row>
    <row r="1816" spans="1:34" ht="15.6" x14ac:dyDescent="0.3">
      <c r="A1816" s="44">
        <v>1814</v>
      </c>
      <c r="B1816" s="45" t="s">
        <v>1763</v>
      </c>
      <c r="C1816" s="60">
        <v>495</v>
      </c>
      <c r="D1816" s="61">
        <v>59.19</v>
      </c>
      <c r="E1816" s="61">
        <v>30.3</v>
      </c>
      <c r="F1816" s="61">
        <v>40.61</v>
      </c>
      <c r="G1816" s="61">
        <v>30.3</v>
      </c>
      <c r="H1816" s="68">
        <v>0.74626865671641796</v>
      </c>
      <c r="I1816" s="70">
        <v>165</v>
      </c>
      <c r="J1816" s="45">
        <v>192</v>
      </c>
      <c r="K1816" s="45">
        <v>314</v>
      </c>
      <c r="L1816" s="45">
        <v>782</v>
      </c>
      <c r="M1816" s="45">
        <v>479</v>
      </c>
      <c r="N1816" s="71">
        <v>974</v>
      </c>
      <c r="O1816" s="45">
        <v>24</v>
      </c>
      <c r="P1816" s="45">
        <v>11</v>
      </c>
      <c r="Q1816" s="45">
        <v>10</v>
      </c>
      <c r="R1816" s="45">
        <v>1</v>
      </c>
      <c r="S1816" s="45">
        <v>34</v>
      </c>
      <c r="T1816" s="71">
        <v>12</v>
      </c>
      <c r="U1816" s="119">
        <v>0.14545454545454545</v>
      </c>
      <c r="V1816" s="119">
        <v>5.7291666666666664E-2</v>
      </c>
      <c r="W1816" s="119">
        <v>3.1847133757961783E-2</v>
      </c>
      <c r="X1816" s="119">
        <v>1.2787723785166241E-3</v>
      </c>
      <c r="Y1816" s="119">
        <f t="shared" si="56"/>
        <v>7.0981210855949897E-2</v>
      </c>
      <c r="Z1816" s="119">
        <f t="shared" si="57"/>
        <v>1.2320328542094456E-2</v>
      </c>
      <c r="AA1816" s="65">
        <v>2.8333333333333335</v>
      </c>
      <c r="AB1816" s="37">
        <v>2.1818181818181817</v>
      </c>
      <c r="AC1816" s="37">
        <v>10</v>
      </c>
      <c r="AD1816" s="37">
        <v>5.7610000000000001</v>
      </c>
      <c r="AE1816" s="37">
        <v>2.5390000000000001</v>
      </c>
      <c r="AF1816" s="66">
        <v>24.904</v>
      </c>
      <c r="AG1816" s="72">
        <v>-16.370833333333348</v>
      </c>
      <c r="AH1816" s="71">
        <v>-149.04</v>
      </c>
    </row>
    <row r="1817" spans="1:34" ht="15.6" x14ac:dyDescent="0.3">
      <c r="A1817" s="44">
        <v>1815</v>
      </c>
      <c r="B1817" s="45" t="s">
        <v>1764</v>
      </c>
      <c r="C1817" s="60">
        <v>1329</v>
      </c>
      <c r="D1817" s="61">
        <v>53.95</v>
      </c>
      <c r="E1817" s="61">
        <v>19.41</v>
      </c>
      <c r="F1817" s="61">
        <v>47.63</v>
      </c>
      <c r="G1817" s="61">
        <v>23.02</v>
      </c>
      <c r="H1817" s="68">
        <v>0.40758293838862558</v>
      </c>
      <c r="I1817" s="70">
        <v>456</v>
      </c>
      <c r="J1817" s="45">
        <v>567</v>
      </c>
      <c r="K1817" s="45">
        <v>849</v>
      </c>
      <c r="L1817" s="45">
        <v>2041</v>
      </c>
      <c r="M1817" s="45">
        <v>1305</v>
      </c>
      <c r="N1817" s="71">
        <v>2608</v>
      </c>
      <c r="O1817" s="45">
        <v>68</v>
      </c>
      <c r="P1817" s="45">
        <v>16</v>
      </c>
      <c r="Q1817" s="45">
        <v>29</v>
      </c>
      <c r="R1817" s="45">
        <v>12</v>
      </c>
      <c r="S1817" s="45">
        <v>97</v>
      </c>
      <c r="T1817" s="71">
        <v>28</v>
      </c>
      <c r="U1817" s="119">
        <v>0.14912280701754385</v>
      </c>
      <c r="V1817" s="119">
        <v>2.821869488536155E-2</v>
      </c>
      <c r="W1817" s="119">
        <v>3.4157832744405182E-2</v>
      </c>
      <c r="X1817" s="119">
        <v>5.8794708476237138E-3</v>
      </c>
      <c r="Y1817" s="119">
        <f t="shared" si="56"/>
        <v>7.4329501915708807E-2</v>
      </c>
      <c r="Z1817" s="119">
        <f t="shared" si="57"/>
        <v>1.0736196319018405E-2</v>
      </c>
      <c r="AA1817" s="65">
        <v>3.4642857142857144</v>
      </c>
      <c r="AB1817" s="37">
        <v>4.25</v>
      </c>
      <c r="AC1817" s="37">
        <v>2.4166666666666665</v>
      </c>
      <c r="AD1817" s="37">
        <v>6.923</v>
      </c>
      <c r="AE1817" s="37">
        <v>5.2850000000000001</v>
      </c>
      <c r="AF1817" s="66">
        <v>5.81</v>
      </c>
      <c r="AG1817" s="72">
        <v>-24.352941176470591</v>
      </c>
      <c r="AH1817" s="71">
        <v>-140.41379310344828</v>
      </c>
    </row>
    <row r="1818" spans="1:34" ht="15.6" x14ac:dyDescent="0.3">
      <c r="A1818" s="44">
        <v>1816</v>
      </c>
      <c r="B1818" s="45" t="s">
        <v>1765</v>
      </c>
      <c r="C1818" s="60">
        <v>639</v>
      </c>
      <c r="D1818" s="61">
        <v>51.33</v>
      </c>
      <c r="E1818" s="61">
        <v>33.33</v>
      </c>
      <c r="F1818" s="61">
        <v>32.39</v>
      </c>
      <c r="G1818" s="61">
        <v>36.619999999999997</v>
      </c>
      <c r="H1818" s="68">
        <v>1.0289855072463767</v>
      </c>
      <c r="I1818" s="70">
        <v>226</v>
      </c>
      <c r="J1818" s="45">
        <v>232</v>
      </c>
      <c r="K1818" s="45">
        <v>393</v>
      </c>
      <c r="L1818" s="45">
        <v>982</v>
      </c>
      <c r="M1818" s="45">
        <v>619</v>
      </c>
      <c r="N1818" s="71">
        <v>1214</v>
      </c>
      <c r="O1818" s="45">
        <v>27</v>
      </c>
      <c r="P1818" s="45">
        <v>10</v>
      </c>
      <c r="Q1818" s="45">
        <v>9</v>
      </c>
      <c r="R1818" s="45">
        <v>5</v>
      </c>
      <c r="S1818" s="45">
        <v>36</v>
      </c>
      <c r="T1818" s="71">
        <v>15</v>
      </c>
      <c r="U1818" s="119">
        <v>0.11946902654867257</v>
      </c>
      <c r="V1818" s="119">
        <v>4.3103448275862072E-2</v>
      </c>
      <c r="W1818" s="119">
        <v>2.2900763358778626E-2</v>
      </c>
      <c r="X1818" s="119">
        <v>5.0916496945010185E-3</v>
      </c>
      <c r="Y1818" s="119">
        <f t="shared" si="56"/>
        <v>5.8158319870759291E-2</v>
      </c>
      <c r="Z1818" s="119">
        <f t="shared" si="57"/>
        <v>1.2355848434925865E-2</v>
      </c>
      <c r="AA1818" s="65">
        <v>2.4</v>
      </c>
      <c r="AB1818" s="37">
        <v>2.7</v>
      </c>
      <c r="AC1818" s="37">
        <v>1.8</v>
      </c>
      <c r="AD1818" s="37">
        <v>4.7069999999999999</v>
      </c>
      <c r="AE1818" s="37">
        <v>2.7719999999999998</v>
      </c>
      <c r="AF1818" s="66">
        <v>4.4980000000000002</v>
      </c>
      <c r="AG1818" s="72">
        <v>-2.6666666666666523</v>
      </c>
      <c r="AH1818" s="71">
        <v>-149.88888888888891</v>
      </c>
    </row>
    <row r="1819" spans="1:34" ht="15.6" x14ac:dyDescent="0.3">
      <c r="A1819" s="44">
        <v>1817</v>
      </c>
      <c r="B1819" s="45" t="s">
        <v>1766</v>
      </c>
      <c r="C1819" s="60">
        <v>612</v>
      </c>
      <c r="D1819" s="61">
        <v>53.27</v>
      </c>
      <c r="E1819" s="61">
        <v>32.35</v>
      </c>
      <c r="F1819" s="61">
        <v>38.24</v>
      </c>
      <c r="G1819" s="61">
        <v>34.799999999999997</v>
      </c>
      <c r="H1819" s="68">
        <v>0.84615384615384615</v>
      </c>
      <c r="I1819" s="70">
        <v>215</v>
      </c>
      <c r="J1819" s="45">
        <v>226</v>
      </c>
      <c r="K1819" s="45">
        <v>385</v>
      </c>
      <c r="L1819" s="45">
        <v>939</v>
      </c>
      <c r="M1819" s="45">
        <v>600</v>
      </c>
      <c r="N1819" s="71">
        <v>1165</v>
      </c>
      <c r="O1819" s="45">
        <v>34</v>
      </c>
      <c r="P1819" s="45">
        <v>9</v>
      </c>
      <c r="Q1819" s="45">
        <v>3</v>
      </c>
      <c r="R1819" s="45">
        <v>3</v>
      </c>
      <c r="S1819" s="45">
        <v>37</v>
      </c>
      <c r="T1819" s="71">
        <v>12</v>
      </c>
      <c r="U1819" s="119">
        <v>0.15813953488372093</v>
      </c>
      <c r="V1819" s="119">
        <v>3.9823008849557522E-2</v>
      </c>
      <c r="W1819" s="119">
        <v>7.7922077922077922E-3</v>
      </c>
      <c r="X1819" s="119">
        <v>3.1948881789137379E-3</v>
      </c>
      <c r="Y1819" s="119">
        <f t="shared" si="56"/>
        <v>6.1666666666666668E-2</v>
      </c>
      <c r="Z1819" s="119">
        <f t="shared" si="57"/>
        <v>1.0300429184549357E-2</v>
      </c>
      <c r="AA1819" s="65">
        <v>3.0833333333333335</v>
      </c>
      <c r="AB1819" s="37">
        <v>3.7777777777777777</v>
      </c>
      <c r="AC1819" s="37">
        <v>1</v>
      </c>
      <c r="AD1819" s="37">
        <v>5.9870000000000001</v>
      </c>
      <c r="AE1819" s="37">
        <v>3.9710000000000001</v>
      </c>
      <c r="AF1819" s="66">
        <v>2.4390000000000001</v>
      </c>
      <c r="AG1819" s="72">
        <v>-5.1147058823529461</v>
      </c>
      <c r="AH1819" s="71">
        <v>-143.9</v>
      </c>
    </row>
    <row r="1820" spans="1:34" ht="15.6" x14ac:dyDescent="0.3">
      <c r="A1820" s="44">
        <v>1818</v>
      </c>
      <c r="B1820" s="45" t="s">
        <v>1767</v>
      </c>
      <c r="C1820" s="60">
        <v>1011</v>
      </c>
      <c r="D1820" s="61">
        <v>52.92</v>
      </c>
      <c r="E1820" s="61">
        <v>30.27</v>
      </c>
      <c r="F1820" s="61">
        <v>35.31</v>
      </c>
      <c r="G1820" s="61">
        <v>32.340000000000003</v>
      </c>
      <c r="H1820" s="68">
        <v>0.8571428571428571</v>
      </c>
      <c r="I1820" s="70">
        <v>356</v>
      </c>
      <c r="J1820" s="45">
        <v>389</v>
      </c>
      <c r="K1820" s="45">
        <v>638</v>
      </c>
      <c r="L1820" s="45">
        <v>1570</v>
      </c>
      <c r="M1820" s="45">
        <v>994</v>
      </c>
      <c r="N1820" s="71">
        <v>1959</v>
      </c>
      <c r="O1820" s="45">
        <v>62</v>
      </c>
      <c r="P1820" s="45">
        <v>16</v>
      </c>
      <c r="Q1820" s="45">
        <v>5</v>
      </c>
      <c r="R1820" s="45">
        <v>1</v>
      </c>
      <c r="S1820" s="45">
        <v>67</v>
      </c>
      <c r="T1820" s="71">
        <v>17</v>
      </c>
      <c r="U1820" s="119">
        <v>0.17415730337078653</v>
      </c>
      <c r="V1820" s="119">
        <v>4.1131105398457581E-2</v>
      </c>
      <c r="W1820" s="119">
        <v>7.8369905956112845E-3</v>
      </c>
      <c r="X1820" s="119">
        <v>6.3694267515923564E-4</v>
      </c>
      <c r="Y1820" s="119">
        <f t="shared" si="56"/>
        <v>6.7404426559356134E-2</v>
      </c>
      <c r="Z1820" s="119">
        <f t="shared" si="57"/>
        <v>8.677896886166412E-3</v>
      </c>
      <c r="AA1820" s="65">
        <v>3.9411764705882355</v>
      </c>
      <c r="AB1820" s="37">
        <v>3.875</v>
      </c>
      <c r="AC1820" s="37">
        <v>5</v>
      </c>
      <c r="AD1820" s="37">
        <v>7.7670000000000003</v>
      </c>
      <c r="AE1820" s="37">
        <v>4.234</v>
      </c>
      <c r="AF1820" s="66">
        <v>12.304</v>
      </c>
      <c r="AG1820" s="72">
        <v>-9.2645161290322573</v>
      </c>
      <c r="AH1820" s="71">
        <v>-146.08000000000001</v>
      </c>
    </row>
    <row r="1821" spans="1:34" ht="15.6" x14ac:dyDescent="0.3">
      <c r="A1821" s="44">
        <v>1819</v>
      </c>
      <c r="B1821" s="45" t="s">
        <v>1768</v>
      </c>
      <c r="C1821" s="60">
        <v>522</v>
      </c>
      <c r="D1821" s="61">
        <v>55.94</v>
      </c>
      <c r="E1821" s="61">
        <v>30.46</v>
      </c>
      <c r="F1821" s="61">
        <v>36.78</v>
      </c>
      <c r="G1821" s="61">
        <v>33.33</v>
      </c>
      <c r="H1821" s="68">
        <v>0.828125</v>
      </c>
      <c r="I1821" s="70">
        <v>181</v>
      </c>
      <c r="J1821" s="45">
        <v>202</v>
      </c>
      <c r="K1821" s="45">
        <v>323</v>
      </c>
      <c r="L1821" s="45">
        <v>804</v>
      </c>
      <c r="M1821" s="45">
        <v>504</v>
      </c>
      <c r="N1821" s="71">
        <v>1006</v>
      </c>
      <c r="O1821" s="45">
        <v>54</v>
      </c>
      <c r="P1821" s="45">
        <v>11</v>
      </c>
      <c r="Q1821" s="45">
        <v>4</v>
      </c>
      <c r="R1821" s="45">
        <v>3</v>
      </c>
      <c r="S1821" s="45">
        <v>58</v>
      </c>
      <c r="T1821" s="71">
        <v>14</v>
      </c>
      <c r="U1821" s="119">
        <v>0.2983425414364641</v>
      </c>
      <c r="V1821" s="119">
        <v>5.4455445544554455E-2</v>
      </c>
      <c r="W1821" s="119">
        <v>1.238390092879257E-2</v>
      </c>
      <c r="X1821" s="119">
        <v>3.7313432835820895E-3</v>
      </c>
      <c r="Y1821" s="119">
        <f t="shared" si="56"/>
        <v>0.11507936507936507</v>
      </c>
      <c r="Z1821" s="119">
        <f t="shared" si="57"/>
        <v>1.3916500994035786E-2</v>
      </c>
      <c r="AA1821" s="65">
        <v>4.1428571428571432</v>
      </c>
      <c r="AB1821" s="37">
        <v>4.9090909090909092</v>
      </c>
      <c r="AC1821" s="37">
        <v>1.3333333333333333</v>
      </c>
      <c r="AD1821" s="37">
        <v>8.2690000000000001</v>
      </c>
      <c r="AE1821" s="37">
        <v>5.4790000000000001</v>
      </c>
      <c r="AF1821" s="66">
        <v>3.319</v>
      </c>
      <c r="AG1821" s="72">
        <v>-11.609259259259259</v>
      </c>
      <c r="AH1821" s="71">
        <v>-148.92500000000001</v>
      </c>
    </row>
    <row r="1822" spans="1:34" ht="15.6" x14ac:dyDescent="0.3">
      <c r="A1822" s="44">
        <v>1820</v>
      </c>
      <c r="B1822" s="45" t="s">
        <v>1769</v>
      </c>
      <c r="C1822" s="60">
        <v>1389</v>
      </c>
      <c r="D1822" s="61">
        <v>53.28</v>
      </c>
      <c r="E1822" s="61">
        <v>32.83</v>
      </c>
      <c r="F1822" s="61">
        <v>39.520000000000003</v>
      </c>
      <c r="G1822" s="61">
        <v>36.07</v>
      </c>
      <c r="H1822" s="68">
        <v>0.8306010928961749</v>
      </c>
      <c r="I1822" s="70">
        <v>467</v>
      </c>
      <c r="J1822" s="45">
        <v>523</v>
      </c>
      <c r="K1822" s="45">
        <v>884</v>
      </c>
      <c r="L1822" s="45">
        <v>2156</v>
      </c>
      <c r="M1822" s="45">
        <v>1351</v>
      </c>
      <c r="N1822" s="71">
        <v>2679</v>
      </c>
      <c r="O1822" s="45">
        <v>3</v>
      </c>
      <c r="P1822" s="45">
        <v>6</v>
      </c>
      <c r="Q1822" s="45">
        <v>10</v>
      </c>
      <c r="R1822" s="45">
        <v>2</v>
      </c>
      <c r="S1822" s="45">
        <v>13</v>
      </c>
      <c r="T1822" s="71">
        <v>8</v>
      </c>
      <c r="U1822" s="119">
        <v>6.4239828693790149E-3</v>
      </c>
      <c r="V1822" s="119">
        <v>1.1472275334608031E-2</v>
      </c>
      <c r="W1822" s="119">
        <v>1.1312217194570135E-2</v>
      </c>
      <c r="X1822" s="119">
        <v>9.2764378478664194E-4</v>
      </c>
      <c r="Y1822" s="119">
        <f t="shared" si="56"/>
        <v>9.6225018504811251E-3</v>
      </c>
      <c r="Z1822" s="119">
        <f t="shared" si="57"/>
        <v>2.9861888764464353E-3</v>
      </c>
      <c r="AA1822" s="65">
        <v>1.625</v>
      </c>
      <c r="AB1822" s="37">
        <v>0.5</v>
      </c>
      <c r="AC1822" s="37">
        <v>5</v>
      </c>
      <c r="AD1822" s="37">
        <v>3.222</v>
      </c>
      <c r="AE1822" s="37">
        <v>0.56000000000000005</v>
      </c>
      <c r="AF1822" s="66">
        <v>12.195</v>
      </c>
      <c r="AG1822" s="72">
        <v>-12.000000000000011</v>
      </c>
      <c r="AH1822" s="71">
        <v>-143.9</v>
      </c>
    </row>
    <row r="1823" spans="1:34" ht="15.6" x14ac:dyDescent="0.3">
      <c r="A1823" s="44">
        <v>1821</v>
      </c>
      <c r="B1823" s="45" t="s">
        <v>1770</v>
      </c>
      <c r="C1823" s="60">
        <v>771</v>
      </c>
      <c r="D1823" s="61">
        <v>54.99</v>
      </c>
      <c r="E1823" s="61">
        <v>29.57</v>
      </c>
      <c r="F1823" s="61">
        <v>35.020000000000003</v>
      </c>
      <c r="G1823" s="61">
        <v>34.24</v>
      </c>
      <c r="H1823" s="68">
        <v>0.84444444444444444</v>
      </c>
      <c r="I1823" s="70">
        <v>261</v>
      </c>
      <c r="J1823" s="45">
        <v>282</v>
      </c>
      <c r="K1823" s="45">
        <v>494</v>
      </c>
      <c r="L1823" s="45">
        <v>1201</v>
      </c>
      <c r="M1823" s="45">
        <v>755</v>
      </c>
      <c r="N1823" s="71">
        <v>1483</v>
      </c>
      <c r="O1823" s="45">
        <v>2</v>
      </c>
      <c r="P1823" s="45">
        <v>0</v>
      </c>
      <c r="Q1823" s="45">
        <v>4</v>
      </c>
      <c r="R1823" s="45">
        <v>5</v>
      </c>
      <c r="S1823" s="45">
        <v>6</v>
      </c>
      <c r="T1823" s="71">
        <v>5</v>
      </c>
      <c r="U1823" s="119">
        <v>7.6628352490421452E-3</v>
      </c>
      <c r="V1823" s="119">
        <v>0</v>
      </c>
      <c r="W1823" s="119">
        <v>8.0971659919028341E-3</v>
      </c>
      <c r="X1823" s="119">
        <v>4.163197335553705E-3</v>
      </c>
      <c r="Y1823" s="119">
        <f t="shared" si="56"/>
        <v>7.9470198675496689E-3</v>
      </c>
      <c r="Z1823" s="119">
        <f t="shared" si="57"/>
        <v>3.3715441672285905E-3</v>
      </c>
      <c r="AA1823" s="65">
        <v>1.2</v>
      </c>
      <c r="AB1823" s="37" t="e">
        <v>#DIV/0!</v>
      </c>
      <c r="AC1823" s="37">
        <v>0.8</v>
      </c>
      <c r="AD1823" s="37">
        <v>2.3570000000000002</v>
      </c>
      <c r="AE1823" s="37" t="s">
        <v>2480</v>
      </c>
      <c r="AF1823" s="66">
        <v>1.9450000000000001</v>
      </c>
      <c r="AG1823" s="72" t="s">
        <v>2479</v>
      </c>
      <c r="AH1823" s="71">
        <v>-143.125</v>
      </c>
    </row>
    <row r="1824" spans="1:34" ht="15.6" x14ac:dyDescent="0.3">
      <c r="A1824" s="44">
        <v>1822</v>
      </c>
      <c r="B1824" s="45" t="s">
        <v>1771</v>
      </c>
      <c r="C1824" s="60">
        <v>198</v>
      </c>
      <c r="D1824" s="61">
        <v>36.869999999999997</v>
      </c>
      <c r="E1824" s="61">
        <v>30.3</v>
      </c>
      <c r="F1824" s="61">
        <v>25.76</v>
      </c>
      <c r="G1824" s="61">
        <v>39.39</v>
      </c>
      <c r="H1824" s="68">
        <v>1.1764705882352942</v>
      </c>
      <c r="I1824" s="70">
        <v>67</v>
      </c>
      <c r="J1824" s="45">
        <v>63</v>
      </c>
      <c r="K1824" s="45">
        <v>125</v>
      </c>
      <c r="L1824" s="45">
        <v>309</v>
      </c>
      <c r="M1824" s="45">
        <v>192</v>
      </c>
      <c r="N1824" s="71">
        <v>372</v>
      </c>
      <c r="O1824" s="45">
        <v>3</v>
      </c>
      <c r="P1824" s="45">
        <v>0</v>
      </c>
      <c r="Q1824" s="45">
        <v>7</v>
      </c>
      <c r="R1824" s="45">
        <v>2</v>
      </c>
      <c r="S1824" s="45">
        <v>10</v>
      </c>
      <c r="T1824" s="71">
        <v>2</v>
      </c>
      <c r="U1824" s="119">
        <v>4.4776119402985072E-2</v>
      </c>
      <c r="V1824" s="119">
        <v>0</v>
      </c>
      <c r="W1824" s="119">
        <v>5.6000000000000001E-2</v>
      </c>
      <c r="X1824" s="119">
        <v>6.4724919093851136E-3</v>
      </c>
      <c r="Y1824" s="119">
        <f t="shared" si="56"/>
        <v>5.2083333333333336E-2</v>
      </c>
      <c r="Z1824" s="119">
        <f t="shared" si="57"/>
        <v>5.3763440860215058E-3</v>
      </c>
      <c r="AA1824" s="65">
        <v>5</v>
      </c>
      <c r="AB1824" s="37" t="e">
        <v>#DIV/0!</v>
      </c>
      <c r="AC1824" s="37">
        <v>3.5</v>
      </c>
      <c r="AD1824" s="37">
        <v>9.6880000000000006</v>
      </c>
      <c r="AE1824" s="37" t="s">
        <v>2480</v>
      </c>
      <c r="AF1824" s="66">
        <v>8.6519999999999992</v>
      </c>
      <c r="AG1824" s="72" t="s">
        <v>2479</v>
      </c>
      <c r="AH1824" s="71">
        <v>-147.19999999999999</v>
      </c>
    </row>
    <row r="1825" spans="1:34" ht="15.6" x14ac:dyDescent="0.3">
      <c r="A1825" s="44">
        <v>1823</v>
      </c>
      <c r="B1825" s="45" t="s">
        <v>1772</v>
      </c>
      <c r="C1825" s="60">
        <v>966</v>
      </c>
      <c r="D1825" s="61">
        <v>51.45</v>
      </c>
      <c r="E1825" s="61">
        <v>23.91</v>
      </c>
      <c r="F1825" s="61">
        <v>32.299999999999997</v>
      </c>
      <c r="G1825" s="61">
        <v>31.99</v>
      </c>
      <c r="H1825" s="68">
        <v>0.74038461538461542</v>
      </c>
      <c r="I1825" s="70">
        <v>338</v>
      </c>
      <c r="J1825" s="45">
        <v>353</v>
      </c>
      <c r="K1825" s="45">
        <v>592</v>
      </c>
      <c r="L1825" s="45">
        <v>1507</v>
      </c>
      <c r="M1825" s="45">
        <v>930</v>
      </c>
      <c r="N1825" s="71">
        <v>1860</v>
      </c>
      <c r="O1825" s="45">
        <v>37</v>
      </c>
      <c r="P1825" s="45">
        <v>14</v>
      </c>
      <c r="Q1825" s="45">
        <v>5</v>
      </c>
      <c r="R1825" s="45">
        <v>5</v>
      </c>
      <c r="S1825" s="45">
        <v>42</v>
      </c>
      <c r="T1825" s="71">
        <v>19</v>
      </c>
      <c r="U1825" s="119">
        <v>0.10946745562130178</v>
      </c>
      <c r="V1825" s="119">
        <v>3.9660056657223795E-2</v>
      </c>
      <c r="W1825" s="119">
        <v>8.4459459459459464E-3</v>
      </c>
      <c r="X1825" s="119">
        <v>3.3178500331785005E-3</v>
      </c>
      <c r="Y1825" s="119">
        <f t="shared" si="56"/>
        <v>4.5161290322580643E-2</v>
      </c>
      <c r="Z1825" s="119">
        <f t="shared" si="57"/>
        <v>1.0215053763440861E-2</v>
      </c>
      <c r="AA1825" s="65">
        <v>2.2105263157894739</v>
      </c>
      <c r="AB1825" s="37">
        <v>2.6428571428571428</v>
      </c>
      <c r="AC1825" s="37">
        <v>1</v>
      </c>
      <c r="AD1825" s="37">
        <v>4.4210000000000003</v>
      </c>
      <c r="AE1825" s="37">
        <v>2.76</v>
      </c>
      <c r="AF1825" s="66">
        <v>2.5459999999999998</v>
      </c>
      <c r="AG1825" s="72">
        <v>-4.4324324324324271</v>
      </c>
      <c r="AH1825" s="71">
        <v>-154.6</v>
      </c>
    </row>
    <row r="1826" spans="1:34" ht="15.6" x14ac:dyDescent="0.3">
      <c r="A1826" s="44">
        <v>1824</v>
      </c>
      <c r="B1826" s="45" t="s">
        <v>1773</v>
      </c>
      <c r="C1826" s="60">
        <v>891</v>
      </c>
      <c r="D1826" s="61">
        <v>56.9</v>
      </c>
      <c r="E1826" s="61">
        <v>20.88</v>
      </c>
      <c r="F1826" s="61">
        <v>40.4</v>
      </c>
      <c r="G1826" s="61">
        <v>26.6</v>
      </c>
      <c r="H1826" s="68">
        <v>0.51666666666666672</v>
      </c>
      <c r="I1826" s="70">
        <v>312</v>
      </c>
      <c r="J1826" s="45">
        <v>379</v>
      </c>
      <c r="K1826" s="45">
        <v>558</v>
      </c>
      <c r="L1826" s="45">
        <v>1348</v>
      </c>
      <c r="M1826" s="45">
        <v>870</v>
      </c>
      <c r="N1826" s="71">
        <v>1727</v>
      </c>
      <c r="O1826" s="45">
        <v>37</v>
      </c>
      <c r="P1826" s="45">
        <v>15</v>
      </c>
      <c r="Q1826" s="45">
        <v>5</v>
      </c>
      <c r="R1826" s="45">
        <v>2</v>
      </c>
      <c r="S1826" s="45">
        <v>42</v>
      </c>
      <c r="T1826" s="71">
        <v>17</v>
      </c>
      <c r="U1826" s="119">
        <v>0.11858974358974358</v>
      </c>
      <c r="V1826" s="119">
        <v>3.9577836411609502E-2</v>
      </c>
      <c r="W1826" s="119">
        <v>8.9605734767025085E-3</v>
      </c>
      <c r="X1826" s="119">
        <v>1.483679525222552E-3</v>
      </c>
      <c r="Y1826" s="119">
        <f t="shared" si="56"/>
        <v>4.8275862068965517E-2</v>
      </c>
      <c r="Z1826" s="119">
        <f t="shared" si="57"/>
        <v>9.8436595251881875E-3</v>
      </c>
      <c r="AA1826" s="65">
        <v>2.4705882352941178</v>
      </c>
      <c r="AB1826" s="37">
        <v>2.4666666666666668</v>
      </c>
      <c r="AC1826" s="37">
        <v>2.5</v>
      </c>
      <c r="AD1826" s="37">
        <v>4.9039999999999999</v>
      </c>
      <c r="AE1826" s="37">
        <v>2.996</v>
      </c>
      <c r="AF1826" s="66">
        <v>6.0389999999999997</v>
      </c>
      <c r="AG1826" s="72">
        <v>-21.459459459459453</v>
      </c>
      <c r="AH1826" s="71">
        <v>-141.56</v>
      </c>
    </row>
    <row r="1827" spans="1:34" ht="15.6" x14ac:dyDescent="0.3">
      <c r="A1827" s="44">
        <v>1825</v>
      </c>
      <c r="B1827" s="45" t="s">
        <v>1774</v>
      </c>
      <c r="C1827" s="60">
        <v>1428</v>
      </c>
      <c r="D1827" s="61">
        <v>50.56</v>
      </c>
      <c r="E1827" s="61">
        <v>40.97</v>
      </c>
      <c r="F1827" s="61">
        <v>31.3</v>
      </c>
      <c r="G1827" s="61">
        <v>43.49</v>
      </c>
      <c r="H1827" s="68">
        <v>1.3087248322147651</v>
      </c>
      <c r="I1827" s="70">
        <v>493</v>
      </c>
      <c r="J1827" s="45">
        <v>460</v>
      </c>
      <c r="K1827" s="45">
        <v>893</v>
      </c>
      <c r="L1827" s="45">
        <v>2270</v>
      </c>
      <c r="M1827" s="45">
        <v>1386</v>
      </c>
      <c r="N1827" s="71">
        <v>2730</v>
      </c>
      <c r="O1827" s="45">
        <v>46</v>
      </c>
      <c r="P1827" s="45">
        <v>19</v>
      </c>
      <c r="Q1827" s="45">
        <v>22</v>
      </c>
      <c r="R1827" s="45">
        <v>10</v>
      </c>
      <c r="S1827" s="45">
        <v>68</v>
      </c>
      <c r="T1827" s="71">
        <v>29</v>
      </c>
      <c r="U1827" s="119">
        <v>9.330628803245436E-2</v>
      </c>
      <c r="V1827" s="119">
        <v>4.1304347826086954E-2</v>
      </c>
      <c r="W1827" s="119">
        <v>2.463605823068309E-2</v>
      </c>
      <c r="X1827" s="119">
        <v>4.4052863436123352E-3</v>
      </c>
      <c r="Y1827" s="119">
        <f t="shared" si="56"/>
        <v>4.9062049062049064E-2</v>
      </c>
      <c r="Z1827" s="119">
        <f t="shared" si="57"/>
        <v>1.0622710622710623E-2</v>
      </c>
      <c r="AA1827" s="65">
        <v>2.3448275862068964</v>
      </c>
      <c r="AB1827" s="37">
        <v>2.4210526315789473</v>
      </c>
      <c r="AC1827" s="37">
        <v>2.2000000000000002</v>
      </c>
      <c r="AD1827" s="37">
        <v>4.6189999999999998</v>
      </c>
      <c r="AE1827" s="37">
        <v>2.2589999999999999</v>
      </c>
      <c r="AF1827" s="66">
        <v>5.5919999999999996</v>
      </c>
      <c r="AG1827" s="72">
        <v>6.6934782608695693</v>
      </c>
      <c r="AH1827" s="71">
        <v>-154.18181818181816</v>
      </c>
    </row>
    <row r="1828" spans="1:34" ht="15.6" x14ac:dyDescent="0.3">
      <c r="A1828" s="44">
        <v>1826</v>
      </c>
      <c r="B1828" s="45" t="s">
        <v>1775</v>
      </c>
      <c r="C1828" s="60">
        <v>3144</v>
      </c>
      <c r="D1828" s="61">
        <v>54.13</v>
      </c>
      <c r="E1828" s="61">
        <v>41.32</v>
      </c>
      <c r="F1828" s="61">
        <v>28.05</v>
      </c>
      <c r="G1828" s="61">
        <v>46.37</v>
      </c>
      <c r="H1828" s="68">
        <v>1.4727891156462585</v>
      </c>
      <c r="I1828" s="70">
        <v>1132</v>
      </c>
      <c r="J1828" s="45">
        <v>1011</v>
      </c>
      <c r="K1828" s="45">
        <v>1817</v>
      </c>
      <c r="L1828" s="45">
        <v>5063</v>
      </c>
      <c r="M1828" s="45">
        <v>2949</v>
      </c>
      <c r="N1828" s="71">
        <v>6074</v>
      </c>
      <c r="O1828" s="45">
        <v>160</v>
      </c>
      <c r="P1828" s="45">
        <v>34</v>
      </c>
      <c r="Q1828" s="45">
        <v>53</v>
      </c>
      <c r="R1828" s="45">
        <v>48</v>
      </c>
      <c r="S1828" s="45">
        <v>213</v>
      </c>
      <c r="T1828" s="71">
        <v>82</v>
      </c>
      <c r="U1828" s="119">
        <v>0.14134275618374559</v>
      </c>
      <c r="V1828" s="119">
        <v>3.3630069238377844E-2</v>
      </c>
      <c r="W1828" s="119">
        <v>2.9168959823885527E-2</v>
      </c>
      <c r="X1828" s="119">
        <v>9.4805451313450528E-3</v>
      </c>
      <c r="Y1828" s="119">
        <f t="shared" si="56"/>
        <v>7.2227873855544258E-2</v>
      </c>
      <c r="Z1828" s="119">
        <f t="shared" si="57"/>
        <v>1.35001646361541E-2</v>
      </c>
      <c r="AA1828" s="65">
        <v>2.5975609756097562</v>
      </c>
      <c r="AB1828" s="37">
        <v>4.7058823529411766</v>
      </c>
      <c r="AC1828" s="37">
        <v>1.1041666666666667</v>
      </c>
      <c r="AD1828" s="37">
        <v>5.35</v>
      </c>
      <c r="AE1828" s="37">
        <v>4.2030000000000003</v>
      </c>
      <c r="AF1828" s="66">
        <v>3.077</v>
      </c>
      <c r="AG1828" s="72">
        <v>10.686249999999998</v>
      </c>
      <c r="AH1828" s="71">
        <v>-178.67169811320753</v>
      </c>
    </row>
    <row r="1829" spans="1:34" ht="15.6" x14ac:dyDescent="0.3">
      <c r="A1829" s="44">
        <v>1827</v>
      </c>
      <c r="B1829" s="45" t="s">
        <v>1776</v>
      </c>
      <c r="C1829" s="60">
        <v>1203</v>
      </c>
      <c r="D1829" s="61">
        <v>53.28</v>
      </c>
      <c r="E1829" s="61">
        <v>35.909999999999997</v>
      </c>
      <c r="F1829" s="61">
        <v>32.67</v>
      </c>
      <c r="G1829" s="61">
        <v>40.15</v>
      </c>
      <c r="H1829" s="68">
        <v>1.0992366412213741</v>
      </c>
      <c r="I1829" s="70">
        <v>427</v>
      </c>
      <c r="J1829" s="45">
        <v>421</v>
      </c>
      <c r="K1829" s="45">
        <v>737</v>
      </c>
      <c r="L1829" s="45">
        <v>1893</v>
      </c>
      <c r="M1829" s="45">
        <v>1164</v>
      </c>
      <c r="N1829" s="71">
        <v>2314</v>
      </c>
      <c r="O1829" s="45">
        <v>39</v>
      </c>
      <c r="P1829" s="45">
        <v>20</v>
      </c>
      <c r="Q1829" s="45">
        <v>16</v>
      </c>
      <c r="R1829" s="45">
        <v>11</v>
      </c>
      <c r="S1829" s="45">
        <v>55</v>
      </c>
      <c r="T1829" s="71">
        <v>31</v>
      </c>
      <c r="U1829" s="119">
        <v>9.1334894613583142E-2</v>
      </c>
      <c r="V1829" s="119">
        <v>4.7505938242280284E-2</v>
      </c>
      <c r="W1829" s="119">
        <v>2.1709633649932156E-2</v>
      </c>
      <c r="X1829" s="119">
        <v>5.8108821975699949E-3</v>
      </c>
      <c r="Y1829" s="119">
        <f t="shared" si="56"/>
        <v>4.7250859106529208E-2</v>
      </c>
      <c r="Z1829" s="119">
        <f t="shared" si="57"/>
        <v>1.3396715643906655E-2</v>
      </c>
      <c r="AA1829" s="65">
        <v>1.7741935483870968</v>
      </c>
      <c r="AB1829" s="37">
        <v>1.95</v>
      </c>
      <c r="AC1829" s="37">
        <v>1.4545454545454546</v>
      </c>
      <c r="AD1829" s="37">
        <v>3.5270000000000001</v>
      </c>
      <c r="AE1829" s="37">
        <v>1.923</v>
      </c>
      <c r="AF1829" s="66">
        <v>3.7360000000000002</v>
      </c>
      <c r="AG1829" s="72">
        <v>1.3846153846153801</v>
      </c>
      <c r="AH1829" s="71">
        <v>-156.85</v>
      </c>
    </row>
    <row r="1830" spans="1:34" ht="15.6" x14ac:dyDescent="0.3">
      <c r="A1830" s="44">
        <v>1828</v>
      </c>
      <c r="B1830" s="45" t="s">
        <v>1777</v>
      </c>
      <c r="C1830" s="60">
        <v>1221</v>
      </c>
      <c r="D1830" s="61">
        <v>51.52</v>
      </c>
      <c r="E1830" s="61">
        <v>31.7</v>
      </c>
      <c r="F1830" s="61">
        <v>33.659999999999997</v>
      </c>
      <c r="G1830" s="61">
        <v>31.7</v>
      </c>
      <c r="H1830" s="68">
        <v>0.94160583941605835</v>
      </c>
      <c r="I1830" s="70">
        <v>418</v>
      </c>
      <c r="J1830" s="45">
        <v>436</v>
      </c>
      <c r="K1830" s="45">
        <v>759</v>
      </c>
      <c r="L1830" s="45">
        <v>1932</v>
      </c>
      <c r="M1830" s="45">
        <v>1177</v>
      </c>
      <c r="N1830" s="71">
        <v>2368</v>
      </c>
      <c r="O1830" s="45">
        <v>6</v>
      </c>
      <c r="P1830" s="45">
        <v>3</v>
      </c>
      <c r="Q1830" s="45">
        <v>4</v>
      </c>
      <c r="R1830" s="45">
        <v>3</v>
      </c>
      <c r="S1830" s="45">
        <v>10</v>
      </c>
      <c r="T1830" s="71">
        <v>6</v>
      </c>
      <c r="U1830" s="119">
        <v>1.4354066985645933E-2</v>
      </c>
      <c r="V1830" s="119">
        <v>6.8807339449541288E-3</v>
      </c>
      <c r="W1830" s="119">
        <v>5.270092226613966E-3</v>
      </c>
      <c r="X1830" s="119">
        <v>1.5527950310559005E-3</v>
      </c>
      <c r="Y1830" s="119">
        <f t="shared" si="56"/>
        <v>8.4961767204757861E-3</v>
      </c>
      <c r="Z1830" s="119">
        <f t="shared" si="57"/>
        <v>2.5337837837837839E-3</v>
      </c>
      <c r="AA1830" s="65">
        <v>1.6666666666666667</v>
      </c>
      <c r="AB1830" s="37">
        <v>2</v>
      </c>
      <c r="AC1830" s="37">
        <v>1.3333333333333333</v>
      </c>
      <c r="AD1830" s="37">
        <v>3.3530000000000002</v>
      </c>
      <c r="AE1830" s="37">
        <v>2.0859999999999999</v>
      </c>
      <c r="AF1830" s="66">
        <v>3.3940000000000001</v>
      </c>
      <c r="AG1830" s="72">
        <v>-4.2999999999999927</v>
      </c>
      <c r="AH1830" s="71">
        <v>-154.55000000000004</v>
      </c>
    </row>
    <row r="1831" spans="1:34" ht="15.6" x14ac:dyDescent="0.3">
      <c r="A1831" s="44">
        <v>1829</v>
      </c>
      <c r="B1831" s="45" t="s">
        <v>1778</v>
      </c>
      <c r="C1831" s="60">
        <v>474</v>
      </c>
      <c r="D1831" s="61">
        <v>47.47</v>
      </c>
      <c r="E1831" s="61">
        <v>44.94</v>
      </c>
      <c r="F1831" s="61">
        <v>34.18</v>
      </c>
      <c r="G1831" s="61">
        <v>47.47</v>
      </c>
      <c r="H1831" s="68">
        <v>1.3148148148148149</v>
      </c>
      <c r="I1831" s="70">
        <v>153</v>
      </c>
      <c r="J1831" s="45">
        <v>129</v>
      </c>
      <c r="K1831" s="45">
        <v>301</v>
      </c>
      <c r="L1831" s="45">
        <v>763</v>
      </c>
      <c r="M1831" s="45">
        <v>454</v>
      </c>
      <c r="N1831" s="71">
        <v>892</v>
      </c>
      <c r="O1831" s="45">
        <v>19</v>
      </c>
      <c r="P1831" s="45">
        <v>4</v>
      </c>
      <c r="Q1831" s="45">
        <v>9</v>
      </c>
      <c r="R1831" s="45">
        <v>8</v>
      </c>
      <c r="S1831" s="45">
        <v>28</v>
      </c>
      <c r="T1831" s="71">
        <v>12</v>
      </c>
      <c r="U1831" s="119">
        <v>0.12418300653594772</v>
      </c>
      <c r="V1831" s="119">
        <v>3.1007751937984496E-2</v>
      </c>
      <c r="W1831" s="119">
        <v>2.9900332225913623E-2</v>
      </c>
      <c r="X1831" s="119">
        <v>1.0484927916120577E-2</v>
      </c>
      <c r="Y1831" s="119">
        <f t="shared" si="56"/>
        <v>6.1674008810572688E-2</v>
      </c>
      <c r="Z1831" s="119">
        <f t="shared" si="57"/>
        <v>1.3452914798206279E-2</v>
      </c>
      <c r="AA1831" s="65">
        <v>2.3333333333333335</v>
      </c>
      <c r="AB1831" s="37">
        <v>4.75</v>
      </c>
      <c r="AC1831" s="37">
        <v>1.125</v>
      </c>
      <c r="AD1831" s="37">
        <v>4.5839999999999996</v>
      </c>
      <c r="AE1831" s="37">
        <v>4.0049999999999999</v>
      </c>
      <c r="AF1831" s="66">
        <v>2.8519999999999999</v>
      </c>
      <c r="AG1831" s="72">
        <v>15.684210526315793</v>
      </c>
      <c r="AH1831" s="71">
        <v>-153.51111111111112</v>
      </c>
    </row>
    <row r="1832" spans="1:34" ht="15.6" x14ac:dyDescent="0.3">
      <c r="A1832" s="44">
        <v>1830</v>
      </c>
      <c r="B1832" s="45" t="s">
        <v>1779</v>
      </c>
      <c r="C1832" s="60">
        <v>990</v>
      </c>
      <c r="D1832" s="61">
        <v>50.81</v>
      </c>
      <c r="E1832" s="61">
        <v>40.299999999999997</v>
      </c>
      <c r="F1832" s="61">
        <v>34.24</v>
      </c>
      <c r="G1832" s="61">
        <v>43.33</v>
      </c>
      <c r="H1832" s="68">
        <v>1.1769911504424779</v>
      </c>
      <c r="I1832" s="70">
        <v>339</v>
      </c>
      <c r="J1832" s="45">
        <v>338</v>
      </c>
      <c r="K1832" s="45">
        <v>620</v>
      </c>
      <c r="L1832" s="45">
        <v>1548</v>
      </c>
      <c r="M1832" s="45">
        <v>959</v>
      </c>
      <c r="N1832" s="71">
        <v>1886</v>
      </c>
      <c r="O1832" s="45">
        <v>39</v>
      </c>
      <c r="P1832" s="45">
        <v>14</v>
      </c>
      <c r="Q1832" s="45">
        <v>13</v>
      </c>
      <c r="R1832" s="45">
        <v>4</v>
      </c>
      <c r="S1832" s="45">
        <v>52</v>
      </c>
      <c r="T1832" s="71">
        <v>18</v>
      </c>
      <c r="U1832" s="119">
        <v>0.11504424778761062</v>
      </c>
      <c r="V1832" s="119">
        <v>4.142011834319527E-2</v>
      </c>
      <c r="W1832" s="119">
        <v>2.0967741935483872E-2</v>
      </c>
      <c r="X1832" s="119">
        <v>2.5839793281653748E-3</v>
      </c>
      <c r="Y1832" s="119">
        <f t="shared" si="56"/>
        <v>5.4223149113660066E-2</v>
      </c>
      <c r="Z1832" s="119">
        <f t="shared" si="57"/>
        <v>9.5440084835630972E-3</v>
      </c>
      <c r="AA1832" s="65">
        <v>2.8888888888888888</v>
      </c>
      <c r="AB1832" s="37">
        <v>2.7857142857142856</v>
      </c>
      <c r="AC1832" s="37">
        <v>3.25</v>
      </c>
      <c r="AD1832" s="37">
        <v>5.681</v>
      </c>
      <c r="AE1832" s="37">
        <v>2.7770000000000001</v>
      </c>
      <c r="AF1832" s="66">
        <v>8.1150000000000002</v>
      </c>
      <c r="AG1832" s="72">
        <v>0.31282051282050344</v>
      </c>
      <c r="AH1832" s="71">
        <v>-149.69230769230771</v>
      </c>
    </row>
    <row r="1833" spans="1:34" ht="15.6" x14ac:dyDescent="0.3">
      <c r="A1833" s="44">
        <v>1831</v>
      </c>
      <c r="B1833" s="45" t="s">
        <v>1780</v>
      </c>
      <c r="C1833" s="60">
        <v>2145</v>
      </c>
      <c r="D1833" s="61">
        <v>55.01</v>
      </c>
      <c r="E1833" s="61">
        <v>33.99</v>
      </c>
      <c r="F1833" s="61">
        <v>35.799999999999997</v>
      </c>
      <c r="G1833" s="61">
        <v>36.36</v>
      </c>
      <c r="H1833" s="68">
        <v>0.94921875</v>
      </c>
      <c r="I1833" s="70">
        <v>735</v>
      </c>
      <c r="J1833" s="45">
        <v>809</v>
      </c>
      <c r="K1833" s="45">
        <v>1357</v>
      </c>
      <c r="L1833" s="45">
        <v>3322</v>
      </c>
      <c r="M1833" s="45">
        <v>2092</v>
      </c>
      <c r="N1833" s="71">
        <v>4131</v>
      </c>
      <c r="O1833" s="45">
        <v>34</v>
      </c>
      <c r="P1833" s="45">
        <v>11</v>
      </c>
      <c r="Q1833" s="45">
        <v>24</v>
      </c>
      <c r="R1833" s="45">
        <v>16</v>
      </c>
      <c r="S1833" s="45">
        <v>58</v>
      </c>
      <c r="T1833" s="71">
        <v>27</v>
      </c>
      <c r="U1833" s="119">
        <v>4.6258503401360541E-2</v>
      </c>
      <c r="V1833" s="119">
        <v>1.3597033374536464E-2</v>
      </c>
      <c r="W1833" s="119">
        <v>1.7686072218128224E-2</v>
      </c>
      <c r="X1833" s="119">
        <v>4.8163756773028296E-3</v>
      </c>
      <c r="Y1833" s="119">
        <f t="shared" si="56"/>
        <v>2.7724665391969407E-2</v>
      </c>
      <c r="Z1833" s="119">
        <f t="shared" si="57"/>
        <v>6.5359477124183009E-3</v>
      </c>
      <c r="AA1833" s="65">
        <v>2.1481481481481484</v>
      </c>
      <c r="AB1833" s="37">
        <v>3.0909090909090908</v>
      </c>
      <c r="AC1833" s="37">
        <v>1.5</v>
      </c>
      <c r="AD1833" s="37">
        <v>4.242</v>
      </c>
      <c r="AE1833" s="37">
        <v>3.4020000000000001</v>
      </c>
      <c r="AF1833" s="66">
        <v>3.6720000000000002</v>
      </c>
      <c r="AG1833" s="72">
        <v>-10.064705882352948</v>
      </c>
      <c r="AH1833" s="71">
        <v>-144.80000000000001</v>
      </c>
    </row>
    <row r="1834" spans="1:34" ht="15.6" x14ac:dyDescent="0.3">
      <c r="A1834" s="44">
        <v>1832</v>
      </c>
      <c r="B1834" s="45" t="s">
        <v>1781</v>
      </c>
      <c r="C1834" s="60">
        <v>1365</v>
      </c>
      <c r="D1834" s="61">
        <v>54.07</v>
      </c>
      <c r="E1834" s="61">
        <v>33.85</v>
      </c>
      <c r="F1834" s="61">
        <v>37.36</v>
      </c>
      <c r="G1834" s="61">
        <v>34.07</v>
      </c>
      <c r="H1834" s="68">
        <v>0.90588235294117647</v>
      </c>
      <c r="I1834" s="70">
        <v>463</v>
      </c>
      <c r="J1834" s="45">
        <v>512</v>
      </c>
      <c r="K1834" s="45">
        <v>883</v>
      </c>
      <c r="L1834" s="45">
        <v>2122</v>
      </c>
      <c r="M1834" s="45">
        <v>1346</v>
      </c>
      <c r="N1834" s="71">
        <v>2634</v>
      </c>
      <c r="O1834" s="45">
        <v>57</v>
      </c>
      <c r="P1834" s="45">
        <v>18</v>
      </c>
      <c r="Q1834" s="45">
        <v>12</v>
      </c>
      <c r="R1834" s="45">
        <v>3</v>
      </c>
      <c r="S1834" s="45">
        <v>69</v>
      </c>
      <c r="T1834" s="71">
        <v>21</v>
      </c>
      <c r="U1834" s="119">
        <v>0.12311015118790497</v>
      </c>
      <c r="V1834" s="119">
        <v>3.515625E-2</v>
      </c>
      <c r="W1834" s="119">
        <v>1.3590033975084938E-2</v>
      </c>
      <c r="X1834" s="119">
        <v>1.4137606032045241E-3</v>
      </c>
      <c r="Y1834" s="119">
        <f t="shared" si="56"/>
        <v>5.1263001485884099E-2</v>
      </c>
      <c r="Z1834" s="119">
        <f t="shared" si="57"/>
        <v>7.972665148063782E-3</v>
      </c>
      <c r="AA1834" s="65">
        <v>3.2857142857142856</v>
      </c>
      <c r="AB1834" s="37">
        <v>3.1666666666666665</v>
      </c>
      <c r="AC1834" s="37">
        <v>4</v>
      </c>
      <c r="AD1834" s="37">
        <v>6.43</v>
      </c>
      <c r="AE1834" s="37">
        <v>3.5019999999999998</v>
      </c>
      <c r="AF1834" s="66">
        <v>9.6129999999999995</v>
      </c>
      <c r="AG1834" s="72">
        <v>-10.589473684210525</v>
      </c>
      <c r="AH1834" s="71">
        <v>-140.32499999999999</v>
      </c>
    </row>
    <row r="1835" spans="1:34" ht="15.6" x14ac:dyDescent="0.3">
      <c r="A1835" s="44">
        <v>1833</v>
      </c>
      <c r="B1835" s="45" t="s">
        <v>1782</v>
      </c>
      <c r="C1835" s="60">
        <v>1368</v>
      </c>
      <c r="D1835" s="61">
        <v>55.12</v>
      </c>
      <c r="E1835" s="61">
        <v>32.46</v>
      </c>
      <c r="F1835" s="61">
        <v>37.72</v>
      </c>
      <c r="G1835" s="61">
        <v>32.89</v>
      </c>
      <c r="H1835" s="68">
        <v>0.86046511627906974</v>
      </c>
      <c r="I1835" s="70">
        <v>465</v>
      </c>
      <c r="J1835" s="45">
        <v>521</v>
      </c>
      <c r="K1835" s="45">
        <v>881</v>
      </c>
      <c r="L1835" s="45">
        <v>2121</v>
      </c>
      <c r="M1835" s="45">
        <v>1346</v>
      </c>
      <c r="N1835" s="71">
        <v>2642</v>
      </c>
      <c r="O1835" s="45">
        <v>68</v>
      </c>
      <c r="P1835" s="45">
        <v>18</v>
      </c>
      <c r="Q1835" s="45">
        <v>14</v>
      </c>
      <c r="R1835" s="45">
        <v>7</v>
      </c>
      <c r="S1835" s="45">
        <v>82</v>
      </c>
      <c r="T1835" s="71">
        <v>25</v>
      </c>
      <c r="U1835" s="119">
        <v>0.14623655913978495</v>
      </c>
      <c r="V1835" s="119">
        <v>3.4548944337811902E-2</v>
      </c>
      <c r="W1835" s="119">
        <v>1.5891032917139614E-2</v>
      </c>
      <c r="X1835" s="119">
        <v>3.3003300330033004E-3</v>
      </c>
      <c r="Y1835" s="119">
        <f t="shared" si="56"/>
        <v>6.0921248142644872E-2</v>
      </c>
      <c r="Z1835" s="119">
        <f t="shared" si="57"/>
        <v>9.4625283875851632E-3</v>
      </c>
      <c r="AA1835" s="65">
        <v>3.28</v>
      </c>
      <c r="AB1835" s="37">
        <v>3.7777777777777777</v>
      </c>
      <c r="AC1835" s="37">
        <v>2</v>
      </c>
      <c r="AD1835" s="37">
        <v>6.4379999999999997</v>
      </c>
      <c r="AE1835" s="37">
        <v>4.2329999999999997</v>
      </c>
      <c r="AF1835" s="66">
        <v>4.8150000000000004</v>
      </c>
      <c r="AG1835" s="72">
        <v>-12.049999999999994</v>
      </c>
      <c r="AH1835" s="71">
        <v>-140.75000000000003</v>
      </c>
    </row>
    <row r="1836" spans="1:34" ht="15.6" x14ac:dyDescent="0.3">
      <c r="A1836" s="44">
        <v>1834</v>
      </c>
      <c r="B1836" s="45" t="s">
        <v>1783</v>
      </c>
      <c r="C1836" s="60">
        <v>1290</v>
      </c>
      <c r="D1836" s="61">
        <v>52.56</v>
      </c>
      <c r="E1836" s="61">
        <v>24.65</v>
      </c>
      <c r="F1836" s="61">
        <v>34.880000000000003</v>
      </c>
      <c r="G1836" s="61">
        <v>21.4</v>
      </c>
      <c r="H1836" s="68">
        <v>0.70666666666666667</v>
      </c>
      <c r="I1836" s="70">
        <v>439</v>
      </c>
      <c r="J1836" s="45">
        <v>506</v>
      </c>
      <c r="K1836" s="45">
        <v>827</v>
      </c>
      <c r="L1836" s="45">
        <v>2007</v>
      </c>
      <c r="M1836" s="45">
        <v>1266</v>
      </c>
      <c r="N1836" s="71">
        <v>2513</v>
      </c>
      <c r="O1836" s="45">
        <v>35</v>
      </c>
      <c r="P1836" s="45">
        <v>9</v>
      </c>
      <c r="Q1836" s="45">
        <v>7</v>
      </c>
      <c r="R1836" s="45">
        <v>3</v>
      </c>
      <c r="S1836" s="45">
        <v>42</v>
      </c>
      <c r="T1836" s="71">
        <v>12</v>
      </c>
      <c r="U1836" s="119">
        <v>7.9726651480637817E-2</v>
      </c>
      <c r="V1836" s="119">
        <v>1.7786561264822136E-2</v>
      </c>
      <c r="W1836" s="119">
        <v>8.4643288996372433E-3</v>
      </c>
      <c r="X1836" s="119">
        <v>1.4947683109118087E-3</v>
      </c>
      <c r="Y1836" s="119">
        <f t="shared" si="56"/>
        <v>3.3175355450236969E-2</v>
      </c>
      <c r="Z1836" s="119">
        <f t="shared" si="57"/>
        <v>4.7751691205730204E-3</v>
      </c>
      <c r="AA1836" s="65">
        <v>3.5</v>
      </c>
      <c r="AB1836" s="37">
        <v>3.8888888888888888</v>
      </c>
      <c r="AC1836" s="37">
        <v>2.3333333333333335</v>
      </c>
      <c r="AD1836" s="37">
        <v>6.9470000000000001</v>
      </c>
      <c r="AE1836" s="37">
        <v>4.4820000000000002</v>
      </c>
      <c r="AF1836" s="66">
        <v>5.6630000000000003</v>
      </c>
      <c r="AG1836" s="72">
        <v>-15.251428571428576</v>
      </c>
      <c r="AH1836" s="71">
        <v>-142.70000000000002</v>
      </c>
    </row>
    <row r="1837" spans="1:34" ht="15.6" x14ac:dyDescent="0.3">
      <c r="A1837" s="44">
        <v>1835</v>
      </c>
      <c r="B1837" s="45" t="s">
        <v>1784</v>
      </c>
      <c r="C1837" s="60">
        <v>1833</v>
      </c>
      <c r="D1837" s="61">
        <v>52.43</v>
      </c>
      <c r="E1837" s="61">
        <v>22.42</v>
      </c>
      <c r="F1837" s="61">
        <v>39.28</v>
      </c>
      <c r="G1837" s="61">
        <v>26.51</v>
      </c>
      <c r="H1837" s="68">
        <v>0.5708333333333333</v>
      </c>
      <c r="I1837" s="70">
        <v>639</v>
      </c>
      <c r="J1837" s="45">
        <v>741</v>
      </c>
      <c r="K1837" s="45">
        <v>1166</v>
      </c>
      <c r="L1837" s="45">
        <v>2832</v>
      </c>
      <c r="M1837" s="45">
        <v>1805</v>
      </c>
      <c r="N1837" s="71">
        <v>3573</v>
      </c>
      <c r="O1837" s="45">
        <v>78</v>
      </c>
      <c r="P1837" s="45">
        <v>27</v>
      </c>
      <c r="Q1837" s="45">
        <v>11</v>
      </c>
      <c r="R1837" s="45">
        <v>5</v>
      </c>
      <c r="S1837" s="45">
        <v>89</v>
      </c>
      <c r="T1837" s="71">
        <v>32</v>
      </c>
      <c r="U1837" s="119">
        <v>0.12206572769953052</v>
      </c>
      <c r="V1837" s="119">
        <v>3.643724696356275E-2</v>
      </c>
      <c r="W1837" s="119">
        <v>9.433962264150943E-3</v>
      </c>
      <c r="X1837" s="119">
        <v>1.7655367231638418E-3</v>
      </c>
      <c r="Y1837" s="119">
        <f t="shared" si="56"/>
        <v>4.9307479224376734E-2</v>
      </c>
      <c r="Z1837" s="119">
        <f t="shared" si="57"/>
        <v>8.9560593338930874E-3</v>
      </c>
      <c r="AA1837" s="65">
        <v>2.78125</v>
      </c>
      <c r="AB1837" s="37">
        <v>2.8888888888888888</v>
      </c>
      <c r="AC1837" s="37">
        <v>2.2000000000000002</v>
      </c>
      <c r="AD1837" s="37">
        <v>5.5049999999999999</v>
      </c>
      <c r="AE1837" s="37">
        <v>3.35</v>
      </c>
      <c r="AF1837" s="66">
        <v>5.343</v>
      </c>
      <c r="AG1837" s="72">
        <v>-15.961538461538465</v>
      </c>
      <c r="AH1837" s="71">
        <v>-142.86363636363635</v>
      </c>
    </row>
    <row r="1838" spans="1:34" ht="15.6" x14ac:dyDescent="0.3">
      <c r="A1838" s="44">
        <v>1836</v>
      </c>
      <c r="B1838" s="45" t="s">
        <v>1785</v>
      </c>
      <c r="C1838" s="60">
        <v>1767</v>
      </c>
      <c r="D1838" s="61">
        <v>56.42</v>
      </c>
      <c r="E1838" s="61">
        <v>34.97</v>
      </c>
      <c r="F1838" s="61">
        <v>36.159999999999997</v>
      </c>
      <c r="G1838" s="61">
        <v>34.97</v>
      </c>
      <c r="H1838" s="68">
        <v>0.96713615023474175</v>
      </c>
      <c r="I1838" s="70">
        <v>607</v>
      </c>
      <c r="J1838" s="45">
        <v>673</v>
      </c>
      <c r="K1838" s="45">
        <v>1121</v>
      </c>
      <c r="L1838" s="45">
        <v>2761</v>
      </c>
      <c r="M1838" s="45">
        <v>1728</v>
      </c>
      <c r="N1838" s="71">
        <v>3434</v>
      </c>
      <c r="O1838" s="45">
        <v>105</v>
      </c>
      <c r="P1838" s="45">
        <v>33</v>
      </c>
      <c r="Q1838" s="45">
        <v>4</v>
      </c>
      <c r="R1838" s="45">
        <v>7</v>
      </c>
      <c r="S1838" s="45">
        <v>109</v>
      </c>
      <c r="T1838" s="71">
        <v>40</v>
      </c>
      <c r="U1838" s="119">
        <v>0.17298187808896212</v>
      </c>
      <c r="V1838" s="119">
        <v>4.9034175334323922E-2</v>
      </c>
      <c r="W1838" s="119">
        <v>3.5682426404995541E-3</v>
      </c>
      <c r="X1838" s="119">
        <v>2.5353132922854038E-3</v>
      </c>
      <c r="Y1838" s="119">
        <f t="shared" si="56"/>
        <v>6.3078703703703706E-2</v>
      </c>
      <c r="Z1838" s="119">
        <f t="shared" si="57"/>
        <v>1.1648223645894001E-2</v>
      </c>
      <c r="AA1838" s="65">
        <v>2.7250000000000001</v>
      </c>
      <c r="AB1838" s="37">
        <v>3.1818181818181817</v>
      </c>
      <c r="AC1838" s="37">
        <v>0.5714285714285714</v>
      </c>
      <c r="AD1838" s="37">
        <v>5.415</v>
      </c>
      <c r="AE1838" s="37">
        <v>3.528</v>
      </c>
      <c r="AF1838" s="66">
        <v>1.407</v>
      </c>
      <c r="AG1838" s="72">
        <v>-10.880000000000006</v>
      </c>
      <c r="AH1838" s="71">
        <v>-146.22500000000002</v>
      </c>
    </row>
    <row r="1839" spans="1:34" ht="15.6" x14ac:dyDescent="0.3">
      <c r="A1839" s="44">
        <v>1837</v>
      </c>
      <c r="B1839" s="45" t="s">
        <v>1786</v>
      </c>
      <c r="C1839" s="60">
        <v>717</v>
      </c>
      <c r="D1839" s="61">
        <v>51.88</v>
      </c>
      <c r="E1839" s="61">
        <v>38.08</v>
      </c>
      <c r="F1839" s="61">
        <v>25.94</v>
      </c>
      <c r="G1839" s="61">
        <v>42.68</v>
      </c>
      <c r="H1839" s="68">
        <v>1.467741935483871</v>
      </c>
      <c r="I1839" s="70">
        <v>248</v>
      </c>
      <c r="J1839" s="45">
        <v>225</v>
      </c>
      <c r="K1839" s="45">
        <v>453</v>
      </c>
      <c r="L1839" s="45">
        <v>1137</v>
      </c>
      <c r="M1839" s="45">
        <v>701</v>
      </c>
      <c r="N1839" s="71">
        <v>1362</v>
      </c>
      <c r="O1839" s="45">
        <v>27</v>
      </c>
      <c r="P1839" s="45">
        <v>2</v>
      </c>
      <c r="Q1839" s="45">
        <v>3</v>
      </c>
      <c r="R1839" s="45">
        <v>2</v>
      </c>
      <c r="S1839" s="45">
        <v>30</v>
      </c>
      <c r="T1839" s="71">
        <v>4</v>
      </c>
      <c r="U1839" s="119">
        <v>0.10887096774193548</v>
      </c>
      <c r="V1839" s="119">
        <v>8.8888888888888889E-3</v>
      </c>
      <c r="W1839" s="119">
        <v>6.6225165562913907E-3</v>
      </c>
      <c r="X1839" s="119">
        <v>1.7590149516270889E-3</v>
      </c>
      <c r="Y1839" s="119">
        <f t="shared" si="56"/>
        <v>4.2796005706134094E-2</v>
      </c>
      <c r="Z1839" s="119">
        <f t="shared" si="57"/>
        <v>2.936857562408223E-3</v>
      </c>
      <c r="AA1839" s="65">
        <v>7.5</v>
      </c>
      <c r="AB1839" s="37">
        <v>13.5</v>
      </c>
      <c r="AC1839" s="37">
        <v>1.5</v>
      </c>
      <c r="AD1839" s="37">
        <v>14.571999999999999</v>
      </c>
      <c r="AE1839" s="37">
        <v>12.247999999999999</v>
      </c>
      <c r="AF1839" s="66">
        <v>3.7650000000000001</v>
      </c>
      <c r="AG1839" s="72">
        <v>9.274074074074079</v>
      </c>
      <c r="AH1839" s="71">
        <v>-151</v>
      </c>
    </row>
    <row r="1840" spans="1:34" ht="15.6" x14ac:dyDescent="0.3">
      <c r="A1840" s="44">
        <v>1838</v>
      </c>
      <c r="B1840" s="45" t="s">
        <v>1787</v>
      </c>
      <c r="C1840" s="60">
        <v>405</v>
      </c>
      <c r="D1840" s="61">
        <v>49.14</v>
      </c>
      <c r="E1840" s="61">
        <v>23.7</v>
      </c>
      <c r="F1840" s="61">
        <v>34.07</v>
      </c>
      <c r="G1840" s="61">
        <v>22.96</v>
      </c>
      <c r="H1840" s="68">
        <v>0.69565217391304346</v>
      </c>
      <c r="I1840" s="70">
        <v>129</v>
      </c>
      <c r="J1840" s="45">
        <v>164</v>
      </c>
      <c r="K1840" s="45">
        <v>262</v>
      </c>
      <c r="L1840" s="45">
        <v>619</v>
      </c>
      <c r="M1840" s="45">
        <v>391</v>
      </c>
      <c r="N1840" s="71">
        <v>783</v>
      </c>
      <c r="O1840" s="45">
        <v>4</v>
      </c>
      <c r="P1840" s="45">
        <v>1</v>
      </c>
      <c r="Q1840" s="45">
        <v>4</v>
      </c>
      <c r="R1840" s="45">
        <v>0</v>
      </c>
      <c r="S1840" s="45">
        <v>8</v>
      </c>
      <c r="T1840" s="71">
        <v>1</v>
      </c>
      <c r="U1840" s="119">
        <v>3.1007751937984496E-2</v>
      </c>
      <c r="V1840" s="119">
        <v>6.0975609756097563E-3</v>
      </c>
      <c r="W1840" s="119">
        <v>1.5267175572519083E-2</v>
      </c>
      <c r="X1840" s="119">
        <v>0</v>
      </c>
      <c r="Y1840" s="119">
        <f t="shared" si="56"/>
        <v>2.0460358056265986E-2</v>
      </c>
      <c r="Z1840" s="119">
        <f t="shared" si="57"/>
        <v>1.277139208173691E-3</v>
      </c>
      <c r="AA1840" s="65">
        <v>8</v>
      </c>
      <c r="AB1840" s="37">
        <v>4</v>
      </c>
      <c r="AC1840" s="37" t="e">
        <v>#DIV/0!</v>
      </c>
      <c r="AD1840" s="37">
        <v>16.02</v>
      </c>
      <c r="AE1840" s="37">
        <v>5.085</v>
      </c>
      <c r="AF1840" s="66" t="s">
        <v>2480</v>
      </c>
      <c r="AG1840" s="72">
        <v>-27.125</v>
      </c>
      <c r="AH1840" s="71" t="s">
        <v>2479</v>
      </c>
    </row>
    <row r="1841" spans="1:34" ht="15.6" x14ac:dyDescent="0.3">
      <c r="A1841" s="44">
        <v>1839</v>
      </c>
      <c r="B1841" s="45" t="s">
        <v>1788</v>
      </c>
      <c r="C1841" s="60">
        <v>348</v>
      </c>
      <c r="D1841" s="61">
        <v>51.15</v>
      </c>
      <c r="E1841" s="61">
        <v>23.28</v>
      </c>
      <c r="F1841" s="61">
        <v>39.659999999999997</v>
      </c>
      <c r="G1841" s="61">
        <v>24.14</v>
      </c>
      <c r="H1841" s="68">
        <v>0.58695652173913049</v>
      </c>
      <c r="I1841" s="70">
        <v>121</v>
      </c>
      <c r="J1841" s="45">
        <v>138</v>
      </c>
      <c r="K1841" s="45">
        <v>214</v>
      </c>
      <c r="L1841" s="45">
        <v>529</v>
      </c>
      <c r="M1841" s="45">
        <v>335</v>
      </c>
      <c r="N1841" s="71">
        <v>667</v>
      </c>
      <c r="O1841" s="45">
        <v>7</v>
      </c>
      <c r="P1841" s="45">
        <v>3</v>
      </c>
      <c r="Q1841" s="45">
        <v>0</v>
      </c>
      <c r="R1841" s="45">
        <v>4</v>
      </c>
      <c r="S1841" s="45">
        <v>7</v>
      </c>
      <c r="T1841" s="71">
        <v>7</v>
      </c>
      <c r="U1841" s="119">
        <v>5.7851239669421489E-2</v>
      </c>
      <c r="V1841" s="119">
        <v>2.1739130434782608E-2</v>
      </c>
      <c r="W1841" s="119">
        <v>0</v>
      </c>
      <c r="X1841" s="119">
        <v>7.5614366729678641E-3</v>
      </c>
      <c r="Y1841" s="119">
        <f t="shared" si="56"/>
        <v>2.0895522388059702E-2</v>
      </c>
      <c r="Z1841" s="119">
        <f t="shared" si="57"/>
        <v>1.0494752623688156E-2</v>
      </c>
      <c r="AA1841" s="65">
        <v>1</v>
      </c>
      <c r="AB1841" s="37">
        <v>2.3333333333333335</v>
      </c>
      <c r="AC1841" s="37">
        <v>0</v>
      </c>
      <c r="AD1841" s="37">
        <v>1.9910000000000001</v>
      </c>
      <c r="AE1841" s="37">
        <v>2.661</v>
      </c>
      <c r="AF1841" s="66">
        <v>0</v>
      </c>
      <c r="AG1841" s="72">
        <v>-14.042857142857137</v>
      </c>
      <c r="AH1841" s="71" t="s">
        <v>2479</v>
      </c>
    </row>
    <row r="1842" spans="1:34" ht="15.6" x14ac:dyDescent="0.3">
      <c r="A1842" s="44">
        <v>1840</v>
      </c>
      <c r="B1842" s="45" t="s">
        <v>1789</v>
      </c>
      <c r="C1842" s="60">
        <v>723</v>
      </c>
      <c r="D1842" s="61">
        <v>47.03</v>
      </c>
      <c r="E1842" s="61">
        <v>39.83</v>
      </c>
      <c r="F1842" s="61">
        <v>25.31</v>
      </c>
      <c r="G1842" s="61">
        <v>43.98</v>
      </c>
      <c r="H1842" s="68">
        <v>1.5737704918032787</v>
      </c>
      <c r="I1842" s="70">
        <v>242</v>
      </c>
      <c r="J1842" s="45">
        <v>206</v>
      </c>
      <c r="K1842" s="45">
        <v>453</v>
      </c>
      <c r="L1842" s="45">
        <v>1155</v>
      </c>
      <c r="M1842" s="45">
        <v>695</v>
      </c>
      <c r="N1842" s="71">
        <v>1361</v>
      </c>
      <c r="O1842" s="45">
        <v>6</v>
      </c>
      <c r="P1842" s="45">
        <v>0</v>
      </c>
      <c r="Q1842" s="45">
        <v>7</v>
      </c>
      <c r="R1842" s="45">
        <v>3</v>
      </c>
      <c r="S1842" s="45">
        <v>13</v>
      </c>
      <c r="T1842" s="71">
        <v>3</v>
      </c>
      <c r="U1842" s="119">
        <v>2.4793388429752067E-2</v>
      </c>
      <c r="V1842" s="119">
        <v>0</v>
      </c>
      <c r="W1842" s="119">
        <v>1.5452538631346579E-2</v>
      </c>
      <c r="X1842" s="119">
        <v>2.5974025974025974E-3</v>
      </c>
      <c r="Y1842" s="119">
        <f t="shared" si="56"/>
        <v>1.870503597122302E-2</v>
      </c>
      <c r="Z1842" s="119">
        <f t="shared" si="57"/>
        <v>2.204261572373255E-3</v>
      </c>
      <c r="AA1842" s="65">
        <v>4.333333333333333</v>
      </c>
      <c r="AB1842" s="37" t="e">
        <v>#DIV/0!</v>
      </c>
      <c r="AC1842" s="37">
        <v>2.3333333333333335</v>
      </c>
      <c r="AD1842" s="37">
        <v>8.4860000000000007</v>
      </c>
      <c r="AE1842" s="37" t="s">
        <v>2480</v>
      </c>
      <c r="AF1842" s="66">
        <v>5.9489999999999998</v>
      </c>
      <c r="AG1842" s="72" t="s">
        <v>2479</v>
      </c>
      <c r="AH1842" s="71">
        <v>-154.95714285714283</v>
      </c>
    </row>
    <row r="1843" spans="1:34" ht="15.6" x14ac:dyDescent="0.3">
      <c r="A1843" s="44">
        <v>1841</v>
      </c>
      <c r="B1843" s="45" t="s">
        <v>1790</v>
      </c>
      <c r="C1843" s="60">
        <v>468</v>
      </c>
      <c r="D1843" s="61">
        <v>51.28</v>
      </c>
      <c r="E1843" s="61">
        <v>42.31</v>
      </c>
      <c r="F1843" s="61">
        <v>32.69</v>
      </c>
      <c r="G1843" s="61">
        <v>38.46</v>
      </c>
      <c r="H1843" s="68">
        <v>1.2941176470588236</v>
      </c>
      <c r="I1843" s="70">
        <v>159</v>
      </c>
      <c r="J1843" s="45">
        <v>154</v>
      </c>
      <c r="K1843" s="45">
        <v>290</v>
      </c>
      <c r="L1843" s="45">
        <v>743</v>
      </c>
      <c r="M1843" s="45">
        <v>449</v>
      </c>
      <c r="N1843" s="71">
        <v>897</v>
      </c>
      <c r="O1843" s="45">
        <v>11</v>
      </c>
      <c r="P1843" s="45">
        <v>1</v>
      </c>
      <c r="Q1843" s="45">
        <v>0</v>
      </c>
      <c r="R1843" s="45">
        <v>1</v>
      </c>
      <c r="S1843" s="45">
        <v>11</v>
      </c>
      <c r="T1843" s="71">
        <v>2</v>
      </c>
      <c r="U1843" s="119">
        <v>6.9182389937106917E-2</v>
      </c>
      <c r="V1843" s="119">
        <v>6.4935064935064939E-3</v>
      </c>
      <c r="W1843" s="119">
        <v>0</v>
      </c>
      <c r="X1843" s="119">
        <v>1.3458950201884253E-3</v>
      </c>
      <c r="Y1843" s="119">
        <f t="shared" si="56"/>
        <v>2.4498886414253896E-2</v>
      </c>
      <c r="Z1843" s="119">
        <f t="shared" si="57"/>
        <v>2.229654403567447E-3</v>
      </c>
      <c r="AA1843" s="65">
        <v>5.5</v>
      </c>
      <c r="AB1843" s="37">
        <v>11</v>
      </c>
      <c r="AC1843" s="37">
        <v>0</v>
      </c>
      <c r="AD1843" s="37">
        <v>10.988</v>
      </c>
      <c r="AE1843" s="37">
        <v>10.654</v>
      </c>
      <c r="AF1843" s="66">
        <v>0</v>
      </c>
      <c r="AG1843" s="72">
        <v>3.1454545454545464</v>
      </c>
      <c r="AH1843" s="71" t="s">
        <v>2479</v>
      </c>
    </row>
    <row r="1844" spans="1:34" ht="15.6" x14ac:dyDescent="0.3">
      <c r="A1844" s="44">
        <v>1842</v>
      </c>
      <c r="B1844" s="45" t="s">
        <v>1791</v>
      </c>
      <c r="C1844" s="60">
        <v>333</v>
      </c>
      <c r="D1844" s="61">
        <v>49.85</v>
      </c>
      <c r="E1844" s="61">
        <v>26.13</v>
      </c>
      <c r="F1844" s="61">
        <v>39.64</v>
      </c>
      <c r="G1844" s="61">
        <v>26.13</v>
      </c>
      <c r="H1844" s="68">
        <v>0.65909090909090906</v>
      </c>
      <c r="I1844" s="70">
        <v>114</v>
      </c>
      <c r="J1844" s="45">
        <v>127</v>
      </c>
      <c r="K1844" s="45">
        <v>210</v>
      </c>
      <c r="L1844" s="45">
        <v>514</v>
      </c>
      <c r="M1844" s="45">
        <v>324</v>
      </c>
      <c r="N1844" s="71">
        <v>641</v>
      </c>
      <c r="O1844" s="45">
        <v>14</v>
      </c>
      <c r="P1844" s="45">
        <v>1</v>
      </c>
      <c r="Q1844" s="45">
        <v>3</v>
      </c>
      <c r="R1844" s="45">
        <v>1</v>
      </c>
      <c r="S1844" s="45">
        <v>17</v>
      </c>
      <c r="T1844" s="71">
        <v>2</v>
      </c>
      <c r="U1844" s="119">
        <v>0.12280701754385964</v>
      </c>
      <c r="V1844" s="119">
        <v>7.874015748031496E-3</v>
      </c>
      <c r="W1844" s="119">
        <v>1.4285714285714285E-2</v>
      </c>
      <c r="X1844" s="119">
        <v>1.9455252918287938E-3</v>
      </c>
      <c r="Y1844" s="119">
        <f t="shared" si="56"/>
        <v>5.2469135802469133E-2</v>
      </c>
      <c r="Z1844" s="119">
        <f t="shared" si="57"/>
        <v>3.1201248049921998E-3</v>
      </c>
      <c r="AA1844" s="65">
        <v>8.5</v>
      </c>
      <c r="AB1844" s="37">
        <v>14</v>
      </c>
      <c r="AC1844" s="37">
        <v>3</v>
      </c>
      <c r="AD1844" s="37">
        <v>16.815999999999999</v>
      </c>
      <c r="AE1844" s="37">
        <v>15.596</v>
      </c>
      <c r="AF1844" s="66">
        <v>7.343</v>
      </c>
      <c r="AG1844" s="72">
        <v>-11.4</v>
      </c>
      <c r="AH1844" s="71">
        <v>-144.76666666666665</v>
      </c>
    </row>
    <row r="1845" spans="1:34" ht="15.6" x14ac:dyDescent="0.3">
      <c r="A1845" s="44">
        <v>1843</v>
      </c>
      <c r="B1845" s="45" t="s">
        <v>1792</v>
      </c>
      <c r="C1845" s="60">
        <v>588</v>
      </c>
      <c r="D1845" s="61">
        <v>52.55</v>
      </c>
      <c r="E1845" s="61">
        <v>32.65</v>
      </c>
      <c r="F1845" s="61">
        <v>35.71</v>
      </c>
      <c r="G1845" s="61">
        <v>37.24</v>
      </c>
      <c r="H1845" s="68">
        <v>0.91428571428571426</v>
      </c>
      <c r="I1845" s="70">
        <v>202</v>
      </c>
      <c r="J1845" s="45">
        <v>217</v>
      </c>
      <c r="K1845" s="45">
        <v>361</v>
      </c>
      <c r="L1845" s="45">
        <v>913</v>
      </c>
      <c r="M1845" s="45">
        <v>563</v>
      </c>
      <c r="N1845" s="71">
        <v>1130</v>
      </c>
      <c r="O1845" s="45">
        <v>15</v>
      </c>
      <c r="P1845" s="45">
        <v>5</v>
      </c>
      <c r="Q1845" s="45">
        <v>11</v>
      </c>
      <c r="R1845" s="45">
        <v>4</v>
      </c>
      <c r="S1845" s="45">
        <v>26</v>
      </c>
      <c r="T1845" s="71">
        <v>9</v>
      </c>
      <c r="U1845" s="119">
        <v>7.4257425742574254E-2</v>
      </c>
      <c r="V1845" s="119">
        <v>2.3041474654377881E-2</v>
      </c>
      <c r="W1845" s="119">
        <v>3.0470914127423823E-2</v>
      </c>
      <c r="X1845" s="119">
        <v>4.3811610076670317E-3</v>
      </c>
      <c r="Y1845" s="119">
        <f t="shared" si="56"/>
        <v>4.6181172291296625E-2</v>
      </c>
      <c r="Z1845" s="119">
        <f t="shared" si="57"/>
        <v>7.9646017699115043E-3</v>
      </c>
      <c r="AA1845" s="65">
        <v>2.8888888888888888</v>
      </c>
      <c r="AB1845" s="37">
        <v>3</v>
      </c>
      <c r="AC1845" s="37">
        <v>2.75</v>
      </c>
      <c r="AD1845" s="37">
        <v>5.798</v>
      </c>
      <c r="AE1845" s="37">
        <v>3.2229999999999999</v>
      </c>
      <c r="AF1845" s="66">
        <v>6.9550000000000001</v>
      </c>
      <c r="AG1845" s="72">
        <v>-7.4333333333333291</v>
      </c>
      <c r="AH1845" s="71">
        <v>-152.90909090909091</v>
      </c>
    </row>
    <row r="1846" spans="1:34" ht="15.6" x14ac:dyDescent="0.3">
      <c r="A1846" s="44">
        <v>1844</v>
      </c>
      <c r="B1846" s="45" t="s">
        <v>1793</v>
      </c>
      <c r="C1846" s="60">
        <v>1392</v>
      </c>
      <c r="D1846" s="61">
        <v>56.03</v>
      </c>
      <c r="E1846" s="61">
        <v>28.88</v>
      </c>
      <c r="F1846" s="61">
        <v>35.56</v>
      </c>
      <c r="G1846" s="61">
        <v>37.72</v>
      </c>
      <c r="H1846" s="68">
        <v>0.81212121212121213</v>
      </c>
      <c r="I1846" s="70">
        <v>500</v>
      </c>
      <c r="J1846" s="45">
        <v>525</v>
      </c>
      <c r="K1846" s="45">
        <v>856</v>
      </c>
      <c r="L1846" s="45">
        <v>2145</v>
      </c>
      <c r="M1846" s="45">
        <v>1356</v>
      </c>
      <c r="N1846" s="71">
        <v>2670</v>
      </c>
      <c r="O1846" s="45">
        <v>74</v>
      </c>
      <c r="P1846" s="45">
        <v>17</v>
      </c>
      <c r="Q1846" s="45">
        <v>22</v>
      </c>
      <c r="R1846" s="45">
        <v>5</v>
      </c>
      <c r="S1846" s="45">
        <v>96</v>
      </c>
      <c r="T1846" s="71">
        <v>22</v>
      </c>
      <c r="U1846" s="119">
        <v>0.14799999999999999</v>
      </c>
      <c r="V1846" s="119">
        <v>3.2380952380952378E-2</v>
      </c>
      <c r="W1846" s="119">
        <v>2.5700934579439252E-2</v>
      </c>
      <c r="X1846" s="119">
        <v>2.331002331002331E-3</v>
      </c>
      <c r="Y1846" s="119">
        <f t="shared" si="56"/>
        <v>7.0796460176991149E-2</v>
      </c>
      <c r="Z1846" s="119">
        <f t="shared" si="57"/>
        <v>8.2397003745318352E-3</v>
      </c>
      <c r="AA1846" s="65">
        <v>4.3636363636363633</v>
      </c>
      <c r="AB1846" s="37">
        <v>4.3529411764705879</v>
      </c>
      <c r="AC1846" s="37">
        <v>4.4000000000000004</v>
      </c>
      <c r="AD1846" s="37">
        <v>8.5920000000000005</v>
      </c>
      <c r="AE1846" s="37">
        <v>4.5709999999999997</v>
      </c>
      <c r="AF1846" s="66">
        <v>11.026</v>
      </c>
      <c r="AG1846" s="72">
        <v>-5.0094594594594621</v>
      </c>
      <c r="AH1846" s="71">
        <v>-150.59090909090907</v>
      </c>
    </row>
    <row r="1847" spans="1:34" ht="15.6" x14ac:dyDescent="0.3">
      <c r="A1847" s="44">
        <v>1845</v>
      </c>
      <c r="B1847" s="45" t="s">
        <v>1794</v>
      </c>
      <c r="C1847" s="60">
        <v>1845</v>
      </c>
      <c r="D1847" s="61">
        <v>56.86</v>
      </c>
      <c r="E1847" s="61">
        <v>33.659999999999997</v>
      </c>
      <c r="F1847" s="61">
        <v>34.15</v>
      </c>
      <c r="G1847" s="61">
        <v>38.21</v>
      </c>
      <c r="H1847" s="68">
        <v>0.98571428571428577</v>
      </c>
      <c r="I1847" s="70">
        <v>647</v>
      </c>
      <c r="J1847" s="45">
        <v>686</v>
      </c>
      <c r="K1847" s="45">
        <v>1138</v>
      </c>
      <c r="L1847" s="45">
        <v>2888</v>
      </c>
      <c r="M1847" s="45">
        <v>1785</v>
      </c>
      <c r="N1847" s="71">
        <v>3574</v>
      </c>
      <c r="O1847" s="45">
        <v>133</v>
      </c>
      <c r="P1847" s="45">
        <v>43</v>
      </c>
      <c r="Q1847" s="45">
        <v>21</v>
      </c>
      <c r="R1847" s="45">
        <v>18</v>
      </c>
      <c r="S1847" s="45">
        <v>154</v>
      </c>
      <c r="T1847" s="71">
        <v>61</v>
      </c>
      <c r="U1847" s="119">
        <v>0.20556414219474498</v>
      </c>
      <c r="V1847" s="119">
        <v>6.2682215743440239E-2</v>
      </c>
      <c r="W1847" s="119">
        <v>1.8453427065026361E-2</v>
      </c>
      <c r="X1847" s="119">
        <v>6.2326869806094186E-3</v>
      </c>
      <c r="Y1847" s="119">
        <f t="shared" si="56"/>
        <v>8.6274509803921567E-2</v>
      </c>
      <c r="Z1847" s="119">
        <f t="shared" si="57"/>
        <v>1.7067711247901511E-2</v>
      </c>
      <c r="AA1847" s="65">
        <v>2.5245901639344264</v>
      </c>
      <c r="AB1847" s="37">
        <v>3.0930232558139537</v>
      </c>
      <c r="AC1847" s="37">
        <v>1.1666666666666667</v>
      </c>
      <c r="AD1847" s="37">
        <v>5.0549999999999997</v>
      </c>
      <c r="AE1847" s="37">
        <v>3.2789999999999999</v>
      </c>
      <c r="AF1847" s="66">
        <v>2.9609999999999999</v>
      </c>
      <c r="AG1847" s="72">
        <v>-6.0127819548872097</v>
      </c>
      <c r="AH1847" s="71">
        <v>-153.79999999999998</v>
      </c>
    </row>
    <row r="1848" spans="1:34" ht="15.6" x14ac:dyDescent="0.3">
      <c r="A1848" s="44">
        <v>1846</v>
      </c>
      <c r="B1848" s="45" t="s">
        <v>1795</v>
      </c>
      <c r="C1848" s="60">
        <v>1044</v>
      </c>
      <c r="D1848" s="61">
        <v>55.65</v>
      </c>
      <c r="E1848" s="61">
        <v>30.75</v>
      </c>
      <c r="F1848" s="61">
        <v>40.520000000000003</v>
      </c>
      <c r="G1848" s="61">
        <v>31.32</v>
      </c>
      <c r="H1848" s="68">
        <v>0.75886524822695034</v>
      </c>
      <c r="I1848" s="70">
        <v>360</v>
      </c>
      <c r="J1848" s="45">
        <v>399</v>
      </c>
      <c r="K1848" s="45">
        <v>671</v>
      </c>
      <c r="L1848" s="45">
        <v>1617</v>
      </c>
      <c r="M1848" s="45">
        <v>1031</v>
      </c>
      <c r="N1848" s="71">
        <v>2016</v>
      </c>
      <c r="O1848" s="45">
        <v>67</v>
      </c>
      <c r="P1848" s="45">
        <v>34</v>
      </c>
      <c r="Q1848" s="45">
        <v>14</v>
      </c>
      <c r="R1848" s="45">
        <v>8</v>
      </c>
      <c r="S1848" s="45">
        <v>81</v>
      </c>
      <c r="T1848" s="71">
        <v>42</v>
      </c>
      <c r="U1848" s="119">
        <v>0.18611111111111112</v>
      </c>
      <c r="V1848" s="119">
        <v>8.5213032581453629E-2</v>
      </c>
      <c r="W1848" s="119">
        <v>2.0864381520119227E-2</v>
      </c>
      <c r="X1848" s="119">
        <v>4.9474335188620907E-3</v>
      </c>
      <c r="Y1848" s="119">
        <f t="shared" si="56"/>
        <v>7.8564500484966049E-2</v>
      </c>
      <c r="Z1848" s="119">
        <f t="shared" si="57"/>
        <v>2.0833333333333332E-2</v>
      </c>
      <c r="AA1848" s="65">
        <v>1.9285714285714286</v>
      </c>
      <c r="AB1848" s="37">
        <v>1.9705882352941178</v>
      </c>
      <c r="AC1848" s="37">
        <v>1.75</v>
      </c>
      <c r="AD1848" s="37">
        <v>3.7709999999999999</v>
      </c>
      <c r="AE1848" s="37">
        <v>2.1840000000000002</v>
      </c>
      <c r="AF1848" s="66">
        <v>4.2169999999999996</v>
      </c>
      <c r="AG1848" s="72">
        <v>-10.829850746268658</v>
      </c>
      <c r="AH1848" s="71">
        <v>-140.97142857142856</v>
      </c>
    </row>
    <row r="1849" spans="1:34" ht="15.6" x14ac:dyDescent="0.3">
      <c r="A1849" s="44">
        <v>1847</v>
      </c>
      <c r="B1849" s="45" t="s">
        <v>1796</v>
      </c>
      <c r="C1849" s="60">
        <v>1095</v>
      </c>
      <c r="D1849" s="61">
        <v>55.53</v>
      </c>
      <c r="E1849" s="61">
        <v>36.71</v>
      </c>
      <c r="F1849" s="61">
        <v>31.23</v>
      </c>
      <c r="G1849" s="61">
        <v>41.37</v>
      </c>
      <c r="H1849" s="68">
        <v>1.1754385964912282</v>
      </c>
      <c r="I1849" s="70">
        <v>384</v>
      </c>
      <c r="J1849" s="45">
        <v>387</v>
      </c>
      <c r="K1849" s="45">
        <v>666</v>
      </c>
      <c r="L1849" s="45">
        <v>1709</v>
      </c>
      <c r="M1849" s="45">
        <v>1050</v>
      </c>
      <c r="N1849" s="71">
        <v>2096</v>
      </c>
      <c r="O1849" s="45">
        <v>13</v>
      </c>
      <c r="P1849" s="45">
        <v>3</v>
      </c>
      <c r="Q1849" s="45">
        <v>18</v>
      </c>
      <c r="R1849" s="45">
        <v>7</v>
      </c>
      <c r="S1849" s="45">
        <v>31</v>
      </c>
      <c r="T1849" s="71">
        <v>10</v>
      </c>
      <c r="U1849" s="119">
        <v>3.3854166666666664E-2</v>
      </c>
      <c r="V1849" s="119">
        <v>7.7519379844961239E-3</v>
      </c>
      <c r="W1849" s="119">
        <v>2.7027027027027029E-2</v>
      </c>
      <c r="X1849" s="119">
        <v>4.0959625511995321E-3</v>
      </c>
      <c r="Y1849" s="119">
        <f t="shared" si="56"/>
        <v>2.9523809523809525E-2</v>
      </c>
      <c r="Z1849" s="119">
        <f t="shared" si="57"/>
        <v>4.7709923664122139E-3</v>
      </c>
      <c r="AA1849" s="65">
        <v>3.1</v>
      </c>
      <c r="AB1849" s="37">
        <v>4.333333333333333</v>
      </c>
      <c r="AC1849" s="37">
        <v>2.5714285714285716</v>
      </c>
      <c r="AD1849" s="37">
        <v>6.1879999999999997</v>
      </c>
      <c r="AE1849" s="37">
        <v>4.367</v>
      </c>
      <c r="AF1849" s="66">
        <v>6.5979999999999999</v>
      </c>
      <c r="AG1849" s="72">
        <v>-0.7769230769230836</v>
      </c>
      <c r="AH1849" s="71">
        <v>-156.58888888888885</v>
      </c>
    </row>
    <row r="1850" spans="1:34" ht="15.6" x14ac:dyDescent="0.3">
      <c r="A1850" s="44">
        <v>1848</v>
      </c>
      <c r="B1850" s="45" t="s">
        <v>1797</v>
      </c>
      <c r="C1850" s="60">
        <v>546</v>
      </c>
      <c r="D1850" s="61">
        <v>49.63</v>
      </c>
      <c r="E1850" s="61">
        <v>35.71</v>
      </c>
      <c r="F1850" s="61">
        <v>32.42</v>
      </c>
      <c r="G1850" s="61">
        <v>40.11</v>
      </c>
      <c r="H1850" s="68">
        <v>1.1016949152542372</v>
      </c>
      <c r="I1850" s="70">
        <v>184</v>
      </c>
      <c r="J1850" s="45">
        <v>189</v>
      </c>
      <c r="K1850" s="45">
        <v>349</v>
      </c>
      <c r="L1850" s="45">
        <v>841</v>
      </c>
      <c r="M1850" s="45">
        <v>533</v>
      </c>
      <c r="N1850" s="71">
        <v>1030</v>
      </c>
      <c r="O1850" s="45">
        <v>13</v>
      </c>
      <c r="P1850" s="45">
        <v>3</v>
      </c>
      <c r="Q1850" s="45">
        <v>2</v>
      </c>
      <c r="R1850" s="45">
        <v>2</v>
      </c>
      <c r="S1850" s="45">
        <v>15</v>
      </c>
      <c r="T1850" s="71">
        <v>5</v>
      </c>
      <c r="U1850" s="119">
        <v>7.0652173913043473E-2</v>
      </c>
      <c r="V1850" s="119">
        <v>1.5873015873015872E-2</v>
      </c>
      <c r="W1850" s="119">
        <v>5.7306590257879654E-3</v>
      </c>
      <c r="X1850" s="119">
        <v>2.3781212841854932E-3</v>
      </c>
      <c r="Y1850" s="119">
        <f t="shared" si="56"/>
        <v>2.8142589118198873E-2</v>
      </c>
      <c r="Z1850" s="119">
        <f t="shared" si="57"/>
        <v>4.8543689320388345E-3</v>
      </c>
      <c r="AA1850" s="65">
        <v>3</v>
      </c>
      <c r="AB1850" s="37">
        <v>4.333333333333333</v>
      </c>
      <c r="AC1850" s="37">
        <v>1</v>
      </c>
      <c r="AD1850" s="37">
        <v>5.7969999999999997</v>
      </c>
      <c r="AE1850" s="37">
        <v>4.4509999999999996</v>
      </c>
      <c r="AF1850" s="66">
        <v>2.41</v>
      </c>
      <c r="AG1850" s="72">
        <v>-2.7153846153846137</v>
      </c>
      <c r="AH1850" s="71">
        <v>-141</v>
      </c>
    </row>
    <row r="1851" spans="1:34" ht="15.6" x14ac:dyDescent="0.3">
      <c r="A1851" s="44">
        <v>1849</v>
      </c>
      <c r="B1851" s="45" t="s">
        <v>1798</v>
      </c>
      <c r="C1851" s="60">
        <v>1233</v>
      </c>
      <c r="D1851" s="61">
        <v>52.88</v>
      </c>
      <c r="E1851" s="61">
        <v>34.549999999999997</v>
      </c>
      <c r="F1851" s="61">
        <v>34.549999999999997</v>
      </c>
      <c r="G1851" s="61">
        <v>35.520000000000003</v>
      </c>
      <c r="H1851" s="68">
        <v>1</v>
      </c>
      <c r="I1851" s="70">
        <v>445</v>
      </c>
      <c r="J1851" s="45">
        <v>471</v>
      </c>
      <c r="K1851" s="45">
        <v>769</v>
      </c>
      <c r="L1851" s="45">
        <v>1907</v>
      </c>
      <c r="M1851" s="45">
        <v>1214</v>
      </c>
      <c r="N1851" s="71">
        <v>2378</v>
      </c>
      <c r="O1851" s="45">
        <v>48</v>
      </c>
      <c r="P1851" s="45">
        <v>17</v>
      </c>
      <c r="Q1851" s="45">
        <v>4</v>
      </c>
      <c r="R1851" s="45">
        <v>2</v>
      </c>
      <c r="S1851" s="45">
        <v>52</v>
      </c>
      <c r="T1851" s="71">
        <v>19</v>
      </c>
      <c r="U1851" s="119">
        <v>0.10786516853932585</v>
      </c>
      <c r="V1851" s="119">
        <v>3.6093418259023353E-2</v>
      </c>
      <c r="W1851" s="119">
        <v>5.2015604681404422E-3</v>
      </c>
      <c r="X1851" s="119">
        <v>1.048767697954903E-3</v>
      </c>
      <c r="Y1851" s="119">
        <f t="shared" si="56"/>
        <v>4.2833607907743002E-2</v>
      </c>
      <c r="Z1851" s="119">
        <f t="shared" si="57"/>
        <v>7.9899074852817498E-3</v>
      </c>
      <c r="AA1851" s="65">
        <v>2.736842105263158</v>
      </c>
      <c r="AB1851" s="37">
        <v>2.8235294117647061</v>
      </c>
      <c r="AC1851" s="37">
        <v>2</v>
      </c>
      <c r="AD1851" s="37">
        <v>5.3609999999999998</v>
      </c>
      <c r="AE1851" s="37">
        <v>2.988</v>
      </c>
      <c r="AF1851" s="66">
        <v>4.96</v>
      </c>
      <c r="AG1851" s="72">
        <v>-5.8249999999999931</v>
      </c>
      <c r="AH1851" s="71">
        <v>-148</v>
      </c>
    </row>
    <row r="1852" spans="1:34" ht="15.6" x14ac:dyDescent="0.3">
      <c r="A1852" s="44">
        <v>1850</v>
      </c>
      <c r="B1852" s="45" t="s">
        <v>1799</v>
      </c>
      <c r="C1852" s="60">
        <v>969</v>
      </c>
      <c r="D1852" s="61">
        <v>56.76</v>
      </c>
      <c r="E1852" s="61">
        <v>30.34</v>
      </c>
      <c r="F1852" s="61">
        <v>36.53</v>
      </c>
      <c r="G1852" s="61">
        <v>32.82</v>
      </c>
      <c r="H1852" s="68">
        <v>0.83050847457627119</v>
      </c>
      <c r="I1852" s="70">
        <v>343</v>
      </c>
      <c r="J1852" s="45">
        <v>379</v>
      </c>
      <c r="K1852" s="45">
        <v>600</v>
      </c>
      <c r="L1852" s="45">
        <v>1498</v>
      </c>
      <c r="M1852" s="45">
        <v>943</v>
      </c>
      <c r="N1852" s="71">
        <v>1877</v>
      </c>
      <c r="O1852" s="45">
        <v>68</v>
      </c>
      <c r="P1852" s="45">
        <v>18</v>
      </c>
      <c r="Q1852" s="45">
        <v>9</v>
      </c>
      <c r="R1852" s="45">
        <v>3</v>
      </c>
      <c r="S1852" s="45">
        <v>77</v>
      </c>
      <c r="T1852" s="71">
        <v>21</v>
      </c>
      <c r="U1852" s="119">
        <v>0.19825072886297376</v>
      </c>
      <c r="V1852" s="119">
        <v>4.7493403693931395E-2</v>
      </c>
      <c r="W1852" s="119">
        <v>1.4999999999999999E-2</v>
      </c>
      <c r="X1852" s="119">
        <v>2.0026702269692926E-3</v>
      </c>
      <c r="Y1852" s="119">
        <f t="shared" si="56"/>
        <v>8.1654294803817598E-2</v>
      </c>
      <c r="Z1852" s="119">
        <f t="shared" si="57"/>
        <v>1.1188066062866276E-2</v>
      </c>
      <c r="AA1852" s="65">
        <v>3.6666666666666665</v>
      </c>
      <c r="AB1852" s="37">
        <v>3.7777777777777777</v>
      </c>
      <c r="AC1852" s="37">
        <v>3</v>
      </c>
      <c r="AD1852" s="37">
        <v>7.298</v>
      </c>
      <c r="AE1852" s="37">
        <v>4.1740000000000004</v>
      </c>
      <c r="AF1852" s="66">
        <v>7.49</v>
      </c>
      <c r="AG1852" s="72">
        <v>-10.48823529411766</v>
      </c>
      <c r="AH1852" s="71">
        <v>-149.66666666666669</v>
      </c>
    </row>
    <row r="1853" spans="1:34" ht="15.6" x14ac:dyDescent="0.3">
      <c r="A1853" s="44">
        <v>1851</v>
      </c>
      <c r="B1853" s="45" t="s">
        <v>1800</v>
      </c>
      <c r="C1853" s="60">
        <v>1089</v>
      </c>
      <c r="D1853" s="61">
        <v>50.14</v>
      </c>
      <c r="E1853" s="61">
        <v>37.74</v>
      </c>
      <c r="F1853" s="61">
        <v>34.159999999999997</v>
      </c>
      <c r="G1853" s="61">
        <v>36.64</v>
      </c>
      <c r="H1853" s="68">
        <v>1.1048387096774193</v>
      </c>
      <c r="I1853" s="70">
        <v>365</v>
      </c>
      <c r="J1853" s="45">
        <v>380</v>
      </c>
      <c r="K1853" s="45">
        <v>700</v>
      </c>
      <c r="L1853" s="45">
        <v>1714</v>
      </c>
      <c r="M1853" s="45">
        <v>1065</v>
      </c>
      <c r="N1853" s="71">
        <v>2094</v>
      </c>
      <c r="O1853" s="45">
        <v>59</v>
      </c>
      <c r="P1853" s="45">
        <v>15</v>
      </c>
      <c r="Q1853" s="45">
        <v>17</v>
      </c>
      <c r="R1853" s="45">
        <v>3</v>
      </c>
      <c r="S1853" s="45">
        <v>76</v>
      </c>
      <c r="T1853" s="71">
        <v>18</v>
      </c>
      <c r="U1853" s="119">
        <v>0.16164383561643836</v>
      </c>
      <c r="V1853" s="119">
        <v>3.9473684210526314E-2</v>
      </c>
      <c r="W1853" s="119">
        <v>2.4285714285714285E-2</v>
      </c>
      <c r="X1853" s="119">
        <v>1.750291715285881E-3</v>
      </c>
      <c r="Y1853" s="119">
        <f t="shared" si="56"/>
        <v>7.1361502347417838E-2</v>
      </c>
      <c r="Z1853" s="119">
        <f t="shared" si="57"/>
        <v>8.5959885386819486E-3</v>
      </c>
      <c r="AA1853" s="65">
        <v>4.2222222222222223</v>
      </c>
      <c r="AB1853" s="37">
        <v>3.9333333333333331</v>
      </c>
      <c r="AC1853" s="37">
        <v>5.666666666666667</v>
      </c>
      <c r="AD1853" s="37">
        <v>8.3019999999999996</v>
      </c>
      <c r="AE1853" s="37">
        <v>4.0949999999999998</v>
      </c>
      <c r="AF1853" s="66">
        <v>13.875</v>
      </c>
      <c r="AG1853" s="72">
        <v>-4.110169491525423</v>
      </c>
      <c r="AH1853" s="71">
        <v>-144.85294117647055</v>
      </c>
    </row>
    <row r="1854" spans="1:34" ht="15.6" x14ac:dyDescent="0.3">
      <c r="A1854" s="44">
        <v>1852</v>
      </c>
      <c r="B1854" s="45" t="s">
        <v>1801</v>
      </c>
      <c r="C1854" s="60">
        <v>1293</v>
      </c>
      <c r="D1854" s="61">
        <v>52.82</v>
      </c>
      <c r="E1854" s="61">
        <v>37.590000000000003</v>
      </c>
      <c r="F1854" s="61">
        <v>31.55</v>
      </c>
      <c r="G1854" s="61">
        <v>38.049999999999997</v>
      </c>
      <c r="H1854" s="68">
        <v>1.1911764705882353</v>
      </c>
      <c r="I1854" s="70">
        <v>455</v>
      </c>
      <c r="J1854" s="45">
        <v>470</v>
      </c>
      <c r="K1854" s="45">
        <v>811</v>
      </c>
      <c r="L1854" s="45">
        <v>2013</v>
      </c>
      <c r="M1854" s="45">
        <v>1266</v>
      </c>
      <c r="N1854" s="71">
        <v>2483</v>
      </c>
      <c r="O1854" s="45">
        <v>60</v>
      </c>
      <c r="P1854" s="45">
        <v>16</v>
      </c>
      <c r="Q1854" s="45">
        <v>8</v>
      </c>
      <c r="R1854" s="45">
        <v>4</v>
      </c>
      <c r="S1854" s="45">
        <v>68</v>
      </c>
      <c r="T1854" s="71">
        <v>20</v>
      </c>
      <c r="U1854" s="119">
        <v>0.13186813186813187</v>
      </c>
      <c r="V1854" s="119">
        <v>3.4042553191489362E-2</v>
      </c>
      <c r="W1854" s="119">
        <v>9.8643649815043158E-3</v>
      </c>
      <c r="X1854" s="119">
        <v>1.987083954297069E-3</v>
      </c>
      <c r="Y1854" s="119">
        <f t="shared" si="56"/>
        <v>5.3712480252764615E-2</v>
      </c>
      <c r="Z1854" s="119">
        <f t="shared" si="57"/>
        <v>8.0547724526782126E-3</v>
      </c>
      <c r="AA1854" s="65">
        <v>3.4</v>
      </c>
      <c r="AB1854" s="37">
        <v>3.75</v>
      </c>
      <c r="AC1854" s="37">
        <v>2</v>
      </c>
      <c r="AD1854" s="37">
        <v>6.6680000000000001</v>
      </c>
      <c r="AE1854" s="37">
        <v>3.8740000000000001</v>
      </c>
      <c r="AF1854" s="66">
        <v>4.9640000000000004</v>
      </c>
      <c r="AG1854" s="72">
        <v>-3.3066666666666698</v>
      </c>
      <c r="AH1854" s="71">
        <v>-148.20000000000002</v>
      </c>
    </row>
    <row r="1855" spans="1:34" ht="15.6" x14ac:dyDescent="0.3">
      <c r="A1855" s="44">
        <v>1853</v>
      </c>
      <c r="B1855" s="45" t="s">
        <v>1802</v>
      </c>
      <c r="C1855" s="60">
        <v>1182</v>
      </c>
      <c r="D1855" s="61">
        <v>52.96</v>
      </c>
      <c r="E1855" s="61">
        <v>24.87</v>
      </c>
      <c r="F1855" s="61">
        <v>37.06</v>
      </c>
      <c r="G1855" s="61">
        <v>25.89</v>
      </c>
      <c r="H1855" s="68">
        <v>0.67123287671232879</v>
      </c>
      <c r="I1855" s="70">
        <v>407</v>
      </c>
      <c r="J1855" s="45">
        <v>465</v>
      </c>
      <c r="K1855" s="45">
        <v>750</v>
      </c>
      <c r="L1855" s="45">
        <v>1826</v>
      </c>
      <c r="M1855" s="45">
        <v>1157</v>
      </c>
      <c r="N1855" s="71">
        <v>2291</v>
      </c>
      <c r="O1855" s="45">
        <v>4</v>
      </c>
      <c r="P1855" s="45">
        <v>1</v>
      </c>
      <c r="Q1855" s="45">
        <v>8</v>
      </c>
      <c r="R1855" s="45">
        <v>4</v>
      </c>
      <c r="S1855" s="45">
        <v>12</v>
      </c>
      <c r="T1855" s="71">
        <v>5</v>
      </c>
      <c r="U1855" s="119">
        <v>9.8280098280098278E-3</v>
      </c>
      <c r="V1855" s="119">
        <v>2.1505376344086021E-3</v>
      </c>
      <c r="W1855" s="119">
        <v>1.0666666666666666E-2</v>
      </c>
      <c r="X1855" s="119">
        <v>2.1905805038335158E-3</v>
      </c>
      <c r="Y1855" s="119">
        <f t="shared" si="56"/>
        <v>1.0371650821089023E-2</v>
      </c>
      <c r="Z1855" s="119">
        <f t="shared" si="57"/>
        <v>2.1824530772588391E-3</v>
      </c>
      <c r="AA1855" s="65">
        <v>2.4</v>
      </c>
      <c r="AB1855" s="37">
        <v>4</v>
      </c>
      <c r="AC1855" s="37">
        <v>2</v>
      </c>
      <c r="AD1855" s="37">
        <v>4.7519999999999998</v>
      </c>
      <c r="AE1855" s="37">
        <v>4.57</v>
      </c>
      <c r="AF1855" s="66">
        <v>4.8689999999999998</v>
      </c>
      <c r="AG1855" s="72">
        <v>-14.250000000000007</v>
      </c>
      <c r="AH1855" s="71">
        <v>-143.44999999999999</v>
      </c>
    </row>
    <row r="1856" spans="1:34" ht="15.6" x14ac:dyDescent="0.3">
      <c r="A1856" s="44">
        <v>1854</v>
      </c>
      <c r="B1856" s="45" t="s">
        <v>1803</v>
      </c>
      <c r="C1856" s="60">
        <v>531</v>
      </c>
      <c r="D1856" s="61">
        <v>45.01</v>
      </c>
      <c r="E1856" s="61">
        <v>32.770000000000003</v>
      </c>
      <c r="F1856" s="61">
        <v>33.33</v>
      </c>
      <c r="G1856" s="61">
        <v>38.979999999999997</v>
      </c>
      <c r="H1856" s="68">
        <v>0.98305084745762716</v>
      </c>
      <c r="I1856" s="70">
        <v>185</v>
      </c>
      <c r="J1856" s="45">
        <v>185</v>
      </c>
      <c r="K1856" s="45">
        <v>334</v>
      </c>
      <c r="L1856" s="45">
        <v>837</v>
      </c>
      <c r="M1856" s="45">
        <v>519</v>
      </c>
      <c r="N1856" s="71">
        <v>1022</v>
      </c>
      <c r="O1856" s="45">
        <v>5</v>
      </c>
      <c r="P1856" s="45">
        <v>1</v>
      </c>
      <c r="Q1856" s="45">
        <v>3</v>
      </c>
      <c r="R1856" s="45">
        <v>2</v>
      </c>
      <c r="S1856" s="45">
        <v>8</v>
      </c>
      <c r="T1856" s="71">
        <v>3</v>
      </c>
      <c r="U1856" s="119">
        <v>2.7027027027027029E-2</v>
      </c>
      <c r="V1856" s="119">
        <v>5.4054054054054057E-3</v>
      </c>
      <c r="W1856" s="119">
        <v>8.9820359281437123E-3</v>
      </c>
      <c r="X1856" s="119">
        <v>2.3894862604540022E-3</v>
      </c>
      <c r="Y1856" s="119">
        <f t="shared" si="56"/>
        <v>1.5414258188824663E-2</v>
      </c>
      <c r="Z1856" s="119">
        <f t="shared" si="57"/>
        <v>2.9354207436399216E-3</v>
      </c>
      <c r="AA1856" s="65">
        <v>2.6666666666666665</v>
      </c>
      <c r="AB1856" s="37">
        <v>5</v>
      </c>
      <c r="AC1856" s="37">
        <v>1.5</v>
      </c>
      <c r="AD1856" s="37">
        <v>5.2510000000000003</v>
      </c>
      <c r="AE1856" s="37">
        <v>5</v>
      </c>
      <c r="AF1856" s="66">
        <v>3.7589999999999999</v>
      </c>
      <c r="AG1856" s="72">
        <v>0</v>
      </c>
      <c r="AH1856" s="71">
        <v>-150.6</v>
      </c>
    </row>
    <row r="1857" spans="1:34" ht="15.6" x14ac:dyDescent="0.3">
      <c r="A1857" s="44">
        <v>1855</v>
      </c>
      <c r="B1857" s="45" t="s">
        <v>1804</v>
      </c>
      <c r="C1857" s="60">
        <v>915</v>
      </c>
      <c r="D1857" s="61">
        <v>44.81</v>
      </c>
      <c r="E1857" s="61">
        <v>30.16</v>
      </c>
      <c r="F1857" s="61">
        <v>40.98</v>
      </c>
      <c r="G1857" s="61">
        <v>38.69</v>
      </c>
      <c r="H1857" s="68">
        <v>0.73599999999999999</v>
      </c>
      <c r="I1857" s="70">
        <v>305</v>
      </c>
      <c r="J1857" s="45">
        <v>353</v>
      </c>
      <c r="K1857" s="45">
        <v>589</v>
      </c>
      <c r="L1857" s="45">
        <v>1390</v>
      </c>
      <c r="M1857" s="45">
        <v>894</v>
      </c>
      <c r="N1857" s="71">
        <v>1743</v>
      </c>
      <c r="O1857" s="45">
        <v>2</v>
      </c>
      <c r="P1857" s="45">
        <v>4</v>
      </c>
      <c r="Q1857" s="45">
        <v>10</v>
      </c>
      <c r="R1857" s="45">
        <v>6</v>
      </c>
      <c r="S1857" s="45">
        <v>12</v>
      </c>
      <c r="T1857" s="71">
        <v>10</v>
      </c>
      <c r="U1857" s="119">
        <v>6.5573770491803279E-3</v>
      </c>
      <c r="V1857" s="119">
        <v>1.1331444759206799E-2</v>
      </c>
      <c r="W1857" s="119">
        <v>1.6977928692699491E-2</v>
      </c>
      <c r="X1857" s="119">
        <v>4.3165467625899279E-3</v>
      </c>
      <c r="Y1857" s="119">
        <f t="shared" si="56"/>
        <v>1.3422818791946308E-2</v>
      </c>
      <c r="Z1857" s="119">
        <f t="shared" si="57"/>
        <v>5.7372346528973038E-3</v>
      </c>
      <c r="AA1857" s="65">
        <v>1.2</v>
      </c>
      <c r="AB1857" s="37">
        <v>0.5</v>
      </c>
      <c r="AC1857" s="37">
        <v>1.6666666666666667</v>
      </c>
      <c r="AD1857" s="37">
        <v>2.34</v>
      </c>
      <c r="AE1857" s="37">
        <v>0.57899999999999996</v>
      </c>
      <c r="AF1857" s="66">
        <v>3.9329999999999998</v>
      </c>
      <c r="AG1857" s="72">
        <v>-15.799999999999992</v>
      </c>
      <c r="AH1857" s="71">
        <v>-135.97999999999996</v>
      </c>
    </row>
    <row r="1858" spans="1:34" ht="15.6" x14ac:dyDescent="0.3">
      <c r="A1858" s="44">
        <v>1856</v>
      </c>
      <c r="B1858" s="45" t="s">
        <v>1805</v>
      </c>
      <c r="C1858" s="60">
        <v>504</v>
      </c>
      <c r="D1858" s="61">
        <v>44.84</v>
      </c>
      <c r="E1858" s="61">
        <v>35.119999999999997</v>
      </c>
      <c r="F1858" s="61">
        <v>38.69</v>
      </c>
      <c r="G1858" s="61">
        <v>40.479999999999997</v>
      </c>
      <c r="H1858" s="68">
        <v>0.90769230769230769</v>
      </c>
      <c r="I1858" s="70">
        <v>172</v>
      </c>
      <c r="J1858" s="45">
        <v>180</v>
      </c>
      <c r="K1858" s="45">
        <v>316</v>
      </c>
      <c r="L1858" s="45">
        <v>782</v>
      </c>
      <c r="M1858" s="45">
        <v>488</v>
      </c>
      <c r="N1858" s="71">
        <v>962</v>
      </c>
      <c r="O1858" s="45">
        <v>2</v>
      </c>
      <c r="P1858" s="45">
        <v>1</v>
      </c>
      <c r="Q1858" s="45">
        <v>7</v>
      </c>
      <c r="R1858" s="45">
        <v>2</v>
      </c>
      <c r="S1858" s="45">
        <v>9</v>
      </c>
      <c r="T1858" s="71">
        <v>3</v>
      </c>
      <c r="U1858" s="119">
        <v>1.1627906976744186E-2</v>
      </c>
      <c r="V1858" s="119">
        <v>5.5555555555555558E-3</v>
      </c>
      <c r="W1858" s="119">
        <v>2.2151898734177215E-2</v>
      </c>
      <c r="X1858" s="119">
        <v>2.5575447570332483E-3</v>
      </c>
      <c r="Y1858" s="119">
        <f t="shared" si="56"/>
        <v>1.8442622950819672E-2</v>
      </c>
      <c r="Z1858" s="119">
        <f t="shared" si="57"/>
        <v>3.1185031185031187E-3</v>
      </c>
      <c r="AA1858" s="65">
        <v>3</v>
      </c>
      <c r="AB1858" s="37">
        <v>2</v>
      </c>
      <c r="AC1858" s="37">
        <v>3.5</v>
      </c>
      <c r="AD1858" s="37">
        <v>5.9139999999999997</v>
      </c>
      <c r="AE1858" s="37">
        <v>2.093</v>
      </c>
      <c r="AF1858" s="66">
        <v>8.6609999999999996</v>
      </c>
      <c r="AG1858" s="72">
        <v>-4.6499999999999986</v>
      </c>
      <c r="AH1858" s="71">
        <v>-147.45714285714286</v>
      </c>
    </row>
    <row r="1859" spans="1:34" ht="15.6" x14ac:dyDescent="0.3">
      <c r="A1859" s="44">
        <v>1857</v>
      </c>
      <c r="B1859" s="45" t="s">
        <v>1806</v>
      </c>
      <c r="C1859" s="60">
        <v>588</v>
      </c>
      <c r="D1859" s="61">
        <v>56.8</v>
      </c>
      <c r="E1859" s="61">
        <v>29.08</v>
      </c>
      <c r="F1859" s="61">
        <v>32.65</v>
      </c>
      <c r="G1859" s="61">
        <v>36.729999999999997</v>
      </c>
      <c r="H1859" s="68">
        <v>0.890625</v>
      </c>
      <c r="I1859" s="70">
        <v>200</v>
      </c>
      <c r="J1859" s="45">
        <v>212</v>
      </c>
      <c r="K1859" s="45">
        <v>359</v>
      </c>
      <c r="L1859" s="45">
        <v>924</v>
      </c>
      <c r="M1859" s="45">
        <v>559</v>
      </c>
      <c r="N1859" s="71">
        <v>1136</v>
      </c>
      <c r="O1859" s="45">
        <v>19</v>
      </c>
      <c r="P1859" s="45">
        <v>5</v>
      </c>
      <c r="Q1859" s="45">
        <v>8</v>
      </c>
      <c r="R1859" s="45">
        <v>8</v>
      </c>
      <c r="S1859" s="45">
        <v>27</v>
      </c>
      <c r="T1859" s="71">
        <v>13</v>
      </c>
      <c r="U1859" s="119">
        <v>9.5000000000000001E-2</v>
      </c>
      <c r="V1859" s="119">
        <v>2.358490566037736E-2</v>
      </c>
      <c r="W1859" s="119">
        <v>2.2284122562674095E-2</v>
      </c>
      <c r="X1859" s="119">
        <v>8.658008658008658E-3</v>
      </c>
      <c r="Y1859" s="119">
        <f t="shared" ref="Y1859:Y1922" si="58">S1859/M1859</f>
        <v>4.8300536672629693E-2</v>
      </c>
      <c r="Z1859" s="119">
        <f t="shared" ref="Z1859:Z1922" si="59">T1859/N1859</f>
        <v>1.1443661971830986E-2</v>
      </c>
      <c r="AA1859" s="65">
        <v>2.0769230769230771</v>
      </c>
      <c r="AB1859" s="37">
        <v>3.8</v>
      </c>
      <c r="AC1859" s="37">
        <v>1</v>
      </c>
      <c r="AD1859" s="37">
        <v>4.2210000000000001</v>
      </c>
      <c r="AE1859" s="37">
        <v>4.0279999999999996</v>
      </c>
      <c r="AF1859" s="66">
        <v>2.5739999999999998</v>
      </c>
      <c r="AG1859" s="72">
        <v>-5.9999999999999947</v>
      </c>
      <c r="AH1859" s="71">
        <v>-157.39999999999998</v>
      </c>
    </row>
    <row r="1860" spans="1:34" ht="15.6" x14ac:dyDescent="0.3">
      <c r="A1860" s="44">
        <v>1858</v>
      </c>
      <c r="B1860" s="45" t="s">
        <v>1807</v>
      </c>
      <c r="C1860" s="60">
        <v>705</v>
      </c>
      <c r="D1860" s="61">
        <v>49.36</v>
      </c>
      <c r="E1860" s="61">
        <v>35.32</v>
      </c>
      <c r="F1860" s="61">
        <v>31.49</v>
      </c>
      <c r="G1860" s="61">
        <v>42.98</v>
      </c>
      <c r="H1860" s="68">
        <v>1.1216216216216217</v>
      </c>
      <c r="I1860" s="70">
        <v>244</v>
      </c>
      <c r="J1860" s="45">
        <v>246</v>
      </c>
      <c r="K1860" s="45">
        <v>440</v>
      </c>
      <c r="L1860" s="45">
        <v>1074</v>
      </c>
      <c r="M1860" s="45">
        <v>684</v>
      </c>
      <c r="N1860" s="71">
        <v>1320</v>
      </c>
      <c r="O1860" s="45">
        <v>14</v>
      </c>
      <c r="P1860" s="45">
        <v>4</v>
      </c>
      <c r="Q1860" s="45">
        <v>2</v>
      </c>
      <c r="R1860" s="45">
        <v>7</v>
      </c>
      <c r="S1860" s="45">
        <v>16</v>
      </c>
      <c r="T1860" s="71">
        <v>11</v>
      </c>
      <c r="U1860" s="119">
        <v>5.737704918032787E-2</v>
      </c>
      <c r="V1860" s="119">
        <v>1.6260162601626018E-2</v>
      </c>
      <c r="W1860" s="119">
        <v>4.5454545454545452E-3</v>
      </c>
      <c r="X1860" s="119">
        <v>6.5176908752327747E-3</v>
      </c>
      <c r="Y1860" s="119">
        <f t="shared" si="58"/>
        <v>2.3391812865497075E-2</v>
      </c>
      <c r="Z1860" s="119">
        <f t="shared" si="59"/>
        <v>8.3333333333333332E-3</v>
      </c>
      <c r="AA1860" s="65">
        <v>1.4545454545454546</v>
      </c>
      <c r="AB1860" s="37">
        <v>3.5</v>
      </c>
      <c r="AC1860" s="37">
        <v>0.2857142857142857</v>
      </c>
      <c r="AD1860" s="37">
        <v>2.8069999999999999</v>
      </c>
      <c r="AE1860" s="37">
        <v>3.5289999999999999</v>
      </c>
      <c r="AF1860" s="66">
        <v>0.69699999999999995</v>
      </c>
      <c r="AG1860" s="72">
        <v>-0.82857142857142607</v>
      </c>
      <c r="AH1860" s="71">
        <v>-143.94999999999999</v>
      </c>
    </row>
    <row r="1861" spans="1:34" ht="15.6" x14ac:dyDescent="0.3">
      <c r="A1861" s="44">
        <v>1859</v>
      </c>
      <c r="B1861" s="45" t="s">
        <v>1808</v>
      </c>
      <c r="C1861" s="60">
        <v>1653</v>
      </c>
      <c r="D1861" s="61">
        <v>55.72</v>
      </c>
      <c r="E1861" s="61">
        <v>35.57</v>
      </c>
      <c r="F1861" s="61">
        <v>25.95</v>
      </c>
      <c r="G1861" s="61">
        <v>40.29</v>
      </c>
      <c r="H1861" s="68">
        <v>1.3706293706293706</v>
      </c>
      <c r="I1861" s="70">
        <v>572</v>
      </c>
      <c r="J1861" s="45">
        <v>557</v>
      </c>
      <c r="K1861" s="45">
        <v>999</v>
      </c>
      <c r="L1861" s="45">
        <v>2652</v>
      </c>
      <c r="M1861" s="45">
        <v>1571</v>
      </c>
      <c r="N1861" s="71">
        <v>3209</v>
      </c>
      <c r="O1861" s="45">
        <v>18</v>
      </c>
      <c r="P1861" s="45">
        <v>14</v>
      </c>
      <c r="Q1861" s="45">
        <v>11</v>
      </c>
      <c r="R1861" s="45">
        <v>13</v>
      </c>
      <c r="S1861" s="45">
        <v>29</v>
      </c>
      <c r="T1861" s="71">
        <v>27</v>
      </c>
      <c r="U1861" s="119">
        <v>3.1468531468531472E-2</v>
      </c>
      <c r="V1861" s="119">
        <v>2.5134649910233394E-2</v>
      </c>
      <c r="W1861" s="119">
        <v>1.1011011011011011E-2</v>
      </c>
      <c r="X1861" s="119">
        <v>4.9019607843137254E-3</v>
      </c>
      <c r="Y1861" s="119">
        <f t="shared" si="58"/>
        <v>1.8459579885423297E-2</v>
      </c>
      <c r="Z1861" s="119">
        <f t="shared" si="59"/>
        <v>8.4138360860081026E-3</v>
      </c>
      <c r="AA1861" s="65">
        <v>1.0740740740740742</v>
      </c>
      <c r="AB1861" s="37">
        <v>1.2857142857142858</v>
      </c>
      <c r="AC1861" s="37">
        <v>0.84615384615384615</v>
      </c>
      <c r="AD1861" s="37">
        <v>2.194</v>
      </c>
      <c r="AE1861" s="37">
        <v>1.252</v>
      </c>
      <c r="AF1861" s="66">
        <v>2.246</v>
      </c>
      <c r="AG1861" s="72">
        <v>2.6222222222222293</v>
      </c>
      <c r="AH1861" s="71">
        <v>-165.43636363636364</v>
      </c>
    </row>
    <row r="1862" spans="1:34" ht="15.6" x14ac:dyDescent="0.3">
      <c r="A1862" s="44">
        <v>1860</v>
      </c>
      <c r="B1862" s="45" t="s">
        <v>1808</v>
      </c>
      <c r="C1862" s="60">
        <v>1701</v>
      </c>
      <c r="D1862" s="61">
        <v>53.2</v>
      </c>
      <c r="E1862" s="61">
        <v>34.22</v>
      </c>
      <c r="F1862" s="61">
        <v>30.86</v>
      </c>
      <c r="G1862" s="61">
        <v>41.98</v>
      </c>
      <c r="H1862" s="68">
        <v>1.1085714285714285</v>
      </c>
      <c r="I1862" s="70">
        <v>607</v>
      </c>
      <c r="J1862" s="45">
        <v>597</v>
      </c>
      <c r="K1862" s="45">
        <v>1012</v>
      </c>
      <c r="L1862" s="45">
        <v>2654</v>
      </c>
      <c r="M1862" s="45">
        <v>1619</v>
      </c>
      <c r="N1862" s="71">
        <v>3251</v>
      </c>
      <c r="O1862" s="45">
        <v>63</v>
      </c>
      <c r="P1862" s="45">
        <v>18</v>
      </c>
      <c r="Q1862" s="45">
        <v>22</v>
      </c>
      <c r="R1862" s="45">
        <v>7</v>
      </c>
      <c r="S1862" s="45">
        <v>85</v>
      </c>
      <c r="T1862" s="71">
        <v>25</v>
      </c>
      <c r="U1862" s="119">
        <v>0.10378912685337727</v>
      </c>
      <c r="V1862" s="119">
        <v>3.015075376884422E-2</v>
      </c>
      <c r="W1862" s="119">
        <v>2.1739130434782608E-2</v>
      </c>
      <c r="X1862" s="119">
        <v>2.6375282592313487E-3</v>
      </c>
      <c r="Y1862" s="119">
        <f t="shared" si="58"/>
        <v>5.2501544163063622E-2</v>
      </c>
      <c r="Z1862" s="119">
        <f t="shared" si="59"/>
        <v>7.6899415564441707E-3</v>
      </c>
      <c r="AA1862" s="65">
        <v>3.4</v>
      </c>
      <c r="AB1862" s="37">
        <v>3.5</v>
      </c>
      <c r="AC1862" s="37">
        <v>3.1428571428571428</v>
      </c>
      <c r="AD1862" s="37">
        <v>6.827</v>
      </c>
      <c r="AE1862" s="37">
        <v>3.4420000000000002</v>
      </c>
      <c r="AF1862" s="66">
        <v>8.2420000000000009</v>
      </c>
      <c r="AG1862" s="72">
        <v>1.6571428571428521</v>
      </c>
      <c r="AH1862" s="71">
        <v>-162.24545454545461</v>
      </c>
    </row>
    <row r="1863" spans="1:34" ht="15.6" x14ac:dyDescent="0.3">
      <c r="A1863" s="44">
        <v>1861</v>
      </c>
      <c r="B1863" s="45" t="s">
        <v>1809</v>
      </c>
      <c r="C1863" s="60">
        <v>132</v>
      </c>
      <c r="D1863" s="61">
        <v>46.97</v>
      </c>
      <c r="E1863" s="61">
        <v>36.36</v>
      </c>
      <c r="F1863" s="61">
        <v>18.18</v>
      </c>
      <c r="G1863" s="61">
        <v>52.27</v>
      </c>
      <c r="H1863" s="68">
        <v>2</v>
      </c>
      <c r="I1863" s="70">
        <v>42</v>
      </c>
      <c r="J1863" s="45">
        <v>31</v>
      </c>
      <c r="K1863" s="45">
        <v>76</v>
      </c>
      <c r="L1863" s="45">
        <v>212</v>
      </c>
      <c r="M1863" s="45">
        <v>118</v>
      </c>
      <c r="N1863" s="71">
        <v>243</v>
      </c>
      <c r="O1863" s="45">
        <v>0</v>
      </c>
      <c r="P1863" s="45">
        <v>0</v>
      </c>
      <c r="Q1863" s="45">
        <v>1</v>
      </c>
      <c r="R1863" s="45">
        <v>3</v>
      </c>
      <c r="S1863" s="45">
        <v>1</v>
      </c>
      <c r="T1863" s="71">
        <v>3</v>
      </c>
      <c r="U1863" s="119">
        <v>0</v>
      </c>
      <c r="V1863" s="119">
        <v>0</v>
      </c>
      <c r="W1863" s="119">
        <v>1.3157894736842105E-2</v>
      </c>
      <c r="X1863" s="119">
        <v>1.4150943396226415E-2</v>
      </c>
      <c r="Y1863" s="119">
        <f t="shared" si="58"/>
        <v>8.4745762711864406E-3</v>
      </c>
      <c r="Z1863" s="119">
        <f t="shared" si="59"/>
        <v>1.2345679012345678E-2</v>
      </c>
      <c r="AA1863" s="65">
        <v>0.33333333333333331</v>
      </c>
      <c r="AB1863" s="37" t="e">
        <v>#DIV/0!</v>
      </c>
      <c r="AC1863" s="37">
        <v>0.33333333333333331</v>
      </c>
      <c r="AD1863" s="37">
        <v>0.68600000000000005</v>
      </c>
      <c r="AE1863" s="37" t="s">
        <v>2481</v>
      </c>
      <c r="AF1863" s="66">
        <v>0.93</v>
      </c>
      <c r="AG1863" s="72" t="s">
        <v>2479</v>
      </c>
      <c r="AH1863" s="71">
        <v>-179</v>
      </c>
    </row>
    <row r="1864" spans="1:34" ht="15.6" x14ac:dyDescent="0.3">
      <c r="A1864" s="44">
        <v>1862</v>
      </c>
      <c r="B1864" s="45" t="s">
        <v>1810</v>
      </c>
      <c r="C1864" s="60">
        <v>537</v>
      </c>
      <c r="D1864" s="61">
        <v>49.35</v>
      </c>
      <c r="E1864" s="61">
        <v>34.08</v>
      </c>
      <c r="F1864" s="61">
        <v>33.520000000000003</v>
      </c>
      <c r="G1864" s="61">
        <v>38.549999999999997</v>
      </c>
      <c r="H1864" s="68">
        <v>1.0166666666666666</v>
      </c>
      <c r="I1864" s="70">
        <v>178</v>
      </c>
      <c r="J1864" s="45">
        <v>197</v>
      </c>
      <c r="K1864" s="45">
        <v>335</v>
      </c>
      <c r="L1864" s="45">
        <v>847</v>
      </c>
      <c r="M1864" s="45">
        <v>513</v>
      </c>
      <c r="N1864" s="71">
        <v>1044</v>
      </c>
      <c r="O1864" s="45">
        <v>2</v>
      </c>
      <c r="P1864" s="45">
        <v>1</v>
      </c>
      <c r="Q1864" s="45">
        <v>9</v>
      </c>
      <c r="R1864" s="45">
        <v>4</v>
      </c>
      <c r="S1864" s="45">
        <v>11</v>
      </c>
      <c r="T1864" s="71">
        <v>5</v>
      </c>
      <c r="U1864" s="119">
        <v>1.1235955056179775E-2</v>
      </c>
      <c r="V1864" s="119">
        <v>5.076142131979695E-3</v>
      </c>
      <c r="W1864" s="119">
        <v>2.6865671641791045E-2</v>
      </c>
      <c r="X1864" s="119">
        <v>4.7225501770956314E-3</v>
      </c>
      <c r="Y1864" s="119">
        <f t="shared" si="58"/>
        <v>2.1442495126705652E-2</v>
      </c>
      <c r="Z1864" s="119">
        <f t="shared" si="59"/>
        <v>4.7892720306513406E-3</v>
      </c>
      <c r="AA1864" s="65">
        <v>2.2000000000000002</v>
      </c>
      <c r="AB1864" s="37">
        <v>2</v>
      </c>
      <c r="AC1864" s="37">
        <v>2.25</v>
      </c>
      <c r="AD1864" s="37">
        <v>4.4770000000000003</v>
      </c>
      <c r="AE1864" s="37">
        <v>2.2130000000000001</v>
      </c>
      <c r="AF1864" s="66">
        <v>5.6890000000000001</v>
      </c>
      <c r="AG1864" s="72">
        <v>-10.650000000000004</v>
      </c>
      <c r="AH1864" s="71">
        <v>-152.84444444444446</v>
      </c>
    </row>
    <row r="1865" spans="1:34" ht="15.6" x14ac:dyDescent="0.3">
      <c r="A1865" s="44">
        <v>1863</v>
      </c>
      <c r="B1865" s="45" t="s">
        <v>1811</v>
      </c>
      <c r="C1865" s="60">
        <v>486</v>
      </c>
      <c r="D1865" s="61">
        <v>53.29</v>
      </c>
      <c r="E1865" s="61">
        <v>29.63</v>
      </c>
      <c r="F1865" s="61">
        <v>37.65</v>
      </c>
      <c r="G1865" s="61">
        <v>35.19</v>
      </c>
      <c r="H1865" s="68">
        <v>0.78688524590163933</v>
      </c>
      <c r="I1865" s="70">
        <v>172</v>
      </c>
      <c r="J1865" s="45">
        <v>180</v>
      </c>
      <c r="K1865" s="45">
        <v>301</v>
      </c>
      <c r="L1865" s="45">
        <v>753</v>
      </c>
      <c r="M1865" s="45">
        <v>473</v>
      </c>
      <c r="N1865" s="71">
        <v>933</v>
      </c>
      <c r="O1865" s="45">
        <v>20</v>
      </c>
      <c r="P1865" s="45">
        <v>9</v>
      </c>
      <c r="Q1865" s="45">
        <v>7</v>
      </c>
      <c r="R1865" s="45">
        <v>5</v>
      </c>
      <c r="S1865" s="45">
        <v>27</v>
      </c>
      <c r="T1865" s="71">
        <v>14</v>
      </c>
      <c r="U1865" s="119">
        <v>0.11627906976744186</v>
      </c>
      <c r="V1865" s="119">
        <v>0.05</v>
      </c>
      <c r="W1865" s="119">
        <v>2.3255813953488372E-2</v>
      </c>
      <c r="X1865" s="119">
        <v>6.6401062416998674E-3</v>
      </c>
      <c r="Y1865" s="119">
        <f t="shared" si="58"/>
        <v>5.7082452431289642E-2</v>
      </c>
      <c r="Z1865" s="119">
        <f t="shared" si="59"/>
        <v>1.5005359056806002E-2</v>
      </c>
      <c r="AA1865" s="65">
        <v>1.9285714285714286</v>
      </c>
      <c r="AB1865" s="37">
        <v>2.2222222222222223</v>
      </c>
      <c r="AC1865" s="37">
        <v>1.4</v>
      </c>
      <c r="AD1865" s="37">
        <v>3.8039999999999998</v>
      </c>
      <c r="AE1865" s="37">
        <v>2.3260000000000001</v>
      </c>
      <c r="AF1865" s="66">
        <v>3.5019999999999998</v>
      </c>
      <c r="AG1865" s="72">
        <v>-4.6699999999999982</v>
      </c>
      <c r="AH1865" s="71">
        <v>-150.14285714285714</v>
      </c>
    </row>
    <row r="1866" spans="1:34" ht="15.6" x14ac:dyDescent="0.3">
      <c r="A1866" s="44">
        <v>1864</v>
      </c>
      <c r="B1866" s="45" t="s">
        <v>1812</v>
      </c>
      <c r="C1866" s="60">
        <v>486</v>
      </c>
      <c r="D1866" s="61">
        <v>50.21</v>
      </c>
      <c r="E1866" s="61">
        <v>38.89</v>
      </c>
      <c r="F1866" s="61">
        <v>32.72</v>
      </c>
      <c r="G1866" s="61">
        <v>38.89</v>
      </c>
      <c r="H1866" s="68">
        <v>1.1886792452830188</v>
      </c>
      <c r="I1866" s="70">
        <v>168</v>
      </c>
      <c r="J1866" s="45">
        <v>161</v>
      </c>
      <c r="K1866" s="45">
        <v>298</v>
      </c>
      <c r="L1866" s="45">
        <v>772</v>
      </c>
      <c r="M1866" s="45">
        <v>466</v>
      </c>
      <c r="N1866" s="71">
        <v>933</v>
      </c>
      <c r="O1866" s="45">
        <v>17</v>
      </c>
      <c r="P1866" s="45">
        <v>7</v>
      </c>
      <c r="Q1866" s="45">
        <v>1</v>
      </c>
      <c r="R1866" s="45">
        <v>0</v>
      </c>
      <c r="S1866" s="45">
        <v>18</v>
      </c>
      <c r="T1866" s="71">
        <v>7</v>
      </c>
      <c r="U1866" s="119">
        <v>0.10119047619047619</v>
      </c>
      <c r="V1866" s="119">
        <v>4.3478260869565216E-2</v>
      </c>
      <c r="W1866" s="119">
        <v>3.3557046979865771E-3</v>
      </c>
      <c r="X1866" s="119">
        <v>0</v>
      </c>
      <c r="Y1866" s="119">
        <f t="shared" si="58"/>
        <v>3.8626609442060089E-2</v>
      </c>
      <c r="Z1866" s="119">
        <f t="shared" si="59"/>
        <v>7.502679528403001E-3</v>
      </c>
      <c r="AA1866" s="65">
        <v>2.5714285714285716</v>
      </c>
      <c r="AB1866" s="37">
        <v>2.4285714285714284</v>
      </c>
      <c r="AC1866" s="37" t="e">
        <v>#DIV/0!</v>
      </c>
      <c r="AD1866" s="37">
        <v>5.1479999999999997</v>
      </c>
      <c r="AE1866" s="37">
        <v>2.327</v>
      </c>
      <c r="AF1866" s="66" t="s">
        <v>2480</v>
      </c>
      <c r="AG1866" s="72">
        <v>4.1823529411764646</v>
      </c>
      <c r="AH1866" s="71" t="s">
        <v>2479</v>
      </c>
    </row>
    <row r="1867" spans="1:34" ht="15.6" x14ac:dyDescent="0.3">
      <c r="A1867" s="44">
        <v>1865</v>
      </c>
      <c r="B1867" s="45" t="s">
        <v>1813</v>
      </c>
      <c r="C1867" s="60">
        <v>597</v>
      </c>
      <c r="D1867" s="61">
        <v>52.93</v>
      </c>
      <c r="E1867" s="61">
        <v>33.67</v>
      </c>
      <c r="F1867" s="61">
        <v>24.12</v>
      </c>
      <c r="G1867" s="61">
        <v>32.159999999999997</v>
      </c>
      <c r="H1867" s="68">
        <v>1.3958333333333333</v>
      </c>
      <c r="I1867" s="70">
        <v>215</v>
      </c>
      <c r="J1867" s="45">
        <v>214</v>
      </c>
      <c r="K1867" s="45">
        <v>366</v>
      </c>
      <c r="L1867" s="45">
        <v>937</v>
      </c>
      <c r="M1867" s="45">
        <v>581</v>
      </c>
      <c r="N1867" s="71">
        <v>1151</v>
      </c>
      <c r="O1867" s="45">
        <v>37</v>
      </c>
      <c r="P1867" s="45">
        <v>8</v>
      </c>
      <c r="Q1867" s="45">
        <v>1</v>
      </c>
      <c r="R1867" s="45">
        <v>0</v>
      </c>
      <c r="S1867" s="45">
        <v>38</v>
      </c>
      <c r="T1867" s="71">
        <v>8</v>
      </c>
      <c r="U1867" s="119">
        <v>0.17209302325581396</v>
      </c>
      <c r="V1867" s="119">
        <v>3.7383177570093455E-2</v>
      </c>
      <c r="W1867" s="119">
        <v>2.7322404371584699E-3</v>
      </c>
      <c r="X1867" s="119">
        <v>0</v>
      </c>
      <c r="Y1867" s="119">
        <f t="shared" si="58"/>
        <v>6.5404475043029264E-2</v>
      </c>
      <c r="Z1867" s="119">
        <f t="shared" si="59"/>
        <v>6.9504778453518675E-3</v>
      </c>
      <c r="AA1867" s="65">
        <v>4.75</v>
      </c>
      <c r="AB1867" s="37">
        <v>4.625</v>
      </c>
      <c r="AC1867" s="37" t="e">
        <v>#DIV/0!</v>
      </c>
      <c r="AD1867" s="37">
        <v>9.41</v>
      </c>
      <c r="AE1867" s="37">
        <v>4.6029999999999998</v>
      </c>
      <c r="AF1867" s="66" t="s">
        <v>2480</v>
      </c>
      <c r="AG1867" s="72">
        <v>0.47567567567568092</v>
      </c>
      <c r="AH1867" s="71" t="s">
        <v>2479</v>
      </c>
    </row>
    <row r="1868" spans="1:34" ht="15.6" x14ac:dyDescent="0.3">
      <c r="A1868" s="44">
        <v>1866</v>
      </c>
      <c r="B1868" s="45" t="s">
        <v>1814</v>
      </c>
      <c r="C1868" s="60">
        <v>582</v>
      </c>
      <c r="D1868" s="61">
        <v>53.78</v>
      </c>
      <c r="E1868" s="61">
        <v>28.35</v>
      </c>
      <c r="F1868" s="61">
        <v>46.91</v>
      </c>
      <c r="G1868" s="61">
        <v>31.96</v>
      </c>
      <c r="H1868" s="68">
        <v>0.60439560439560436</v>
      </c>
      <c r="I1868" s="70">
        <v>192</v>
      </c>
      <c r="J1868" s="45">
        <v>231</v>
      </c>
      <c r="K1868" s="45">
        <v>363</v>
      </c>
      <c r="L1868" s="45">
        <v>894</v>
      </c>
      <c r="M1868" s="45">
        <v>555</v>
      </c>
      <c r="N1868" s="71">
        <v>1125</v>
      </c>
      <c r="O1868" s="45">
        <v>36</v>
      </c>
      <c r="P1868" s="45">
        <v>15</v>
      </c>
      <c r="Q1868" s="45">
        <v>11</v>
      </c>
      <c r="R1868" s="45">
        <v>8</v>
      </c>
      <c r="S1868" s="45">
        <v>47</v>
      </c>
      <c r="T1868" s="71">
        <v>23</v>
      </c>
      <c r="U1868" s="119">
        <v>0.1875</v>
      </c>
      <c r="V1868" s="119">
        <v>6.4935064935064929E-2</v>
      </c>
      <c r="W1868" s="119">
        <v>3.0303030303030304E-2</v>
      </c>
      <c r="X1868" s="119">
        <v>8.948545861297539E-3</v>
      </c>
      <c r="Y1868" s="119">
        <f t="shared" si="58"/>
        <v>8.468468468468468E-2</v>
      </c>
      <c r="Z1868" s="119">
        <f t="shared" si="59"/>
        <v>2.0444444444444446E-2</v>
      </c>
      <c r="AA1868" s="65">
        <v>2.0434782608695654</v>
      </c>
      <c r="AB1868" s="37">
        <v>2.4</v>
      </c>
      <c r="AC1868" s="37">
        <v>1.375</v>
      </c>
      <c r="AD1868" s="37">
        <v>4.1420000000000003</v>
      </c>
      <c r="AE1868" s="37">
        <v>2.8879999999999999</v>
      </c>
      <c r="AF1868" s="66">
        <v>3.3860000000000001</v>
      </c>
      <c r="AG1868" s="72">
        <v>-20.333333333333332</v>
      </c>
      <c r="AH1868" s="71">
        <v>-146.25454545454545</v>
      </c>
    </row>
    <row r="1869" spans="1:34" ht="15.6" x14ac:dyDescent="0.3">
      <c r="A1869" s="44">
        <v>1867</v>
      </c>
      <c r="B1869" s="45" t="s">
        <v>1814</v>
      </c>
      <c r="C1869" s="60">
        <v>567</v>
      </c>
      <c r="D1869" s="61">
        <v>45.86</v>
      </c>
      <c r="E1869" s="61">
        <v>38.1</v>
      </c>
      <c r="F1869" s="61">
        <v>34.92</v>
      </c>
      <c r="G1869" s="61">
        <v>42.33</v>
      </c>
      <c r="H1869" s="68">
        <v>1.0909090909090908</v>
      </c>
      <c r="I1869" s="70">
        <v>192</v>
      </c>
      <c r="J1869" s="45">
        <v>179</v>
      </c>
      <c r="K1869" s="45">
        <v>350</v>
      </c>
      <c r="L1869" s="45">
        <v>903</v>
      </c>
      <c r="M1869" s="45">
        <v>542</v>
      </c>
      <c r="N1869" s="71">
        <v>1082</v>
      </c>
      <c r="O1869" s="45">
        <v>11</v>
      </c>
      <c r="P1869" s="45">
        <v>9</v>
      </c>
      <c r="Q1869" s="45">
        <v>0</v>
      </c>
      <c r="R1869" s="45">
        <v>1</v>
      </c>
      <c r="S1869" s="45">
        <v>11</v>
      </c>
      <c r="T1869" s="71">
        <v>10</v>
      </c>
      <c r="U1869" s="119">
        <v>5.7291666666666664E-2</v>
      </c>
      <c r="V1869" s="119">
        <v>5.027932960893855E-2</v>
      </c>
      <c r="W1869" s="119">
        <v>0</v>
      </c>
      <c r="X1869" s="119">
        <v>1.1074197120708748E-3</v>
      </c>
      <c r="Y1869" s="119">
        <f t="shared" si="58"/>
        <v>2.0295202952029519E-2</v>
      </c>
      <c r="Z1869" s="119">
        <f t="shared" si="59"/>
        <v>9.242144177449169E-3</v>
      </c>
      <c r="AA1869" s="65">
        <v>1.1000000000000001</v>
      </c>
      <c r="AB1869" s="37">
        <v>1.2222222222222223</v>
      </c>
      <c r="AC1869" s="37">
        <v>0</v>
      </c>
      <c r="AD1869" s="37">
        <v>2.1960000000000002</v>
      </c>
      <c r="AE1869" s="37">
        <v>1.139</v>
      </c>
      <c r="AF1869" s="66">
        <v>0</v>
      </c>
      <c r="AG1869" s="72">
        <v>6.8090909090909157</v>
      </c>
      <c r="AH1869" s="71" t="s">
        <v>2479</v>
      </c>
    </row>
    <row r="1870" spans="1:34" ht="15.6" x14ac:dyDescent="0.3">
      <c r="A1870" s="44">
        <v>1868</v>
      </c>
      <c r="B1870" s="45" t="s">
        <v>1815</v>
      </c>
      <c r="C1870" s="60">
        <v>1938</v>
      </c>
      <c r="D1870" s="61">
        <v>54.9</v>
      </c>
      <c r="E1870" s="61">
        <v>34.83</v>
      </c>
      <c r="F1870" s="61">
        <v>32.659999999999997</v>
      </c>
      <c r="G1870" s="61">
        <v>40.4</v>
      </c>
      <c r="H1870" s="68">
        <v>1.066350710900474</v>
      </c>
      <c r="I1870" s="70">
        <v>649</v>
      </c>
      <c r="J1870" s="45">
        <v>675</v>
      </c>
      <c r="K1870" s="45">
        <v>1198</v>
      </c>
      <c r="L1870" s="45">
        <v>3059</v>
      </c>
      <c r="M1870" s="45">
        <v>1847</v>
      </c>
      <c r="N1870" s="71">
        <v>3734</v>
      </c>
      <c r="O1870" s="45">
        <v>123</v>
      </c>
      <c r="P1870" s="45">
        <v>42</v>
      </c>
      <c r="Q1870" s="45">
        <v>12</v>
      </c>
      <c r="R1870" s="45">
        <v>13</v>
      </c>
      <c r="S1870" s="45">
        <v>135</v>
      </c>
      <c r="T1870" s="71">
        <v>55</v>
      </c>
      <c r="U1870" s="119">
        <v>0.18952234206471494</v>
      </c>
      <c r="V1870" s="119">
        <v>6.222222222222222E-2</v>
      </c>
      <c r="W1870" s="119">
        <v>1.001669449081803E-2</v>
      </c>
      <c r="X1870" s="119">
        <v>4.2497548218372013E-3</v>
      </c>
      <c r="Y1870" s="119">
        <f t="shared" si="58"/>
        <v>7.3091499729290743E-2</v>
      </c>
      <c r="Z1870" s="119">
        <f t="shared" si="59"/>
        <v>1.4729512587038029E-2</v>
      </c>
      <c r="AA1870" s="65">
        <v>2.4545454545454546</v>
      </c>
      <c r="AB1870" s="37">
        <v>2.9285714285714284</v>
      </c>
      <c r="AC1870" s="37">
        <v>0.92307692307692313</v>
      </c>
      <c r="AD1870" s="37">
        <v>4.9619999999999997</v>
      </c>
      <c r="AE1870" s="37">
        <v>3.0459999999999998</v>
      </c>
      <c r="AF1870" s="66">
        <v>2.3570000000000002</v>
      </c>
      <c r="AG1870" s="72">
        <v>-4.0097560975609765</v>
      </c>
      <c r="AH1870" s="71">
        <v>-155.34166666666667</v>
      </c>
    </row>
    <row r="1871" spans="1:34" ht="15.6" x14ac:dyDescent="0.3">
      <c r="A1871" s="44">
        <v>1869</v>
      </c>
      <c r="B1871" s="45" t="s">
        <v>1816</v>
      </c>
      <c r="C1871" s="60">
        <v>435</v>
      </c>
      <c r="D1871" s="61">
        <v>48.28</v>
      </c>
      <c r="E1871" s="61">
        <v>33.79</v>
      </c>
      <c r="F1871" s="61">
        <v>24.14</v>
      </c>
      <c r="G1871" s="61">
        <v>43.45</v>
      </c>
      <c r="H1871" s="68">
        <v>1.4</v>
      </c>
      <c r="I1871" s="70">
        <v>159</v>
      </c>
      <c r="J1871" s="45">
        <v>153</v>
      </c>
      <c r="K1871" s="45">
        <v>259</v>
      </c>
      <c r="L1871" s="45">
        <v>673</v>
      </c>
      <c r="M1871" s="45">
        <v>418</v>
      </c>
      <c r="N1871" s="71">
        <v>826</v>
      </c>
      <c r="O1871" s="45">
        <v>6</v>
      </c>
      <c r="P1871" s="45">
        <v>4</v>
      </c>
      <c r="Q1871" s="45">
        <v>1</v>
      </c>
      <c r="R1871" s="45">
        <v>1</v>
      </c>
      <c r="S1871" s="45">
        <v>7</v>
      </c>
      <c r="T1871" s="71">
        <v>5</v>
      </c>
      <c r="U1871" s="119">
        <v>3.7735849056603772E-2</v>
      </c>
      <c r="V1871" s="119">
        <v>2.6143790849673203E-2</v>
      </c>
      <c r="W1871" s="119">
        <v>3.8610038610038611E-3</v>
      </c>
      <c r="X1871" s="119">
        <v>1.4858841010401188E-3</v>
      </c>
      <c r="Y1871" s="119">
        <f t="shared" si="58"/>
        <v>1.6746411483253589E-2</v>
      </c>
      <c r="Z1871" s="119">
        <f t="shared" si="59"/>
        <v>6.0532687651331718E-3</v>
      </c>
      <c r="AA1871" s="65">
        <v>1.4</v>
      </c>
      <c r="AB1871" s="37">
        <v>1.5</v>
      </c>
      <c r="AC1871" s="37">
        <v>1</v>
      </c>
      <c r="AD1871" s="37">
        <v>2.7669999999999999</v>
      </c>
      <c r="AE1871" s="37">
        <v>1.4430000000000001</v>
      </c>
      <c r="AF1871" s="66">
        <v>2.5979999999999999</v>
      </c>
      <c r="AG1871" s="72">
        <v>3.7999999999999958</v>
      </c>
      <c r="AH1871" s="71">
        <v>-159.79999999999998</v>
      </c>
    </row>
    <row r="1872" spans="1:34" ht="15.6" x14ac:dyDescent="0.3">
      <c r="A1872" s="44">
        <v>1870</v>
      </c>
      <c r="B1872" s="45" t="s">
        <v>1817</v>
      </c>
      <c r="C1872" s="60">
        <v>468</v>
      </c>
      <c r="D1872" s="61">
        <v>51.28</v>
      </c>
      <c r="E1872" s="61">
        <v>25.64</v>
      </c>
      <c r="F1872" s="61">
        <v>48.72</v>
      </c>
      <c r="G1872" s="61">
        <v>26.92</v>
      </c>
      <c r="H1872" s="68">
        <v>0.52631578947368418</v>
      </c>
      <c r="I1872" s="70">
        <v>158</v>
      </c>
      <c r="J1872" s="45">
        <v>205</v>
      </c>
      <c r="K1872" s="45">
        <v>296</v>
      </c>
      <c r="L1872" s="45">
        <v>715</v>
      </c>
      <c r="M1872" s="45">
        <v>454</v>
      </c>
      <c r="N1872" s="71">
        <v>920</v>
      </c>
      <c r="O1872" s="45">
        <v>19</v>
      </c>
      <c r="P1872" s="45">
        <v>5</v>
      </c>
      <c r="Q1872" s="45">
        <v>2</v>
      </c>
      <c r="R1872" s="45">
        <v>3</v>
      </c>
      <c r="S1872" s="45">
        <v>21</v>
      </c>
      <c r="T1872" s="71">
        <v>8</v>
      </c>
      <c r="U1872" s="119">
        <v>0.12025316455696203</v>
      </c>
      <c r="V1872" s="119">
        <v>2.4390243902439025E-2</v>
      </c>
      <c r="W1872" s="119">
        <v>6.7567567567567571E-3</v>
      </c>
      <c r="X1872" s="119">
        <v>4.1958041958041958E-3</v>
      </c>
      <c r="Y1872" s="119">
        <f t="shared" si="58"/>
        <v>4.6255506607929514E-2</v>
      </c>
      <c r="Z1872" s="119">
        <f t="shared" si="59"/>
        <v>8.6956521739130436E-3</v>
      </c>
      <c r="AA1872" s="65">
        <v>2.625</v>
      </c>
      <c r="AB1872" s="37">
        <v>3.8</v>
      </c>
      <c r="AC1872" s="37">
        <v>0.66666666666666663</v>
      </c>
      <c r="AD1872" s="37">
        <v>5.319</v>
      </c>
      <c r="AE1872" s="37">
        <v>4.93</v>
      </c>
      <c r="AF1872" s="66">
        <v>1.61</v>
      </c>
      <c r="AG1872" s="72">
        <v>-29.736842105263158</v>
      </c>
      <c r="AH1872" s="71">
        <v>-141.50000000000003</v>
      </c>
    </row>
    <row r="1873" spans="1:34" ht="15.6" x14ac:dyDescent="0.3">
      <c r="A1873" s="44">
        <v>1871</v>
      </c>
      <c r="B1873" s="45" t="s">
        <v>1818</v>
      </c>
      <c r="C1873" s="60">
        <v>591</v>
      </c>
      <c r="D1873" s="61">
        <v>55.33</v>
      </c>
      <c r="E1873" s="61">
        <v>44.67</v>
      </c>
      <c r="F1873" s="61">
        <v>39.590000000000003</v>
      </c>
      <c r="G1873" s="61">
        <v>43.15</v>
      </c>
      <c r="H1873" s="68">
        <v>1.1282051282051282</v>
      </c>
      <c r="I1873" s="70">
        <v>206</v>
      </c>
      <c r="J1873" s="45">
        <v>199</v>
      </c>
      <c r="K1873" s="45">
        <v>376</v>
      </c>
      <c r="L1873" s="45">
        <v>939</v>
      </c>
      <c r="M1873" s="45">
        <v>582</v>
      </c>
      <c r="N1873" s="71">
        <v>1138</v>
      </c>
      <c r="O1873" s="45">
        <v>29</v>
      </c>
      <c r="P1873" s="45">
        <v>2</v>
      </c>
      <c r="Q1873" s="45">
        <v>0</v>
      </c>
      <c r="R1873" s="45">
        <v>5</v>
      </c>
      <c r="S1873" s="45">
        <v>29</v>
      </c>
      <c r="T1873" s="71">
        <v>7</v>
      </c>
      <c r="U1873" s="119">
        <v>0.14077669902912621</v>
      </c>
      <c r="V1873" s="119">
        <v>1.0050251256281407E-2</v>
      </c>
      <c r="W1873" s="119">
        <v>0</v>
      </c>
      <c r="X1873" s="119">
        <v>5.3248136315228968E-3</v>
      </c>
      <c r="Y1873" s="119">
        <f t="shared" si="58"/>
        <v>4.9828178694158079E-2</v>
      </c>
      <c r="Z1873" s="119">
        <f t="shared" si="59"/>
        <v>6.1511423550087872E-3</v>
      </c>
      <c r="AA1873" s="65">
        <v>4.1428571428571432</v>
      </c>
      <c r="AB1873" s="37">
        <v>14.5</v>
      </c>
      <c r="AC1873" s="37">
        <v>0</v>
      </c>
      <c r="AD1873" s="37">
        <v>8.1010000000000009</v>
      </c>
      <c r="AE1873" s="37">
        <v>14.007</v>
      </c>
      <c r="AF1873" s="66">
        <v>0</v>
      </c>
      <c r="AG1873" s="72">
        <v>3.4000000000000021</v>
      </c>
      <c r="AH1873" s="71" t="s">
        <v>2479</v>
      </c>
    </row>
    <row r="1874" spans="1:34" ht="15.6" x14ac:dyDescent="0.3">
      <c r="A1874" s="44">
        <v>1872</v>
      </c>
      <c r="B1874" s="45" t="s">
        <v>1819</v>
      </c>
      <c r="C1874" s="60">
        <v>483</v>
      </c>
      <c r="D1874" s="61">
        <v>51.55</v>
      </c>
      <c r="E1874" s="61">
        <v>39.130000000000003</v>
      </c>
      <c r="F1874" s="61">
        <v>29.81</v>
      </c>
      <c r="G1874" s="61">
        <v>44.72</v>
      </c>
      <c r="H1874" s="68">
        <v>1.3125</v>
      </c>
      <c r="I1874" s="70">
        <v>161</v>
      </c>
      <c r="J1874" s="45">
        <v>166</v>
      </c>
      <c r="K1874" s="45">
        <v>306</v>
      </c>
      <c r="L1874" s="45">
        <v>741</v>
      </c>
      <c r="M1874" s="45">
        <v>467</v>
      </c>
      <c r="N1874" s="71">
        <v>907</v>
      </c>
      <c r="O1874" s="45">
        <v>21</v>
      </c>
      <c r="P1874" s="45">
        <v>6</v>
      </c>
      <c r="Q1874" s="45">
        <v>2</v>
      </c>
      <c r="R1874" s="45">
        <v>3</v>
      </c>
      <c r="S1874" s="45">
        <v>23</v>
      </c>
      <c r="T1874" s="71">
        <v>9</v>
      </c>
      <c r="U1874" s="119">
        <v>0.13043478260869565</v>
      </c>
      <c r="V1874" s="119">
        <v>3.614457831325301E-2</v>
      </c>
      <c r="W1874" s="119">
        <v>6.5359477124183009E-3</v>
      </c>
      <c r="X1874" s="119">
        <v>4.048582995951417E-3</v>
      </c>
      <c r="Y1874" s="119">
        <f t="shared" si="58"/>
        <v>4.9250535331905779E-2</v>
      </c>
      <c r="Z1874" s="119">
        <f t="shared" si="59"/>
        <v>9.9228224917309819E-3</v>
      </c>
      <c r="AA1874" s="65">
        <v>2.5555555555555554</v>
      </c>
      <c r="AB1874" s="37">
        <v>3.5</v>
      </c>
      <c r="AC1874" s="37">
        <v>0.66666666666666663</v>
      </c>
      <c r="AD1874" s="37">
        <v>4.9630000000000001</v>
      </c>
      <c r="AE1874" s="37">
        <v>3.609</v>
      </c>
      <c r="AF1874" s="66">
        <v>1.6140000000000001</v>
      </c>
      <c r="AG1874" s="72">
        <v>-3.1142857142857139</v>
      </c>
      <c r="AH1874" s="71">
        <v>-142.10000000000002</v>
      </c>
    </row>
    <row r="1875" spans="1:34" ht="15.6" x14ac:dyDescent="0.3">
      <c r="A1875" s="44">
        <v>1873</v>
      </c>
      <c r="B1875" s="45" t="s">
        <v>1820</v>
      </c>
      <c r="C1875" s="60">
        <v>621</v>
      </c>
      <c r="D1875" s="61">
        <v>53.46</v>
      </c>
      <c r="E1875" s="61">
        <v>41.55</v>
      </c>
      <c r="F1875" s="61">
        <v>32.369999999999997</v>
      </c>
      <c r="G1875" s="61">
        <v>39.130000000000003</v>
      </c>
      <c r="H1875" s="68">
        <v>1.2835820895522387</v>
      </c>
      <c r="I1875" s="70">
        <v>218</v>
      </c>
      <c r="J1875" s="45">
        <v>210</v>
      </c>
      <c r="K1875" s="45">
        <v>382</v>
      </c>
      <c r="L1875" s="45">
        <v>982</v>
      </c>
      <c r="M1875" s="45">
        <v>600</v>
      </c>
      <c r="N1875" s="71">
        <v>1192</v>
      </c>
      <c r="O1875" s="45">
        <v>36</v>
      </c>
      <c r="P1875" s="45">
        <v>4</v>
      </c>
      <c r="Q1875" s="45">
        <v>2</v>
      </c>
      <c r="R1875" s="45">
        <v>5</v>
      </c>
      <c r="S1875" s="45">
        <v>38</v>
      </c>
      <c r="T1875" s="71">
        <v>9</v>
      </c>
      <c r="U1875" s="119">
        <v>0.16513761467889909</v>
      </c>
      <c r="V1875" s="119">
        <v>1.9047619047619049E-2</v>
      </c>
      <c r="W1875" s="119">
        <v>5.235602094240838E-3</v>
      </c>
      <c r="X1875" s="119">
        <v>5.0916496945010185E-3</v>
      </c>
      <c r="Y1875" s="119">
        <f t="shared" si="58"/>
        <v>6.3333333333333339E-2</v>
      </c>
      <c r="Z1875" s="119">
        <f t="shared" si="59"/>
        <v>7.550335570469799E-3</v>
      </c>
      <c r="AA1875" s="65">
        <v>4.2222222222222223</v>
      </c>
      <c r="AB1875" s="37">
        <v>9</v>
      </c>
      <c r="AC1875" s="37">
        <v>0.4</v>
      </c>
      <c r="AD1875" s="37">
        <v>8.3879999999999999</v>
      </c>
      <c r="AE1875" s="37">
        <v>8.67</v>
      </c>
      <c r="AF1875" s="66">
        <v>1.028</v>
      </c>
      <c r="AG1875" s="72">
        <v>3.6666666666666674</v>
      </c>
      <c r="AH1875" s="71">
        <v>-156.99999999999997</v>
      </c>
    </row>
    <row r="1876" spans="1:34" ht="15.6" x14ac:dyDescent="0.3">
      <c r="A1876" s="44">
        <v>1874</v>
      </c>
      <c r="B1876" s="45" t="s">
        <v>1821</v>
      </c>
      <c r="C1876" s="60">
        <v>582</v>
      </c>
      <c r="D1876" s="61">
        <v>50</v>
      </c>
      <c r="E1876" s="61">
        <v>38.14</v>
      </c>
      <c r="F1876" s="61">
        <v>37.630000000000003</v>
      </c>
      <c r="G1876" s="61">
        <v>38.659999999999997</v>
      </c>
      <c r="H1876" s="68">
        <v>1.0136986301369864</v>
      </c>
      <c r="I1876" s="70">
        <v>199</v>
      </c>
      <c r="J1876" s="45">
        <v>205</v>
      </c>
      <c r="K1876" s="45">
        <v>363</v>
      </c>
      <c r="L1876" s="45">
        <v>903</v>
      </c>
      <c r="M1876" s="45">
        <v>562</v>
      </c>
      <c r="N1876" s="71">
        <v>1108</v>
      </c>
      <c r="O1876" s="45">
        <v>19</v>
      </c>
      <c r="P1876" s="45">
        <v>5</v>
      </c>
      <c r="Q1876" s="45">
        <v>2</v>
      </c>
      <c r="R1876" s="45">
        <v>2</v>
      </c>
      <c r="S1876" s="45">
        <v>21</v>
      </c>
      <c r="T1876" s="71">
        <v>7</v>
      </c>
      <c r="U1876" s="119">
        <v>9.5477386934673364E-2</v>
      </c>
      <c r="V1876" s="119">
        <v>2.4390243902439025E-2</v>
      </c>
      <c r="W1876" s="119">
        <v>5.5096418732782371E-3</v>
      </c>
      <c r="X1876" s="119">
        <v>2.2148394241417496E-3</v>
      </c>
      <c r="Y1876" s="119">
        <f t="shared" si="58"/>
        <v>3.7366548042704624E-2</v>
      </c>
      <c r="Z1876" s="119">
        <f t="shared" si="59"/>
        <v>6.3176895306859202E-3</v>
      </c>
      <c r="AA1876" s="65">
        <v>3</v>
      </c>
      <c r="AB1876" s="37">
        <v>3.8</v>
      </c>
      <c r="AC1876" s="37">
        <v>1</v>
      </c>
      <c r="AD1876" s="37">
        <v>5.915</v>
      </c>
      <c r="AE1876" s="37">
        <v>3.915</v>
      </c>
      <c r="AF1876" s="66">
        <v>2.488</v>
      </c>
      <c r="AG1876" s="72">
        <v>-3.0263157894736898</v>
      </c>
      <c r="AH1876" s="71">
        <v>-148.80000000000001</v>
      </c>
    </row>
    <row r="1877" spans="1:34" ht="15.6" x14ac:dyDescent="0.3">
      <c r="A1877" s="44">
        <v>1875</v>
      </c>
      <c r="B1877" s="45" t="s">
        <v>1822</v>
      </c>
      <c r="C1877" s="60">
        <v>522</v>
      </c>
      <c r="D1877" s="61">
        <v>52.87</v>
      </c>
      <c r="E1877" s="61">
        <v>33.909999999999997</v>
      </c>
      <c r="F1877" s="61">
        <v>42.53</v>
      </c>
      <c r="G1877" s="61">
        <v>36.21</v>
      </c>
      <c r="H1877" s="68">
        <v>0.79729729729729726</v>
      </c>
      <c r="I1877" s="70">
        <v>182</v>
      </c>
      <c r="J1877" s="45">
        <v>199</v>
      </c>
      <c r="K1877" s="45">
        <v>331</v>
      </c>
      <c r="L1877" s="45">
        <v>815</v>
      </c>
      <c r="M1877" s="45">
        <v>513</v>
      </c>
      <c r="N1877" s="71">
        <v>1014</v>
      </c>
      <c r="O1877" s="45">
        <v>17</v>
      </c>
      <c r="P1877" s="45">
        <v>2</v>
      </c>
      <c r="Q1877" s="45">
        <v>8</v>
      </c>
      <c r="R1877" s="45">
        <v>3</v>
      </c>
      <c r="S1877" s="45">
        <v>25</v>
      </c>
      <c r="T1877" s="71">
        <v>5</v>
      </c>
      <c r="U1877" s="119">
        <v>9.3406593406593408E-2</v>
      </c>
      <c r="V1877" s="119">
        <v>1.0050251256281407E-2</v>
      </c>
      <c r="W1877" s="119">
        <v>2.4169184290030211E-2</v>
      </c>
      <c r="X1877" s="119">
        <v>3.6809815950920245E-3</v>
      </c>
      <c r="Y1877" s="119">
        <f t="shared" si="58"/>
        <v>4.8732943469785572E-2</v>
      </c>
      <c r="Z1877" s="119">
        <f t="shared" si="59"/>
        <v>4.9309664694280079E-3</v>
      </c>
      <c r="AA1877" s="65">
        <v>5</v>
      </c>
      <c r="AB1877" s="37">
        <v>8.5</v>
      </c>
      <c r="AC1877" s="37">
        <v>2.6666666666666665</v>
      </c>
      <c r="AD1877" s="37">
        <v>9.8829999999999991</v>
      </c>
      <c r="AE1877" s="37">
        <v>9.2940000000000005</v>
      </c>
      <c r="AF1877" s="66">
        <v>6.5659999999999998</v>
      </c>
      <c r="AG1877" s="72">
        <v>-9.3411764705882412</v>
      </c>
      <c r="AH1877" s="71">
        <v>-146.22499999999999</v>
      </c>
    </row>
    <row r="1878" spans="1:34" ht="15.6" x14ac:dyDescent="0.3">
      <c r="A1878" s="44">
        <v>1876</v>
      </c>
      <c r="B1878" s="45" t="s">
        <v>1823</v>
      </c>
      <c r="C1878" s="60">
        <v>1050</v>
      </c>
      <c r="D1878" s="61">
        <v>50.67</v>
      </c>
      <c r="E1878" s="61">
        <v>38</v>
      </c>
      <c r="F1878" s="61">
        <v>31.14</v>
      </c>
      <c r="G1878" s="61">
        <v>42.29</v>
      </c>
      <c r="H1878" s="68">
        <v>1.2201834862385321</v>
      </c>
      <c r="I1878" s="70">
        <v>362</v>
      </c>
      <c r="J1878" s="45">
        <v>345</v>
      </c>
      <c r="K1878" s="45">
        <v>651</v>
      </c>
      <c r="L1878" s="45">
        <v>1668</v>
      </c>
      <c r="M1878" s="45">
        <v>1013</v>
      </c>
      <c r="N1878" s="71">
        <v>2013</v>
      </c>
      <c r="O1878" s="45">
        <v>41</v>
      </c>
      <c r="P1878" s="45">
        <v>24</v>
      </c>
      <c r="Q1878" s="45">
        <v>11</v>
      </c>
      <c r="R1878" s="45">
        <v>4</v>
      </c>
      <c r="S1878" s="45">
        <v>52</v>
      </c>
      <c r="T1878" s="71">
        <v>28</v>
      </c>
      <c r="U1878" s="119">
        <v>0.1132596685082873</v>
      </c>
      <c r="V1878" s="119">
        <v>6.9565217391304349E-2</v>
      </c>
      <c r="W1878" s="119">
        <v>1.6897081413210446E-2</v>
      </c>
      <c r="X1878" s="119">
        <v>2.3980815347721821E-3</v>
      </c>
      <c r="Y1878" s="119">
        <f t="shared" si="58"/>
        <v>5.1332675222112538E-2</v>
      </c>
      <c r="Z1878" s="119">
        <f t="shared" si="59"/>
        <v>1.3909587680079483E-2</v>
      </c>
      <c r="AA1878" s="65">
        <v>1.8571428571428572</v>
      </c>
      <c r="AB1878" s="37">
        <v>1.7083333333333333</v>
      </c>
      <c r="AC1878" s="37">
        <v>2.75</v>
      </c>
      <c r="AD1878" s="37">
        <v>3.69</v>
      </c>
      <c r="AE1878" s="37">
        <v>1.6279999999999999</v>
      </c>
      <c r="AF1878" s="66">
        <v>7.0460000000000003</v>
      </c>
      <c r="AG1878" s="72">
        <v>4.7024390243902463</v>
      </c>
      <c r="AH1878" s="71">
        <v>-156.21818181818185</v>
      </c>
    </row>
    <row r="1879" spans="1:34" ht="15.6" x14ac:dyDescent="0.3">
      <c r="A1879" s="44">
        <v>1877</v>
      </c>
      <c r="B1879" s="45" t="s">
        <v>1824</v>
      </c>
      <c r="C1879" s="60">
        <v>1119</v>
      </c>
      <c r="D1879" s="61">
        <v>52.55</v>
      </c>
      <c r="E1879" s="61">
        <v>38.61</v>
      </c>
      <c r="F1879" s="61">
        <v>35.119999999999997</v>
      </c>
      <c r="G1879" s="61">
        <v>39.409999999999997</v>
      </c>
      <c r="H1879" s="68">
        <v>1.0992366412213741</v>
      </c>
      <c r="I1879" s="70">
        <v>382</v>
      </c>
      <c r="J1879" s="45">
        <v>383</v>
      </c>
      <c r="K1879" s="45">
        <v>707</v>
      </c>
      <c r="L1879" s="45">
        <v>1772</v>
      </c>
      <c r="M1879" s="45">
        <v>1089</v>
      </c>
      <c r="N1879" s="71">
        <v>2155</v>
      </c>
      <c r="O1879" s="45">
        <v>45</v>
      </c>
      <c r="P1879" s="45">
        <v>14</v>
      </c>
      <c r="Q1879" s="45">
        <v>18</v>
      </c>
      <c r="R1879" s="45">
        <v>11</v>
      </c>
      <c r="S1879" s="45">
        <v>63</v>
      </c>
      <c r="T1879" s="71">
        <v>25</v>
      </c>
      <c r="U1879" s="119">
        <v>0.11780104712041885</v>
      </c>
      <c r="V1879" s="119">
        <v>3.6553524804177548E-2</v>
      </c>
      <c r="W1879" s="119">
        <v>2.5459688826025461E-2</v>
      </c>
      <c r="X1879" s="119">
        <v>6.207674943566591E-3</v>
      </c>
      <c r="Y1879" s="119">
        <f t="shared" si="58"/>
        <v>5.7851239669421489E-2</v>
      </c>
      <c r="Z1879" s="119">
        <f t="shared" si="59"/>
        <v>1.1600928074245939E-2</v>
      </c>
      <c r="AA1879" s="65">
        <v>2.52</v>
      </c>
      <c r="AB1879" s="37">
        <v>3.2142857142857144</v>
      </c>
      <c r="AC1879" s="37">
        <v>1.6363636363636365</v>
      </c>
      <c r="AD1879" s="37">
        <v>4.9870000000000001</v>
      </c>
      <c r="AE1879" s="37">
        <v>3.2229999999999999</v>
      </c>
      <c r="AF1879" s="66">
        <v>4.101</v>
      </c>
      <c r="AG1879" s="72">
        <v>-0.27111111111110298</v>
      </c>
      <c r="AH1879" s="71">
        <v>-150.61666666666665</v>
      </c>
    </row>
    <row r="1880" spans="1:34" ht="15.6" x14ac:dyDescent="0.3">
      <c r="A1880" s="44">
        <v>1878</v>
      </c>
      <c r="B1880" s="45" t="s">
        <v>1825</v>
      </c>
      <c r="C1880" s="60">
        <v>1191</v>
      </c>
      <c r="D1880" s="61">
        <v>51.22</v>
      </c>
      <c r="E1880" s="61">
        <v>19.899999999999999</v>
      </c>
      <c r="F1880" s="61">
        <v>38.29</v>
      </c>
      <c r="G1880" s="61">
        <v>25.69</v>
      </c>
      <c r="H1880" s="68">
        <v>0.51973684210526316</v>
      </c>
      <c r="I1880" s="70">
        <v>418</v>
      </c>
      <c r="J1880" s="45">
        <v>470</v>
      </c>
      <c r="K1880" s="45">
        <v>738</v>
      </c>
      <c r="L1880" s="45">
        <v>1840</v>
      </c>
      <c r="M1880" s="45">
        <v>1156</v>
      </c>
      <c r="N1880" s="71">
        <v>2310</v>
      </c>
      <c r="O1880" s="45">
        <v>10</v>
      </c>
      <c r="P1880" s="45">
        <v>5</v>
      </c>
      <c r="Q1880" s="45">
        <v>6</v>
      </c>
      <c r="R1880" s="45">
        <v>4</v>
      </c>
      <c r="S1880" s="45">
        <v>16</v>
      </c>
      <c r="T1880" s="71">
        <v>9</v>
      </c>
      <c r="U1880" s="119">
        <v>2.3923444976076555E-2</v>
      </c>
      <c r="V1880" s="119">
        <v>1.0638297872340425E-2</v>
      </c>
      <c r="W1880" s="119">
        <v>8.130081300813009E-3</v>
      </c>
      <c r="X1880" s="119">
        <v>2.1739130434782609E-3</v>
      </c>
      <c r="Y1880" s="119">
        <f t="shared" si="58"/>
        <v>1.384083044982699E-2</v>
      </c>
      <c r="Z1880" s="119">
        <f t="shared" si="59"/>
        <v>3.8961038961038961E-3</v>
      </c>
      <c r="AA1880" s="65">
        <v>1.7777777777777777</v>
      </c>
      <c r="AB1880" s="37">
        <v>2</v>
      </c>
      <c r="AC1880" s="37">
        <v>1.5</v>
      </c>
      <c r="AD1880" s="37">
        <v>3.552</v>
      </c>
      <c r="AE1880" s="37">
        <v>2.2490000000000001</v>
      </c>
      <c r="AF1880" s="66">
        <v>3.74</v>
      </c>
      <c r="AG1880" s="72">
        <v>-12.450000000000006</v>
      </c>
      <c r="AH1880" s="71">
        <v>-149.33333333333334</v>
      </c>
    </row>
    <row r="1881" spans="1:34" ht="15.6" x14ac:dyDescent="0.3">
      <c r="A1881" s="44">
        <v>1879</v>
      </c>
      <c r="B1881" s="45" t="s">
        <v>1826</v>
      </c>
      <c r="C1881" s="60">
        <v>465</v>
      </c>
      <c r="D1881" s="61">
        <v>52.04</v>
      </c>
      <c r="E1881" s="61">
        <v>32.26</v>
      </c>
      <c r="F1881" s="61">
        <v>29.03</v>
      </c>
      <c r="G1881" s="61">
        <v>43.87</v>
      </c>
      <c r="H1881" s="68">
        <v>1.1111111111111112</v>
      </c>
      <c r="I1881" s="70">
        <v>168</v>
      </c>
      <c r="J1881" s="45">
        <v>164</v>
      </c>
      <c r="K1881" s="45">
        <v>282</v>
      </c>
      <c r="L1881" s="45">
        <v>715</v>
      </c>
      <c r="M1881" s="45">
        <v>450</v>
      </c>
      <c r="N1881" s="71">
        <v>879</v>
      </c>
      <c r="O1881" s="45">
        <v>19</v>
      </c>
      <c r="P1881" s="45">
        <v>11</v>
      </c>
      <c r="Q1881" s="45">
        <v>4</v>
      </c>
      <c r="R1881" s="45">
        <v>3</v>
      </c>
      <c r="S1881" s="45">
        <v>23</v>
      </c>
      <c r="T1881" s="71">
        <v>14</v>
      </c>
      <c r="U1881" s="119">
        <v>0.1130952380952381</v>
      </c>
      <c r="V1881" s="119">
        <v>6.7073170731707321E-2</v>
      </c>
      <c r="W1881" s="119">
        <v>1.4184397163120567E-2</v>
      </c>
      <c r="X1881" s="119">
        <v>4.1958041958041958E-3</v>
      </c>
      <c r="Y1881" s="119">
        <f t="shared" si="58"/>
        <v>5.1111111111111114E-2</v>
      </c>
      <c r="Z1881" s="119">
        <f t="shared" si="59"/>
        <v>1.5927189988623434E-2</v>
      </c>
      <c r="AA1881" s="65">
        <v>1.6428571428571428</v>
      </c>
      <c r="AB1881" s="37">
        <v>1.7272727272727273</v>
      </c>
      <c r="AC1881" s="37">
        <v>1.3333333333333333</v>
      </c>
      <c r="AD1881" s="37">
        <v>3.2090000000000001</v>
      </c>
      <c r="AE1881" s="37">
        <v>1.6859999999999999</v>
      </c>
      <c r="AF1881" s="66">
        <v>3.3809999999999998</v>
      </c>
      <c r="AG1881" s="72">
        <v>2.3894736842105311</v>
      </c>
      <c r="AH1881" s="71">
        <v>-153.57499999999996</v>
      </c>
    </row>
    <row r="1882" spans="1:34" ht="15.6" x14ac:dyDescent="0.3">
      <c r="A1882" s="44">
        <v>1880</v>
      </c>
      <c r="B1882" s="45" t="s">
        <v>1827</v>
      </c>
      <c r="C1882" s="60">
        <v>324</v>
      </c>
      <c r="D1882" s="61">
        <v>50.93</v>
      </c>
      <c r="E1882" s="61">
        <v>37.04</v>
      </c>
      <c r="F1882" s="61">
        <v>22.22</v>
      </c>
      <c r="G1882" s="61">
        <v>40.74</v>
      </c>
      <c r="H1882" s="68">
        <v>1.6666666666666667</v>
      </c>
      <c r="I1882" s="70">
        <v>109</v>
      </c>
      <c r="J1882" s="45">
        <v>109</v>
      </c>
      <c r="K1882" s="45">
        <v>198</v>
      </c>
      <c r="L1882" s="45">
        <v>507</v>
      </c>
      <c r="M1882" s="45">
        <v>307</v>
      </c>
      <c r="N1882" s="71">
        <v>616</v>
      </c>
      <c r="O1882" s="45">
        <v>11</v>
      </c>
      <c r="P1882" s="45">
        <v>6</v>
      </c>
      <c r="Q1882" s="45">
        <v>0</v>
      </c>
      <c r="R1882" s="45">
        <v>4</v>
      </c>
      <c r="S1882" s="45">
        <v>11</v>
      </c>
      <c r="T1882" s="71">
        <v>10</v>
      </c>
      <c r="U1882" s="119">
        <v>0.10091743119266056</v>
      </c>
      <c r="V1882" s="119">
        <v>5.5045871559633031E-2</v>
      </c>
      <c r="W1882" s="119">
        <v>0</v>
      </c>
      <c r="X1882" s="119">
        <v>7.889546351084813E-3</v>
      </c>
      <c r="Y1882" s="119">
        <f t="shared" si="58"/>
        <v>3.5830618892508145E-2</v>
      </c>
      <c r="Z1882" s="119">
        <f t="shared" si="59"/>
        <v>1.6233766233766232E-2</v>
      </c>
      <c r="AA1882" s="65">
        <v>1.1000000000000001</v>
      </c>
      <c r="AB1882" s="37">
        <v>1.8333333333333333</v>
      </c>
      <c r="AC1882" s="37">
        <v>0</v>
      </c>
      <c r="AD1882" s="37">
        <v>2.2069999999999999</v>
      </c>
      <c r="AE1882" s="37">
        <v>1.833</v>
      </c>
      <c r="AF1882" s="66">
        <v>0</v>
      </c>
      <c r="AG1882" s="72">
        <v>1.8181818181816179E-2</v>
      </c>
      <c r="AH1882" s="71" t="s">
        <v>2479</v>
      </c>
    </row>
    <row r="1883" spans="1:34" ht="15.6" x14ac:dyDescent="0.3">
      <c r="A1883" s="44">
        <v>1881</v>
      </c>
      <c r="B1883" s="45" t="s">
        <v>1828</v>
      </c>
      <c r="C1883" s="60">
        <v>1977</v>
      </c>
      <c r="D1883" s="61">
        <v>54.43</v>
      </c>
      <c r="E1883" s="61">
        <v>37.630000000000003</v>
      </c>
      <c r="F1883" s="61">
        <v>30.35</v>
      </c>
      <c r="G1883" s="61">
        <v>39.61</v>
      </c>
      <c r="H1883" s="68">
        <v>1.24</v>
      </c>
      <c r="I1883" s="70">
        <v>680</v>
      </c>
      <c r="J1883" s="45">
        <v>683</v>
      </c>
      <c r="K1883" s="45">
        <v>1240</v>
      </c>
      <c r="L1883" s="45">
        <v>3120</v>
      </c>
      <c r="M1883" s="45">
        <v>1920</v>
      </c>
      <c r="N1883" s="71">
        <v>3803</v>
      </c>
      <c r="O1883" s="45">
        <v>117</v>
      </c>
      <c r="P1883" s="45">
        <v>35</v>
      </c>
      <c r="Q1883" s="45">
        <v>16</v>
      </c>
      <c r="R1883" s="45">
        <v>2</v>
      </c>
      <c r="S1883" s="45">
        <v>133</v>
      </c>
      <c r="T1883" s="71">
        <v>37</v>
      </c>
      <c r="U1883" s="119">
        <v>0.17205882352941176</v>
      </c>
      <c r="V1883" s="119">
        <v>5.1244509516837483E-2</v>
      </c>
      <c r="W1883" s="119">
        <v>1.2903225806451613E-2</v>
      </c>
      <c r="X1883" s="119">
        <v>6.4102564102564103E-4</v>
      </c>
      <c r="Y1883" s="119">
        <f t="shared" si="58"/>
        <v>6.9270833333333337E-2</v>
      </c>
      <c r="Z1883" s="119">
        <f t="shared" si="59"/>
        <v>9.7291611885353662E-3</v>
      </c>
      <c r="AA1883" s="65">
        <v>3.5945945945945947</v>
      </c>
      <c r="AB1883" s="37">
        <v>3.342857142857143</v>
      </c>
      <c r="AC1883" s="37">
        <v>8</v>
      </c>
      <c r="AD1883" s="37">
        <v>7.12</v>
      </c>
      <c r="AE1883" s="37">
        <v>3.3580000000000001</v>
      </c>
      <c r="AF1883" s="66">
        <v>20.129000000000001</v>
      </c>
      <c r="AG1883" s="72">
        <v>-0.45299145299145238</v>
      </c>
      <c r="AH1883" s="71">
        <v>-151.61250000000001</v>
      </c>
    </row>
    <row r="1884" spans="1:34" ht="15.6" x14ac:dyDescent="0.3">
      <c r="A1884" s="44">
        <v>1882</v>
      </c>
      <c r="B1884" s="45" t="s">
        <v>1829</v>
      </c>
      <c r="C1884" s="60">
        <v>921</v>
      </c>
      <c r="D1884" s="61">
        <v>55.48</v>
      </c>
      <c r="E1884" s="61">
        <v>37.130000000000003</v>
      </c>
      <c r="F1884" s="61">
        <v>36.479999999999997</v>
      </c>
      <c r="G1884" s="61">
        <v>34.200000000000003</v>
      </c>
      <c r="H1884" s="68">
        <v>1.0178571428571428</v>
      </c>
      <c r="I1884" s="70">
        <v>317</v>
      </c>
      <c r="J1884" s="45">
        <v>331</v>
      </c>
      <c r="K1884" s="45">
        <v>585</v>
      </c>
      <c r="L1884" s="45">
        <v>1456</v>
      </c>
      <c r="M1884" s="45">
        <v>902</v>
      </c>
      <c r="N1884" s="71">
        <v>1787</v>
      </c>
      <c r="O1884" s="45">
        <v>72</v>
      </c>
      <c r="P1884" s="45">
        <v>23</v>
      </c>
      <c r="Q1884" s="45">
        <v>9</v>
      </c>
      <c r="R1884" s="45">
        <v>2</v>
      </c>
      <c r="S1884" s="45">
        <v>81</v>
      </c>
      <c r="T1884" s="71">
        <v>25</v>
      </c>
      <c r="U1884" s="119">
        <v>0.22712933753943218</v>
      </c>
      <c r="V1884" s="119">
        <v>6.9486404833836862E-2</v>
      </c>
      <c r="W1884" s="119">
        <v>1.5384615384615385E-2</v>
      </c>
      <c r="X1884" s="119">
        <v>1.3736263736263737E-3</v>
      </c>
      <c r="Y1884" s="119">
        <f t="shared" si="58"/>
        <v>8.9800443458980042E-2</v>
      </c>
      <c r="Z1884" s="119">
        <f t="shared" si="59"/>
        <v>1.3989927252378288E-2</v>
      </c>
      <c r="AA1884" s="65">
        <v>3.24</v>
      </c>
      <c r="AB1884" s="37">
        <v>3.1304347826086958</v>
      </c>
      <c r="AC1884" s="37">
        <v>4.5</v>
      </c>
      <c r="AD1884" s="37">
        <v>6.4189999999999996</v>
      </c>
      <c r="AE1884" s="37">
        <v>3.2690000000000001</v>
      </c>
      <c r="AF1884" s="66">
        <v>11.2</v>
      </c>
      <c r="AG1884" s="72">
        <v>-4.4263888888888889</v>
      </c>
      <c r="AH1884" s="71">
        <v>-148.88888888888886</v>
      </c>
    </row>
    <row r="1885" spans="1:34" ht="15.6" x14ac:dyDescent="0.3">
      <c r="A1885" s="44">
        <v>1883</v>
      </c>
      <c r="B1885" s="45" t="s">
        <v>1830</v>
      </c>
      <c r="C1885" s="60">
        <v>2136</v>
      </c>
      <c r="D1885" s="61">
        <v>52.29</v>
      </c>
      <c r="E1885" s="61">
        <v>39.61</v>
      </c>
      <c r="F1885" s="61">
        <v>33.15</v>
      </c>
      <c r="G1885" s="61">
        <v>41.15</v>
      </c>
      <c r="H1885" s="68">
        <v>1.1949152542372881</v>
      </c>
      <c r="I1885" s="70">
        <v>753</v>
      </c>
      <c r="J1885" s="45">
        <v>719</v>
      </c>
      <c r="K1885" s="45">
        <v>1335</v>
      </c>
      <c r="L1885" s="45">
        <v>3384</v>
      </c>
      <c r="M1885" s="45">
        <v>2088</v>
      </c>
      <c r="N1885" s="71">
        <v>4103</v>
      </c>
      <c r="O1885" s="45">
        <v>99</v>
      </c>
      <c r="P1885" s="45">
        <v>26</v>
      </c>
      <c r="Q1885" s="45">
        <v>32</v>
      </c>
      <c r="R1885" s="45">
        <v>24</v>
      </c>
      <c r="S1885" s="45">
        <v>131</v>
      </c>
      <c r="T1885" s="71">
        <v>50</v>
      </c>
      <c r="U1885" s="119">
        <v>0.13147410358565736</v>
      </c>
      <c r="V1885" s="119">
        <v>3.6161335187760782E-2</v>
      </c>
      <c r="W1885" s="119">
        <v>2.3970037453183522E-2</v>
      </c>
      <c r="X1885" s="119">
        <v>7.0921985815602835E-3</v>
      </c>
      <c r="Y1885" s="119">
        <f t="shared" si="58"/>
        <v>6.2739463601532569E-2</v>
      </c>
      <c r="Z1885" s="119">
        <f t="shared" si="59"/>
        <v>1.2186205215695833E-2</v>
      </c>
      <c r="AA1885" s="65">
        <v>2.62</v>
      </c>
      <c r="AB1885" s="37">
        <v>3.8076923076923075</v>
      </c>
      <c r="AC1885" s="37">
        <v>1.3333333333333333</v>
      </c>
      <c r="AD1885" s="37">
        <v>5.1479999999999997</v>
      </c>
      <c r="AE1885" s="37">
        <v>3.6360000000000001</v>
      </c>
      <c r="AF1885" s="66">
        <v>3.38</v>
      </c>
      <c r="AG1885" s="72">
        <v>4.5090909090909008</v>
      </c>
      <c r="AH1885" s="71">
        <v>-153.5</v>
      </c>
    </row>
    <row r="1886" spans="1:34" ht="15.6" x14ac:dyDescent="0.3">
      <c r="A1886" s="44">
        <v>1884</v>
      </c>
      <c r="B1886" s="45" t="s">
        <v>1831</v>
      </c>
      <c r="C1886" s="60">
        <v>795</v>
      </c>
      <c r="D1886" s="61">
        <v>46.16</v>
      </c>
      <c r="E1886" s="61">
        <v>44.15</v>
      </c>
      <c r="F1886" s="61">
        <v>24.91</v>
      </c>
      <c r="G1886" s="61">
        <v>43.4</v>
      </c>
      <c r="H1886" s="68">
        <v>1.7727272727272727</v>
      </c>
      <c r="I1886" s="70">
        <v>272</v>
      </c>
      <c r="J1886" s="45">
        <v>230</v>
      </c>
      <c r="K1886" s="45">
        <v>512</v>
      </c>
      <c r="L1886" s="45">
        <v>1279</v>
      </c>
      <c r="M1886" s="45">
        <v>784</v>
      </c>
      <c r="N1886" s="71">
        <v>1509</v>
      </c>
      <c r="O1886" s="45">
        <v>33</v>
      </c>
      <c r="P1886" s="45">
        <v>6</v>
      </c>
      <c r="Q1886" s="45">
        <v>5</v>
      </c>
      <c r="R1886" s="45">
        <v>2</v>
      </c>
      <c r="S1886" s="45">
        <v>38</v>
      </c>
      <c r="T1886" s="71">
        <v>8</v>
      </c>
      <c r="U1886" s="119">
        <v>0.12132352941176471</v>
      </c>
      <c r="V1886" s="119">
        <v>2.6086956521739129E-2</v>
      </c>
      <c r="W1886" s="119">
        <v>9.765625E-3</v>
      </c>
      <c r="X1886" s="119">
        <v>1.563721657544957E-3</v>
      </c>
      <c r="Y1886" s="119">
        <f t="shared" si="58"/>
        <v>4.8469387755102039E-2</v>
      </c>
      <c r="Z1886" s="119">
        <f t="shared" si="59"/>
        <v>5.3015241882041087E-3</v>
      </c>
      <c r="AA1886" s="65">
        <v>4.75</v>
      </c>
      <c r="AB1886" s="37">
        <v>5.5</v>
      </c>
      <c r="AC1886" s="37">
        <v>2.5</v>
      </c>
      <c r="AD1886" s="37">
        <v>9.1430000000000007</v>
      </c>
      <c r="AE1886" s="37">
        <v>4.6509999999999998</v>
      </c>
      <c r="AF1886" s="66">
        <v>6.2450000000000001</v>
      </c>
      <c r="AG1886" s="72">
        <v>15.436363636363639</v>
      </c>
      <c r="AH1886" s="71">
        <v>-149.80000000000001</v>
      </c>
    </row>
    <row r="1887" spans="1:34" ht="15.6" x14ac:dyDescent="0.3">
      <c r="A1887" s="44">
        <v>1885</v>
      </c>
      <c r="B1887" s="45" t="s">
        <v>1832</v>
      </c>
      <c r="C1887" s="60">
        <v>867</v>
      </c>
      <c r="D1887" s="61">
        <v>50.75</v>
      </c>
      <c r="E1887" s="61">
        <v>42.56</v>
      </c>
      <c r="F1887" s="61">
        <v>31.83</v>
      </c>
      <c r="G1887" s="61">
        <v>40.14</v>
      </c>
      <c r="H1887" s="68">
        <v>1.3369565217391304</v>
      </c>
      <c r="I1887" s="70">
        <v>296</v>
      </c>
      <c r="J1887" s="45">
        <v>277</v>
      </c>
      <c r="K1887" s="45">
        <v>547</v>
      </c>
      <c r="L1887" s="45">
        <v>1384</v>
      </c>
      <c r="M1887" s="45">
        <v>843</v>
      </c>
      <c r="N1887" s="71">
        <v>1661</v>
      </c>
      <c r="O1887" s="45">
        <v>49</v>
      </c>
      <c r="P1887" s="45">
        <v>7</v>
      </c>
      <c r="Q1887" s="45">
        <v>11</v>
      </c>
      <c r="R1887" s="45">
        <v>1</v>
      </c>
      <c r="S1887" s="45">
        <v>60</v>
      </c>
      <c r="T1887" s="71">
        <v>8</v>
      </c>
      <c r="U1887" s="119">
        <v>0.16554054054054054</v>
      </c>
      <c r="V1887" s="119">
        <v>2.5270758122743681E-2</v>
      </c>
      <c r="W1887" s="119">
        <v>2.0109689213893969E-2</v>
      </c>
      <c r="X1887" s="119">
        <v>7.2254335260115603E-4</v>
      </c>
      <c r="Y1887" s="119">
        <f t="shared" si="58"/>
        <v>7.1174377224199295E-2</v>
      </c>
      <c r="Z1887" s="119">
        <f t="shared" si="59"/>
        <v>4.8163756773028296E-3</v>
      </c>
      <c r="AA1887" s="65">
        <v>7.5</v>
      </c>
      <c r="AB1887" s="37">
        <v>7</v>
      </c>
      <c r="AC1887" s="37">
        <v>11</v>
      </c>
      <c r="AD1887" s="37">
        <v>14.778</v>
      </c>
      <c r="AE1887" s="37">
        <v>6.5510000000000002</v>
      </c>
      <c r="AF1887" s="66">
        <v>27.832000000000001</v>
      </c>
      <c r="AG1887" s="72">
        <v>6.4142857142857128</v>
      </c>
      <c r="AH1887" s="71">
        <v>-153.01818181818183</v>
      </c>
    </row>
    <row r="1888" spans="1:34" ht="15.6" x14ac:dyDescent="0.3">
      <c r="A1888" s="44">
        <v>1886</v>
      </c>
      <c r="B1888" s="45" t="s">
        <v>1833</v>
      </c>
      <c r="C1888" s="60">
        <v>561</v>
      </c>
      <c r="D1888" s="61">
        <v>46.88</v>
      </c>
      <c r="E1888" s="61">
        <v>45.99</v>
      </c>
      <c r="F1888" s="61">
        <v>24.06</v>
      </c>
      <c r="G1888" s="61">
        <v>43.85</v>
      </c>
      <c r="H1888" s="68">
        <v>1.9111111111111112</v>
      </c>
      <c r="I1888" s="70">
        <v>191</v>
      </c>
      <c r="J1888" s="45">
        <v>166</v>
      </c>
      <c r="K1888" s="45">
        <v>356</v>
      </c>
      <c r="L1888" s="45">
        <v>893</v>
      </c>
      <c r="M1888" s="45">
        <v>547</v>
      </c>
      <c r="N1888" s="71">
        <v>1059</v>
      </c>
      <c r="O1888" s="45">
        <v>2</v>
      </c>
      <c r="P1888" s="45">
        <v>0</v>
      </c>
      <c r="Q1888" s="45">
        <v>1</v>
      </c>
      <c r="R1888" s="45">
        <v>1</v>
      </c>
      <c r="S1888" s="45">
        <v>3</v>
      </c>
      <c r="T1888" s="71">
        <v>1</v>
      </c>
      <c r="U1888" s="119">
        <v>1.0471204188481676E-2</v>
      </c>
      <c r="V1888" s="119">
        <v>0</v>
      </c>
      <c r="W1888" s="119">
        <v>2.8089887640449437E-3</v>
      </c>
      <c r="X1888" s="119">
        <v>1.1198208286674132E-3</v>
      </c>
      <c r="Y1888" s="119">
        <f t="shared" si="58"/>
        <v>5.4844606946983544E-3</v>
      </c>
      <c r="Z1888" s="119">
        <f t="shared" si="59"/>
        <v>9.4428706326723328E-4</v>
      </c>
      <c r="AA1888" s="65">
        <v>3</v>
      </c>
      <c r="AB1888" s="37" t="e">
        <v>#DIV/0!</v>
      </c>
      <c r="AC1888" s="37">
        <v>1</v>
      </c>
      <c r="AD1888" s="37">
        <v>5.8079999999999998</v>
      </c>
      <c r="AE1888" s="37" t="s">
        <v>2480</v>
      </c>
      <c r="AF1888" s="66">
        <v>2.508</v>
      </c>
      <c r="AG1888" s="72" t="s">
        <v>2479</v>
      </c>
      <c r="AH1888" s="71">
        <v>-150.80000000000001</v>
      </c>
    </row>
    <row r="1889" spans="1:34" ht="15.6" x14ac:dyDescent="0.3">
      <c r="A1889" s="44">
        <v>1887</v>
      </c>
      <c r="B1889" s="45" t="s">
        <v>1834</v>
      </c>
      <c r="C1889" s="60">
        <v>2109</v>
      </c>
      <c r="D1889" s="61">
        <v>53.58</v>
      </c>
      <c r="E1889" s="61">
        <v>36.42</v>
      </c>
      <c r="F1889" s="61">
        <v>30.3</v>
      </c>
      <c r="G1889" s="61">
        <v>37.549999999999997</v>
      </c>
      <c r="H1889" s="68">
        <v>1.2018779342723005</v>
      </c>
      <c r="I1889" s="70">
        <v>720</v>
      </c>
      <c r="J1889" s="45">
        <v>737</v>
      </c>
      <c r="K1889" s="45">
        <v>1343</v>
      </c>
      <c r="L1889" s="45">
        <v>3322</v>
      </c>
      <c r="M1889" s="45">
        <v>2063</v>
      </c>
      <c r="N1889" s="71">
        <v>4059</v>
      </c>
      <c r="O1889" s="45">
        <v>120</v>
      </c>
      <c r="P1889" s="45">
        <v>39</v>
      </c>
      <c r="Q1889" s="45">
        <v>10</v>
      </c>
      <c r="R1889" s="45">
        <v>7</v>
      </c>
      <c r="S1889" s="45">
        <v>130</v>
      </c>
      <c r="T1889" s="71">
        <v>46</v>
      </c>
      <c r="U1889" s="119">
        <v>0.16666666666666666</v>
      </c>
      <c r="V1889" s="119">
        <v>5.2917232021709636E-2</v>
      </c>
      <c r="W1889" s="119">
        <v>7.446016381236039E-3</v>
      </c>
      <c r="X1889" s="119">
        <v>2.107164358819988E-3</v>
      </c>
      <c r="Y1889" s="119">
        <f t="shared" si="58"/>
        <v>6.3015026660203588E-2</v>
      </c>
      <c r="Z1889" s="119">
        <f t="shared" si="59"/>
        <v>1.1332840601133284E-2</v>
      </c>
      <c r="AA1889" s="65">
        <v>2.8260869565217392</v>
      </c>
      <c r="AB1889" s="37">
        <v>3.0769230769230771</v>
      </c>
      <c r="AC1889" s="37">
        <v>1.4285714285714286</v>
      </c>
      <c r="AD1889" s="37">
        <v>5.56</v>
      </c>
      <c r="AE1889" s="37">
        <v>3.15</v>
      </c>
      <c r="AF1889" s="66">
        <v>3.5339999999999998</v>
      </c>
      <c r="AG1889" s="72">
        <v>-2.3749999999999916</v>
      </c>
      <c r="AH1889" s="71">
        <v>-147.37999999999997</v>
      </c>
    </row>
    <row r="1890" spans="1:34" ht="15.6" x14ac:dyDescent="0.3">
      <c r="A1890" s="44">
        <v>1888</v>
      </c>
      <c r="B1890" s="45" t="s">
        <v>1835</v>
      </c>
      <c r="C1890" s="60">
        <v>1902</v>
      </c>
      <c r="D1890" s="61">
        <v>52.84</v>
      </c>
      <c r="E1890" s="61">
        <v>35.49</v>
      </c>
      <c r="F1890" s="61">
        <v>35.799999999999997</v>
      </c>
      <c r="G1890" s="61">
        <v>37.54</v>
      </c>
      <c r="H1890" s="68">
        <v>0.99118942731277537</v>
      </c>
      <c r="I1890" s="70">
        <v>657</v>
      </c>
      <c r="J1890" s="45">
        <v>695</v>
      </c>
      <c r="K1890" s="45">
        <v>1196</v>
      </c>
      <c r="L1890" s="45">
        <v>2971</v>
      </c>
      <c r="M1890" s="45">
        <v>1853</v>
      </c>
      <c r="N1890" s="71">
        <v>3666</v>
      </c>
      <c r="O1890" s="45">
        <v>74</v>
      </c>
      <c r="P1890" s="45">
        <v>28</v>
      </c>
      <c r="Q1890" s="45">
        <v>6</v>
      </c>
      <c r="R1890" s="45">
        <v>6</v>
      </c>
      <c r="S1890" s="45">
        <v>80</v>
      </c>
      <c r="T1890" s="71">
        <v>34</v>
      </c>
      <c r="U1890" s="119">
        <v>0.11263318112633181</v>
      </c>
      <c r="V1890" s="119">
        <v>4.0287769784172658E-2</v>
      </c>
      <c r="W1890" s="119">
        <v>5.016722408026756E-3</v>
      </c>
      <c r="X1890" s="119">
        <v>2.0195220464490071E-3</v>
      </c>
      <c r="Y1890" s="119">
        <f t="shared" si="58"/>
        <v>4.317323259579061E-2</v>
      </c>
      <c r="Z1890" s="119">
        <f t="shared" si="59"/>
        <v>9.2744135297326783E-3</v>
      </c>
      <c r="AA1890" s="65">
        <v>2.3529411764705883</v>
      </c>
      <c r="AB1890" s="37">
        <v>2.6428571428571428</v>
      </c>
      <c r="AC1890" s="37">
        <v>1</v>
      </c>
      <c r="AD1890" s="37">
        <v>4.6550000000000002</v>
      </c>
      <c r="AE1890" s="37">
        <v>2.7959999999999998</v>
      </c>
      <c r="AF1890" s="66">
        <v>2.484</v>
      </c>
      <c r="AG1890" s="72">
        <v>-5.7945945945945905</v>
      </c>
      <c r="AH1890" s="71">
        <v>-148.4</v>
      </c>
    </row>
    <row r="1891" spans="1:34" ht="15.6" x14ac:dyDescent="0.3">
      <c r="A1891" s="44">
        <v>1889</v>
      </c>
      <c r="B1891" s="45" t="s">
        <v>1836</v>
      </c>
      <c r="C1891" s="60">
        <v>1857</v>
      </c>
      <c r="D1891" s="61">
        <v>52.23</v>
      </c>
      <c r="E1891" s="61">
        <v>33.44</v>
      </c>
      <c r="F1891" s="61">
        <v>36.35</v>
      </c>
      <c r="G1891" s="61">
        <v>34.57</v>
      </c>
      <c r="H1891" s="68">
        <v>0.92</v>
      </c>
      <c r="I1891" s="70">
        <v>636</v>
      </c>
      <c r="J1891" s="45">
        <v>683</v>
      </c>
      <c r="K1891" s="45">
        <v>1168</v>
      </c>
      <c r="L1891" s="45">
        <v>2917</v>
      </c>
      <c r="M1891" s="45">
        <v>1804</v>
      </c>
      <c r="N1891" s="71">
        <v>3600</v>
      </c>
      <c r="O1891" s="45">
        <v>92</v>
      </c>
      <c r="P1891" s="45">
        <v>39</v>
      </c>
      <c r="Q1891" s="45">
        <v>22</v>
      </c>
      <c r="R1891" s="45">
        <v>12</v>
      </c>
      <c r="S1891" s="45">
        <v>114</v>
      </c>
      <c r="T1891" s="71">
        <v>51</v>
      </c>
      <c r="U1891" s="119">
        <v>0.14465408805031446</v>
      </c>
      <c r="V1891" s="119">
        <v>5.7101024890190338E-2</v>
      </c>
      <c r="W1891" s="119">
        <v>1.8835616438356163E-2</v>
      </c>
      <c r="X1891" s="119">
        <v>4.11381556393555E-3</v>
      </c>
      <c r="Y1891" s="119">
        <f t="shared" si="58"/>
        <v>6.3192904656319285E-2</v>
      </c>
      <c r="Z1891" s="119">
        <f t="shared" si="59"/>
        <v>1.4166666666666666E-2</v>
      </c>
      <c r="AA1891" s="65">
        <v>2.2352941176470589</v>
      </c>
      <c r="AB1891" s="37">
        <v>2.358974358974359</v>
      </c>
      <c r="AC1891" s="37">
        <v>1.8333333333333333</v>
      </c>
      <c r="AD1891" s="37">
        <v>4.4610000000000003</v>
      </c>
      <c r="AE1891" s="37">
        <v>2.5329999999999999</v>
      </c>
      <c r="AF1891" s="66">
        <v>4.5789999999999997</v>
      </c>
      <c r="AG1891" s="72">
        <v>-7.3771739130434719</v>
      </c>
      <c r="AH1891" s="71">
        <v>-149.76363636363635</v>
      </c>
    </row>
    <row r="1892" spans="1:34" ht="15.6" x14ac:dyDescent="0.3">
      <c r="A1892" s="44">
        <v>1890</v>
      </c>
      <c r="B1892" s="45" t="s">
        <v>1837</v>
      </c>
      <c r="C1892" s="60">
        <v>357</v>
      </c>
      <c r="D1892" s="61">
        <v>47.34</v>
      </c>
      <c r="E1892" s="61">
        <v>36.97</v>
      </c>
      <c r="F1892" s="61">
        <v>27.73</v>
      </c>
      <c r="G1892" s="61">
        <v>40.340000000000003</v>
      </c>
      <c r="H1892" s="68">
        <v>1.3333333333333333</v>
      </c>
      <c r="I1892" s="70">
        <v>122</v>
      </c>
      <c r="J1892" s="45">
        <v>109</v>
      </c>
      <c r="K1892" s="45">
        <v>224</v>
      </c>
      <c r="L1892" s="45">
        <v>568</v>
      </c>
      <c r="M1892" s="45">
        <v>346</v>
      </c>
      <c r="N1892" s="71">
        <v>677</v>
      </c>
      <c r="O1892" s="45">
        <v>8</v>
      </c>
      <c r="P1892" s="45">
        <v>2</v>
      </c>
      <c r="Q1892" s="45">
        <v>8</v>
      </c>
      <c r="R1892" s="45">
        <v>3</v>
      </c>
      <c r="S1892" s="45">
        <v>16</v>
      </c>
      <c r="T1892" s="71">
        <v>5</v>
      </c>
      <c r="U1892" s="119">
        <v>6.5573770491803282E-2</v>
      </c>
      <c r="V1892" s="119">
        <v>1.834862385321101E-2</v>
      </c>
      <c r="W1892" s="119">
        <v>3.5714285714285712E-2</v>
      </c>
      <c r="X1892" s="119">
        <v>5.2816901408450703E-3</v>
      </c>
      <c r="Y1892" s="119">
        <f t="shared" si="58"/>
        <v>4.6242774566473986E-2</v>
      </c>
      <c r="Z1892" s="119">
        <f t="shared" si="59"/>
        <v>7.385524372230428E-3</v>
      </c>
      <c r="AA1892" s="65">
        <v>3.2</v>
      </c>
      <c r="AB1892" s="37">
        <v>4</v>
      </c>
      <c r="AC1892" s="37">
        <v>2.6666666666666665</v>
      </c>
      <c r="AD1892" s="37">
        <v>6.2610000000000001</v>
      </c>
      <c r="AE1892" s="37">
        <v>3.5739999999999998</v>
      </c>
      <c r="AF1892" s="66">
        <v>6.7619999999999996</v>
      </c>
      <c r="AG1892" s="72">
        <v>10.650000000000004</v>
      </c>
      <c r="AH1892" s="71">
        <v>-153.57499999999996</v>
      </c>
    </row>
    <row r="1893" spans="1:34" ht="15.6" x14ac:dyDescent="0.3">
      <c r="A1893" s="44">
        <v>1891</v>
      </c>
      <c r="B1893" s="45" t="s">
        <v>1838</v>
      </c>
      <c r="C1893" s="60">
        <v>486</v>
      </c>
      <c r="D1893" s="61">
        <v>51.03</v>
      </c>
      <c r="E1893" s="61">
        <v>42.59</v>
      </c>
      <c r="F1893" s="61">
        <v>31.48</v>
      </c>
      <c r="G1893" s="61">
        <v>39.51</v>
      </c>
      <c r="H1893" s="68">
        <v>1.3529411764705883</v>
      </c>
      <c r="I1893" s="70">
        <v>159</v>
      </c>
      <c r="J1893" s="45">
        <v>149</v>
      </c>
      <c r="K1893" s="45">
        <v>313</v>
      </c>
      <c r="L1893" s="45">
        <v>784</v>
      </c>
      <c r="M1893" s="45">
        <v>472</v>
      </c>
      <c r="N1893" s="71">
        <v>933</v>
      </c>
      <c r="O1893" s="45">
        <v>9</v>
      </c>
      <c r="P1893" s="45">
        <v>0</v>
      </c>
      <c r="Q1893" s="45">
        <v>6</v>
      </c>
      <c r="R1893" s="45">
        <v>4</v>
      </c>
      <c r="S1893" s="45">
        <v>15</v>
      </c>
      <c r="T1893" s="71">
        <v>4</v>
      </c>
      <c r="U1893" s="119">
        <v>5.6603773584905662E-2</v>
      </c>
      <c r="V1893" s="119">
        <v>0</v>
      </c>
      <c r="W1893" s="119">
        <v>1.9169329073482427E-2</v>
      </c>
      <c r="X1893" s="119">
        <v>5.1020408163265302E-3</v>
      </c>
      <c r="Y1893" s="119">
        <f t="shared" si="58"/>
        <v>3.1779661016949151E-2</v>
      </c>
      <c r="Z1893" s="119">
        <f t="shared" si="59"/>
        <v>4.2872454448017148E-3</v>
      </c>
      <c r="AA1893" s="65">
        <v>3.75</v>
      </c>
      <c r="AB1893" s="37" t="e">
        <v>#DIV/0!</v>
      </c>
      <c r="AC1893" s="37">
        <v>1.5</v>
      </c>
      <c r="AD1893" s="37">
        <v>7.4130000000000003</v>
      </c>
      <c r="AE1893" s="37" t="s">
        <v>2480</v>
      </c>
      <c r="AF1893" s="66">
        <v>3.7570000000000001</v>
      </c>
      <c r="AG1893" s="72" t="s">
        <v>2479</v>
      </c>
      <c r="AH1893" s="71">
        <v>-150.46666666666667</v>
      </c>
    </row>
    <row r="1894" spans="1:34" ht="15.6" x14ac:dyDescent="0.3">
      <c r="A1894" s="44">
        <v>1892</v>
      </c>
      <c r="B1894" s="45" t="s">
        <v>1839</v>
      </c>
      <c r="C1894" s="60">
        <v>138</v>
      </c>
      <c r="D1894" s="61">
        <v>44.93</v>
      </c>
      <c r="E1894" s="61">
        <v>39.130000000000003</v>
      </c>
      <c r="F1894" s="61">
        <v>26.09</v>
      </c>
      <c r="G1894" s="61">
        <v>45.65</v>
      </c>
      <c r="H1894" s="68">
        <v>1.5</v>
      </c>
      <c r="I1894" s="70">
        <v>44</v>
      </c>
      <c r="J1894" s="45">
        <v>47</v>
      </c>
      <c r="K1894" s="45">
        <v>89</v>
      </c>
      <c r="L1894" s="45">
        <v>212</v>
      </c>
      <c r="M1894" s="45">
        <v>133</v>
      </c>
      <c r="N1894" s="71">
        <v>259</v>
      </c>
      <c r="O1894" s="45">
        <v>0</v>
      </c>
      <c r="P1894" s="45">
        <v>0</v>
      </c>
      <c r="Q1894" s="45">
        <v>0</v>
      </c>
      <c r="R1894" s="45">
        <v>1</v>
      </c>
      <c r="S1894" s="45">
        <v>0</v>
      </c>
      <c r="T1894" s="71">
        <v>1</v>
      </c>
      <c r="U1894" s="119">
        <v>0</v>
      </c>
      <c r="V1894" s="119">
        <v>0</v>
      </c>
      <c r="W1894" s="119">
        <v>0</v>
      </c>
      <c r="X1894" s="119">
        <v>4.7169811320754715E-3</v>
      </c>
      <c r="Y1894" s="119">
        <f t="shared" si="58"/>
        <v>0</v>
      </c>
      <c r="Z1894" s="119">
        <f t="shared" si="59"/>
        <v>3.8610038610038611E-3</v>
      </c>
      <c r="AA1894" s="65">
        <v>0</v>
      </c>
      <c r="AB1894" s="37" t="e">
        <v>#DIV/0!</v>
      </c>
      <c r="AC1894" s="37">
        <v>0</v>
      </c>
      <c r="AD1894" s="37">
        <v>0</v>
      </c>
      <c r="AE1894" s="37" t="s">
        <v>2481</v>
      </c>
      <c r="AF1894" s="66">
        <v>0</v>
      </c>
      <c r="AG1894" s="72" t="s">
        <v>2479</v>
      </c>
      <c r="AH1894" s="71" t="s">
        <v>2479</v>
      </c>
    </row>
    <row r="1895" spans="1:34" ht="15.6" x14ac:dyDescent="0.3">
      <c r="A1895" s="44">
        <v>1893</v>
      </c>
      <c r="B1895" s="45" t="s">
        <v>1840</v>
      </c>
      <c r="C1895" s="60">
        <v>564</v>
      </c>
      <c r="D1895" s="61">
        <v>50</v>
      </c>
      <c r="E1895" s="61">
        <v>30.32</v>
      </c>
      <c r="F1895" s="61">
        <v>34.57</v>
      </c>
      <c r="G1895" s="61">
        <v>28.19</v>
      </c>
      <c r="H1895" s="68">
        <v>0.87692307692307692</v>
      </c>
      <c r="I1895" s="70">
        <v>198</v>
      </c>
      <c r="J1895" s="45">
        <v>211</v>
      </c>
      <c r="K1895" s="45">
        <v>354</v>
      </c>
      <c r="L1895" s="45">
        <v>874</v>
      </c>
      <c r="M1895" s="45">
        <v>552</v>
      </c>
      <c r="N1895" s="71">
        <v>1085</v>
      </c>
      <c r="O1895" s="45">
        <v>5</v>
      </c>
      <c r="P1895" s="45">
        <v>1</v>
      </c>
      <c r="Q1895" s="45">
        <v>2</v>
      </c>
      <c r="R1895" s="45">
        <v>1</v>
      </c>
      <c r="S1895" s="45">
        <v>7</v>
      </c>
      <c r="T1895" s="71">
        <v>2</v>
      </c>
      <c r="U1895" s="119">
        <v>2.5252525252525252E-2</v>
      </c>
      <c r="V1895" s="119">
        <v>4.7393364928909956E-3</v>
      </c>
      <c r="W1895" s="119">
        <v>5.6497175141242938E-3</v>
      </c>
      <c r="X1895" s="119">
        <v>1.1441647597254005E-3</v>
      </c>
      <c r="Y1895" s="119">
        <f t="shared" si="58"/>
        <v>1.2681159420289856E-2</v>
      </c>
      <c r="Z1895" s="119">
        <f t="shared" si="59"/>
        <v>1.8433179723502304E-3</v>
      </c>
      <c r="AA1895" s="65">
        <v>3.5</v>
      </c>
      <c r="AB1895" s="37">
        <v>5</v>
      </c>
      <c r="AC1895" s="37">
        <v>2</v>
      </c>
      <c r="AD1895" s="37">
        <v>6.88</v>
      </c>
      <c r="AE1895" s="37">
        <v>5.3280000000000003</v>
      </c>
      <c r="AF1895" s="66">
        <v>4.9379999999999997</v>
      </c>
      <c r="AG1895" s="72">
        <v>-6.5600000000000058</v>
      </c>
      <c r="AH1895" s="71">
        <v>-146.89999999999998</v>
      </c>
    </row>
    <row r="1896" spans="1:34" ht="15.6" x14ac:dyDescent="0.3">
      <c r="A1896" s="44">
        <v>1894</v>
      </c>
      <c r="B1896" s="45" t="s">
        <v>1841</v>
      </c>
      <c r="C1896" s="60">
        <v>780</v>
      </c>
      <c r="D1896" s="61">
        <v>53.21</v>
      </c>
      <c r="E1896" s="61">
        <v>35.770000000000003</v>
      </c>
      <c r="F1896" s="61">
        <v>33.46</v>
      </c>
      <c r="G1896" s="61">
        <v>36.92</v>
      </c>
      <c r="H1896" s="68">
        <v>1.0689655172413792</v>
      </c>
      <c r="I1896" s="70">
        <v>274</v>
      </c>
      <c r="J1896" s="45">
        <v>278</v>
      </c>
      <c r="K1896" s="45">
        <v>486</v>
      </c>
      <c r="L1896" s="45">
        <v>1221</v>
      </c>
      <c r="M1896" s="45">
        <v>760</v>
      </c>
      <c r="N1896" s="71">
        <v>1499</v>
      </c>
      <c r="O1896" s="45">
        <v>2</v>
      </c>
      <c r="P1896" s="45">
        <v>2</v>
      </c>
      <c r="Q1896" s="45">
        <v>2</v>
      </c>
      <c r="R1896" s="45">
        <v>0</v>
      </c>
      <c r="S1896" s="45">
        <v>4</v>
      </c>
      <c r="T1896" s="71">
        <v>2</v>
      </c>
      <c r="U1896" s="119">
        <v>7.2992700729927005E-3</v>
      </c>
      <c r="V1896" s="119">
        <v>7.1942446043165471E-3</v>
      </c>
      <c r="W1896" s="119">
        <v>4.11522633744856E-3</v>
      </c>
      <c r="X1896" s="119">
        <v>0</v>
      </c>
      <c r="Y1896" s="119">
        <f t="shared" si="58"/>
        <v>5.263157894736842E-3</v>
      </c>
      <c r="Z1896" s="119">
        <f t="shared" si="59"/>
        <v>1.33422281521014E-3</v>
      </c>
      <c r="AA1896" s="65">
        <v>2</v>
      </c>
      <c r="AB1896" s="37">
        <v>1</v>
      </c>
      <c r="AC1896" s="37" t="e">
        <v>#DIV/0!</v>
      </c>
      <c r="AD1896" s="37">
        <v>3.9449999999999998</v>
      </c>
      <c r="AE1896" s="37">
        <v>1.0149999999999999</v>
      </c>
      <c r="AF1896" s="66" t="s">
        <v>2480</v>
      </c>
      <c r="AG1896" s="72">
        <v>-1.4999999999999902</v>
      </c>
      <c r="AH1896" s="71" t="s">
        <v>2479</v>
      </c>
    </row>
    <row r="1897" spans="1:34" ht="15.6" x14ac:dyDescent="0.3">
      <c r="A1897" s="44">
        <v>1895</v>
      </c>
      <c r="B1897" s="45" t="s">
        <v>1842</v>
      </c>
      <c r="C1897" s="60">
        <v>960</v>
      </c>
      <c r="D1897" s="61">
        <v>55</v>
      </c>
      <c r="E1897" s="61">
        <v>24.38</v>
      </c>
      <c r="F1897" s="61">
        <v>43.44</v>
      </c>
      <c r="G1897" s="61">
        <v>27.19</v>
      </c>
      <c r="H1897" s="68">
        <v>0.5611510791366906</v>
      </c>
      <c r="I1897" s="70">
        <v>332</v>
      </c>
      <c r="J1897" s="45">
        <v>411</v>
      </c>
      <c r="K1897" s="45">
        <v>605</v>
      </c>
      <c r="L1897" s="45">
        <v>1445</v>
      </c>
      <c r="M1897" s="45">
        <v>937</v>
      </c>
      <c r="N1897" s="71">
        <v>1856</v>
      </c>
      <c r="O1897" s="45">
        <v>4</v>
      </c>
      <c r="P1897" s="45">
        <v>1</v>
      </c>
      <c r="Q1897" s="45">
        <v>10</v>
      </c>
      <c r="R1897" s="45">
        <v>0</v>
      </c>
      <c r="S1897" s="45">
        <v>14</v>
      </c>
      <c r="T1897" s="71">
        <v>1</v>
      </c>
      <c r="U1897" s="119">
        <v>1.2048192771084338E-2</v>
      </c>
      <c r="V1897" s="119">
        <v>2.4330900243309003E-3</v>
      </c>
      <c r="W1897" s="119">
        <v>1.6528925619834711E-2</v>
      </c>
      <c r="X1897" s="119">
        <v>0</v>
      </c>
      <c r="Y1897" s="119">
        <f t="shared" si="58"/>
        <v>1.4941302027748132E-2</v>
      </c>
      <c r="Z1897" s="119">
        <f t="shared" si="59"/>
        <v>5.3879310344827585E-4</v>
      </c>
      <c r="AA1897" s="65">
        <v>14</v>
      </c>
      <c r="AB1897" s="37">
        <v>4</v>
      </c>
      <c r="AC1897" s="37" t="e">
        <v>#DIV/0!</v>
      </c>
      <c r="AD1897" s="37">
        <v>27.731000000000002</v>
      </c>
      <c r="AE1897" s="37">
        <v>4.952</v>
      </c>
      <c r="AF1897" s="66" t="s">
        <v>2480</v>
      </c>
      <c r="AG1897" s="72">
        <v>-23.799999999999997</v>
      </c>
      <c r="AH1897" s="71" t="s">
        <v>2479</v>
      </c>
    </row>
    <row r="1898" spans="1:34" ht="15.6" x14ac:dyDescent="0.3">
      <c r="A1898" s="44">
        <v>1896</v>
      </c>
      <c r="B1898" s="45" t="s">
        <v>1843</v>
      </c>
      <c r="C1898" s="60">
        <v>750</v>
      </c>
      <c r="D1898" s="61">
        <v>49.2</v>
      </c>
      <c r="E1898" s="61">
        <v>34.799999999999997</v>
      </c>
      <c r="F1898" s="61">
        <v>31.2</v>
      </c>
      <c r="G1898" s="61">
        <v>36.799999999999997</v>
      </c>
      <c r="H1898" s="68">
        <v>1.1153846153846154</v>
      </c>
      <c r="I1898" s="70">
        <v>252</v>
      </c>
      <c r="J1898" s="45">
        <v>260</v>
      </c>
      <c r="K1898" s="45">
        <v>478</v>
      </c>
      <c r="L1898" s="45">
        <v>1180</v>
      </c>
      <c r="M1898" s="45">
        <v>730</v>
      </c>
      <c r="N1898" s="71">
        <v>1440</v>
      </c>
      <c r="O1898" s="45">
        <v>32</v>
      </c>
      <c r="P1898" s="45">
        <v>11</v>
      </c>
      <c r="Q1898" s="45">
        <v>9</v>
      </c>
      <c r="R1898" s="45">
        <v>7</v>
      </c>
      <c r="S1898" s="45">
        <v>41</v>
      </c>
      <c r="T1898" s="71">
        <v>18</v>
      </c>
      <c r="U1898" s="119">
        <v>0.12698412698412698</v>
      </c>
      <c r="V1898" s="119">
        <v>4.230769230769231E-2</v>
      </c>
      <c r="W1898" s="119">
        <v>1.8828451882845189E-2</v>
      </c>
      <c r="X1898" s="119">
        <v>5.9322033898305086E-3</v>
      </c>
      <c r="Y1898" s="119">
        <f t="shared" si="58"/>
        <v>5.6164383561643834E-2</v>
      </c>
      <c r="Z1898" s="119">
        <f t="shared" si="59"/>
        <v>1.2500000000000001E-2</v>
      </c>
      <c r="AA1898" s="65">
        <v>2.2777777777777777</v>
      </c>
      <c r="AB1898" s="37">
        <v>2.9090909090909092</v>
      </c>
      <c r="AC1898" s="37">
        <v>1.2857142857142858</v>
      </c>
      <c r="AD1898" s="37">
        <v>4.4930000000000003</v>
      </c>
      <c r="AE1898" s="37">
        <v>3.0009999999999999</v>
      </c>
      <c r="AF1898" s="66">
        <v>3.1739999999999999</v>
      </c>
      <c r="AG1898" s="72">
        <v>-3.1593749999999936</v>
      </c>
      <c r="AH1898" s="71">
        <v>-151.66999999999996</v>
      </c>
    </row>
    <row r="1899" spans="1:34" ht="15.6" x14ac:dyDescent="0.3">
      <c r="A1899" s="44">
        <v>1897</v>
      </c>
      <c r="B1899" s="45" t="s">
        <v>1843</v>
      </c>
      <c r="C1899" s="60">
        <v>447</v>
      </c>
      <c r="D1899" s="61">
        <v>44.07</v>
      </c>
      <c r="E1899" s="61">
        <v>30.87</v>
      </c>
      <c r="F1899" s="61">
        <v>35.57</v>
      </c>
      <c r="G1899" s="61">
        <v>34.9</v>
      </c>
      <c r="H1899" s="68">
        <v>0.86792452830188682</v>
      </c>
      <c r="I1899" s="70">
        <v>151</v>
      </c>
      <c r="J1899" s="45">
        <v>165</v>
      </c>
      <c r="K1899" s="45">
        <v>290</v>
      </c>
      <c r="L1899" s="45">
        <v>688</v>
      </c>
      <c r="M1899" s="45">
        <v>441</v>
      </c>
      <c r="N1899" s="71">
        <v>853</v>
      </c>
      <c r="O1899" s="45">
        <v>3</v>
      </c>
      <c r="P1899" s="45">
        <v>4</v>
      </c>
      <c r="Q1899" s="45">
        <v>2</v>
      </c>
      <c r="R1899" s="45">
        <v>2</v>
      </c>
      <c r="S1899" s="45">
        <v>5</v>
      </c>
      <c r="T1899" s="71">
        <v>6</v>
      </c>
      <c r="U1899" s="119">
        <v>1.9867549668874173E-2</v>
      </c>
      <c r="V1899" s="119">
        <v>2.4242424242424242E-2</v>
      </c>
      <c r="W1899" s="119">
        <v>6.8965517241379309E-3</v>
      </c>
      <c r="X1899" s="119">
        <v>2.9069767441860465E-3</v>
      </c>
      <c r="Y1899" s="119">
        <f t="shared" si="58"/>
        <v>1.1337868480725623E-2</v>
      </c>
      <c r="Z1899" s="119">
        <f t="shared" si="59"/>
        <v>7.0339976553341153E-3</v>
      </c>
      <c r="AA1899" s="65">
        <v>0.83333333333333337</v>
      </c>
      <c r="AB1899" s="37">
        <v>0.75</v>
      </c>
      <c r="AC1899" s="37">
        <v>1</v>
      </c>
      <c r="AD1899" s="37">
        <v>1.6120000000000001</v>
      </c>
      <c r="AE1899" s="37">
        <v>0.82</v>
      </c>
      <c r="AF1899" s="66">
        <v>2.3719999999999999</v>
      </c>
      <c r="AG1899" s="72">
        <v>-9.3333333333333268</v>
      </c>
      <c r="AH1899" s="71">
        <v>-146.86666666666665</v>
      </c>
    </row>
    <row r="1900" spans="1:34" ht="15.6" x14ac:dyDescent="0.3">
      <c r="A1900" s="44">
        <v>1898</v>
      </c>
      <c r="B1900" s="45" t="s">
        <v>1843</v>
      </c>
      <c r="C1900" s="60">
        <v>774</v>
      </c>
      <c r="D1900" s="61">
        <v>48.84</v>
      </c>
      <c r="E1900" s="61">
        <v>38.369999999999997</v>
      </c>
      <c r="F1900" s="61">
        <v>31.78</v>
      </c>
      <c r="G1900" s="61">
        <v>39.92</v>
      </c>
      <c r="H1900" s="68">
        <v>1.2073170731707317</v>
      </c>
      <c r="I1900" s="70">
        <v>267</v>
      </c>
      <c r="J1900" s="45">
        <v>257</v>
      </c>
      <c r="K1900" s="45">
        <v>495</v>
      </c>
      <c r="L1900" s="45">
        <v>1226</v>
      </c>
      <c r="M1900" s="45">
        <v>762</v>
      </c>
      <c r="N1900" s="71">
        <v>1483</v>
      </c>
      <c r="O1900" s="45">
        <v>2</v>
      </c>
      <c r="P1900" s="45">
        <v>3</v>
      </c>
      <c r="Q1900" s="45">
        <v>3</v>
      </c>
      <c r="R1900" s="45">
        <v>0</v>
      </c>
      <c r="S1900" s="45">
        <v>5</v>
      </c>
      <c r="T1900" s="71">
        <v>3</v>
      </c>
      <c r="U1900" s="119">
        <v>7.4906367041198503E-3</v>
      </c>
      <c r="V1900" s="119">
        <v>1.1673151750972763E-2</v>
      </c>
      <c r="W1900" s="119">
        <v>6.0606060606060606E-3</v>
      </c>
      <c r="X1900" s="119">
        <v>0</v>
      </c>
      <c r="Y1900" s="119">
        <f t="shared" si="58"/>
        <v>6.5616797900262466E-3</v>
      </c>
      <c r="Z1900" s="119">
        <f t="shared" si="59"/>
        <v>2.0229265003371545E-3</v>
      </c>
      <c r="AA1900" s="65">
        <v>1.6666666666666667</v>
      </c>
      <c r="AB1900" s="37">
        <v>0.66666666666666663</v>
      </c>
      <c r="AC1900" s="37" t="e">
        <v>#DIV/0!</v>
      </c>
      <c r="AD1900" s="37">
        <v>3.2440000000000002</v>
      </c>
      <c r="AE1900" s="37">
        <v>0.64200000000000002</v>
      </c>
      <c r="AF1900" s="66" t="s">
        <v>2480</v>
      </c>
      <c r="AG1900" s="72">
        <v>3.6999999999999922</v>
      </c>
      <c r="AH1900" s="71">
        <v>-137.19999999999999</v>
      </c>
    </row>
    <row r="1901" spans="1:34" ht="15.6" x14ac:dyDescent="0.3">
      <c r="A1901" s="44">
        <v>1899</v>
      </c>
      <c r="B1901" s="45" t="s">
        <v>1843</v>
      </c>
      <c r="C1901" s="60">
        <v>810</v>
      </c>
      <c r="D1901" s="61">
        <v>52.35</v>
      </c>
      <c r="E1901" s="61">
        <v>32.96</v>
      </c>
      <c r="F1901" s="61">
        <v>31.85</v>
      </c>
      <c r="G1901" s="61">
        <v>37.78</v>
      </c>
      <c r="H1901" s="68">
        <v>1.0348837209302326</v>
      </c>
      <c r="I1901" s="70">
        <v>282</v>
      </c>
      <c r="J1901" s="45">
        <v>297</v>
      </c>
      <c r="K1901" s="45">
        <v>507</v>
      </c>
      <c r="L1901" s="45">
        <v>1276</v>
      </c>
      <c r="M1901" s="45">
        <v>789</v>
      </c>
      <c r="N1901" s="71">
        <v>1573</v>
      </c>
      <c r="O1901" s="45">
        <v>44</v>
      </c>
      <c r="P1901" s="45">
        <v>10</v>
      </c>
      <c r="Q1901" s="45">
        <v>10</v>
      </c>
      <c r="R1901" s="45">
        <v>3</v>
      </c>
      <c r="S1901" s="45">
        <v>54</v>
      </c>
      <c r="T1901" s="71">
        <v>13</v>
      </c>
      <c r="U1901" s="119">
        <v>0.15602836879432624</v>
      </c>
      <c r="V1901" s="119">
        <v>3.3670033670033669E-2</v>
      </c>
      <c r="W1901" s="119">
        <v>1.9723865877712032E-2</v>
      </c>
      <c r="X1901" s="119">
        <v>2.3510971786833857E-3</v>
      </c>
      <c r="Y1901" s="119">
        <f t="shared" si="58"/>
        <v>6.8441064638783272E-2</v>
      </c>
      <c r="Z1901" s="119">
        <f t="shared" si="59"/>
        <v>8.2644628099173556E-3</v>
      </c>
      <c r="AA1901" s="65">
        <v>4.1538461538461542</v>
      </c>
      <c r="AB1901" s="37">
        <v>4.4000000000000004</v>
      </c>
      <c r="AC1901" s="37">
        <v>3.3333333333333335</v>
      </c>
      <c r="AD1901" s="37">
        <v>8.2810000000000006</v>
      </c>
      <c r="AE1901" s="37">
        <v>4.6340000000000003</v>
      </c>
      <c r="AF1901" s="66">
        <v>8.3889999999999993</v>
      </c>
      <c r="AG1901" s="72">
        <v>-5.3181818181818175</v>
      </c>
      <c r="AH1901" s="71" t="s">
        <v>2479</v>
      </c>
    </row>
    <row r="1902" spans="1:34" ht="15.6" x14ac:dyDescent="0.3">
      <c r="A1902" s="44">
        <v>1900</v>
      </c>
      <c r="B1902" s="45" t="s">
        <v>1844</v>
      </c>
      <c r="C1902" s="60">
        <v>1335</v>
      </c>
      <c r="D1902" s="61">
        <v>54.91</v>
      </c>
      <c r="E1902" s="61">
        <v>35.729999999999997</v>
      </c>
      <c r="F1902" s="61">
        <v>34.380000000000003</v>
      </c>
      <c r="G1902" s="61">
        <v>37.08</v>
      </c>
      <c r="H1902" s="68">
        <v>1.0392156862745099</v>
      </c>
      <c r="I1902" s="70">
        <v>466</v>
      </c>
      <c r="J1902" s="45">
        <v>502</v>
      </c>
      <c r="K1902" s="45">
        <v>846</v>
      </c>
      <c r="L1902" s="45">
        <v>2055</v>
      </c>
      <c r="M1902" s="45">
        <v>1312</v>
      </c>
      <c r="N1902" s="71">
        <v>2557</v>
      </c>
      <c r="O1902" s="45">
        <v>74</v>
      </c>
      <c r="P1902" s="45">
        <v>23</v>
      </c>
      <c r="Q1902" s="45">
        <v>8</v>
      </c>
      <c r="R1902" s="45">
        <v>3</v>
      </c>
      <c r="S1902" s="45">
        <v>82</v>
      </c>
      <c r="T1902" s="71">
        <v>26</v>
      </c>
      <c r="U1902" s="119">
        <v>0.15879828326180256</v>
      </c>
      <c r="V1902" s="119">
        <v>4.5816733067729085E-2</v>
      </c>
      <c r="W1902" s="119">
        <v>9.4562647754137114E-3</v>
      </c>
      <c r="X1902" s="119">
        <v>1.4598540145985401E-3</v>
      </c>
      <c r="Y1902" s="119">
        <f t="shared" si="58"/>
        <v>6.25E-2</v>
      </c>
      <c r="Z1902" s="119">
        <f t="shared" si="59"/>
        <v>1.0168165819319515E-2</v>
      </c>
      <c r="AA1902" s="65">
        <v>3.1538461538461537</v>
      </c>
      <c r="AB1902" s="37">
        <v>3.2173913043478262</v>
      </c>
      <c r="AC1902" s="37">
        <v>2.6666666666666665</v>
      </c>
      <c r="AD1902" s="37">
        <v>6.1470000000000002</v>
      </c>
      <c r="AE1902" s="37">
        <v>3.4660000000000002</v>
      </c>
      <c r="AF1902" s="66">
        <v>6.4779999999999998</v>
      </c>
      <c r="AG1902" s="72">
        <v>-7.7270270270270309</v>
      </c>
      <c r="AH1902" s="71">
        <v>-142.92500000000001</v>
      </c>
    </row>
    <row r="1903" spans="1:34" ht="15.6" x14ac:dyDescent="0.3">
      <c r="A1903" s="44">
        <v>1901</v>
      </c>
      <c r="B1903" s="45" t="s">
        <v>1845</v>
      </c>
      <c r="C1903" s="60">
        <v>537</v>
      </c>
      <c r="D1903" s="61">
        <v>58.1</v>
      </c>
      <c r="E1903" s="61">
        <v>32.96</v>
      </c>
      <c r="F1903" s="61">
        <v>42.46</v>
      </c>
      <c r="G1903" s="61">
        <v>33.520000000000003</v>
      </c>
      <c r="H1903" s="68">
        <v>0.77631578947368418</v>
      </c>
      <c r="I1903" s="70">
        <v>175</v>
      </c>
      <c r="J1903" s="45">
        <v>206</v>
      </c>
      <c r="K1903" s="45">
        <v>333</v>
      </c>
      <c r="L1903" s="45">
        <v>837</v>
      </c>
      <c r="M1903" s="45">
        <v>508</v>
      </c>
      <c r="N1903" s="71">
        <v>1043</v>
      </c>
      <c r="O1903" s="45">
        <v>24</v>
      </c>
      <c r="P1903" s="45">
        <v>6</v>
      </c>
      <c r="Q1903" s="45">
        <v>1</v>
      </c>
      <c r="R1903" s="45">
        <v>1</v>
      </c>
      <c r="S1903" s="45">
        <v>25</v>
      </c>
      <c r="T1903" s="71">
        <v>7</v>
      </c>
      <c r="U1903" s="119">
        <v>0.13714285714285715</v>
      </c>
      <c r="V1903" s="119">
        <v>2.9126213592233011E-2</v>
      </c>
      <c r="W1903" s="119">
        <v>3.003003003003003E-3</v>
      </c>
      <c r="X1903" s="119">
        <v>1.1947431302270011E-3</v>
      </c>
      <c r="Y1903" s="119">
        <f t="shared" si="58"/>
        <v>4.9212598425196853E-2</v>
      </c>
      <c r="Z1903" s="119">
        <f t="shared" si="59"/>
        <v>6.7114093959731542E-3</v>
      </c>
      <c r="AA1903" s="65">
        <v>3.5714285714285716</v>
      </c>
      <c r="AB1903" s="37">
        <v>4</v>
      </c>
      <c r="AC1903" s="37">
        <v>1</v>
      </c>
      <c r="AD1903" s="37">
        <v>7.3330000000000002</v>
      </c>
      <c r="AE1903" s="37">
        <v>4.7089999999999996</v>
      </c>
      <c r="AF1903" s="66">
        <v>2.5139999999999998</v>
      </c>
      <c r="AG1903" s="72">
        <v>-17.724999999999991</v>
      </c>
      <c r="AH1903" s="71">
        <v>-151.39999999999998</v>
      </c>
    </row>
    <row r="1904" spans="1:34" ht="15.6" x14ac:dyDescent="0.3">
      <c r="A1904" s="44">
        <v>1902</v>
      </c>
      <c r="B1904" s="45" t="s">
        <v>1846</v>
      </c>
      <c r="C1904" s="60">
        <v>846</v>
      </c>
      <c r="D1904" s="61">
        <v>53.07</v>
      </c>
      <c r="E1904" s="61">
        <v>31.91</v>
      </c>
      <c r="F1904" s="61">
        <v>39.01</v>
      </c>
      <c r="G1904" s="61">
        <v>37.590000000000003</v>
      </c>
      <c r="H1904" s="68">
        <v>0.81818181818181823</v>
      </c>
      <c r="I1904" s="70">
        <v>289</v>
      </c>
      <c r="J1904" s="45">
        <v>321</v>
      </c>
      <c r="K1904" s="45">
        <v>531</v>
      </c>
      <c r="L1904" s="45">
        <v>1303</v>
      </c>
      <c r="M1904" s="45">
        <v>820</v>
      </c>
      <c r="N1904" s="71">
        <v>1624</v>
      </c>
      <c r="O1904" s="45">
        <v>34</v>
      </c>
      <c r="P1904" s="45">
        <v>9</v>
      </c>
      <c r="Q1904" s="45">
        <v>14</v>
      </c>
      <c r="R1904" s="45">
        <v>5</v>
      </c>
      <c r="S1904" s="45">
        <v>48</v>
      </c>
      <c r="T1904" s="71">
        <v>14</v>
      </c>
      <c r="U1904" s="119">
        <v>0.11764705882352941</v>
      </c>
      <c r="V1904" s="119">
        <v>2.8037383177570093E-2</v>
      </c>
      <c r="W1904" s="119">
        <v>2.6365348399246705E-2</v>
      </c>
      <c r="X1904" s="119">
        <v>3.8372985418265539E-3</v>
      </c>
      <c r="Y1904" s="119">
        <f t="shared" si="58"/>
        <v>5.8536585365853662E-2</v>
      </c>
      <c r="Z1904" s="119">
        <f t="shared" si="59"/>
        <v>8.6206896551724137E-3</v>
      </c>
      <c r="AA1904" s="65">
        <v>3.4285714285714284</v>
      </c>
      <c r="AB1904" s="37">
        <v>3.7777777777777777</v>
      </c>
      <c r="AC1904" s="37">
        <v>2.8</v>
      </c>
      <c r="AD1904" s="37">
        <v>6.79</v>
      </c>
      <c r="AE1904" s="37">
        <v>4.1959999999999997</v>
      </c>
      <c r="AF1904" s="66">
        <v>6.8710000000000004</v>
      </c>
      <c r="AG1904" s="72">
        <v>-11.070588235294114</v>
      </c>
      <c r="AH1904" s="71">
        <v>-145.39285714285717</v>
      </c>
    </row>
    <row r="1905" spans="1:34" ht="15.6" x14ac:dyDescent="0.3">
      <c r="A1905" s="44">
        <v>1903</v>
      </c>
      <c r="B1905" s="45" t="s">
        <v>1847</v>
      </c>
      <c r="C1905" s="60">
        <v>639</v>
      </c>
      <c r="D1905" s="61">
        <v>53.68</v>
      </c>
      <c r="E1905" s="61">
        <v>34.270000000000003</v>
      </c>
      <c r="F1905" s="61">
        <v>28.64</v>
      </c>
      <c r="G1905" s="61">
        <v>32.86</v>
      </c>
      <c r="H1905" s="68">
        <v>1.1967213114754098</v>
      </c>
      <c r="I1905" s="70">
        <v>223</v>
      </c>
      <c r="J1905" s="45">
        <v>228</v>
      </c>
      <c r="K1905" s="45">
        <v>401</v>
      </c>
      <c r="L1905" s="45">
        <v>994</v>
      </c>
      <c r="M1905" s="45">
        <v>624</v>
      </c>
      <c r="N1905" s="71">
        <v>1222</v>
      </c>
      <c r="O1905" s="45">
        <v>9</v>
      </c>
      <c r="P1905" s="45">
        <v>4</v>
      </c>
      <c r="Q1905" s="45">
        <v>2</v>
      </c>
      <c r="R1905" s="45">
        <v>0</v>
      </c>
      <c r="S1905" s="45">
        <v>11</v>
      </c>
      <c r="T1905" s="71">
        <v>4</v>
      </c>
      <c r="U1905" s="119">
        <v>4.0358744394618833E-2</v>
      </c>
      <c r="V1905" s="119">
        <v>1.7543859649122806E-2</v>
      </c>
      <c r="W1905" s="119">
        <v>4.9875311720698253E-3</v>
      </c>
      <c r="X1905" s="119">
        <v>0</v>
      </c>
      <c r="Y1905" s="119">
        <f t="shared" si="58"/>
        <v>1.7628205128205128E-2</v>
      </c>
      <c r="Z1905" s="119">
        <f t="shared" si="59"/>
        <v>3.2733224222585926E-3</v>
      </c>
      <c r="AA1905" s="65">
        <v>2.75</v>
      </c>
      <c r="AB1905" s="37">
        <v>2.25</v>
      </c>
      <c r="AC1905" s="37" t="e">
        <v>#DIV/0!</v>
      </c>
      <c r="AD1905" s="37">
        <v>5.3849999999999998</v>
      </c>
      <c r="AE1905" s="37">
        <v>2.2999999999999998</v>
      </c>
      <c r="AF1905" s="66" t="s">
        <v>2480</v>
      </c>
      <c r="AG1905" s="72">
        <v>-2.2222222222222143</v>
      </c>
      <c r="AH1905" s="71" t="s">
        <v>2479</v>
      </c>
    </row>
    <row r="1906" spans="1:34" ht="15.6" x14ac:dyDescent="0.3">
      <c r="A1906" s="44">
        <v>1904</v>
      </c>
      <c r="B1906" s="45" t="s">
        <v>1848</v>
      </c>
      <c r="C1906" s="60">
        <v>498</v>
      </c>
      <c r="D1906" s="61">
        <v>55.22</v>
      </c>
      <c r="E1906" s="61">
        <v>34.340000000000003</v>
      </c>
      <c r="F1906" s="61">
        <v>38.549999999999997</v>
      </c>
      <c r="G1906" s="61">
        <v>36.75</v>
      </c>
      <c r="H1906" s="68">
        <v>0.890625</v>
      </c>
      <c r="I1906" s="70">
        <v>171</v>
      </c>
      <c r="J1906" s="45">
        <v>191</v>
      </c>
      <c r="K1906" s="45">
        <v>315</v>
      </c>
      <c r="L1906" s="45">
        <v>770</v>
      </c>
      <c r="M1906" s="45">
        <v>486</v>
      </c>
      <c r="N1906" s="71">
        <v>961</v>
      </c>
      <c r="O1906" s="45">
        <v>9</v>
      </c>
      <c r="P1906" s="45">
        <v>5</v>
      </c>
      <c r="Q1906" s="45">
        <v>5</v>
      </c>
      <c r="R1906" s="45">
        <v>2</v>
      </c>
      <c r="S1906" s="45">
        <v>14</v>
      </c>
      <c r="T1906" s="71">
        <v>7</v>
      </c>
      <c r="U1906" s="119">
        <v>5.2631578947368418E-2</v>
      </c>
      <c r="V1906" s="119">
        <v>2.6178010471204188E-2</v>
      </c>
      <c r="W1906" s="119">
        <v>1.5873015873015872E-2</v>
      </c>
      <c r="X1906" s="119">
        <v>2.5974025974025974E-3</v>
      </c>
      <c r="Y1906" s="119">
        <f t="shared" si="58"/>
        <v>2.8806584362139918E-2</v>
      </c>
      <c r="Z1906" s="119">
        <f t="shared" si="59"/>
        <v>7.2840790842872011E-3</v>
      </c>
      <c r="AA1906" s="65">
        <v>2</v>
      </c>
      <c r="AB1906" s="37">
        <v>1.8</v>
      </c>
      <c r="AC1906" s="37">
        <v>2.5</v>
      </c>
      <c r="AD1906" s="37">
        <v>3.9550000000000001</v>
      </c>
      <c r="AE1906" s="37">
        <v>2.0110000000000001</v>
      </c>
      <c r="AF1906" s="66">
        <v>6.1109999999999998</v>
      </c>
      <c r="AG1906" s="72">
        <v>-11.722222222222225</v>
      </c>
      <c r="AH1906" s="71">
        <v>-144.44</v>
      </c>
    </row>
    <row r="1907" spans="1:34" ht="15.6" x14ac:dyDescent="0.3">
      <c r="A1907" s="44">
        <v>1905</v>
      </c>
      <c r="B1907" s="45" t="s">
        <v>1849</v>
      </c>
      <c r="C1907" s="60">
        <v>1245</v>
      </c>
      <c r="D1907" s="61">
        <v>55.42</v>
      </c>
      <c r="E1907" s="61">
        <v>21.93</v>
      </c>
      <c r="F1907" s="61">
        <v>39.76</v>
      </c>
      <c r="G1907" s="61">
        <v>23.13</v>
      </c>
      <c r="H1907" s="68">
        <v>0.55151515151515151</v>
      </c>
      <c r="I1907" s="70">
        <v>458</v>
      </c>
      <c r="J1907" s="45">
        <v>545</v>
      </c>
      <c r="K1907" s="45">
        <v>766</v>
      </c>
      <c r="L1907" s="45">
        <v>1904</v>
      </c>
      <c r="M1907" s="45">
        <v>1224</v>
      </c>
      <c r="N1907" s="71">
        <v>2449</v>
      </c>
      <c r="O1907" s="45">
        <v>57</v>
      </c>
      <c r="P1907" s="45">
        <v>12</v>
      </c>
      <c r="Q1907" s="45">
        <v>20</v>
      </c>
      <c r="R1907" s="45">
        <v>8</v>
      </c>
      <c r="S1907" s="45">
        <v>77</v>
      </c>
      <c r="T1907" s="71">
        <v>20</v>
      </c>
      <c r="U1907" s="119">
        <v>0.12445414847161572</v>
      </c>
      <c r="V1907" s="119">
        <v>2.2018348623853212E-2</v>
      </c>
      <c r="W1907" s="119">
        <v>2.6109660574412531E-2</v>
      </c>
      <c r="X1907" s="119">
        <v>4.2016806722689074E-3</v>
      </c>
      <c r="Y1907" s="119">
        <f t="shared" si="58"/>
        <v>6.2908496732026142E-2</v>
      </c>
      <c r="Z1907" s="119">
        <f t="shared" si="59"/>
        <v>8.1665986116782364E-3</v>
      </c>
      <c r="AA1907" s="65">
        <v>3.85</v>
      </c>
      <c r="AB1907" s="37">
        <v>4.75</v>
      </c>
      <c r="AC1907" s="37">
        <v>2.5</v>
      </c>
      <c r="AD1907" s="37">
        <v>7.7030000000000003</v>
      </c>
      <c r="AE1907" s="37">
        <v>5.6520000000000001</v>
      </c>
      <c r="AF1907" s="66">
        <v>6.2140000000000004</v>
      </c>
      <c r="AG1907" s="72">
        <v>-18.989473684210527</v>
      </c>
      <c r="AH1907" s="71">
        <v>-148.56000000000003</v>
      </c>
    </row>
    <row r="1908" spans="1:34" ht="15.6" x14ac:dyDescent="0.3">
      <c r="A1908" s="44">
        <v>1906</v>
      </c>
      <c r="B1908" s="45" t="s">
        <v>1850</v>
      </c>
      <c r="C1908" s="60">
        <v>960</v>
      </c>
      <c r="D1908" s="61">
        <v>52.4</v>
      </c>
      <c r="E1908" s="61">
        <v>31.88</v>
      </c>
      <c r="F1908" s="61">
        <v>37.81</v>
      </c>
      <c r="G1908" s="61">
        <v>37.19</v>
      </c>
      <c r="H1908" s="68">
        <v>0.84297520661157022</v>
      </c>
      <c r="I1908" s="70">
        <v>340</v>
      </c>
      <c r="J1908" s="45">
        <v>352</v>
      </c>
      <c r="K1908" s="45">
        <v>587</v>
      </c>
      <c r="L1908" s="45">
        <v>1478</v>
      </c>
      <c r="M1908" s="45">
        <v>927</v>
      </c>
      <c r="N1908" s="71">
        <v>1830</v>
      </c>
      <c r="O1908" s="45">
        <v>77</v>
      </c>
      <c r="P1908" s="45">
        <v>34</v>
      </c>
      <c r="Q1908" s="45">
        <v>18</v>
      </c>
      <c r="R1908" s="45">
        <v>14</v>
      </c>
      <c r="S1908" s="45">
        <v>95</v>
      </c>
      <c r="T1908" s="71">
        <v>48</v>
      </c>
      <c r="U1908" s="119">
        <v>0.22647058823529412</v>
      </c>
      <c r="V1908" s="119">
        <v>9.6590909090909088E-2</v>
      </c>
      <c r="W1908" s="119">
        <v>3.0664395229982964E-2</v>
      </c>
      <c r="X1908" s="119">
        <v>9.4722598105548041E-3</v>
      </c>
      <c r="Y1908" s="119">
        <f t="shared" si="58"/>
        <v>0.10248112189859762</v>
      </c>
      <c r="Z1908" s="119">
        <f t="shared" si="59"/>
        <v>2.6229508196721311E-2</v>
      </c>
      <c r="AA1908" s="65">
        <v>1.9791666666666667</v>
      </c>
      <c r="AB1908" s="37">
        <v>2.2647058823529411</v>
      </c>
      <c r="AC1908" s="37">
        <v>1.2857142857142858</v>
      </c>
      <c r="AD1908" s="37">
        <v>3.907</v>
      </c>
      <c r="AE1908" s="37">
        <v>2.3450000000000002</v>
      </c>
      <c r="AF1908" s="66">
        <v>3.2370000000000001</v>
      </c>
      <c r="AG1908" s="72">
        <v>-3.5454545454545565</v>
      </c>
      <c r="AH1908" s="71">
        <v>-151.76666666666665</v>
      </c>
    </row>
    <row r="1909" spans="1:34" ht="15.6" x14ac:dyDescent="0.3">
      <c r="A1909" s="44">
        <v>1907</v>
      </c>
      <c r="B1909" s="45" t="s">
        <v>1851</v>
      </c>
      <c r="C1909" s="60">
        <v>768</v>
      </c>
      <c r="D1909" s="61">
        <v>55.6</v>
      </c>
      <c r="E1909" s="61">
        <v>25.78</v>
      </c>
      <c r="F1909" s="61">
        <v>37.11</v>
      </c>
      <c r="G1909" s="61">
        <v>38.67</v>
      </c>
      <c r="H1909" s="68">
        <v>0.69473684210526321</v>
      </c>
      <c r="I1909" s="70">
        <v>282</v>
      </c>
      <c r="J1909" s="45">
        <v>310</v>
      </c>
      <c r="K1909" s="45">
        <v>456</v>
      </c>
      <c r="L1909" s="45">
        <v>1177</v>
      </c>
      <c r="M1909" s="45">
        <v>738</v>
      </c>
      <c r="N1909" s="71">
        <v>1487</v>
      </c>
      <c r="O1909" s="45">
        <v>46</v>
      </c>
      <c r="P1909" s="45">
        <v>14</v>
      </c>
      <c r="Q1909" s="45">
        <v>11</v>
      </c>
      <c r="R1909" s="45">
        <v>14</v>
      </c>
      <c r="S1909" s="45">
        <v>57</v>
      </c>
      <c r="T1909" s="71">
        <v>28</v>
      </c>
      <c r="U1909" s="119">
        <v>0.16312056737588654</v>
      </c>
      <c r="V1909" s="119">
        <v>4.5161290322580643E-2</v>
      </c>
      <c r="W1909" s="119">
        <v>2.4122807017543858E-2</v>
      </c>
      <c r="X1909" s="119">
        <v>1.18946474086661E-2</v>
      </c>
      <c r="Y1909" s="119">
        <f t="shared" si="58"/>
        <v>7.7235772357723581E-2</v>
      </c>
      <c r="Z1909" s="119">
        <f t="shared" si="59"/>
        <v>1.882985877605918E-2</v>
      </c>
      <c r="AA1909" s="65">
        <v>2.0357142857142856</v>
      </c>
      <c r="AB1909" s="37">
        <v>3.2857142857142856</v>
      </c>
      <c r="AC1909" s="37">
        <v>0.7857142857142857</v>
      </c>
      <c r="AD1909" s="37">
        <v>4.1020000000000003</v>
      </c>
      <c r="AE1909" s="37">
        <v>3.6120000000000001</v>
      </c>
      <c r="AF1909" s="66">
        <v>2.028</v>
      </c>
      <c r="AG1909" s="72">
        <v>-9.9304347826087032</v>
      </c>
      <c r="AH1909" s="71">
        <v>-158.10909090909092</v>
      </c>
    </row>
    <row r="1910" spans="1:34" ht="15.6" x14ac:dyDescent="0.3">
      <c r="A1910" s="44">
        <v>1908</v>
      </c>
      <c r="B1910" s="45" t="s">
        <v>1852</v>
      </c>
      <c r="C1910" s="60">
        <v>828</v>
      </c>
      <c r="D1910" s="61">
        <v>58.94</v>
      </c>
      <c r="E1910" s="61">
        <v>15.94</v>
      </c>
      <c r="F1910" s="61">
        <v>40.58</v>
      </c>
      <c r="G1910" s="61">
        <v>25</v>
      </c>
      <c r="H1910" s="68">
        <v>0.39285714285714285</v>
      </c>
      <c r="I1910" s="70">
        <v>300</v>
      </c>
      <c r="J1910" s="45">
        <v>370</v>
      </c>
      <c r="K1910" s="45">
        <v>494</v>
      </c>
      <c r="L1910" s="45">
        <v>1239</v>
      </c>
      <c r="M1910" s="45">
        <v>794</v>
      </c>
      <c r="N1910" s="71">
        <v>1609</v>
      </c>
      <c r="O1910" s="45">
        <v>7</v>
      </c>
      <c r="P1910" s="45">
        <v>1</v>
      </c>
      <c r="Q1910" s="45">
        <v>9</v>
      </c>
      <c r="R1910" s="45">
        <v>5</v>
      </c>
      <c r="S1910" s="45">
        <v>16</v>
      </c>
      <c r="T1910" s="71">
        <v>6</v>
      </c>
      <c r="U1910" s="119">
        <v>2.3333333333333334E-2</v>
      </c>
      <c r="V1910" s="119">
        <v>2.7027027027027029E-3</v>
      </c>
      <c r="W1910" s="119">
        <v>1.8218623481781375E-2</v>
      </c>
      <c r="X1910" s="119">
        <v>4.0355125100887809E-3</v>
      </c>
      <c r="Y1910" s="119">
        <f t="shared" si="58"/>
        <v>2.0151133501259445E-2</v>
      </c>
      <c r="Z1910" s="119">
        <f t="shared" si="59"/>
        <v>3.7290242386575512E-3</v>
      </c>
      <c r="AA1910" s="65">
        <v>2.6666666666666665</v>
      </c>
      <c r="AB1910" s="37">
        <v>7</v>
      </c>
      <c r="AC1910" s="37">
        <v>1.8</v>
      </c>
      <c r="AD1910" s="37">
        <v>5.4039999999999999</v>
      </c>
      <c r="AE1910" s="37">
        <v>8.6329999999999991</v>
      </c>
      <c r="AF1910" s="66">
        <v>4.5149999999999997</v>
      </c>
      <c r="AG1910" s="72">
        <v>-23.328571428571415</v>
      </c>
      <c r="AH1910" s="71">
        <v>-151.47499999999999</v>
      </c>
    </row>
    <row r="1911" spans="1:34" ht="15.6" x14ac:dyDescent="0.3">
      <c r="A1911" s="44">
        <v>1909</v>
      </c>
      <c r="B1911" s="45" t="s">
        <v>1852</v>
      </c>
      <c r="C1911" s="60">
        <v>792</v>
      </c>
      <c r="D1911" s="61">
        <v>55.81</v>
      </c>
      <c r="E1911" s="61">
        <v>18.559999999999999</v>
      </c>
      <c r="F1911" s="61">
        <v>34.85</v>
      </c>
      <c r="G1911" s="61">
        <v>30.68</v>
      </c>
      <c r="H1911" s="68">
        <v>0.53260869565217395</v>
      </c>
      <c r="I1911" s="70">
        <v>282</v>
      </c>
      <c r="J1911" s="45">
        <v>329</v>
      </c>
      <c r="K1911" s="45">
        <v>476</v>
      </c>
      <c r="L1911" s="45">
        <v>1197</v>
      </c>
      <c r="M1911" s="45">
        <v>758</v>
      </c>
      <c r="N1911" s="71">
        <v>1526</v>
      </c>
      <c r="O1911" s="45">
        <v>13</v>
      </c>
      <c r="P1911" s="45">
        <v>4</v>
      </c>
      <c r="Q1911" s="45">
        <v>8</v>
      </c>
      <c r="R1911" s="45">
        <v>1</v>
      </c>
      <c r="S1911" s="45">
        <v>21</v>
      </c>
      <c r="T1911" s="71">
        <v>5</v>
      </c>
      <c r="U1911" s="119">
        <v>4.6099290780141841E-2</v>
      </c>
      <c r="V1911" s="119">
        <v>1.2158054711246201E-2</v>
      </c>
      <c r="W1911" s="119">
        <v>1.680672268907563E-2</v>
      </c>
      <c r="X1911" s="119">
        <v>8.3542188805346695E-4</v>
      </c>
      <c r="Y1911" s="119">
        <f t="shared" si="58"/>
        <v>2.7704485488126648E-2</v>
      </c>
      <c r="Z1911" s="119">
        <f t="shared" si="59"/>
        <v>3.27653997378768E-3</v>
      </c>
      <c r="AA1911" s="65">
        <v>4.2</v>
      </c>
      <c r="AB1911" s="37">
        <v>3.25</v>
      </c>
      <c r="AC1911" s="37">
        <v>8</v>
      </c>
      <c r="AD1911" s="37">
        <v>8.4550000000000001</v>
      </c>
      <c r="AE1911" s="37">
        <v>3.7919999999999998</v>
      </c>
      <c r="AF1911" s="66">
        <v>20.117999999999999</v>
      </c>
      <c r="AG1911" s="72">
        <v>-16.676923076923071</v>
      </c>
      <c r="AH1911" s="71">
        <v>-150.83333333333334</v>
      </c>
    </row>
    <row r="1912" spans="1:34" ht="15.6" x14ac:dyDescent="0.3">
      <c r="A1912" s="44">
        <v>1910</v>
      </c>
      <c r="B1912" s="45" t="s">
        <v>1853</v>
      </c>
      <c r="C1912" s="60">
        <v>1146</v>
      </c>
      <c r="D1912" s="61">
        <v>57.24</v>
      </c>
      <c r="E1912" s="61">
        <v>32.200000000000003</v>
      </c>
      <c r="F1912" s="61">
        <v>38.479999999999997</v>
      </c>
      <c r="G1912" s="61">
        <v>36.909999999999997</v>
      </c>
      <c r="H1912" s="68">
        <v>0.83673469387755106</v>
      </c>
      <c r="I1912" s="70">
        <v>400</v>
      </c>
      <c r="J1912" s="45">
        <v>455</v>
      </c>
      <c r="K1912" s="45">
        <v>709</v>
      </c>
      <c r="L1912" s="45">
        <v>1753</v>
      </c>
      <c r="M1912" s="45">
        <v>1109</v>
      </c>
      <c r="N1912" s="71">
        <v>2208</v>
      </c>
      <c r="O1912" s="45">
        <v>66</v>
      </c>
      <c r="P1912" s="45">
        <v>21</v>
      </c>
      <c r="Q1912" s="45">
        <v>13</v>
      </c>
      <c r="R1912" s="45">
        <v>12</v>
      </c>
      <c r="S1912" s="45">
        <v>79</v>
      </c>
      <c r="T1912" s="71">
        <v>33</v>
      </c>
      <c r="U1912" s="119">
        <v>0.16500000000000001</v>
      </c>
      <c r="V1912" s="119">
        <v>4.6153846153846156E-2</v>
      </c>
      <c r="W1912" s="119">
        <v>1.8335684062059238E-2</v>
      </c>
      <c r="X1912" s="119">
        <v>6.8454078722190535E-3</v>
      </c>
      <c r="Y1912" s="119">
        <f t="shared" si="58"/>
        <v>7.1235347159603252E-2</v>
      </c>
      <c r="Z1912" s="119">
        <f t="shared" si="59"/>
        <v>1.4945652173913044E-2</v>
      </c>
      <c r="AA1912" s="65">
        <v>2.393939393939394</v>
      </c>
      <c r="AB1912" s="37">
        <v>3.1428571428571428</v>
      </c>
      <c r="AC1912" s="37">
        <v>1.0833333333333333</v>
      </c>
      <c r="AD1912" s="37">
        <v>4.766</v>
      </c>
      <c r="AE1912" s="37">
        <v>3.5750000000000002</v>
      </c>
      <c r="AF1912" s="66">
        <v>2.6789999999999998</v>
      </c>
      <c r="AG1912" s="72">
        <v>-13.750000000000007</v>
      </c>
      <c r="AH1912" s="71">
        <v>-147.2923076923077</v>
      </c>
    </row>
    <row r="1913" spans="1:34" ht="15.6" x14ac:dyDescent="0.3">
      <c r="A1913" s="44">
        <v>1911</v>
      </c>
      <c r="B1913" s="45" t="s">
        <v>1854</v>
      </c>
      <c r="C1913" s="60">
        <v>576</v>
      </c>
      <c r="D1913" s="61">
        <v>54.51</v>
      </c>
      <c r="E1913" s="61">
        <v>33.33</v>
      </c>
      <c r="F1913" s="61">
        <v>34.9</v>
      </c>
      <c r="G1913" s="61">
        <v>34.380000000000003</v>
      </c>
      <c r="H1913" s="68">
        <v>0.95522388059701491</v>
      </c>
      <c r="I1913" s="70">
        <v>214</v>
      </c>
      <c r="J1913" s="45">
        <v>229</v>
      </c>
      <c r="K1913" s="45">
        <v>343</v>
      </c>
      <c r="L1913" s="45">
        <v>883</v>
      </c>
      <c r="M1913" s="45">
        <v>557</v>
      </c>
      <c r="N1913" s="71">
        <v>1112</v>
      </c>
      <c r="O1913" s="45">
        <v>52</v>
      </c>
      <c r="P1913" s="45">
        <v>13</v>
      </c>
      <c r="Q1913" s="45">
        <v>8</v>
      </c>
      <c r="R1913" s="45">
        <v>15</v>
      </c>
      <c r="S1913" s="45">
        <v>60</v>
      </c>
      <c r="T1913" s="71">
        <v>28</v>
      </c>
      <c r="U1913" s="119">
        <v>0.24299065420560748</v>
      </c>
      <c r="V1913" s="119">
        <v>5.6768558951965066E-2</v>
      </c>
      <c r="W1913" s="119">
        <v>2.3323615160349854E-2</v>
      </c>
      <c r="X1913" s="119">
        <v>1.698754246885617E-2</v>
      </c>
      <c r="Y1913" s="119">
        <f t="shared" si="58"/>
        <v>0.10771992818671454</v>
      </c>
      <c r="Z1913" s="119">
        <f t="shared" si="59"/>
        <v>2.5179856115107913E-2</v>
      </c>
      <c r="AA1913" s="65">
        <v>2.1428571428571428</v>
      </c>
      <c r="AB1913" s="37">
        <v>4</v>
      </c>
      <c r="AC1913" s="37">
        <v>0.53333333333333333</v>
      </c>
      <c r="AD1913" s="37">
        <v>4.2779999999999996</v>
      </c>
      <c r="AE1913" s="37">
        <v>4.28</v>
      </c>
      <c r="AF1913" s="66">
        <v>1.373</v>
      </c>
      <c r="AG1913" s="72">
        <v>-7.0000000000000062</v>
      </c>
      <c r="AH1913" s="71">
        <v>-157.4375</v>
      </c>
    </row>
    <row r="1914" spans="1:34" ht="15.6" x14ac:dyDescent="0.3">
      <c r="A1914" s="44">
        <v>1912</v>
      </c>
      <c r="B1914" s="45" t="s">
        <v>1855</v>
      </c>
      <c r="C1914" s="60">
        <v>1401</v>
      </c>
      <c r="D1914" s="61">
        <v>52.03</v>
      </c>
      <c r="E1914" s="61">
        <v>37.69</v>
      </c>
      <c r="F1914" s="61">
        <v>32.549999999999997</v>
      </c>
      <c r="G1914" s="61">
        <v>38.76</v>
      </c>
      <c r="H1914" s="68">
        <v>1.1578947368421053</v>
      </c>
      <c r="I1914" s="70">
        <v>475</v>
      </c>
      <c r="J1914" s="45">
        <v>491</v>
      </c>
      <c r="K1914" s="45">
        <v>898</v>
      </c>
      <c r="L1914" s="45">
        <v>2194</v>
      </c>
      <c r="M1914" s="45">
        <v>1373</v>
      </c>
      <c r="N1914" s="71">
        <v>2685</v>
      </c>
      <c r="O1914" s="45">
        <v>69</v>
      </c>
      <c r="P1914" s="45">
        <v>9</v>
      </c>
      <c r="Q1914" s="45">
        <v>12</v>
      </c>
      <c r="R1914" s="45">
        <v>2</v>
      </c>
      <c r="S1914" s="45">
        <v>81</v>
      </c>
      <c r="T1914" s="71">
        <v>11</v>
      </c>
      <c r="U1914" s="119">
        <v>0.14526315789473684</v>
      </c>
      <c r="V1914" s="119">
        <v>1.8329938900203666E-2</v>
      </c>
      <c r="W1914" s="119">
        <v>1.3363028953229399E-2</v>
      </c>
      <c r="X1914" s="119">
        <v>9.1157702825888785E-4</v>
      </c>
      <c r="Y1914" s="119">
        <f t="shared" si="58"/>
        <v>5.8994901675163872E-2</v>
      </c>
      <c r="Z1914" s="119">
        <f t="shared" si="59"/>
        <v>4.0968342644320298E-3</v>
      </c>
      <c r="AA1914" s="65">
        <v>7.3636363636363633</v>
      </c>
      <c r="AB1914" s="37">
        <v>7.666666666666667</v>
      </c>
      <c r="AC1914" s="37">
        <v>6</v>
      </c>
      <c r="AD1914" s="37">
        <v>14.4</v>
      </c>
      <c r="AE1914" s="37">
        <v>7.9249999999999998</v>
      </c>
      <c r="AF1914" s="66">
        <v>14.659000000000001</v>
      </c>
      <c r="AG1914" s="72">
        <v>-3.369565217391298</v>
      </c>
      <c r="AH1914" s="71">
        <v>-144.31666666666666</v>
      </c>
    </row>
    <row r="1915" spans="1:34" ht="15.6" x14ac:dyDescent="0.3">
      <c r="A1915" s="44">
        <v>1913</v>
      </c>
      <c r="B1915" s="45" t="s">
        <v>1856</v>
      </c>
      <c r="C1915" s="60">
        <v>1374</v>
      </c>
      <c r="D1915" s="61">
        <v>52.26</v>
      </c>
      <c r="E1915" s="61">
        <v>18.78</v>
      </c>
      <c r="F1915" s="61">
        <v>38.21</v>
      </c>
      <c r="G1915" s="61">
        <v>23.58</v>
      </c>
      <c r="H1915" s="68">
        <v>0.49142857142857144</v>
      </c>
      <c r="I1915" s="70">
        <v>489</v>
      </c>
      <c r="J1915" s="45">
        <v>597</v>
      </c>
      <c r="K1915" s="45">
        <v>854</v>
      </c>
      <c r="L1915" s="45">
        <v>2079</v>
      </c>
      <c r="M1915" s="45">
        <v>1343</v>
      </c>
      <c r="N1915" s="71">
        <v>2676</v>
      </c>
      <c r="O1915" s="45">
        <v>38</v>
      </c>
      <c r="P1915" s="45">
        <v>24</v>
      </c>
      <c r="Q1915" s="45">
        <v>19</v>
      </c>
      <c r="R1915" s="45">
        <v>11</v>
      </c>
      <c r="S1915" s="45">
        <v>57</v>
      </c>
      <c r="T1915" s="71">
        <v>35</v>
      </c>
      <c r="U1915" s="119">
        <v>7.7709611451942745E-2</v>
      </c>
      <c r="V1915" s="119">
        <v>4.0201005025125629E-2</v>
      </c>
      <c r="W1915" s="119">
        <v>2.224824355971897E-2</v>
      </c>
      <c r="X1915" s="119">
        <v>5.2910052910052907E-3</v>
      </c>
      <c r="Y1915" s="119">
        <f t="shared" si="58"/>
        <v>4.244229337304542E-2</v>
      </c>
      <c r="Z1915" s="119">
        <f t="shared" si="59"/>
        <v>1.3079222720478326E-2</v>
      </c>
      <c r="AA1915" s="65">
        <v>1.6285714285714286</v>
      </c>
      <c r="AB1915" s="37">
        <v>1.5833333333333333</v>
      </c>
      <c r="AC1915" s="37">
        <v>1.7272727272727273</v>
      </c>
      <c r="AD1915" s="37">
        <v>3.2450000000000001</v>
      </c>
      <c r="AE1915" s="37">
        <v>1.9330000000000001</v>
      </c>
      <c r="AF1915" s="66">
        <v>4.2050000000000001</v>
      </c>
      <c r="AG1915" s="72">
        <v>-22.084210526315797</v>
      </c>
      <c r="AH1915" s="71">
        <v>-143.4473684210526</v>
      </c>
    </row>
    <row r="1916" spans="1:34" ht="15.6" x14ac:dyDescent="0.3">
      <c r="A1916" s="44">
        <v>1914</v>
      </c>
      <c r="B1916" s="45" t="s">
        <v>1857</v>
      </c>
      <c r="C1916" s="60">
        <v>405</v>
      </c>
      <c r="D1916" s="61">
        <v>48.15</v>
      </c>
      <c r="E1916" s="61">
        <v>37.78</v>
      </c>
      <c r="F1916" s="61">
        <v>28.15</v>
      </c>
      <c r="G1916" s="61">
        <v>40.74</v>
      </c>
      <c r="H1916" s="68">
        <v>1.3421052631578947</v>
      </c>
      <c r="I1916" s="70">
        <v>136</v>
      </c>
      <c r="J1916" s="45">
        <v>130</v>
      </c>
      <c r="K1916" s="45">
        <v>254</v>
      </c>
      <c r="L1916" s="45">
        <v>635</v>
      </c>
      <c r="M1916" s="45">
        <v>390</v>
      </c>
      <c r="N1916" s="71">
        <v>765</v>
      </c>
      <c r="O1916" s="45">
        <v>15</v>
      </c>
      <c r="P1916" s="45">
        <v>4</v>
      </c>
      <c r="Q1916" s="45">
        <v>4</v>
      </c>
      <c r="R1916" s="45">
        <v>2</v>
      </c>
      <c r="S1916" s="45">
        <v>19</v>
      </c>
      <c r="T1916" s="71">
        <v>6</v>
      </c>
      <c r="U1916" s="119">
        <v>0.11029411764705882</v>
      </c>
      <c r="V1916" s="119">
        <v>3.0769230769230771E-2</v>
      </c>
      <c r="W1916" s="119">
        <v>1.5748031496062992E-2</v>
      </c>
      <c r="X1916" s="119">
        <v>3.1496062992125984E-3</v>
      </c>
      <c r="Y1916" s="119">
        <f t="shared" si="58"/>
        <v>4.8717948717948718E-2</v>
      </c>
      <c r="Z1916" s="119">
        <f t="shared" si="59"/>
        <v>7.8431372549019607E-3</v>
      </c>
      <c r="AA1916" s="65">
        <v>3.1666666666666665</v>
      </c>
      <c r="AB1916" s="37">
        <v>3.75</v>
      </c>
      <c r="AC1916" s="37">
        <v>2</v>
      </c>
      <c r="AD1916" s="37">
        <v>6.2119999999999997</v>
      </c>
      <c r="AE1916" s="37">
        <v>3.585</v>
      </c>
      <c r="AF1916" s="66">
        <v>5</v>
      </c>
      <c r="AG1916" s="72">
        <v>4.4000000000000012</v>
      </c>
      <c r="AH1916" s="71">
        <v>-150</v>
      </c>
    </row>
    <row r="1917" spans="1:34" ht="15.6" x14ac:dyDescent="0.3">
      <c r="A1917" s="44">
        <v>1915</v>
      </c>
      <c r="B1917" s="45" t="s">
        <v>1858</v>
      </c>
      <c r="C1917" s="60">
        <v>2802</v>
      </c>
      <c r="D1917" s="61">
        <v>55.75</v>
      </c>
      <c r="E1917" s="61">
        <v>39.19</v>
      </c>
      <c r="F1917" s="61">
        <v>32.01</v>
      </c>
      <c r="G1917" s="61">
        <v>38.97</v>
      </c>
      <c r="H1917" s="68">
        <v>1.2240802675585285</v>
      </c>
      <c r="I1917" s="70">
        <v>955</v>
      </c>
      <c r="J1917" s="45">
        <v>978</v>
      </c>
      <c r="K1917" s="45">
        <v>1762</v>
      </c>
      <c r="L1917" s="45">
        <v>4429</v>
      </c>
      <c r="M1917" s="45">
        <v>2717</v>
      </c>
      <c r="N1917" s="71">
        <v>5407</v>
      </c>
      <c r="O1917" s="45">
        <v>110</v>
      </c>
      <c r="P1917" s="45">
        <v>30</v>
      </c>
      <c r="Q1917" s="45">
        <v>18</v>
      </c>
      <c r="R1917" s="45">
        <v>12</v>
      </c>
      <c r="S1917" s="45">
        <v>128</v>
      </c>
      <c r="T1917" s="71">
        <v>42</v>
      </c>
      <c r="U1917" s="119">
        <v>0.11518324607329843</v>
      </c>
      <c r="V1917" s="119">
        <v>3.0674846625766871E-2</v>
      </c>
      <c r="W1917" s="119">
        <v>1.021566401816118E-2</v>
      </c>
      <c r="X1917" s="119">
        <v>2.7094152178821405E-3</v>
      </c>
      <c r="Y1917" s="119">
        <f t="shared" si="58"/>
        <v>4.7110783952889215E-2</v>
      </c>
      <c r="Z1917" s="119">
        <f t="shared" si="59"/>
        <v>7.7677085259848346E-3</v>
      </c>
      <c r="AA1917" s="65">
        <v>3.0476190476190474</v>
      </c>
      <c r="AB1917" s="37">
        <v>3.6666666666666665</v>
      </c>
      <c r="AC1917" s="37">
        <v>1.5</v>
      </c>
      <c r="AD1917" s="37">
        <v>6.0650000000000004</v>
      </c>
      <c r="AE1917" s="37">
        <v>3.7549999999999999</v>
      </c>
      <c r="AF1917" s="66">
        <v>3.77</v>
      </c>
      <c r="AG1917" s="72">
        <v>-2.4090909090909105</v>
      </c>
      <c r="AH1917" s="71">
        <v>-151.33333333333334</v>
      </c>
    </row>
    <row r="1918" spans="1:34" ht="15.6" x14ac:dyDescent="0.3">
      <c r="A1918" s="44">
        <v>1916</v>
      </c>
      <c r="B1918" s="45" t="s">
        <v>1859</v>
      </c>
      <c r="C1918" s="60">
        <v>1218</v>
      </c>
      <c r="D1918" s="61">
        <v>55.91</v>
      </c>
      <c r="E1918" s="61">
        <v>31.53</v>
      </c>
      <c r="F1918" s="61">
        <v>37.68</v>
      </c>
      <c r="G1918" s="61">
        <v>30.54</v>
      </c>
      <c r="H1918" s="68">
        <v>0.83660130718954251</v>
      </c>
      <c r="I1918" s="70">
        <v>429</v>
      </c>
      <c r="J1918" s="45">
        <v>485</v>
      </c>
      <c r="K1918" s="45">
        <v>775</v>
      </c>
      <c r="L1918" s="45">
        <v>1869</v>
      </c>
      <c r="M1918" s="45">
        <v>1204</v>
      </c>
      <c r="N1918" s="71">
        <v>2354</v>
      </c>
      <c r="O1918" s="45">
        <v>52</v>
      </c>
      <c r="P1918" s="45">
        <v>21</v>
      </c>
      <c r="Q1918" s="45">
        <v>4</v>
      </c>
      <c r="R1918" s="45">
        <v>6</v>
      </c>
      <c r="S1918" s="45">
        <v>56</v>
      </c>
      <c r="T1918" s="71">
        <v>27</v>
      </c>
      <c r="U1918" s="119">
        <v>0.12121212121212122</v>
      </c>
      <c r="V1918" s="119">
        <v>4.3298969072164947E-2</v>
      </c>
      <c r="W1918" s="119">
        <v>5.1612903225806452E-3</v>
      </c>
      <c r="X1918" s="119">
        <v>3.2102728731942215E-3</v>
      </c>
      <c r="Y1918" s="119">
        <f t="shared" si="58"/>
        <v>4.6511627906976744E-2</v>
      </c>
      <c r="Z1918" s="119">
        <f t="shared" si="59"/>
        <v>1.1469838572642312E-2</v>
      </c>
      <c r="AA1918" s="65">
        <v>2.074074074074074</v>
      </c>
      <c r="AB1918" s="37">
        <v>2.4761904761904763</v>
      </c>
      <c r="AC1918" s="37">
        <v>0.66666666666666663</v>
      </c>
      <c r="AD1918" s="37">
        <v>4.0549999999999997</v>
      </c>
      <c r="AE1918" s="37">
        <v>2.7989999999999999</v>
      </c>
      <c r="AF1918" s="66">
        <v>1.6080000000000001</v>
      </c>
      <c r="AG1918" s="72">
        <v>-13.036538461538456</v>
      </c>
      <c r="AH1918" s="71">
        <v>-141.20000000000005</v>
      </c>
    </row>
    <row r="1919" spans="1:34" ht="15.6" x14ac:dyDescent="0.3">
      <c r="A1919" s="44">
        <v>1917</v>
      </c>
      <c r="B1919" s="45" t="s">
        <v>1860</v>
      </c>
      <c r="C1919" s="60">
        <v>1167</v>
      </c>
      <c r="D1919" s="61">
        <v>54.33</v>
      </c>
      <c r="E1919" s="61">
        <v>34.450000000000003</v>
      </c>
      <c r="F1919" s="61">
        <v>40.36</v>
      </c>
      <c r="G1919" s="61">
        <v>33.93</v>
      </c>
      <c r="H1919" s="68">
        <v>0.85350318471337583</v>
      </c>
      <c r="I1919" s="70">
        <v>408</v>
      </c>
      <c r="J1919" s="45">
        <v>451</v>
      </c>
      <c r="K1919" s="45">
        <v>733</v>
      </c>
      <c r="L1919" s="45">
        <v>1800</v>
      </c>
      <c r="M1919" s="45">
        <v>1141</v>
      </c>
      <c r="N1919" s="71">
        <v>2251</v>
      </c>
      <c r="O1919" s="45">
        <v>36</v>
      </c>
      <c r="P1919" s="45">
        <v>12</v>
      </c>
      <c r="Q1919" s="45">
        <v>3</v>
      </c>
      <c r="R1919" s="45">
        <v>2</v>
      </c>
      <c r="S1919" s="45">
        <v>39</v>
      </c>
      <c r="T1919" s="71">
        <v>14</v>
      </c>
      <c r="U1919" s="119">
        <v>8.8235294117647065E-2</v>
      </c>
      <c r="V1919" s="119">
        <v>2.6607538802660754E-2</v>
      </c>
      <c r="W1919" s="119">
        <v>4.0927694406548429E-3</v>
      </c>
      <c r="X1919" s="119">
        <v>1.1111111111111111E-3</v>
      </c>
      <c r="Y1919" s="119">
        <f t="shared" si="58"/>
        <v>3.4180543382997371E-2</v>
      </c>
      <c r="Z1919" s="119">
        <f t="shared" si="59"/>
        <v>6.2194580186583741E-3</v>
      </c>
      <c r="AA1919" s="65">
        <v>2.7857142857142856</v>
      </c>
      <c r="AB1919" s="37">
        <v>3</v>
      </c>
      <c r="AC1919" s="37">
        <v>1.5</v>
      </c>
      <c r="AD1919" s="37">
        <v>5.4960000000000004</v>
      </c>
      <c r="AE1919" s="37">
        <v>3.3159999999999998</v>
      </c>
      <c r="AF1919" s="66">
        <v>3.6829999999999998</v>
      </c>
      <c r="AG1919" s="72">
        <v>-10.533333333333328</v>
      </c>
      <c r="AH1919" s="71">
        <v>-145.5333333333333</v>
      </c>
    </row>
    <row r="1920" spans="1:34" ht="15.6" x14ac:dyDescent="0.3">
      <c r="A1920" s="44">
        <v>1918</v>
      </c>
      <c r="B1920" s="45" t="s">
        <v>1861</v>
      </c>
      <c r="C1920" s="60">
        <v>1548</v>
      </c>
      <c r="D1920" s="61">
        <v>56.01</v>
      </c>
      <c r="E1920" s="61">
        <v>34.69</v>
      </c>
      <c r="F1920" s="61">
        <v>33.53</v>
      </c>
      <c r="G1920" s="61">
        <v>35.659999999999997</v>
      </c>
      <c r="H1920" s="68">
        <v>1.0346820809248556</v>
      </c>
      <c r="I1920" s="70">
        <v>537</v>
      </c>
      <c r="J1920" s="45">
        <v>559</v>
      </c>
      <c r="K1920" s="45">
        <v>987</v>
      </c>
      <c r="L1920" s="45">
        <v>2439</v>
      </c>
      <c r="M1920" s="45">
        <v>1524</v>
      </c>
      <c r="N1920" s="71">
        <v>2998</v>
      </c>
      <c r="O1920" s="45">
        <v>15</v>
      </c>
      <c r="P1920" s="45">
        <v>7</v>
      </c>
      <c r="Q1920" s="45">
        <v>16</v>
      </c>
      <c r="R1920" s="45">
        <v>16</v>
      </c>
      <c r="S1920" s="45">
        <v>31</v>
      </c>
      <c r="T1920" s="71">
        <v>23</v>
      </c>
      <c r="U1920" s="119">
        <v>2.7932960893854747E-2</v>
      </c>
      <c r="V1920" s="119">
        <v>1.2522361359570662E-2</v>
      </c>
      <c r="W1920" s="119">
        <v>1.6210739614994935E-2</v>
      </c>
      <c r="X1920" s="119">
        <v>6.5600656006560062E-3</v>
      </c>
      <c r="Y1920" s="119">
        <f t="shared" si="58"/>
        <v>2.0341207349081365E-2</v>
      </c>
      <c r="Z1920" s="119">
        <f t="shared" si="59"/>
        <v>7.6717811874583057E-3</v>
      </c>
      <c r="AA1920" s="65">
        <v>1.3478260869565217</v>
      </c>
      <c r="AB1920" s="37">
        <v>2.1428571428571428</v>
      </c>
      <c r="AC1920" s="37">
        <v>1</v>
      </c>
      <c r="AD1920" s="37">
        <v>2.6509999999999998</v>
      </c>
      <c r="AE1920" s="37">
        <v>2.2309999999999999</v>
      </c>
      <c r="AF1920" s="66">
        <v>2.4710000000000001</v>
      </c>
      <c r="AG1920" s="72">
        <v>-4.1133333333333306</v>
      </c>
      <c r="AH1920" s="71">
        <v>-147.10000000000002</v>
      </c>
    </row>
    <row r="1921" spans="1:34" ht="15.6" x14ac:dyDescent="0.3">
      <c r="A1921" s="44">
        <v>1919</v>
      </c>
      <c r="B1921" s="45" t="s">
        <v>1861</v>
      </c>
      <c r="C1921" s="60">
        <v>870</v>
      </c>
      <c r="D1921" s="61">
        <v>53.33</v>
      </c>
      <c r="E1921" s="61">
        <v>30</v>
      </c>
      <c r="F1921" s="61">
        <v>46.55</v>
      </c>
      <c r="G1921" s="61">
        <v>28.28</v>
      </c>
      <c r="H1921" s="68">
        <v>0.64444444444444449</v>
      </c>
      <c r="I1921" s="70">
        <v>294</v>
      </c>
      <c r="J1921" s="45">
        <v>352</v>
      </c>
      <c r="K1921" s="45">
        <v>566</v>
      </c>
      <c r="L1921" s="45">
        <v>1329</v>
      </c>
      <c r="M1921" s="45">
        <v>860</v>
      </c>
      <c r="N1921" s="71">
        <v>1681</v>
      </c>
      <c r="O1921" s="45">
        <v>50</v>
      </c>
      <c r="P1921" s="45">
        <v>20</v>
      </c>
      <c r="Q1921" s="45">
        <v>5</v>
      </c>
      <c r="R1921" s="45">
        <v>1</v>
      </c>
      <c r="S1921" s="45">
        <v>55</v>
      </c>
      <c r="T1921" s="71">
        <v>21</v>
      </c>
      <c r="U1921" s="119">
        <v>0.17006802721088435</v>
      </c>
      <c r="V1921" s="119">
        <v>5.6818181818181816E-2</v>
      </c>
      <c r="W1921" s="119">
        <v>8.8339222614840993E-3</v>
      </c>
      <c r="X1921" s="119">
        <v>7.5244544770504136E-4</v>
      </c>
      <c r="Y1921" s="119">
        <f t="shared" si="58"/>
        <v>6.3953488372093026E-2</v>
      </c>
      <c r="Z1921" s="119">
        <f t="shared" si="59"/>
        <v>1.2492563950029744E-2</v>
      </c>
      <c r="AA1921" s="65">
        <v>2.6190476190476191</v>
      </c>
      <c r="AB1921" s="37">
        <v>2.5</v>
      </c>
      <c r="AC1921" s="37">
        <v>5</v>
      </c>
      <c r="AD1921" s="37">
        <v>5.1189999999999998</v>
      </c>
      <c r="AE1921" s="37">
        <v>2.9929999999999999</v>
      </c>
      <c r="AF1921" s="66">
        <v>11.74</v>
      </c>
      <c r="AG1921" s="72">
        <v>-19.719999999999995</v>
      </c>
      <c r="AH1921" s="71">
        <v>-134.80000000000001</v>
      </c>
    </row>
    <row r="1922" spans="1:34" ht="15.6" x14ac:dyDescent="0.3">
      <c r="A1922" s="44">
        <v>1920</v>
      </c>
      <c r="B1922" s="45" t="s">
        <v>1862</v>
      </c>
      <c r="C1922" s="60">
        <v>1488</v>
      </c>
      <c r="D1922" s="61">
        <v>51.88</v>
      </c>
      <c r="E1922" s="61">
        <v>40.32</v>
      </c>
      <c r="F1922" s="61">
        <v>32.86</v>
      </c>
      <c r="G1922" s="61">
        <v>42.74</v>
      </c>
      <c r="H1922" s="68">
        <v>1.2269938650306749</v>
      </c>
      <c r="I1922" s="70">
        <v>502</v>
      </c>
      <c r="J1922" s="45">
        <v>488</v>
      </c>
      <c r="K1922" s="45">
        <v>951</v>
      </c>
      <c r="L1922" s="45">
        <v>2345</v>
      </c>
      <c r="M1922" s="45">
        <v>1453</v>
      </c>
      <c r="N1922" s="71">
        <v>2833</v>
      </c>
      <c r="O1922" s="45">
        <v>50</v>
      </c>
      <c r="P1922" s="45">
        <v>14</v>
      </c>
      <c r="Q1922" s="45">
        <v>8</v>
      </c>
      <c r="R1922" s="45">
        <v>1</v>
      </c>
      <c r="S1922" s="45">
        <v>58</v>
      </c>
      <c r="T1922" s="71">
        <v>15</v>
      </c>
      <c r="U1922" s="119">
        <v>9.9601593625498003E-2</v>
      </c>
      <c r="V1922" s="119">
        <v>2.8688524590163935E-2</v>
      </c>
      <c r="W1922" s="119">
        <v>8.4121976866456359E-3</v>
      </c>
      <c r="X1922" s="119">
        <v>4.2643923240938164E-4</v>
      </c>
      <c r="Y1922" s="119">
        <f t="shared" si="58"/>
        <v>3.9917412250516177E-2</v>
      </c>
      <c r="Z1922" s="119">
        <f t="shared" si="59"/>
        <v>5.2947405577126721E-3</v>
      </c>
      <c r="AA1922" s="65">
        <v>3.8666666666666667</v>
      </c>
      <c r="AB1922" s="37">
        <v>3.5714285714285716</v>
      </c>
      <c r="AC1922" s="37">
        <v>8</v>
      </c>
      <c r="AD1922" s="37">
        <v>7.5389999999999997</v>
      </c>
      <c r="AE1922" s="37">
        <v>3.472</v>
      </c>
      <c r="AF1922" s="66">
        <v>19.727</v>
      </c>
      <c r="AG1922" s="72">
        <v>2.784000000000006</v>
      </c>
      <c r="AH1922" s="71">
        <v>-146.58750000000001</v>
      </c>
    </row>
    <row r="1923" spans="1:34" ht="15.6" x14ac:dyDescent="0.3">
      <c r="A1923" s="44">
        <v>1921</v>
      </c>
      <c r="B1923" s="45" t="s">
        <v>1863</v>
      </c>
      <c r="C1923" s="60">
        <v>747</v>
      </c>
      <c r="D1923" s="61">
        <v>50.33</v>
      </c>
      <c r="E1923" s="61">
        <v>37.75</v>
      </c>
      <c r="F1923" s="61">
        <v>29.72</v>
      </c>
      <c r="G1923" s="61">
        <v>43.37</v>
      </c>
      <c r="H1923" s="68">
        <v>1.2702702702702702</v>
      </c>
      <c r="I1923" s="70">
        <v>262</v>
      </c>
      <c r="J1923" s="45">
        <v>246</v>
      </c>
      <c r="K1923" s="45">
        <v>466</v>
      </c>
      <c r="L1923" s="45">
        <v>1171</v>
      </c>
      <c r="M1923" s="45">
        <v>728</v>
      </c>
      <c r="N1923" s="71">
        <v>1417</v>
      </c>
      <c r="O1923" s="45">
        <v>28</v>
      </c>
      <c r="P1923" s="45">
        <v>8</v>
      </c>
      <c r="Q1923" s="45">
        <v>10</v>
      </c>
      <c r="R1923" s="45">
        <v>4</v>
      </c>
      <c r="S1923" s="45">
        <v>38</v>
      </c>
      <c r="T1923" s="71">
        <v>12</v>
      </c>
      <c r="U1923" s="119">
        <v>0.10687022900763359</v>
      </c>
      <c r="V1923" s="119">
        <v>3.2520325203252036E-2</v>
      </c>
      <c r="W1923" s="119">
        <v>2.1459227467811159E-2</v>
      </c>
      <c r="X1923" s="119">
        <v>3.4158838599487617E-3</v>
      </c>
      <c r="Y1923" s="119">
        <f t="shared" ref="Y1923:Y1986" si="60">S1923/M1923</f>
        <v>5.21978021978022E-2</v>
      </c>
      <c r="Z1923" s="119">
        <f t="shared" ref="Z1923:Z1986" si="61">T1923/N1923</f>
        <v>8.4685956245589278E-3</v>
      </c>
      <c r="AA1923" s="65">
        <v>3.1666666666666665</v>
      </c>
      <c r="AB1923" s="37">
        <v>3.5</v>
      </c>
      <c r="AC1923" s="37">
        <v>2.5</v>
      </c>
      <c r="AD1923" s="37">
        <v>6.1639999999999997</v>
      </c>
      <c r="AE1923" s="37">
        <v>3.286</v>
      </c>
      <c r="AF1923" s="66">
        <v>6.282</v>
      </c>
      <c r="AG1923" s="72">
        <v>6.114285714285713</v>
      </c>
      <c r="AH1923" s="71">
        <v>-151.28</v>
      </c>
    </row>
    <row r="1924" spans="1:34" ht="15.6" x14ac:dyDescent="0.3">
      <c r="A1924" s="44">
        <v>1922</v>
      </c>
      <c r="B1924" s="45" t="s">
        <v>1864</v>
      </c>
      <c r="C1924" s="60">
        <v>1272</v>
      </c>
      <c r="D1924" s="61">
        <v>53.54</v>
      </c>
      <c r="E1924" s="61">
        <v>38.21</v>
      </c>
      <c r="F1924" s="61">
        <v>32.31</v>
      </c>
      <c r="G1924" s="61">
        <v>41.98</v>
      </c>
      <c r="H1924" s="68">
        <v>1.1824817518248176</v>
      </c>
      <c r="I1924" s="70">
        <v>457</v>
      </c>
      <c r="J1924" s="45">
        <v>420</v>
      </c>
      <c r="K1924" s="45">
        <v>773</v>
      </c>
      <c r="L1924" s="45">
        <v>2048</v>
      </c>
      <c r="M1924" s="45">
        <v>1230</v>
      </c>
      <c r="N1924" s="71">
        <v>2468</v>
      </c>
      <c r="O1924" s="45">
        <v>57</v>
      </c>
      <c r="P1924" s="45">
        <v>10</v>
      </c>
      <c r="Q1924" s="45">
        <v>19</v>
      </c>
      <c r="R1924" s="45">
        <v>21</v>
      </c>
      <c r="S1924" s="45">
        <v>76</v>
      </c>
      <c r="T1924" s="71">
        <v>31</v>
      </c>
      <c r="U1924" s="119">
        <v>0.12472647702407003</v>
      </c>
      <c r="V1924" s="119">
        <v>2.3809523809523808E-2</v>
      </c>
      <c r="W1924" s="119">
        <v>2.4579560155239329E-2</v>
      </c>
      <c r="X1924" s="119">
        <v>1.025390625E-2</v>
      </c>
      <c r="Y1924" s="119">
        <f t="shared" si="60"/>
        <v>6.1788617886178863E-2</v>
      </c>
      <c r="Z1924" s="119">
        <f t="shared" si="61"/>
        <v>1.2560777957860616E-2</v>
      </c>
      <c r="AA1924" s="65">
        <v>2.4516129032258065</v>
      </c>
      <c r="AB1924" s="37">
        <v>5.7</v>
      </c>
      <c r="AC1924" s="37">
        <v>0.90476190476190477</v>
      </c>
      <c r="AD1924" s="37">
        <v>4.9189999999999996</v>
      </c>
      <c r="AE1924" s="37">
        <v>5.2389999999999999</v>
      </c>
      <c r="AF1924" s="66">
        <v>2.3969999999999998</v>
      </c>
      <c r="AG1924" s="72">
        <v>8.0877192982456183</v>
      </c>
      <c r="AH1924" s="71">
        <v>-164.93157894736839</v>
      </c>
    </row>
    <row r="1925" spans="1:34" ht="15.6" x14ac:dyDescent="0.3">
      <c r="A1925" s="44">
        <v>1923</v>
      </c>
      <c r="B1925" s="45" t="s">
        <v>1865</v>
      </c>
      <c r="C1925" s="60">
        <v>417</v>
      </c>
      <c r="D1925" s="61">
        <v>48.92</v>
      </c>
      <c r="E1925" s="61">
        <v>35.97</v>
      </c>
      <c r="F1925" s="61">
        <v>25.18</v>
      </c>
      <c r="G1925" s="61">
        <v>41.73</v>
      </c>
      <c r="H1925" s="68">
        <v>1.4285714285714286</v>
      </c>
      <c r="I1925" s="70">
        <v>140</v>
      </c>
      <c r="J1925" s="45">
        <v>125</v>
      </c>
      <c r="K1925" s="45">
        <v>256</v>
      </c>
      <c r="L1925" s="45">
        <v>669</v>
      </c>
      <c r="M1925" s="45">
        <v>396</v>
      </c>
      <c r="N1925" s="71">
        <v>794</v>
      </c>
      <c r="O1925" s="45">
        <v>24</v>
      </c>
      <c r="P1925" s="45">
        <v>8</v>
      </c>
      <c r="Q1925" s="45">
        <v>5</v>
      </c>
      <c r="R1925" s="45">
        <v>10</v>
      </c>
      <c r="S1925" s="45">
        <v>29</v>
      </c>
      <c r="T1925" s="71">
        <v>18</v>
      </c>
      <c r="U1925" s="119">
        <v>0.17142857142857143</v>
      </c>
      <c r="V1925" s="119">
        <v>6.4000000000000001E-2</v>
      </c>
      <c r="W1925" s="119">
        <v>1.953125E-2</v>
      </c>
      <c r="X1925" s="119">
        <v>1.4947683109118086E-2</v>
      </c>
      <c r="Y1925" s="119">
        <f t="shared" si="60"/>
        <v>7.3232323232323232E-2</v>
      </c>
      <c r="Z1925" s="119">
        <f t="shared" si="61"/>
        <v>2.2670025188916875E-2</v>
      </c>
      <c r="AA1925" s="65">
        <v>1.6111111111111112</v>
      </c>
      <c r="AB1925" s="37">
        <v>3</v>
      </c>
      <c r="AC1925" s="37">
        <v>0.5</v>
      </c>
      <c r="AD1925" s="37">
        <v>3.23</v>
      </c>
      <c r="AE1925" s="37">
        <v>2.6789999999999998</v>
      </c>
      <c r="AF1925" s="66">
        <v>1.3069999999999999</v>
      </c>
      <c r="AG1925" s="72">
        <v>10.700000000000005</v>
      </c>
      <c r="AH1925" s="71">
        <v>-161.39999999999998</v>
      </c>
    </row>
    <row r="1926" spans="1:34" ht="15.6" x14ac:dyDescent="0.3">
      <c r="A1926" s="44">
        <v>1924</v>
      </c>
      <c r="B1926" s="45" t="s">
        <v>1866</v>
      </c>
      <c r="C1926" s="60">
        <v>1221</v>
      </c>
      <c r="D1926" s="61">
        <v>55.12</v>
      </c>
      <c r="E1926" s="61">
        <v>32.68</v>
      </c>
      <c r="F1926" s="61">
        <v>36.86</v>
      </c>
      <c r="G1926" s="61">
        <v>35.14</v>
      </c>
      <c r="H1926" s="68">
        <v>0.88666666666666671</v>
      </c>
      <c r="I1926" s="70">
        <v>418</v>
      </c>
      <c r="J1926" s="45">
        <v>461</v>
      </c>
      <c r="K1926" s="45">
        <v>776</v>
      </c>
      <c r="L1926" s="45">
        <v>1902</v>
      </c>
      <c r="M1926" s="45">
        <v>1194</v>
      </c>
      <c r="N1926" s="71">
        <v>2363</v>
      </c>
      <c r="O1926" s="45">
        <v>83</v>
      </c>
      <c r="P1926" s="45">
        <v>27</v>
      </c>
      <c r="Q1926" s="45">
        <v>26</v>
      </c>
      <c r="R1926" s="45">
        <v>9</v>
      </c>
      <c r="S1926" s="45">
        <v>109</v>
      </c>
      <c r="T1926" s="71">
        <v>36</v>
      </c>
      <c r="U1926" s="119">
        <v>0.19856459330143542</v>
      </c>
      <c r="V1926" s="119">
        <v>5.8568329718004339E-2</v>
      </c>
      <c r="W1926" s="119">
        <v>3.3505154639175257E-2</v>
      </c>
      <c r="X1926" s="119">
        <v>4.7318611987381704E-3</v>
      </c>
      <c r="Y1926" s="119">
        <f t="shared" si="60"/>
        <v>9.1289782244556111E-2</v>
      </c>
      <c r="Z1926" s="119">
        <f t="shared" si="61"/>
        <v>1.5234870926787981E-2</v>
      </c>
      <c r="AA1926" s="65">
        <v>3.0277777777777777</v>
      </c>
      <c r="AB1926" s="37">
        <v>3.074074074074074</v>
      </c>
      <c r="AC1926" s="37">
        <v>2.8888888888888888</v>
      </c>
      <c r="AD1926" s="37">
        <v>5.992</v>
      </c>
      <c r="AE1926" s="37">
        <v>3.39</v>
      </c>
      <c r="AF1926" s="66">
        <v>7.0810000000000004</v>
      </c>
      <c r="AG1926" s="72">
        <v>-10.277108433734949</v>
      </c>
      <c r="AH1926" s="71">
        <v>-145.11153846153852</v>
      </c>
    </row>
    <row r="1927" spans="1:34" ht="15.6" x14ac:dyDescent="0.3">
      <c r="A1927" s="44">
        <v>1925</v>
      </c>
      <c r="B1927" s="45" t="s">
        <v>1867</v>
      </c>
      <c r="C1927" s="60">
        <v>318</v>
      </c>
      <c r="D1927" s="61">
        <v>53.46</v>
      </c>
      <c r="E1927" s="61">
        <v>10.38</v>
      </c>
      <c r="F1927" s="61">
        <v>45.28</v>
      </c>
      <c r="G1927" s="61">
        <v>18.87</v>
      </c>
      <c r="H1927" s="68">
        <v>0.22916666666666666</v>
      </c>
      <c r="I1927" s="70">
        <v>109</v>
      </c>
      <c r="J1927" s="45">
        <v>139</v>
      </c>
      <c r="K1927" s="45">
        <v>198</v>
      </c>
      <c r="L1927" s="45">
        <v>479</v>
      </c>
      <c r="M1927" s="45">
        <v>307</v>
      </c>
      <c r="N1927" s="71">
        <v>618</v>
      </c>
      <c r="O1927" s="45">
        <v>15</v>
      </c>
      <c r="P1927" s="45">
        <v>4</v>
      </c>
      <c r="Q1927" s="45">
        <v>2</v>
      </c>
      <c r="R1927" s="45">
        <v>4</v>
      </c>
      <c r="S1927" s="45">
        <v>17</v>
      </c>
      <c r="T1927" s="71">
        <v>8</v>
      </c>
      <c r="U1927" s="119">
        <v>0.13761467889908258</v>
      </c>
      <c r="V1927" s="119">
        <v>2.8776978417266189E-2</v>
      </c>
      <c r="W1927" s="119">
        <v>1.0101010101010102E-2</v>
      </c>
      <c r="X1927" s="119">
        <v>8.350730688935281E-3</v>
      </c>
      <c r="Y1927" s="119">
        <f t="shared" si="60"/>
        <v>5.5374592833876218E-2</v>
      </c>
      <c r="Z1927" s="119">
        <f t="shared" si="61"/>
        <v>1.2944983818770227E-2</v>
      </c>
      <c r="AA1927" s="65">
        <v>2.125</v>
      </c>
      <c r="AB1927" s="37">
        <v>3.75</v>
      </c>
      <c r="AC1927" s="37">
        <v>0.5</v>
      </c>
      <c r="AD1927" s="37">
        <v>4.2779999999999996</v>
      </c>
      <c r="AE1927" s="37">
        <v>4.782</v>
      </c>
      <c r="AF1927" s="66">
        <v>1.21</v>
      </c>
      <c r="AG1927" s="72">
        <v>-27.52</v>
      </c>
      <c r="AH1927" s="71">
        <v>-142</v>
      </c>
    </row>
    <row r="1928" spans="1:34" ht="15.6" x14ac:dyDescent="0.3">
      <c r="A1928" s="44">
        <v>1926</v>
      </c>
      <c r="B1928" s="45" t="s">
        <v>1868</v>
      </c>
      <c r="C1928" s="60">
        <v>804</v>
      </c>
      <c r="D1928" s="61">
        <v>54.48</v>
      </c>
      <c r="E1928" s="61">
        <v>33.58</v>
      </c>
      <c r="F1928" s="61">
        <v>38.81</v>
      </c>
      <c r="G1928" s="61">
        <v>30.6</v>
      </c>
      <c r="H1928" s="68">
        <v>0.86538461538461542</v>
      </c>
      <c r="I1928" s="70">
        <v>277</v>
      </c>
      <c r="J1928" s="45">
        <v>305</v>
      </c>
      <c r="K1928" s="45">
        <v>513</v>
      </c>
      <c r="L1928" s="45">
        <v>1250</v>
      </c>
      <c r="M1928" s="45">
        <v>790</v>
      </c>
      <c r="N1928" s="71">
        <v>1555</v>
      </c>
      <c r="O1928" s="45">
        <v>30</v>
      </c>
      <c r="P1928" s="45">
        <v>8</v>
      </c>
      <c r="Q1928" s="45">
        <v>1</v>
      </c>
      <c r="R1928" s="45">
        <v>3</v>
      </c>
      <c r="S1928" s="45">
        <v>31</v>
      </c>
      <c r="T1928" s="71">
        <v>11</v>
      </c>
      <c r="U1928" s="119">
        <v>0.10830324909747292</v>
      </c>
      <c r="V1928" s="119">
        <v>2.6229508196721311E-2</v>
      </c>
      <c r="W1928" s="119">
        <v>1.9493177387914229E-3</v>
      </c>
      <c r="X1928" s="119">
        <v>2.3999999999999998E-3</v>
      </c>
      <c r="Y1928" s="119">
        <f t="shared" si="60"/>
        <v>3.9240506329113925E-2</v>
      </c>
      <c r="Z1928" s="119">
        <f t="shared" si="61"/>
        <v>7.0739549839228298E-3</v>
      </c>
      <c r="AA1928" s="65">
        <v>2.8181818181818183</v>
      </c>
      <c r="AB1928" s="37">
        <v>3.75</v>
      </c>
      <c r="AC1928" s="37">
        <v>0.33333333333333331</v>
      </c>
      <c r="AD1928" s="37">
        <v>5.5469999999999997</v>
      </c>
      <c r="AE1928" s="37">
        <v>4.1289999999999996</v>
      </c>
      <c r="AF1928" s="66">
        <v>0.81200000000000006</v>
      </c>
      <c r="AG1928" s="72">
        <v>-10.106666666666655</v>
      </c>
      <c r="AH1928" s="71">
        <v>-143.60000000000005</v>
      </c>
    </row>
    <row r="1929" spans="1:34" ht="15.6" x14ac:dyDescent="0.3">
      <c r="A1929" s="44">
        <v>1927</v>
      </c>
      <c r="B1929" s="45" t="s">
        <v>1869</v>
      </c>
      <c r="C1929" s="60">
        <v>510</v>
      </c>
      <c r="D1929" s="61">
        <v>48.24</v>
      </c>
      <c r="E1929" s="61">
        <v>29.41</v>
      </c>
      <c r="F1929" s="61">
        <v>30</v>
      </c>
      <c r="G1929" s="61">
        <v>40</v>
      </c>
      <c r="H1929" s="68">
        <v>0.98039215686274506</v>
      </c>
      <c r="I1929" s="70">
        <v>172</v>
      </c>
      <c r="J1929" s="45">
        <v>180</v>
      </c>
      <c r="K1929" s="45">
        <v>314</v>
      </c>
      <c r="L1929" s="45">
        <v>798</v>
      </c>
      <c r="M1929" s="45">
        <v>486</v>
      </c>
      <c r="N1929" s="71">
        <v>978</v>
      </c>
      <c r="O1929" s="45">
        <v>8</v>
      </c>
      <c r="P1929" s="45">
        <v>4</v>
      </c>
      <c r="Q1929" s="45">
        <v>9</v>
      </c>
      <c r="R1929" s="45">
        <v>3</v>
      </c>
      <c r="S1929" s="45">
        <v>17</v>
      </c>
      <c r="T1929" s="71">
        <v>7</v>
      </c>
      <c r="U1929" s="119">
        <v>4.6511627906976744E-2</v>
      </c>
      <c r="V1929" s="119">
        <v>2.2222222222222223E-2</v>
      </c>
      <c r="W1929" s="119">
        <v>2.8662420382165606E-2</v>
      </c>
      <c r="X1929" s="119">
        <v>3.7593984962406013E-3</v>
      </c>
      <c r="Y1929" s="119">
        <f t="shared" si="60"/>
        <v>3.4979423868312758E-2</v>
      </c>
      <c r="Z1929" s="119">
        <f t="shared" si="61"/>
        <v>7.1574642126789366E-3</v>
      </c>
      <c r="AA1929" s="65">
        <v>2.4285714285714284</v>
      </c>
      <c r="AB1929" s="37">
        <v>2</v>
      </c>
      <c r="AC1929" s="37">
        <v>3</v>
      </c>
      <c r="AD1929" s="37">
        <v>4.8869999999999996</v>
      </c>
      <c r="AE1929" s="37">
        <v>2.093</v>
      </c>
      <c r="AF1929" s="66">
        <v>7.6239999999999997</v>
      </c>
      <c r="AG1929" s="72">
        <v>-4.6499999999999986</v>
      </c>
      <c r="AH1929" s="71">
        <v>-154.13333333333333</v>
      </c>
    </row>
    <row r="1930" spans="1:34" ht="15.6" x14ac:dyDescent="0.3">
      <c r="A1930" s="44">
        <v>1928</v>
      </c>
      <c r="B1930" s="45" t="s">
        <v>1870</v>
      </c>
      <c r="C1930" s="60">
        <v>1287</v>
      </c>
      <c r="D1930" s="61">
        <v>53.77</v>
      </c>
      <c r="E1930" s="61">
        <v>36.6</v>
      </c>
      <c r="F1930" s="61">
        <v>30.3</v>
      </c>
      <c r="G1930" s="61">
        <v>38.46</v>
      </c>
      <c r="H1930" s="68">
        <v>1.2076923076923076</v>
      </c>
      <c r="I1930" s="70">
        <v>440</v>
      </c>
      <c r="J1930" s="45">
        <v>432</v>
      </c>
      <c r="K1930" s="45">
        <v>800</v>
      </c>
      <c r="L1930" s="45">
        <v>2070</v>
      </c>
      <c r="M1930" s="45">
        <v>1240</v>
      </c>
      <c r="N1930" s="71">
        <v>2502</v>
      </c>
      <c r="O1930" s="45">
        <v>38</v>
      </c>
      <c r="P1930" s="45">
        <v>16</v>
      </c>
      <c r="Q1930" s="45">
        <v>3</v>
      </c>
      <c r="R1930" s="45">
        <v>6</v>
      </c>
      <c r="S1930" s="45">
        <v>41</v>
      </c>
      <c r="T1930" s="71">
        <v>22</v>
      </c>
      <c r="U1930" s="119">
        <v>8.6363636363636365E-2</v>
      </c>
      <c r="V1930" s="119">
        <v>3.7037037037037035E-2</v>
      </c>
      <c r="W1930" s="119">
        <v>3.7499999999999999E-3</v>
      </c>
      <c r="X1930" s="119">
        <v>2.8985507246376812E-3</v>
      </c>
      <c r="Y1930" s="119">
        <f t="shared" si="60"/>
        <v>3.3064516129032259E-2</v>
      </c>
      <c r="Z1930" s="119">
        <f t="shared" si="61"/>
        <v>8.7929656274980013E-3</v>
      </c>
      <c r="AA1930" s="65">
        <v>1.8636363636363635</v>
      </c>
      <c r="AB1930" s="37">
        <v>2.375</v>
      </c>
      <c r="AC1930" s="37">
        <v>0.5</v>
      </c>
      <c r="AD1930" s="37">
        <v>3.76</v>
      </c>
      <c r="AE1930" s="37">
        <v>2.3319999999999999</v>
      </c>
      <c r="AF1930" s="66">
        <v>1.294</v>
      </c>
      <c r="AG1930" s="72">
        <v>1.8105263157894802</v>
      </c>
      <c r="AH1930" s="71">
        <v>-158.80000000000001</v>
      </c>
    </row>
    <row r="1931" spans="1:34" ht="15.6" x14ac:dyDescent="0.3">
      <c r="A1931" s="44">
        <v>1929</v>
      </c>
      <c r="B1931" s="45" t="s">
        <v>1871</v>
      </c>
      <c r="C1931" s="60">
        <v>762</v>
      </c>
      <c r="D1931" s="61">
        <v>54.86</v>
      </c>
      <c r="E1931" s="61">
        <v>29.13</v>
      </c>
      <c r="F1931" s="61">
        <v>41.73</v>
      </c>
      <c r="G1931" s="61">
        <v>34.65</v>
      </c>
      <c r="H1931" s="68">
        <v>0.69811320754716977</v>
      </c>
      <c r="I1931" s="70">
        <v>263</v>
      </c>
      <c r="J1931" s="45">
        <v>309</v>
      </c>
      <c r="K1931" s="45">
        <v>480</v>
      </c>
      <c r="L1931" s="45">
        <v>1179</v>
      </c>
      <c r="M1931" s="45">
        <v>743</v>
      </c>
      <c r="N1931" s="71">
        <v>1488</v>
      </c>
      <c r="O1931" s="45">
        <v>61</v>
      </c>
      <c r="P1931" s="45">
        <v>41</v>
      </c>
      <c r="Q1931" s="45">
        <v>9</v>
      </c>
      <c r="R1931" s="45">
        <v>7</v>
      </c>
      <c r="S1931" s="45">
        <v>70</v>
      </c>
      <c r="T1931" s="71">
        <v>48</v>
      </c>
      <c r="U1931" s="119">
        <v>0.23193916349809887</v>
      </c>
      <c r="V1931" s="119">
        <v>0.13268608414239483</v>
      </c>
      <c r="W1931" s="119">
        <v>1.8749999999999999E-2</v>
      </c>
      <c r="X1931" s="119">
        <v>5.9372349448685328E-3</v>
      </c>
      <c r="Y1931" s="119">
        <f t="shared" si="60"/>
        <v>9.4212651413189769E-2</v>
      </c>
      <c r="Z1931" s="119">
        <f t="shared" si="61"/>
        <v>3.2258064516129031E-2</v>
      </c>
      <c r="AA1931" s="65">
        <v>1.4583333333333333</v>
      </c>
      <c r="AB1931" s="37">
        <v>1.4878048780487805</v>
      </c>
      <c r="AC1931" s="37">
        <v>1.2857142857142858</v>
      </c>
      <c r="AD1931" s="37">
        <v>2.9209999999999998</v>
      </c>
      <c r="AE1931" s="37">
        <v>1.748</v>
      </c>
      <c r="AF1931" s="66">
        <v>3.1579999999999999</v>
      </c>
      <c r="AG1931" s="72">
        <v>-17.488524590163934</v>
      </c>
      <c r="AH1931" s="71">
        <v>-145.62222222222221</v>
      </c>
    </row>
    <row r="1932" spans="1:34" ht="15.6" x14ac:dyDescent="0.3">
      <c r="A1932" s="44">
        <v>1930</v>
      </c>
      <c r="B1932" s="45" t="s">
        <v>1872</v>
      </c>
      <c r="C1932" s="60">
        <v>465</v>
      </c>
      <c r="D1932" s="61">
        <v>47.53</v>
      </c>
      <c r="E1932" s="61">
        <v>40.65</v>
      </c>
      <c r="F1932" s="61">
        <v>32.9</v>
      </c>
      <c r="G1932" s="61">
        <v>47.74</v>
      </c>
      <c r="H1932" s="68">
        <v>1.2352941176470589</v>
      </c>
      <c r="I1932" s="70">
        <v>159</v>
      </c>
      <c r="J1932" s="45">
        <v>132</v>
      </c>
      <c r="K1932" s="45">
        <v>293</v>
      </c>
      <c r="L1932" s="45">
        <v>733</v>
      </c>
      <c r="M1932" s="45">
        <v>452</v>
      </c>
      <c r="N1932" s="71">
        <v>865</v>
      </c>
      <c r="O1932" s="45">
        <v>40</v>
      </c>
      <c r="P1932" s="45">
        <v>6</v>
      </c>
      <c r="Q1932" s="45">
        <v>8</v>
      </c>
      <c r="R1932" s="45">
        <v>4</v>
      </c>
      <c r="S1932" s="45">
        <v>48</v>
      </c>
      <c r="T1932" s="71">
        <v>10</v>
      </c>
      <c r="U1932" s="119">
        <v>0.25157232704402516</v>
      </c>
      <c r="V1932" s="119">
        <v>4.5454545454545456E-2</v>
      </c>
      <c r="W1932" s="119">
        <v>2.7303754266211604E-2</v>
      </c>
      <c r="X1932" s="119">
        <v>5.4570259208731242E-3</v>
      </c>
      <c r="Y1932" s="119">
        <f t="shared" si="60"/>
        <v>0.10619469026548672</v>
      </c>
      <c r="Z1932" s="119">
        <f t="shared" si="61"/>
        <v>1.1560693641618497E-2</v>
      </c>
      <c r="AA1932" s="65">
        <v>4.8</v>
      </c>
      <c r="AB1932" s="37">
        <v>6.666666666666667</v>
      </c>
      <c r="AC1932" s="37">
        <v>2</v>
      </c>
      <c r="AD1932" s="37">
        <v>9.1859999999999999</v>
      </c>
      <c r="AE1932" s="37">
        <v>5.5350000000000001</v>
      </c>
      <c r="AF1932" s="66">
        <v>5.0030000000000001</v>
      </c>
      <c r="AG1932" s="72">
        <v>16.975000000000001</v>
      </c>
      <c r="AH1932" s="71">
        <v>-150.15</v>
      </c>
    </row>
    <row r="1933" spans="1:34" ht="15.6" x14ac:dyDescent="0.3">
      <c r="A1933" s="44">
        <v>1931</v>
      </c>
      <c r="B1933" s="45" t="s">
        <v>1873</v>
      </c>
      <c r="C1933" s="60">
        <v>504</v>
      </c>
      <c r="D1933" s="61">
        <v>54.76</v>
      </c>
      <c r="E1933" s="61">
        <v>32.14</v>
      </c>
      <c r="F1933" s="61">
        <v>33.93</v>
      </c>
      <c r="G1933" s="61">
        <v>37.5</v>
      </c>
      <c r="H1933" s="68">
        <v>0.94736842105263153</v>
      </c>
      <c r="I1933" s="70">
        <v>167</v>
      </c>
      <c r="J1933" s="45">
        <v>184</v>
      </c>
      <c r="K1933" s="45">
        <v>322</v>
      </c>
      <c r="L1933" s="45">
        <v>781</v>
      </c>
      <c r="M1933" s="45">
        <v>489</v>
      </c>
      <c r="N1933" s="71">
        <v>965</v>
      </c>
      <c r="O1933" s="45">
        <v>21</v>
      </c>
      <c r="P1933" s="45">
        <v>7</v>
      </c>
      <c r="Q1933" s="45">
        <v>6</v>
      </c>
      <c r="R1933" s="45">
        <v>2</v>
      </c>
      <c r="S1933" s="45">
        <v>27</v>
      </c>
      <c r="T1933" s="71">
        <v>9</v>
      </c>
      <c r="U1933" s="119">
        <v>0.12574850299401197</v>
      </c>
      <c r="V1933" s="119">
        <v>3.8043478260869568E-2</v>
      </c>
      <c r="W1933" s="119">
        <v>1.8633540372670808E-2</v>
      </c>
      <c r="X1933" s="119">
        <v>2.5608194622279128E-3</v>
      </c>
      <c r="Y1933" s="119">
        <f t="shared" si="60"/>
        <v>5.5214723926380369E-2</v>
      </c>
      <c r="Z1933" s="119">
        <f t="shared" si="61"/>
        <v>9.3264248704663204E-3</v>
      </c>
      <c r="AA1933" s="65">
        <v>3</v>
      </c>
      <c r="AB1933" s="37">
        <v>3</v>
      </c>
      <c r="AC1933" s="37">
        <v>3</v>
      </c>
      <c r="AD1933" s="37">
        <v>5.92</v>
      </c>
      <c r="AE1933" s="37">
        <v>3.3050000000000002</v>
      </c>
      <c r="AF1933" s="66">
        <v>7.2759999999999998</v>
      </c>
      <c r="AG1933" s="72">
        <v>-10.166666666666673</v>
      </c>
      <c r="AH1933" s="71">
        <v>-142.53333333333333</v>
      </c>
    </row>
    <row r="1934" spans="1:34" ht="15.6" x14ac:dyDescent="0.3">
      <c r="A1934" s="44">
        <v>1932</v>
      </c>
      <c r="B1934" s="45" t="s">
        <v>1874</v>
      </c>
      <c r="C1934" s="60">
        <v>564</v>
      </c>
      <c r="D1934" s="61">
        <v>50.18</v>
      </c>
      <c r="E1934" s="61">
        <v>42.55</v>
      </c>
      <c r="F1934" s="61">
        <v>31.38</v>
      </c>
      <c r="G1934" s="61">
        <v>43.62</v>
      </c>
      <c r="H1934" s="68">
        <v>1.3559322033898304</v>
      </c>
      <c r="I1934" s="70">
        <v>186</v>
      </c>
      <c r="J1934" s="45">
        <v>177</v>
      </c>
      <c r="K1934" s="45">
        <v>353</v>
      </c>
      <c r="L1934" s="45">
        <v>910</v>
      </c>
      <c r="M1934" s="45">
        <v>539</v>
      </c>
      <c r="N1934" s="71">
        <v>1087</v>
      </c>
      <c r="O1934" s="45">
        <v>16</v>
      </c>
      <c r="P1934" s="45">
        <v>11</v>
      </c>
      <c r="Q1934" s="45">
        <v>11</v>
      </c>
      <c r="R1934" s="45">
        <v>4</v>
      </c>
      <c r="S1934" s="45">
        <v>27</v>
      </c>
      <c r="T1934" s="71">
        <v>15</v>
      </c>
      <c r="U1934" s="119">
        <v>8.6021505376344093E-2</v>
      </c>
      <c r="V1934" s="119">
        <v>6.2146892655367235E-2</v>
      </c>
      <c r="W1934" s="119">
        <v>3.1161473087818695E-2</v>
      </c>
      <c r="X1934" s="119">
        <v>4.3956043956043956E-3</v>
      </c>
      <c r="Y1934" s="119">
        <f t="shared" si="60"/>
        <v>5.0092764378478663E-2</v>
      </c>
      <c r="Z1934" s="119">
        <f t="shared" si="61"/>
        <v>1.3799448022079117E-2</v>
      </c>
      <c r="AA1934" s="65">
        <v>1.8</v>
      </c>
      <c r="AB1934" s="37">
        <v>1.4545454545454546</v>
      </c>
      <c r="AC1934" s="37">
        <v>2.75</v>
      </c>
      <c r="AD1934" s="37">
        <v>3.63</v>
      </c>
      <c r="AE1934" s="37">
        <v>1.3839999999999999</v>
      </c>
      <c r="AF1934" s="66">
        <v>7.0890000000000004</v>
      </c>
      <c r="AG1934" s="72">
        <v>4.8500000000000103</v>
      </c>
      <c r="AH1934" s="71">
        <v>-157.78181818181821</v>
      </c>
    </row>
    <row r="1935" spans="1:34" ht="15.6" x14ac:dyDescent="0.3">
      <c r="A1935" s="44">
        <v>1933</v>
      </c>
      <c r="B1935" s="45" t="s">
        <v>1875</v>
      </c>
      <c r="C1935" s="60">
        <v>951</v>
      </c>
      <c r="D1935" s="61">
        <v>50.37</v>
      </c>
      <c r="E1935" s="61">
        <v>39.43</v>
      </c>
      <c r="F1935" s="61">
        <v>30.28</v>
      </c>
      <c r="G1935" s="61">
        <v>43.22</v>
      </c>
      <c r="H1935" s="68">
        <v>1.3020833333333333</v>
      </c>
      <c r="I1935" s="70">
        <v>331</v>
      </c>
      <c r="J1935" s="45">
        <v>323</v>
      </c>
      <c r="K1935" s="45">
        <v>591</v>
      </c>
      <c r="L1935" s="45">
        <v>1476</v>
      </c>
      <c r="M1935" s="45">
        <v>922</v>
      </c>
      <c r="N1935" s="71">
        <v>1799</v>
      </c>
      <c r="O1935" s="45">
        <v>40</v>
      </c>
      <c r="P1935" s="45">
        <v>10</v>
      </c>
      <c r="Q1935" s="45">
        <v>9</v>
      </c>
      <c r="R1935" s="45">
        <v>2</v>
      </c>
      <c r="S1935" s="45">
        <v>49</v>
      </c>
      <c r="T1935" s="71">
        <v>12</v>
      </c>
      <c r="U1935" s="119">
        <v>0.12084592145015106</v>
      </c>
      <c r="V1935" s="119">
        <v>3.0959752321981424E-2</v>
      </c>
      <c r="W1935" s="119">
        <v>1.5228426395939087E-2</v>
      </c>
      <c r="X1935" s="119">
        <v>1.3550135501355014E-3</v>
      </c>
      <c r="Y1935" s="119">
        <f t="shared" si="60"/>
        <v>5.3145336225596529E-2</v>
      </c>
      <c r="Z1935" s="119">
        <f t="shared" si="61"/>
        <v>6.6703724291272927E-3</v>
      </c>
      <c r="AA1935" s="65">
        <v>4.083333333333333</v>
      </c>
      <c r="AB1935" s="37">
        <v>4</v>
      </c>
      <c r="AC1935" s="37">
        <v>4.5</v>
      </c>
      <c r="AD1935" s="37">
        <v>7.9669999999999996</v>
      </c>
      <c r="AE1935" s="37">
        <v>3.903</v>
      </c>
      <c r="AF1935" s="66">
        <v>11.239000000000001</v>
      </c>
      <c r="AG1935" s="72">
        <v>2.4249999999999994</v>
      </c>
      <c r="AH1935" s="71">
        <v>-149.75555555555559</v>
      </c>
    </row>
    <row r="1936" spans="1:34" ht="15.6" x14ac:dyDescent="0.3">
      <c r="A1936" s="44">
        <v>1934</v>
      </c>
      <c r="B1936" s="45" t="s">
        <v>1876</v>
      </c>
      <c r="C1936" s="60">
        <v>954</v>
      </c>
      <c r="D1936" s="61">
        <v>51.99</v>
      </c>
      <c r="E1936" s="61">
        <v>37.11</v>
      </c>
      <c r="F1936" s="61">
        <v>31.13</v>
      </c>
      <c r="G1936" s="61">
        <v>37.74</v>
      </c>
      <c r="H1936" s="68">
        <v>1.1919191919191918</v>
      </c>
      <c r="I1936" s="70">
        <v>335</v>
      </c>
      <c r="J1936" s="45">
        <v>342</v>
      </c>
      <c r="K1936" s="45">
        <v>593</v>
      </c>
      <c r="L1936" s="45">
        <v>1485</v>
      </c>
      <c r="M1936" s="45">
        <v>928</v>
      </c>
      <c r="N1936" s="71">
        <v>1827</v>
      </c>
      <c r="O1936" s="45">
        <v>32</v>
      </c>
      <c r="P1936" s="45">
        <v>12</v>
      </c>
      <c r="Q1936" s="45">
        <v>2</v>
      </c>
      <c r="R1936" s="45">
        <v>2</v>
      </c>
      <c r="S1936" s="45">
        <v>34</v>
      </c>
      <c r="T1936" s="71">
        <v>14</v>
      </c>
      <c r="U1936" s="119">
        <v>9.5522388059701493E-2</v>
      </c>
      <c r="V1936" s="119">
        <v>3.5087719298245612E-2</v>
      </c>
      <c r="W1936" s="119">
        <v>3.3726812816188868E-3</v>
      </c>
      <c r="X1936" s="119">
        <v>1.3468013468013469E-3</v>
      </c>
      <c r="Y1936" s="119">
        <f t="shared" si="60"/>
        <v>3.6637931034482756E-2</v>
      </c>
      <c r="Z1936" s="119">
        <f t="shared" si="61"/>
        <v>7.6628352490421452E-3</v>
      </c>
      <c r="AA1936" s="65">
        <v>2.4285714285714284</v>
      </c>
      <c r="AB1936" s="37">
        <v>2.6666666666666665</v>
      </c>
      <c r="AC1936" s="37">
        <v>1</v>
      </c>
      <c r="AD1936" s="37">
        <v>4.7809999999999997</v>
      </c>
      <c r="AE1936" s="37">
        <v>2.722</v>
      </c>
      <c r="AF1936" s="66">
        <v>2.504</v>
      </c>
      <c r="AG1936" s="72">
        <v>-2.0750000000000046</v>
      </c>
      <c r="AH1936" s="71">
        <v>-150.4</v>
      </c>
    </row>
    <row r="1937" spans="1:34" ht="15.6" x14ac:dyDescent="0.3">
      <c r="A1937" s="44">
        <v>1935</v>
      </c>
      <c r="B1937" s="45" t="s">
        <v>1877</v>
      </c>
      <c r="C1937" s="60">
        <v>759</v>
      </c>
      <c r="D1937" s="61">
        <v>54.55</v>
      </c>
      <c r="E1937" s="61">
        <v>35.18</v>
      </c>
      <c r="F1937" s="61">
        <v>30.43</v>
      </c>
      <c r="G1937" s="61">
        <v>43.08</v>
      </c>
      <c r="H1937" s="68">
        <v>1.1558441558441559</v>
      </c>
      <c r="I1937" s="70">
        <v>259</v>
      </c>
      <c r="J1937" s="45">
        <v>264</v>
      </c>
      <c r="K1937" s="45">
        <v>459</v>
      </c>
      <c r="L1937" s="45">
        <v>1185</v>
      </c>
      <c r="M1937" s="45">
        <v>718</v>
      </c>
      <c r="N1937" s="71">
        <v>1449</v>
      </c>
      <c r="O1937" s="45">
        <v>8</v>
      </c>
      <c r="P1937" s="45">
        <v>0</v>
      </c>
      <c r="Q1937" s="45">
        <v>18</v>
      </c>
      <c r="R1937" s="45">
        <v>9</v>
      </c>
      <c r="S1937" s="45">
        <v>26</v>
      </c>
      <c r="T1937" s="71">
        <v>9</v>
      </c>
      <c r="U1937" s="119">
        <v>3.0888030888030889E-2</v>
      </c>
      <c r="V1937" s="119">
        <v>0</v>
      </c>
      <c r="W1937" s="119">
        <v>3.9215686274509803E-2</v>
      </c>
      <c r="X1937" s="119">
        <v>7.5949367088607592E-3</v>
      </c>
      <c r="Y1937" s="119">
        <f t="shared" si="60"/>
        <v>3.6211699164345405E-2</v>
      </c>
      <c r="Z1937" s="119">
        <f t="shared" si="61"/>
        <v>6.2111801242236021E-3</v>
      </c>
      <c r="AA1937" s="65">
        <v>2.8888888888888888</v>
      </c>
      <c r="AB1937" s="37" t="e">
        <v>#DIV/0!</v>
      </c>
      <c r="AC1937" s="37">
        <v>2</v>
      </c>
      <c r="AD1937" s="37">
        <v>5.83</v>
      </c>
      <c r="AE1937" s="37" t="s">
        <v>2480</v>
      </c>
      <c r="AF1937" s="66">
        <v>5.1630000000000003</v>
      </c>
      <c r="AG1937" s="72" t="s">
        <v>2479</v>
      </c>
      <c r="AH1937" s="71">
        <v>-158.15</v>
      </c>
    </row>
    <row r="1938" spans="1:34" ht="15.6" x14ac:dyDescent="0.3">
      <c r="A1938" s="44">
        <v>1936</v>
      </c>
      <c r="B1938" s="45" t="s">
        <v>1878</v>
      </c>
      <c r="C1938" s="60">
        <v>1734</v>
      </c>
      <c r="D1938" s="61">
        <v>53.63</v>
      </c>
      <c r="E1938" s="61">
        <v>34.43</v>
      </c>
      <c r="F1938" s="61">
        <v>34.08</v>
      </c>
      <c r="G1938" s="61">
        <v>38.75</v>
      </c>
      <c r="H1938" s="68">
        <v>1.0101522842639594</v>
      </c>
      <c r="I1938" s="70">
        <v>600</v>
      </c>
      <c r="J1938" s="45">
        <v>631</v>
      </c>
      <c r="K1938" s="45">
        <v>1079</v>
      </c>
      <c r="L1938" s="45">
        <v>2705</v>
      </c>
      <c r="M1938" s="45">
        <v>1679</v>
      </c>
      <c r="N1938" s="71">
        <v>3336</v>
      </c>
      <c r="O1938" s="45">
        <v>61</v>
      </c>
      <c r="P1938" s="45">
        <v>18</v>
      </c>
      <c r="Q1938" s="45">
        <v>16</v>
      </c>
      <c r="R1938" s="45">
        <v>7</v>
      </c>
      <c r="S1938" s="45">
        <v>77</v>
      </c>
      <c r="T1938" s="71">
        <v>25</v>
      </c>
      <c r="U1938" s="119">
        <v>0.10166666666666667</v>
      </c>
      <c r="V1938" s="119">
        <v>2.8526148969889066E-2</v>
      </c>
      <c r="W1938" s="119">
        <v>1.4828544949026877E-2</v>
      </c>
      <c r="X1938" s="119">
        <v>2.5878003696857672E-3</v>
      </c>
      <c r="Y1938" s="119">
        <f t="shared" si="60"/>
        <v>4.5860631328171531E-2</v>
      </c>
      <c r="Z1938" s="119">
        <f t="shared" si="61"/>
        <v>7.4940047961630698E-3</v>
      </c>
      <c r="AA1938" s="65">
        <v>3.08</v>
      </c>
      <c r="AB1938" s="37">
        <v>3.3888888888888888</v>
      </c>
      <c r="AC1938" s="37">
        <v>2.2857142857142856</v>
      </c>
      <c r="AD1938" s="37">
        <v>6.12</v>
      </c>
      <c r="AE1938" s="37">
        <v>3.5640000000000001</v>
      </c>
      <c r="AF1938" s="66">
        <v>5.73</v>
      </c>
      <c r="AG1938" s="72">
        <v>-5.1672131147541016</v>
      </c>
      <c r="AH1938" s="71">
        <v>-150.68750000000003</v>
      </c>
    </row>
    <row r="1939" spans="1:34" ht="15.6" x14ac:dyDescent="0.3">
      <c r="A1939" s="44">
        <v>1937</v>
      </c>
      <c r="B1939" s="45" t="s">
        <v>1879</v>
      </c>
      <c r="C1939" s="60">
        <v>3780</v>
      </c>
      <c r="D1939" s="61">
        <v>55.21</v>
      </c>
      <c r="E1939" s="61">
        <v>33.409999999999997</v>
      </c>
      <c r="F1939" s="61">
        <v>36.11</v>
      </c>
      <c r="G1939" s="61">
        <v>36.51</v>
      </c>
      <c r="H1939" s="68">
        <v>0.92527472527472532</v>
      </c>
      <c r="I1939" s="70">
        <v>1318</v>
      </c>
      <c r="J1939" s="45">
        <v>1411</v>
      </c>
      <c r="K1939" s="45">
        <v>2345</v>
      </c>
      <c r="L1939" s="45">
        <v>5983</v>
      </c>
      <c r="M1939" s="45">
        <v>3663</v>
      </c>
      <c r="N1939" s="71">
        <v>7394</v>
      </c>
      <c r="O1939" s="45">
        <v>204</v>
      </c>
      <c r="P1939" s="45">
        <v>69</v>
      </c>
      <c r="Q1939" s="45">
        <v>46</v>
      </c>
      <c r="R1939" s="45">
        <v>36</v>
      </c>
      <c r="S1939" s="45">
        <v>250</v>
      </c>
      <c r="T1939" s="71">
        <v>105</v>
      </c>
      <c r="U1939" s="119">
        <v>0.15477996965098634</v>
      </c>
      <c r="V1939" s="119">
        <v>4.8901488306165843E-2</v>
      </c>
      <c r="W1939" s="119">
        <v>1.9616204690831557E-2</v>
      </c>
      <c r="X1939" s="119">
        <v>6.0170483035266592E-3</v>
      </c>
      <c r="Y1939" s="119">
        <f t="shared" si="60"/>
        <v>6.8250068250068255E-2</v>
      </c>
      <c r="Z1939" s="119">
        <f t="shared" si="61"/>
        <v>1.4200703272923993E-2</v>
      </c>
      <c r="AA1939" s="65">
        <v>2.3809523809523809</v>
      </c>
      <c r="AB1939" s="37">
        <v>2.9565217391304346</v>
      </c>
      <c r="AC1939" s="37">
        <v>1.2777777777777777</v>
      </c>
      <c r="AD1939" s="37">
        <v>4.806</v>
      </c>
      <c r="AE1939" s="37">
        <v>3.165</v>
      </c>
      <c r="AF1939" s="66">
        <v>3.26</v>
      </c>
      <c r="AG1939" s="72">
        <v>-7.0514705882353024</v>
      </c>
      <c r="AH1939" s="71">
        <v>-155.13043478260872</v>
      </c>
    </row>
    <row r="1940" spans="1:34" ht="15.6" x14ac:dyDescent="0.3">
      <c r="A1940" s="44">
        <v>1938</v>
      </c>
      <c r="B1940" s="45" t="s">
        <v>1880</v>
      </c>
      <c r="C1940" s="60">
        <v>1602</v>
      </c>
      <c r="D1940" s="61">
        <v>53.62</v>
      </c>
      <c r="E1940" s="61">
        <v>32.020000000000003</v>
      </c>
      <c r="F1940" s="61">
        <v>34.83</v>
      </c>
      <c r="G1940" s="61">
        <v>37.08</v>
      </c>
      <c r="H1940" s="68">
        <v>0.91935483870967738</v>
      </c>
      <c r="I1940" s="70">
        <v>543</v>
      </c>
      <c r="J1940" s="45">
        <v>570</v>
      </c>
      <c r="K1940" s="45">
        <v>991</v>
      </c>
      <c r="L1940" s="45">
        <v>2550</v>
      </c>
      <c r="M1940" s="45">
        <v>1534</v>
      </c>
      <c r="N1940" s="71">
        <v>3120</v>
      </c>
      <c r="O1940" s="45">
        <v>1</v>
      </c>
      <c r="P1940" s="45">
        <v>0</v>
      </c>
      <c r="Q1940" s="45">
        <v>10</v>
      </c>
      <c r="R1940" s="45">
        <v>9</v>
      </c>
      <c r="S1940" s="45">
        <v>11</v>
      </c>
      <c r="T1940" s="71">
        <v>9</v>
      </c>
      <c r="U1940" s="119">
        <v>1.841620626151013E-3</v>
      </c>
      <c r="V1940" s="119">
        <v>0</v>
      </c>
      <c r="W1940" s="119">
        <v>1.0090817356205853E-2</v>
      </c>
      <c r="X1940" s="119">
        <v>3.5294117647058825E-3</v>
      </c>
      <c r="Y1940" s="119">
        <f t="shared" si="60"/>
        <v>7.1707953063885263E-3</v>
      </c>
      <c r="Z1940" s="119">
        <f t="shared" si="61"/>
        <v>2.8846153846153848E-3</v>
      </c>
      <c r="AA1940" s="65">
        <v>1.2222222222222223</v>
      </c>
      <c r="AB1940" s="37" t="e">
        <v>#DIV/0!</v>
      </c>
      <c r="AC1940" s="37">
        <v>1.1111111111111112</v>
      </c>
      <c r="AD1940" s="37">
        <v>2.4860000000000002</v>
      </c>
      <c r="AE1940" s="37" t="s">
        <v>2480</v>
      </c>
      <c r="AF1940" s="66">
        <v>2.859</v>
      </c>
      <c r="AG1940" s="72" t="s">
        <v>2479</v>
      </c>
      <c r="AH1940" s="71">
        <v>-157.31</v>
      </c>
    </row>
    <row r="1941" spans="1:34" ht="15.6" x14ac:dyDescent="0.3">
      <c r="A1941" s="44">
        <v>1939</v>
      </c>
      <c r="B1941" s="45" t="s">
        <v>1881</v>
      </c>
      <c r="C1941" s="60">
        <v>1662</v>
      </c>
      <c r="D1941" s="61">
        <v>52.83</v>
      </c>
      <c r="E1941" s="61">
        <v>31.41</v>
      </c>
      <c r="F1941" s="61">
        <v>35.020000000000003</v>
      </c>
      <c r="G1941" s="61">
        <v>35.56</v>
      </c>
      <c r="H1941" s="68">
        <v>0.89690721649484539</v>
      </c>
      <c r="I1941" s="70">
        <v>570</v>
      </c>
      <c r="J1941" s="45">
        <v>615</v>
      </c>
      <c r="K1941" s="45">
        <v>1039</v>
      </c>
      <c r="L1941" s="45">
        <v>2597</v>
      </c>
      <c r="M1941" s="45">
        <v>1609</v>
      </c>
      <c r="N1941" s="71">
        <v>3212</v>
      </c>
      <c r="O1941" s="45">
        <v>6</v>
      </c>
      <c r="P1941" s="45">
        <v>2</v>
      </c>
      <c r="Q1941" s="45">
        <v>14</v>
      </c>
      <c r="R1941" s="45">
        <v>5</v>
      </c>
      <c r="S1941" s="45">
        <v>20</v>
      </c>
      <c r="T1941" s="71">
        <v>7</v>
      </c>
      <c r="U1941" s="119">
        <v>1.0526315789473684E-2</v>
      </c>
      <c r="V1941" s="119">
        <v>3.2520325203252032E-3</v>
      </c>
      <c r="W1941" s="119">
        <v>1.3474494706448507E-2</v>
      </c>
      <c r="X1941" s="119">
        <v>1.9252984212552945E-3</v>
      </c>
      <c r="Y1941" s="119">
        <f t="shared" si="60"/>
        <v>1.2430080795525171E-2</v>
      </c>
      <c r="Z1941" s="119">
        <f t="shared" si="61"/>
        <v>2.1793275217932753E-3</v>
      </c>
      <c r="AA1941" s="65">
        <v>2.8571428571428572</v>
      </c>
      <c r="AB1941" s="37">
        <v>3</v>
      </c>
      <c r="AC1941" s="37">
        <v>2.8</v>
      </c>
      <c r="AD1941" s="37">
        <v>5.7039999999999997</v>
      </c>
      <c r="AE1941" s="37">
        <v>3.2370000000000001</v>
      </c>
      <c r="AF1941" s="66">
        <v>6.9989999999999997</v>
      </c>
      <c r="AG1941" s="72">
        <v>-7.900000000000003</v>
      </c>
      <c r="AH1941" s="71">
        <v>-149.96428571428572</v>
      </c>
    </row>
    <row r="1942" spans="1:34" ht="15.6" x14ac:dyDescent="0.3">
      <c r="A1942" s="44">
        <v>1940</v>
      </c>
      <c r="B1942" s="45" t="s">
        <v>1882</v>
      </c>
      <c r="C1942" s="60">
        <v>270</v>
      </c>
      <c r="D1942" s="61">
        <v>45.56</v>
      </c>
      <c r="E1942" s="61">
        <v>42.22</v>
      </c>
      <c r="F1942" s="61">
        <v>30</v>
      </c>
      <c r="G1942" s="61">
        <v>43.33</v>
      </c>
      <c r="H1942" s="68">
        <v>1.4074074074074074</v>
      </c>
      <c r="I1942" s="70">
        <v>89</v>
      </c>
      <c r="J1942" s="45">
        <v>78</v>
      </c>
      <c r="K1942" s="45">
        <v>169</v>
      </c>
      <c r="L1942" s="45">
        <v>436</v>
      </c>
      <c r="M1942" s="45">
        <v>258</v>
      </c>
      <c r="N1942" s="71">
        <v>514</v>
      </c>
      <c r="O1942" s="45">
        <v>2</v>
      </c>
      <c r="P1942" s="45">
        <v>0</v>
      </c>
      <c r="Q1942" s="45">
        <v>3</v>
      </c>
      <c r="R1942" s="45">
        <v>2</v>
      </c>
      <c r="S1942" s="45">
        <v>5</v>
      </c>
      <c r="T1942" s="71">
        <v>2</v>
      </c>
      <c r="U1942" s="119">
        <v>2.247191011235955E-2</v>
      </c>
      <c r="V1942" s="119">
        <v>0</v>
      </c>
      <c r="W1942" s="119">
        <v>1.7751479289940829E-2</v>
      </c>
      <c r="X1942" s="119">
        <v>4.5871559633027525E-3</v>
      </c>
      <c r="Y1942" s="119">
        <f t="shared" si="60"/>
        <v>1.937984496124031E-2</v>
      </c>
      <c r="Z1942" s="119">
        <f t="shared" si="61"/>
        <v>3.8910505836575876E-3</v>
      </c>
      <c r="AA1942" s="65">
        <v>2.5</v>
      </c>
      <c r="AB1942" s="37" t="e">
        <v>#DIV/0!</v>
      </c>
      <c r="AC1942" s="37">
        <v>1.5</v>
      </c>
      <c r="AD1942" s="37">
        <v>4.9809999999999999</v>
      </c>
      <c r="AE1942" s="37" t="s">
        <v>2480</v>
      </c>
      <c r="AF1942" s="66">
        <v>3.87</v>
      </c>
      <c r="AG1942" s="72" t="s">
        <v>2479</v>
      </c>
      <c r="AH1942" s="71">
        <v>-158</v>
      </c>
    </row>
    <row r="1943" spans="1:34" ht="15.6" x14ac:dyDescent="0.3">
      <c r="A1943" s="44">
        <v>1941</v>
      </c>
      <c r="B1943" s="45" t="s">
        <v>1883</v>
      </c>
      <c r="C1943" s="60">
        <v>516</v>
      </c>
      <c r="D1943" s="61">
        <v>55.43</v>
      </c>
      <c r="E1943" s="61">
        <v>34.299999999999997</v>
      </c>
      <c r="F1943" s="61">
        <v>40.119999999999997</v>
      </c>
      <c r="G1943" s="61">
        <v>38.369999999999997</v>
      </c>
      <c r="H1943" s="68">
        <v>0.85507246376811596</v>
      </c>
      <c r="I1943" s="70">
        <v>181</v>
      </c>
      <c r="J1943" s="45">
        <v>196</v>
      </c>
      <c r="K1943" s="45">
        <v>320</v>
      </c>
      <c r="L1943" s="45">
        <v>791</v>
      </c>
      <c r="M1943" s="45">
        <v>501</v>
      </c>
      <c r="N1943" s="71">
        <v>987</v>
      </c>
      <c r="O1943" s="45">
        <v>15</v>
      </c>
      <c r="P1943" s="45">
        <v>1</v>
      </c>
      <c r="Q1943" s="45">
        <v>6</v>
      </c>
      <c r="R1943" s="45">
        <v>2</v>
      </c>
      <c r="S1943" s="45">
        <v>21</v>
      </c>
      <c r="T1943" s="71">
        <v>3</v>
      </c>
      <c r="U1943" s="119">
        <v>8.2872928176795577E-2</v>
      </c>
      <c r="V1943" s="119">
        <v>5.1020408163265302E-3</v>
      </c>
      <c r="W1943" s="119">
        <v>1.8749999999999999E-2</v>
      </c>
      <c r="X1943" s="119">
        <v>2.5284450063211127E-3</v>
      </c>
      <c r="Y1943" s="119">
        <f t="shared" si="60"/>
        <v>4.1916167664670656E-2</v>
      </c>
      <c r="Z1943" s="119">
        <f t="shared" si="61"/>
        <v>3.0395136778115501E-3</v>
      </c>
      <c r="AA1943" s="65">
        <v>7</v>
      </c>
      <c r="AB1943" s="37">
        <v>15</v>
      </c>
      <c r="AC1943" s="37">
        <v>3</v>
      </c>
      <c r="AD1943" s="37">
        <v>13.79</v>
      </c>
      <c r="AE1943" s="37">
        <v>16.242999999999999</v>
      </c>
      <c r="AF1943" s="66">
        <v>7.4160000000000004</v>
      </c>
      <c r="AG1943" s="72">
        <v>-8.2866666666666582</v>
      </c>
      <c r="AH1943" s="71">
        <v>-147.20000000000002</v>
      </c>
    </row>
    <row r="1944" spans="1:34" ht="15.6" x14ac:dyDescent="0.3">
      <c r="A1944" s="44">
        <v>1942</v>
      </c>
      <c r="B1944" s="45" t="s">
        <v>1884</v>
      </c>
      <c r="C1944" s="60">
        <v>777</v>
      </c>
      <c r="D1944" s="61">
        <v>51.87</v>
      </c>
      <c r="E1944" s="61">
        <v>30.89</v>
      </c>
      <c r="F1944" s="61">
        <v>34.36</v>
      </c>
      <c r="G1944" s="61">
        <v>28.57</v>
      </c>
      <c r="H1944" s="68">
        <v>0.898876404494382</v>
      </c>
      <c r="I1944" s="70">
        <v>276</v>
      </c>
      <c r="J1944" s="45">
        <v>298</v>
      </c>
      <c r="K1944" s="45">
        <v>487</v>
      </c>
      <c r="L1944" s="45">
        <v>1197</v>
      </c>
      <c r="M1944" s="45">
        <v>763</v>
      </c>
      <c r="N1944" s="71">
        <v>1495</v>
      </c>
      <c r="O1944" s="45">
        <v>23</v>
      </c>
      <c r="P1944" s="45">
        <v>11</v>
      </c>
      <c r="Q1944" s="45">
        <v>4</v>
      </c>
      <c r="R1944" s="45">
        <v>1</v>
      </c>
      <c r="S1944" s="45">
        <v>27</v>
      </c>
      <c r="T1944" s="71">
        <v>12</v>
      </c>
      <c r="U1944" s="119">
        <v>8.3333333333333329E-2</v>
      </c>
      <c r="V1944" s="119">
        <v>3.6912751677852351E-2</v>
      </c>
      <c r="W1944" s="119">
        <v>8.2135523613963042E-3</v>
      </c>
      <c r="X1944" s="119">
        <v>8.3542188805346695E-4</v>
      </c>
      <c r="Y1944" s="119">
        <f t="shared" si="60"/>
        <v>3.5386631716906945E-2</v>
      </c>
      <c r="Z1944" s="119">
        <f t="shared" si="61"/>
        <v>8.0267558528428085E-3</v>
      </c>
      <c r="AA1944" s="65">
        <v>2.25</v>
      </c>
      <c r="AB1944" s="37">
        <v>2.0909090909090908</v>
      </c>
      <c r="AC1944" s="37">
        <v>4</v>
      </c>
      <c r="AD1944" s="37">
        <v>4.4089999999999998</v>
      </c>
      <c r="AE1944" s="37">
        <v>2.258</v>
      </c>
      <c r="AF1944" s="66">
        <v>9.8320000000000007</v>
      </c>
      <c r="AG1944" s="72">
        <v>-7.9913043478260919</v>
      </c>
      <c r="AH1944" s="71">
        <v>-145.80000000000001</v>
      </c>
    </row>
    <row r="1945" spans="1:34" ht="15.6" x14ac:dyDescent="0.3">
      <c r="A1945" s="44">
        <v>1943</v>
      </c>
      <c r="B1945" s="45" t="s">
        <v>1885</v>
      </c>
      <c r="C1945" s="60">
        <v>783</v>
      </c>
      <c r="D1945" s="61">
        <v>54.41</v>
      </c>
      <c r="E1945" s="61">
        <v>34.479999999999997</v>
      </c>
      <c r="F1945" s="61">
        <v>33.72</v>
      </c>
      <c r="G1945" s="61">
        <v>39.08</v>
      </c>
      <c r="H1945" s="68">
        <v>1.0227272727272727</v>
      </c>
      <c r="I1945" s="70">
        <v>271</v>
      </c>
      <c r="J1945" s="45">
        <v>286</v>
      </c>
      <c r="K1945" s="45">
        <v>484</v>
      </c>
      <c r="L1945" s="45">
        <v>1222</v>
      </c>
      <c r="M1945" s="45">
        <v>755</v>
      </c>
      <c r="N1945" s="71">
        <v>1508</v>
      </c>
      <c r="O1945" s="45">
        <v>22</v>
      </c>
      <c r="P1945" s="45">
        <v>7</v>
      </c>
      <c r="Q1945" s="45">
        <v>11</v>
      </c>
      <c r="R1945" s="45">
        <v>4</v>
      </c>
      <c r="S1945" s="45">
        <v>33</v>
      </c>
      <c r="T1945" s="71">
        <v>11</v>
      </c>
      <c r="U1945" s="119">
        <v>8.1180811808118078E-2</v>
      </c>
      <c r="V1945" s="119">
        <v>2.4475524475524476E-2</v>
      </c>
      <c r="W1945" s="119">
        <v>2.2727272727272728E-2</v>
      </c>
      <c r="X1945" s="119">
        <v>3.2733224222585926E-3</v>
      </c>
      <c r="Y1945" s="119">
        <f t="shared" si="60"/>
        <v>4.3708609271523181E-2</v>
      </c>
      <c r="Z1945" s="119">
        <f t="shared" si="61"/>
        <v>7.2944297082228118E-3</v>
      </c>
      <c r="AA1945" s="65">
        <v>3</v>
      </c>
      <c r="AB1945" s="37">
        <v>3.1428571428571428</v>
      </c>
      <c r="AC1945" s="37">
        <v>2.75</v>
      </c>
      <c r="AD1945" s="37">
        <v>5.992</v>
      </c>
      <c r="AE1945" s="37">
        <v>3.3170000000000002</v>
      </c>
      <c r="AF1945" s="66">
        <v>6.9429999999999996</v>
      </c>
      <c r="AG1945" s="72">
        <v>-5.5409090909090981</v>
      </c>
      <c r="AH1945" s="71">
        <v>-152.47272727272724</v>
      </c>
    </row>
    <row r="1946" spans="1:34" ht="15.6" x14ac:dyDescent="0.3">
      <c r="A1946" s="44">
        <v>1944</v>
      </c>
      <c r="B1946" s="45" t="s">
        <v>1886</v>
      </c>
      <c r="C1946" s="60">
        <v>204</v>
      </c>
      <c r="D1946" s="61">
        <v>50</v>
      </c>
      <c r="E1946" s="61">
        <v>35.29</v>
      </c>
      <c r="F1946" s="61">
        <v>36.76</v>
      </c>
      <c r="G1946" s="61">
        <v>36.76</v>
      </c>
      <c r="H1946" s="68">
        <v>0.96</v>
      </c>
      <c r="I1946" s="70">
        <v>72</v>
      </c>
      <c r="J1946" s="45">
        <v>75</v>
      </c>
      <c r="K1946" s="45">
        <v>128</v>
      </c>
      <c r="L1946" s="45">
        <v>316</v>
      </c>
      <c r="M1946" s="45">
        <v>200</v>
      </c>
      <c r="N1946" s="71">
        <v>391</v>
      </c>
      <c r="O1946" s="45">
        <v>2</v>
      </c>
      <c r="P1946" s="45">
        <v>1</v>
      </c>
      <c r="Q1946" s="45">
        <v>2</v>
      </c>
      <c r="R1946" s="45">
        <v>0</v>
      </c>
      <c r="S1946" s="45">
        <v>4</v>
      </c>
      <c r="T1946" s="71">
        <v>1</v>
      </c>
      <c r="U1946" s="119">
        <v>2.7777777777777776E-2</v>
      </c>
      <c r="V1946" s="119">
        <v>1.3333333333333334E-2</v>
      </c>
      <c r="W1946" s="119">
        <v>1.5625E-2</v>
      </c>
      <c r="X1946" s="119">
        <v>0</v>
      </c>
      <c r="Y1946" s="119">
        <f t="shared" si="60"/>
        <v>0.02</v>
      </c>
      <c r="Z1946" s="119">
        <f t="shared" si="61"/>
        <v>2.5575447570332483E-3</v>
      </c>
      <c r="AA1946" s="65">
        <v>4</v>
      </c>
      <c r="AB1946" s="37">
        <v>2</v>
      </c>
      <c r="AC1946" s="37" t="e">
        <v>#DIV/0!</v>
      </c>
      <c r="AD1946" s="37">
        <v>7.82</v>
      </c>
      <c r="AE1946" s="37">
        <v>2.0830000000000002</v>
      </c>
      <c r="AF1946" s="66" t="s">
        <v>2480</v>
      </c>
      <c r="AG1946" s="72">
        <v>-4.1500000000000092</v>
      </c>
      <c r="AH1946" s="71" t="s">
        <v>2479</v>
      </c>
    </row>
    <row r="1947" spans="1:34" ht="15.6" x14ac:dyDescent="0.3">
      <c r="A1947" s="44">
        <v>1945</v>
      </c>
      <c r="B1947" s="45" t="s">
        <v>1887</v>
      </c>
      <c r="C1947" s="60">
        <v>963</v>
      </c>
      <c r="D1947" s="61">
        <v>56.39</v>
      </c>
      <c r="E1947" s="61">
        <v>33.020000000000003</v>
      </c>
      <c r="F1947" s="61">
        <v>41.43</v>
      </c>
      <c r="G1947" s="61">
        <v>36.76</v>
      </c>
      <c r="H1947" s="68">
        <v>0.79699248120300747</v>
      </c>
      <c r="I1947" s="70">
        <v>334</v>
      </c>
      <c r="J1947" s="45">
        <v>363</v>
      </c>
      <c r="K1947" s="45">
        <v>590</v>
      </c>
      <c r="L1947" s="45">
        <v>1498</v>
      </c>
      <c r="M1947" s="45">
        <v>924</v>
      </c>
      <c r="N1947" s="71">
        <v>1861</v>
      </c>
      <c r="O1947" s="45">
        <v>9</v>
      </c>
      <c r="P1947" s="45">
        <v>5</v>
      </c>
      <c r="Q1947" s="45">
        <v>7</v>
      </c>
      <c r="R1947" s="45">
        <v>9</v>
      </c>
      <c r="S1947" s="45">
        <v>16</v>
      </c>
      <c r="T1947" s="71">
        <v>14</v>
      </c>
      <c r="U1947" s="119">
        <v>2.6946107784431138E-2</v>
      </c>
      <c r="V1947" s="119">
        <v>1.3774104683195593E-2</v>
      </c>
      <c r="W1947" s="119">
        <v>1.1864406779661017E-2</v>
      </c>
      <c r="X1947" s="119">
        <v>6.0080106809078772E-3</v>
      </c>
      <c r="Y1947" s="119">
        <f t="shared" si="60"/>
        <v>1.7316017316017316E-2</v>
      </c>
      <c r="Z1947" s="119">
        <f t="shared" si="61"/>
        <v>7.5228371843095113E-3</v>
      </c>
      <c r="AA1947" s="65">
        <v>1.1428571428571428</v>
      </c>
      <c r="AB1947" s="37">
        <v>1.8</v>
      </c>
      <c r="AC1947" s="37">
        <v>0.77777777777777779</v>
      </c>
      <c r="AD1947" s="37">
        <v>2.302</v>
      </c>
      <c r="AE1947" s="37">
        <v>1.956</v>
      </c>
      <c r="AF1947" s="66">
        <v>1.9750000000000001</v>
      </c>
      <c r="AG1947" s="72">
        <v>-8.6666666666666607</v>
      </c>
      <c r="AH1947" s="71">
        <v>-153.92857142857144</v>
      </c>
    </row>
    <row r="1948" spans="1:34" ht="15.6" x14ac:dyDescent="0.3">
      <c r="A1948" s="44">
        <v>1946</v>
      </c>
      <c r="B1948" s="45" t="s">
        <v>1888</v>
      </c>
      <c r="C1948" s="60">
        <v>768</v>
      </c>
      <c r="D1948" s="61">
        <v>56.25</v>
      </c>
      <c r="E1948" s="61">
        <v>32.81</v>
      </c>
      <c r="F1948" s="61">
        <v>31.25</v>
      </c>
      <c r="G1948" s="61">
        <v>34.380000000000003</v>
      </c>
      <c r="H1948" s="68">
        <v>1.05</v>
      </c>
      <c r="I1948" s="70">
        <v>277</v>
      </c>
      <c r="J1948" s="45">
        <v>297</v>
      </c>
      <c r="K1948" s="45">
        <v>463</v>
      </c>
      <c r="L1948" s="45">
        <v>1188</v>
      </c>
      <c r="M1948" s="45">
        <v>740</v>
      </c>
      <c r="N1948" s="71">
        <v>1485</v>
      </c>
      <c r="O1948" s="45">
        <v>13</v>
      </c>
      <c r="P1948" s="45">
        <v>3</v>
      </c>
      <c r="Q1948" s="45">
        <v>11</v>
      </c>
      <c r="R1948" s="45">
        <v>7</v>
      </c>
      <c r="S1948" s="45">
        <v>24</v>
      </c>
      <c r="T1948" s="71">
        <v>10</v>
      </c>
      <c r="U1948" s="119">
        <v>4.6931407942238268E-2</v>
      </c>
      <c r="V1948" s="119">
        <v>1.0101010101010102E-2</v>
      </c>
      <c r="W1948" s="119">
        <v>2.3758099352051837E-2</v>
      </c>
      <c r="X1948" s="119">
        <v>5.8922558922558923E-3</v>
      </c>
      <c r="Y1948" s="119">
        <f t="shared" si="60"/>
        <v>3.2432432432432434E-2</v>
      </c>
      <c r="Z1948" s="119">
        <f t="shared" si="61"/>
        <v>6.7340067340067337E-3</v>
      </c>
      <c r="AA1948" s="65">
        <v>2.4</v>
      </c>
      <c r="AB1948" s="37">
        <v>4.333333333333333</v>
      </c>
      <c r="AC1948" s="37">
        <v>1.5714285714285714</v>
      </c>
      <c r="AD1948" s="37">
        <v>4.8159999999999998</v>
      </c>
      <c r="AE1948" s="37">
        <v>4.6459999999999999</v>
      </c>
      <c r="AF1948" s="66">
        <v>4.032</v>
      </c>
      <c r="AG1948" s="72">
        <v>-7.2153846153846208</v>
      </c>
      <c r="AH1948" s="71">
        <v>-156.58181818181819</v>
      </c>
    </row>
    <row r="1949" spans="1:34" ht="15.6" x14ac:dyDescent="0.3">
      <c r="A1949" s="44">
        <v>1947</v>
      </c>
      <c r="B1949" s="45" t="s">
        <v>1889</v>
      </c>
      <c r="C1949" s="60">
        <v>852</v>
      </c>
      <c r="D1949" s="61">
        <v>54.81</v>
      </c>
      <c r="E1949" s="61">
        <v>37.32</v>
      </c>
      <c r="F1949" s="61">
        <v>33.450000000000003</v>
      </c>
      <c r="G1949" s="61">
        <v>38.729999999999997</v>
      </c>
      <c r="H1949" s="68">
        <v>1.1157894736842104</v>
      </c>
      <c r="I1949" s="70">
        <v>296</v>
      </c>
      <c r="J1949" s="45">
        <v>300</v>
      </c>
      <c r="K1949" s="45">
        <v>523</v>
      </c>
      <c r="L1949" s="45">
        <v>1358</v>
      </c>
      <c r="M1949" s="45">
        <v>819</v>
      </c>
      <c r="N1949" s="71">
        <v>1658</v>
      </c>
      <c r="O1949" s="45">
        <v>11</v>
      </c>
      <c r="P1949" s="45">
        <v>3</v>
      </c>
      <c r="Q1949" s="45">
        <v>8</v>
      </c>
      <c r="R1949" s="45">
        <v>6</v>
      </c>
      <c r="S1949" s="45">
        <v>19</v>
      </c>
      <c r="T1949" s="71">
        <v>9</v>
      </c>
      <c r="U1949" s="119">
        <v>3.7162162162162164E-2</v>
      </c>
      <c r="V1949" s="119">
        <v>0.01</v>
      </c>
      <c r="W1949" s="119">
        <v>1.5296367112810707E-2</v>
      </c>
      <c r="X1949" s="119">
        <v>4.418262150220913E-3</v>
      </c>
      <c r="Y1949" s="119">
        <f t="shared" si="60"/>
        <v>2.31990231990232E-2</v>
      </c>
      <c r="Z1949" s="119">
        <f t="shared" si="61"/>
        <v>5.4282267792521112E-3</v>
      </c>
      <c r="AA1949" s="65">
        <v>2.1111111111111112</v>
      </c>
      <c r="AB1949" s="37">
        <v>3.6666666666666665</v>
      </c>
      <c r="AC1949" s="37">
        <v>1.3333333333333333</v>
      </c>
      <c r="AD1949" s="37">
        <v>4.274</v>
      </c>
      <c r="AE1949" s="37">
        <v>3.7160000000000002</v>
      </c>
      <c r="AF1949" s="66">
        <v>3.4620000000000002</v>
      </c>
      <c r="AG1949" s="72">
        <v>-1.3454545454545548</v>
      </c>
      <c r="AH1949" s="71">
        <v>-159.65</v>
      </c>
    </row>
    <row r="1950" spans="1:34" ht="15.6" x14ac:dyDescent="0.3">
      <c r="A1950" s="44">
        <v>1948</v>
      </c>
      <c r="B1950" s="45" t="s">
        <v>1890</v>
      </c>
      <c r="C1950" s="60">
        <v>807</v>
      </c>
      <c r="D1950" s="61">
        <v>55.14</v>
      </c>
      <c r="E1950" s="61">
        <v>30.86</v>
      </c>
      <c r="F1950" s="61">
        <v>42.38</v>
      </c>
      <c r="G1950" s="61">
        <v>30.48</v>
      </c>
      <c r="H1950" s="68">
        <v>0.72807017543859653</v>
      </c>
      <c r="I1950" s="70">
        <v>271</v>
      </c>
      <c r="J1950" s="45">
        <v>322</v>
      </c>
      <c r="K1950" s="45">
        <v>518</v>
      </c>
      <c r="L1950" s="45">
        <v>1253</v>
      </c>
      <c r="M1950" s="45">
        <v>789</v>
      </c>
      <c r="N1950" s="71">
        <v>1575</v>
      </c>
      <c r="O1950" s="45">
        <v>48</v>
      </c>
      <c r="P1950" s="45">
        <v>16</v>
      </c>
      <c r="Q1950" s="45">
        <v>12</v>
      </c>
      <c r="R1950" s="45">
        <v>6</v>
      </c>
      <c r="S1950" s="45">
        <v>60</v>
      </c>
      <c r="T1950" s="71">
        <v>22</v>
      </c>
      <c r="U1950" s="119">
        <v>0.17712177121771217</v>
      </c>
      <c r="V1950" s="119">
        <v>4.9689440993788817E-2</v>
      </c>
      <c r="W1950" s="119">
        <v>2.3166023166023165E-2</v>
      </c>
      <c r="X1950" s="119">
        <v>4.7885075818036712E-3</v>
      </c>
      <c r="Y1950" s="119">
        <f t="shared" si="60"/>
        <v>7.6045627376425853E-2</v>
      </c>
      <c r="Z1950" s="119">
        <f t="shared" si="61"/>
        <v>1.3968253968253968E-2</v>
      </c>
      <c r="AA1950" s="65">
        <v>2.7272727272727271</v>
      </c>
      <c r="AB1950" s="37">
        <v>3</v>
      </c>
      <c r="AC1950" s="37">
        <v>2</v>
      </c>
      <c r="AD1950" s="37">
        <v>5.444</v>
      </c>
      <c r="AE1950" s="37">
        <v>3.5649999999999999</v>
      </c>
      <c r="AF1950" s="66">
        <v>4.8380000000000001</v>
      </c>
      <c r="AG1950" s="72">
        <v>-18.833333333333332</v>
      </c>
      <c r="AH1950" s="71">
        <v>-141.9</v>
      </c>
    </row>
    <row r="1951" spans="1:34" ht="15.6" x14ac:dyDescent="0.3">
      <c r="A1951" s="44">
        <v>1949</v>
      </c>
      <c r="B1951" s="45" t="s">
        <v>1891</v>
      </c>
      <c r="C1951" s="60">
        <v>1392</v>
      </c>
      <c r="D1951" s="61">
        <v>52.95</v>
      </c>
      <c r="E1951" s="61">
        <v>23.06</v>
      </c>
      <c r="F1951" s="61">
        <v>42.03</v>
      </c>
      <c r="G1951" s="61">
        <v>22.84</v>
      </c>
      <c r="H1951" s="68">
        <v>0.54871794871794877</v>
      </c>
      <c r="I1951" s="70">
        <v>505</v>
      </c>
      <c r="J1951" s="45">
        <v>588</v>
      </c>
      <c r="K1951" s="45">
        <v>856</v>
      </c>
      <c r="L1951" s="45">
        <v>2129</v>
      </c>
      <c r="M1951" s="45">
        <v>1361</v>
      </c>
      <c r="N1951" s="71">
        <v>2717</v>
      </c>
      <c r="O1951" s="45">
        <v>49</v>
      </c>
      <c r="P1951" s="45">
        <v>21</v>
      </c>
      <c r="Q1951" s="45">
        <v>13</v>
      </c>
      <c r="R1951" s="45">
        <v>8</v>
      </c>
      <c r="S1951" s="45">
        <v>62</v>
      </c>
      <c r="T1951" s="71">
        <v>29</v>
      </c>
      <c r="U1951" s="119">
        <v>9.7029702970297033E-2</v>
      </c>
      <c r="V1951" s="119">
        <v>3.5714285714285712E-2</v>
      </c>
      <c r="W1951" s="119">
        <v>1.5186915887850467E-2</v>
      </c>
      <c r="X1951" s="119">
        <v>3.7576326914044154E-3</v>
      </c>
      <c r="Y1951" s="119">
        <f t="shared" si="60"/>
        <v>4.5554739162380606E-2</v>
      </c>
      <c r="Z1951" s="119">
        <f t="shared" si="61"/>
        <v>1.0673536989326464E-2</v>
      </c>
      <c r="AA1951" s="65">
        <v>2.1379310344827585</v>
      </c>
      <c r="AB1951" s="37">
        <v>2.3333333333333335</v>
      </c>
      <c r="AC1951" s="37">
        <v>1.625</v>
      </c>
      <c r="AD1951" s="37">
        <v>4.2679999999999998</v>
      </c>
      <c r="AE1951" s="37">
        <v>2.7170000000000001</v>
      </c>
      <c r="AF1951" s="66">
        <v>4.0419999999999998</v>
      </c>
      <c r="AG1951" s="72">
        <v>-16.44285714285714</v>
      </c>
      <c r="AH1951" s="71">
        <v>-148.73846153846154</v>
      </c>
    </row>
    <row r="1952" spans="1:34" ht="15.6" x14ac:dyDescent="0.3">
      <c r="A1952" s="44">
        <v>1950</v>
      </c>
      <c r="B1952" s="45" t="s">
        <v>1892</v>
      </c>
      <c r="C1952" s="60">
        <v>990</v>
      </c>
      <c r="D1952" s="61">
        <v>46.36</v>
      </c>
      <c r="E1952" s="61">
        <v>33.03</v>
      </c>
      <c r="F1952" s="61">
        <v>35.450000000000003</v>
      </c>
      <c r="G1952" s="61">
        <v>35.450000000000003</v>
      </c>
      <c r="H1952" s="68">
        <v>0.93162393162393164</v>
      </c>
      <c r="I1952" s="70">
        <v>336</v>
      </c>
      <c r="J1952" s="45">
        <v>361</v>
      </c>
      <c r="K1952" s="45">
        <v>639</v>
      </c>
      <c r="L1952" s="45">
        <v>1537</v>
      </c>
      <c r="M1952" s="45">
        <v>975</v>
      </c>
      <c r="N1952" s="71">
        <v>1898</v>
      </c>
      <c r="O1952" s="45">
        <v>36</v>
      </c>
      <c r="P1952" s="45">
        <v>11</v>
      </c>
      <c r="Q1952" s="45">
        <v>2</v>
      </c>
      <c r="R1952" s="45">
        <v>2</v>
      </c>
      <c r="S1952" s="45">
        <v>38</v>
      </c>
      <c r="T1952" s="71">
        <v>13</v>
      </c>
      <c r="U1952" s="119">
        <v>0.10714285714285714</v>
      </c>
      <c r="V1952" s="119">
        <v>3.0470914127423823E-2</v>
      </c>
      <c r="W1952" s="119">
        <v>3.1298904538341159E-3</v>
      </c>
      <c r="X1952" s="119">
        <v>1.3012361743656475E-3</v>
      </c>
      <c r="Y1952" s="119">
        <f t="shared" si="60"/>
        <v>3.8974358974358976E-2</v>
      </c>
      <c r="Z1952" s="119">
        <f t="shared" si="61"/>
        <v>6.8493150684931503E-3</v>
      </c>
      <c r="AA1952" s="65">
        <v>2.9230769230769229</v>
      </c>
      <c r="AB1952" s="37">
        <v>3.2727272727272729</v>
      </c>
      <c r="AC1952" s="37">
        <v>1</v>
      </c>
      <c r="AD1952" s="37">
        <v>5.69</v>
      </c>
      <c r="AE1952" s="37">
        <v>3.516</v>
      </c>
      <c r="AF1952" s="66">
        <v>2.4049999999999998</v>
      </c>
      <c r="AG1952" s="72">
        <v>-7.4333333333333265</v>
      </c>
      <c r="AH1952" s="71">
        <v>-140.49999999999997</v>
      </c>
    </row>
    <row r="1953" spans="1:34" ht="15.6" x14ac:dyDescent="0.3">
      <c r="A1953" s="44">
        <v>1951</v>
      </c>
      <c r="B1953" s="45" t="s">
        <v>1893</v>
      </c>
      <c r="C1953" s="60">
        <v>1332</v>
      </c>
      <c r="D1953" s="61">
        <v>49.92</v>
      </c>
      <c r="E1953" s="61">
        <v>28.38</v>
      </c>
      <c r="F1953" s="61">
        <v>32.659999999999997</v>
      </c>
      <c r="G1953" s="61">
        <v>26.35</v>
      </c>
      <c r="H1953" s="68">
        <v>0.86896551724137927</v>
      </c>
      <c r="I1953" s="70">
        <v>469</v>
      </c>
      <c r="J1953" s="45">
        <v>514</v>
      </c>
      <c r="K1953" s="45">
        <v>836</v>
      </c>
      <c r="L1953" s="45">
        <v>2061</v>
      </c>
      <c r="M1953" s="45">
        <v>1305</v>
      </c>
      <c r="N1953" s="71">
        <v>2575</v>
      </c>
      <c r="O1953" s="45">
        <v>42</v>
      </c>
      <c r="P1953" s="45">
        <v>14</v>
      </c>
      <c r="Q1953" s="45">
        <v>1</v>
      </c>
      <c r="R1953" s="45">
        <v>3</v>
      </c>
      <c r="S1953" s="45">
        <v>43</v>
      </c>
      <c r="T1953" s="71">
        <v>17</v>
      </c>
      <c r="U1953" s="119">
        <v>8.9552238805970144E-2</v>
      </c>
      <c r="V1953" s="119">
        <v>2.7237354085603113E-2</v>
      </c>
      <c r="W1953" s="119">
        <v>1.1961722488038277E-3</v>
      </c>
      <c r="X1953" s="119">
        <v>1.455604075691412E-3</v>
      </c>
      <c r="Y1953" s="119">
        <f t="shared" si="60"/>
        <v>3.2950191570881228E-2</v>
      </c>
      <c r="Z1953" s="119">
        <f t="shared" si="61"/>
        <v>6.6019417475728153E-3</v>
      </c>
      <c r="AA1953" s="65">
        <v>2.5294117647058822</v>
      </c>
      <c r="AB1953" s="37">
        <v>3</v>
      </c>
      <c r="AC1953" s="37">
        <v>0.33333333333333331</v>
      </c>
      <c r="AD1953" s="37">
        <v>4.9909999999999997</v>
      </c>
      <c r="AE1953" s="37">
        <v>3.2879999999999998</v>
      </c>
      <c r="AF1953" s="66">
        <v>0.82199999999999995</v>
      </c>
      <c r="AG1953" s="72">
        <v>-9.5999999999999925</v>
      </c>
      <c r="AH1953" s="71">
        <v>-146.6</v>
      </c>
    </row>
    <row r="1954" spans="1:34" ht="15.6" x14ac:dyDescent="0.3">
      <c r="A1954" s="44">
        <v>1952</v>
      </c>
      <c r="B1954" s="45" t="s">
        <v>1894</v>
      </c>
      <c r="C1954" s="60">
        <v>1209</v>
      </c>
      <c r="D1954" s="61">
        <v>48.3</v>
      </c>
      <c r="E1954" s="61">
        <v>32.01</v>
      </c>
      <c r="F1954" s="61">
        <v>32.75</v>
      </c>
      <c r="G1954" s="61">
        <v>39.950000000000003</v>
      </c>
      <c r="H1954" s="68">
        <v>0.97727272727272729</v>
      </c>
      <c r="I1954" s="70">
        <v>422</v>
      </c>
      <c r="J1954" s="45">
        <v>431</v>
      </c>
      <c r="K1954" s="45">
        <v>767</v>
      </c>
      <c r="L1954" s="45">
        <v>1865</v>
      </c>
      <c r="M1954" s="45">
        <v>1189</v>
      </c>
      <c r="N1954" s="71">
        <v>2296</v>
      </c>
      <c r="O1954" s="45">
        <v>40</v>
      </c>
      <c r="P1954" s="45">
        <v>14</v>
      </c>
      <c r="Q1954" s="45">
        <v>7</v>
      </c>
      <c r="R1954" s="45">
        <v>7</v>
      </c>
      <c r="S1954" s="45">
        <v>47</v>
      </c>
      <c r="T1954" s="71">
        <v>21</v>
      </c>
      <c r="U1954" s="119">
        <v>9.4786729857819899E-2</v>
      </c>
      <c r="V1954" s="119">
        <v>3.248259860788863E-2</v>
      </c>
      <c r="W1954" s="119">
        <v>9.126466753585397E-3</v>
      </c>
      <c r="X1954" s="119">
        <v>3.7533512064343165E-3</v>
      </c>
      <c r="Y1954" s="119">
        <f t="shared" si="60"/>
        <v>3.9529015979814973E-2</v>
      </c>
      <c r="Z1954" s="119">
        <f t="shared" si="61"/>
        <v>9.1463414634146336E-3</v>
      </c>
      <c r="AA1954" s="65">
        <v>2.2380952380952381</v>
      </c>
      <c r="AB1954" s="37">
        <v>2.8571428571428572</v>
      </c>
      <c r="AC1954" s="37">
        <v>1</v>
      </c>
      <c r="AD1954" s="37">
        <v>4.3220000000000001</v>
      </c>
      <c r="AE1954" s="37">
        <v>2.9180000000000001</v>
      </c>
      <c r="AF1954" s="66">
        <v>2.4319999999999999</v>
      </c>
      <c r="AG1954" s="72">
        <v>-2.130000000000003</v>
      </c>
      <c r="AH1954" s="71">
        <v>-143.19999999999999</v>
      </c>
    </row>
    <row r="1955" spans="1:34" ht="15.6" x14ac:dyDescent="0.3">
      <c r="A1955" s="44">
        <v>1953</v>
      </c>
      <c r="B1955" s="45" t="s">
        <v>1895</v>
      </c>
      <c r="C1955" s="60">
        <v>2295</v>
      </c>
      <c r="D1955" s="61">
        <v>53.12</v>
      </c>
      <c r="E1955" s="61">
        <v>38.17</v>
      </c>
      <c r="F1955" s="61">
        <v>31.76</v>
      </c>
      <c r="G1955" s="61">
        <v>38.43</v>
      </c>
      <c r="H1955" s="68">
        <v>1.2016460905349795</v>
      </c>
      <c r="I1955" s="70">
        <v>790</v>
      </c>
      <c r="J1955" s="45">
        <v>801</v>
      </c>
      <c r="K1955" s="45">
        <v>1458</v>
      </c>
      <c r="L1955" s="45">
        <v>3615</v>
      </c>
      <c r="M1955" s="45">
        <v>2248</v>
      </c>
      <c r="N1955" s="71">
        <v>4416</v>
      </c>
      <c r="O1955" s="45">
        <v>177</v>
      </c>
      <c r="P1955" s="45">
        <v>52</v>
      </c>
      <c r="Q1955" s="45">
        <v>26</v>
      </c>
      <c r="R1955" s="45">
        <v>8</v>
      </c>
      <c r="S1955" s="45">
        <v>203</v>
      </c>
      <c r="T1955" s="71">
        <v>60</v>
      </c>
      <c r="U1955" s="119">
        <v>0.22405063291139241</v>
      </c>
      <c r="V1955" s="119">
        <v>6.4918851435705374E-2</v>
      </c>
      <c r="W1955" s="119">
        <v>1.7832647462277092E-2</v>
      </c>
      <c r="X1955" s="119">
        <v>2.2130013831258644E-3</v>
      </c>
      <c r="Y1955" s="119">
        <f t="shared" si="60"/>
        <v>9.0302491103202848E-2</v>
      </c>
      <c r="Z1955" s="119">
        <f t="shared" si="61"/>
        <v>1.358695652173913E-2</v>
      </c>
      <c r="AA1955" s="65">
        <v>3.3833333333333333</v>
      </c>
      <c r="AB1955" s="37">
        <v>3.4038461538461537</v>
      </c>
      <c r="AC1955" s="37">
        <v>3.25</v>
      </c>
      <c r="AD1955" s="37">
        <v>6.6459999999999999</v>
      </c>
      <c r="AE1955" s="37">
        <v>3.4510000000000001</v>
      </c>
      <c r="AF1955" s="66">
        <v>8.0579999999999998</v>
      </c>
      <c r="AG1955" s="72">
        <v>-1.3853107344632818</v>
      </c>
      <c r="AH1955" s="71">
        <v>-147.93846153846152</v>
      </c>
    </row>
    <row r="1956" spans="1:34" ht="15.6" x14ac:dyDescent="0.3">
      <c r="A1956" s="44">
        <v>1954</v>
      </c>
      <c r="B1956" s="45" t="s">
        <v>1896</v>
      </c>
      <c r="C1956" s="60">
        <v>390</v>
      </c>
      <c r="D1956" s="61">
        <v>53.08</v>
      </c>
      <c r="E1956" s="61">
        <v>34.619999999999997</v>
      </c>
      <c r="F1956" s="61">
        <v>39.229999999999997</v>
      </c>
      <c r="G1956" s="61">
        <v>33.08</v>
      </c>
      <c r="H1956" s="68">
        <v>0.88235294117647056</v>
      </c>
      <c r="I1956" s="70">
        <v>132</v>
      </c>
      <c r="J1956" s="45">
        <v>135</v>
      </c>
      <c r="K1956" s="45">
        <v>246</v>
      </c>
      <c r="L1956" s="45">
        <v>618</v>
      </c>
      <c r="M1956" s="45">
        <v>378</v>
      </c>
      <c r="N1956" s="71">
        <v>753</v>
      </c>
      <c r="O1956" s="45">
        <v>14</v>
      </c>
      <c r="P1956" s="45">
        <v>4</v>
      </c>
      <c r="Q1956" s="45">
        <v>5</v>
      </c>
      <c r="R1956" s="45">
        <v>0</v>
      </c>
      <c r="S1956" s="45">
        <v>19</v>
      </c>
      <c r="T1956" s="71">
        <v>4</v>
      </c>
      <c r="U1956" s="119">
        <v>0.10606060606060606</v>
      </c>
      <c r="V1956" s="119">
        <v>2.9629629629629631E-2</v>
      </c>
      <c r="W1956" s="119">
        <v>2.032520325203252E-2</v>
      </c>
      <c r="X1956" s="119">
        <v>0</v>
      </c>
      <c r="Y1956" s="119">
        <f t="shared" si="60"/>
        <v>5.0264550264550262E-2</v>
      </c>
      <c r="Z1956" s="119">
        <f t="shared" si="61"/>
        <v>5.3120849933598934E-3</v>
      </c>
      <c r="AA1956" s="65">
        <v>4.75</v>
      </c>
      <c r="AB1956" s="37">
        <v>3.5</v>
      </c>
      <c r="AC1956" s="37" t="e">
        <v>#DIV/0!</v>
      </c>
      <c r="AD1956" s="37">
        <v>9.4619999999999997</v>
      </c>
      <c r="AE1956" s="37">
        <v>3.58</v>
      </c>
      <c r="AF1956" s="66" t="s">
        <v>2480</v>
      </c>
      <c r="AG1956" s="72">
        <v>-2.2857142857142878</v>
      </c>
      <c r="AH1956" s="71" t="s">
        <v>2479</v>
      </c>
    </row>
    <row r="1957" spans="1:34" ht="15.6" x14ac:dyDescent="0.3">
      <c r="A1957" s="44">
        <v>1955</v>
      </c>
      <c r="B1957" s="45" t="s">
        <v>1897</v>
      </c>
      <c r="C1957" s="60">
        <v>1365</v>
      </c>
      <c r="D1957" s="61">
        <v>53.48</v>
      </c>
      <c r="E1957" s="61">
        <v>30.11</v>
      </c>
      <c r="F1957" s="61">
        <v>37.14</v>
      </c>
      <c r="G1957" s="61">
        <v>33.630000000000003</v>
      </c>
      <c r="H1957" s="68">
        <v>0.81065088757396453</v>
      </c>
      <c r="I1957" s="70">
        <v>461</v>
      </c>
      <c r="J1957" s="45">
        <v>522</v>
      </c>
      <c r="K1957" s="45">
        <v>887</v>
      </c>
      <c r="L1957" s="45">
        <v>2124</v>
      </c>
      <c r="M1957" s="45">
        <v>1348</v>
      </c>
      <c r="N1957" s="71">
        <v>2646</v>
      </c>
      <c r="O1957" s="45">
        <v>43</v>
      </c>
      <c r="P1957" s="45">
        <v>13</v>
      </c>
      <c r="Q1957" s="45">
        <v>16</v>
      </c>
      <c r="R1957" s="45">
        <v>3</v>
      </c>
      <c r="S1957" s="45">
        <v>59</v>
      </c>
      <c r="T1957" s="71">
        <v>16</v>
      </c>
      <c r="U1957" s="119">
        <v>9.3275488069414311E-2</v>
      </c>
      <c r="V1957" s="119">
        <v>2.4904214559386972E-2</v>
      </c>
      <c r="W1957" s="119">
        <v>1.8038331454340473E-2</v>
      </c>
      <c r="X1957" s="119">
        <v>1.4124293785310734E-3</v>
      </c>
      <c r="Y1957" s="119">
        <f t="shared" si="60"/>
        <v>4.376854599406528E-2</v>
      </c>
      <c r="Z1957" s="119">
        <f t="shared" si="61"/>
        <v>6.0468631897203327E-3</v>
      </c>
      <c r="AA1957" s="65">
        <v>3.6875</v>
      </c>
      <c r="AB1957" s="37">
        <v>3.3076923076923075</v>
      </c>
      <c r="AC1957" s="37">
        <v>5.333333333333333</v>
      </c>
      <c r="AD1957" s="37">
        <v>7.2380000000000004</v>
      </c>
      <c r="AE1957" s="37">
        <v>3.7450000000000001</v>
      </c>
      <c r="AF1957" s="66">
        <v>12.771000000000001</v>
      </c>
      <c r="AG1957" s="72">
        <v>-13.220930232558151</v>
      </c>
      <c r="AH1957" s="71">
        <v>-139.45625000000004</v>
      </c>
    </row>
    <row r="1958" spans="1:34" ht="15.6" x14ac:dyDescent="0.3">
      <c r="A1958" s="44">
        <v>1956</v>
      </c>
      <c r="B1958" s="45" t="s">
        <v>1898</v>
      </c>
      <c r="C1958" s="60">
        <v>1026</v>
      </c>
      <c r="D1958" s="61">
        <v>52.63</v>
      </c>
      <c r="E1958" s="61">
        <v>33.33</v>
      </c>
      <c r="F1958" s="61">
        <v>35.67</v>
      </c>
      <c r="G1958" s="61">
        <v>32.46</v>
      </c>
      <c r="H1958" s="68">
        <v>0.93442622950819676</v>
      </c>
      <c r="I1958" s="70">
        <v>337</v>
      </c>
      <c r="J1958" s="45">
        <v>377</v>
      </c>
      <c r="K1958" s="45">
        <v>669</v>
      </c>
      <c r="L1958" s="45">
        <v>1617</v>
      </c>
      <c r="M1958" s="45">
        <v>1006</v>
      </c>
      <c r="N1958" s="71">
        <v>1994</v>
      </c>
      <c r="O1958" s="45">
        <v>78</v>
      </c>
      <c r="P1958" s="45">
        <v>20</v>
      </c>
      <c r="Q1958" s="45">
        <v>10</v>
      </c>
      <c r="R1958" s="45">
        <v>5</v>
      </c>
      <c r="S1958" s="45">
        <v>88</v>
      </c>
      <c r="T1958" s="71">
        <v>25</v>
      </c>
      <c r="U1958" s="119">
        <v>0.2314540059347181</v>
      </c>
      <c r="V1958" s="119">
        <v>5.3050397877984087E-2</v>
      </c>
      <c r="W1958" s="119">
        <v>1.4947683109118086E-2</v>
      </c>
      <c r="X1958" s="119">
        <v>3.0921459492888066E-3</v>
      </c>
      <c r="Y1958" s="119">
        <f t="shared" si="60"/>
        <v>8.74751491053678E-2</v>
      </c>
      <c r="Z1958" s="119">
        <f t="shared" si="61"/>
        <v>1.2537612838515547E-2</v>
      </c>
      <c r="AA1958" s="65">
        <v>3.52</v>
      </c>
      <c r="AB1958" s="37">
        <v>3.9</v>
      </c>
      <c r="AC1958" s="37">
        <v>2</v>
      </c>
      <c r="AD1958" s="37">
        <v>6.9770000000000003</v>
      </c>
      <c r="AE1958" s="37">
        <v>4.3630000000000004</v>
      </c>
      <c r="AF1958" s="66">
        <v>4.8339999999999996</v>
      </c>
      <c r="AG1958" s="72">
        <v>-11.871794871794886</v>
      </c>
      <c r="AH1958" s="71">
        <v>-141.69999999999999</v>
      </c>
    </row>
    <row r="1959" spans="1:34" ht="15.6" x14ac:dyDescent="0.3">
      <c r="A1959" s="44">
        <v>1957</v>
      </c>
      <c r="B1959" s="45" t="s">
        <v>1899</v>
      </c>
      <c r="C1959" s="60">
        <v>618</v>
      </c>
      <c r="D1959" s="61">
        <v>42.39</v>
      </c>
      <c r="E1959" s="61">
        <v>41.26</v>
      </c>
      <c r="F1959" s="61">
        <v>26.21</v>
      </c>
      <c r="G1959" s="61">
        <v>50</v>
      </c>
      <c r="H1959" s="68">
        <v>1.5740740740740742</v>
      </c>
      <c r="I1959" s="70">
        <v>216</v>
      </c>
      <c r="J1959" s="45">
        <v>190</v>
      </c>
      <c r="K1959" s="45">
        <v>380</v>
      </c>
      <c r="L1959" s="45">
        <v>952</v>
      </c>
      <c r="M1959" s="45">
        <v>596</v>
      </c>
      <c r="N1959" s="71">
        <v>1142</v>
      </c>
      <c r="O1959" s="45">
        <v>14</v>
      </c>
      <c r="P1959" s="45">
        <v>1</v>
      </c>
      <c r="Q1959" s="45">
        <v>2</v>
      </c>
      <c r="R1959" s="45">
        <v>5</v>
      </c>
      <c r="S1959" s="45">
        <v>16</v>
      </c>
      <c r="T1959" s="71">
        <v>6</v>
      </c>
      <c r="U1959" s="119">
        <v>6.4814814814814811E-2</v>
      </c>
      <c r="V1959" s="119">
        <v>5.263157894736842E-3</v>
      </c>
      <c r="W1959" s="119">
        <v>5.263157894736842E-3</v>
      </c>
      <c r="X1959" s="119">
        <v>5.2521008403361349E-3</v>
      </c>
      <c r="Y1959" s="119">
        <f t="shared" si="60"/>
        <v>2.6845637583892617E-2</v>
      </c>
      <c r="Z1959" s="119">
        <f t="shared" si="61"/>
        <v>5.2539404553415062E-3</v>
      </c>
      <c r="AA1959" s="65">
        <v>2.6666666666666665</v>
      </c>
      <c r="AB1959" s="37">
        <v>14</v>
      </c>
      <c r="AC1959" s="37">
        <v>0.4</v>
      </c>
      <c r="AD1959" s="37">
        <v>5.1100000000000003</v>
      </c>
      <c r="AE1959" s="37">
        <v>12.315</v>
      </c>
      <c r="AF1959" s="66">
        <v>1.002</v>
      </c>
      <c r="AG1959" s="72">
        <v>12.03571428571429</v>
      </c>
      <c r="AH1959" s="71">
        <v>-150.5</v>
      </c>
    </row>
    <row r="1960" spans="1:34" ht="15.6" x14ac:dyDescent="0.3">
      <c r="A1960" s="44">
        <v>1958</v>
      </c>
      <c r="B1960" s="45" t="s">
        <v>1900</v>
      </c>
      <c r="C1960" s="60">
        <v>993</v>
      </c>
      <c r="D1960" s="61">
        <v>53.17</v>
      </c>
      <c r="E1960" s="61">
        <v>23.56</v>
      </c>
      <c r="F1960" s="61">
        <v>37.46</v>
      </c>
      <c r="G1960" s="61">
        <v>29</v>
      </c>
      <c r="H1960" s="68">
        <v>0.62903225806451613</v>
      </c>
      <c r="I1960" s="70">
        <v>350</v>
      </c>
      <c r="J1960" s="45">
        <v>384</v>
      </c>
      <c r="K1960" s="45">
        <v>607</v>
      </c>
      <c r="L1960" s="45">
        <v>1539</v>
      </c>
      <c r="M1960" s="45">
        <v>957</v>
      </c>
      <c r="N1960" s="71">
        <v>1923</v>
      </c>
      <c r="O1960" s="45">
        <v>4</v>
      </c>
      <c r="P1960" s="45">
        <v>2</v>
      </c>
      <c r="Q1960" s="45">
        <v>8</v>
      </c>
      <c r="R1960" s="45">
        <v>3</v>
      </c>
      <c r="S1960" s="45">
        <v>12</v>
      </c>
      <c r="T1960" s="71">
        <v>5</v>
      </c>
      <c r="U1960" s="119">
        <v>1.1428571428571429E-2</v>
      </c>
      <c r="V1960" s="119">
        <v>5.208333333333333E-3</v>
      </c>
      <c r="W1960" s="119">
        <v>1.3179571663920923E-2</v>
      </c>
      <c r="X1960" s="119">
        <v>1.9493177387914229E-3</v>
      </c>
      <c r="Y1960" s="119">
        <f t="shared" si="60"/>
        <v>1.2539184952978056E-2</v>
      </c>
      <c r="Z1960" s="119">
        <f t="shared" si="61"/>
        <v>2.6001040041601664E-3</v>
      </c>
      <c r="AA1960" s="65">
        <v>2.4</v>
      </c>
      <c r="AB1960" s="37">
        <v>2</v>
      </c>
      <c r="AC1960" s="37">
        <v>2.6666666666666665</v>
      </c>
      <c r="AD1960" s="37">
        <v>4.8230000000000004</v>
      </c>
      <c r="AE1960" s="37">
        <v>2.194</v>
      </c>
      <c r="AF1960" s="66">
        <v>6.7610000000000001</v>
      </c>
      <c r="AG1960" s="72">
        <v>-9.6999999999999975</v>
      </c>
      <c r="AH1960" s="71">
        <v>-153.53749999999999</v>
      </c>
    </row>
    <row r="1961" spans="1:34" ht="15.6" x14ac:dyDescent="0.3">
      <c r="A1961" s="44">
        <v>1959</v>
      </c>
      <c r="B1961" s="45" t="s">
        <v>1901</v>
      </c>
      <c r="C1961" s="60">
        <v>594</v>
      </c>
      <c r="D1961" s="61">
        <v>46.3</v>
      </c>
      <c r="E1961" s="61">
        <v>40.909999999999997</v>
      </c>
      <c r="F1961" s="61">
        <v>30.81</v>
      </c>
      <c r="G1961" s="61">
        <v>41.41</v>
      </c>
      <c r="H1961" s="68">
        <v>1.3278688524590163</v>
      </c>
      <c r="I1961" s="70">
        <v>204</v>
      </c>
      <c r="J1961" s="45">
        <v>197</v>
      </c>
      <c r="K1961" s="45">
        <v>380</v>
      </c>
      <c r="L1961" s="45">
        <v>930</v>
      </c>
      <c r="M1961" s="45">
        <v>584</v>
      </c>
      <c r="N1961" s="71">
        <v>1127</v>
      </c>
      <c r="O1961" s="45">
        <v>2</v>
      </c>
      <c r="P1961" s="45">
        <v>1</v>
      </c>
      <c r="Q1961" s="45">
        <v>7</v>
      </c>
      <c r="R1961" s="45">
        <v>7</v>
      </c>
      <c r="S1961" s="45">
        <v>9</v>
      </c>
      <c r="T1961" s="71">
        <v>8</v>
      </c>
      <c r="U1961" s="119">
        <v>9.8039215686274508E-3</v>
      </c>
      <c r="V1961" s="119">
        <v>5.076142131979695E-3</v>
      </c>
      <c r="W1961" s="119">
        <v>1.8421052631578946E-2</v>
      </c>
      <c r="X1961" s="119">
        <v>7.526881720430108E-3</v>
      </c>
      <c r="Y1961" s="119">
        <f t="shared" si="60"/>
        <v>1.5410958904109588E-2</v>
      </c>
      <c r="Z1961" s="119">
        <f t="shared" si="61"/>
        <v>7.0984915705412602E-3</v>
      </c>
      <c r="AA1961" s="65">
        <v>1.125</v>
      </c>
      <c r="AB1961" s="37">
        <v>2</v>
      </c>
      <c r="AC1961" s="37">
        <v>1</v>
      </c>
      <c r="AD1961" s="37">
        <v>2.1709999999999998</v>
      </c>
      <c r="AE1961" s="37">
        <v>1.931</v>
      </c>
      <c r="AF1961" s="66">
        <v>2.4470000000000001</v>
      </c>
      <c r="AG1961" s="72">
        <v>3.4499999999999975</v>
      </c>
      <c r="AH1961" s="71">
        <v>-150</v>
      </c>
    </row>
    <row r="1962" spans="1:34" ht="15.6" x14ac:dyDescent="0.3">
      <c r="A1962" s="44">
        <v>1960</v>
      </c>
      <c r="B1962" s="45" t="s">
        <v>1901</v>
      </c>
      <c r="C1962" s="60">
        <v>360</v>
      </c>
      <c r="D1962" s="61">
        <v>48.89</v>
      </c>
      <c r="E1962" s="61">
        <v>41.67</v>
      </c>
      <c r="F1962" s="61">
        <v>34.17</v>
      </c>
      <c r="G1962" s="61">
        <v>40</v>
      </c>
      <c r="H1962" s="68">
        <v>1.2195121951219512</v>
      </c>
      <c r="I1962" s="70">
        <v>114</v>
      </c>
      <c r="J1962" s="45">
        <v>118</v>
      </c>
      <c r="K1962" s="45">
        <v>232</v>
      </c>
      <c r="L1962" s="45">
        <v>580</v>
      </c>
      <c r="M1962" s="45">
        <v>346</v>
      </c>
      <c r="N1962" s="71">
        <v>698</v>
      </c>
      <c r="O1962" s="45">
        <v>7</v>
      </c>
      <c r="P1962" s="45">
        <v>2</v>
      </c>
      <c r="Q1962" s="45">
        <v>7</v>
      </c>
      <c r="R1962" s="45">
        <v>1</v>
      </c>
      <c r="S1962" s="45">
        <v>14</v>
      </c>
      <c r="T1962" s="71">
        <v>3</v>
      </c>
      <c r="U1962" s="119">
        <v>6.1403508771929821E-2</v>
      </c>
      <c r="V1962" s="119">
        <v>1.6949152542372881E-2</v>
      </c>
      <c r="W1962" s="119">
        <v>3.017241379310345E-2</v>
      </c>
      <c r="X1962" s="119">
        <v>1.7241379310344827E-3</v>
      </c>
      <c r="Y1962" s="119">
        <f t="shared" si="60"/>
        <v>4.046242774566474E-2</v>
      </c>
      <c r="Z1962" s="119">
        <f t="shared" si="61"/>
        <v>4.2979942693409743E-3</v>
      </c>
      <c r="AA1962" s="65">
        <v>4.666666666666667</v>
      </c>
      <c r="AB1962" s="37">
        <v>3.5</v>
      </c>
      <c r="AC1962" s="37">
        <v>7</v>
      </c>
      <c r="AD1962" s="37">
        <v>9.4139999999999997</v>
      </c>
      <c r="AE1962" s="37">
        <v>3.6230000000000002</v>
      </c>
      <c r="AF1962" s="66">
        <v>17.5</v>
      </c>
      <c r="AG1962" s="72">
        <v>-3.5142857142857205</v>
      </c>
      <c r="AH1962" s="71">
        <v>-144.70000000000002</v>
      </c>
    </row>
    <row r="1963" spans="1:34" ht="15.6" x14ac:dyDescent="0.3">
      <c r="A1963" s="44">
        <v>1961</v>
      </c>
      <c r="B1963" s="45" t="s">
        <v>1902</v>
      </c>
      <c r="C1963" s="60">
        <v>861</v>
      </c>
      <c r="D1963" s="61">
        <v>52.61</v>
      </c>
      <c r="E1963" s="61">
        <v>36.590000000000003</v>
      </c>
      <c r="F1963" s="61">
        <v>32.75</v>
      </c>
      <c r="G1963" s="61">
        <v>36.590000000000003</v>
      </c>
      <c r="H1963" s="68">
        <v>1.1170212765957446</v>
      </c>
      <c r="I1963" s="70">
        <v>304</v>
      </c>
      <c r="J1963" s="45">
        <v>302</v>
      </c>
      <c r="K1963" s="45">
        <v>532</v>
      </c>
      <c r="L1963" s="45">
        <v>1357</v>
      </c>
      <c r="M1963" s="45">
        <v>836</v>
      </c>
      <c r="N1963" s="71">
        <v>1659</v>
      </c>
      <c r="O1963" s="45">
        <v>28</v>
      </c>
      <c r="P1963" s="45">
        <v>15</v>
      </c>
      <c r="Q1963" s="45">
        <v>6</v>
      </c>
      <c r="R1963" s="45">
        <v>4</v>
      </c>
      <c r="S1963" s="45">
        <v>34</v>
      </c>
      <c r="T1963" s="71">
        <v>19</v>
      </c>
      <c r="U1963" s="119">
        <v>9.2105263157894732E-2</v>
      </c>
      <c r="V1963" s="119">
        <v>4.9668874172185427E-2</v>
      </c>
      <c r="W1963" s="119">
        <v>1.1278195488721804E-2</v>
      </c>
      <c r="X1963" s="119">
        <v>2.9476787030213707E-3</v>
      </c>
      <c r="Y1963" s="119">
        <f t="shared" si="60"/>
        <v>4.0669856459330141E-2</v>
      </c>
      <c r="Z1963" s="119">
        <f t="shared" si="61"/>
        <v>1.1452682338758288E-2</v>
      </c>
      <c r="AA1963" s="65">
        <v>1.7894736842105263</v>
      </c>
      <c r="AB1963" s="37">
        <v>1.8666666666666667</v>
      </c>
      <c r="AC1963" s="37">
        <v>1.5</v>
      </c>
      <c r="AD1963" s="37">
        <v>3.5510000000000002</v>
      </c>
      <c r="AE1963" s="37">
        <v>1.8540000000000001</v>
      </c>
      <c r="AF1963" s="66">
        <v>3.8260000000000001</v>
      </c>
      <c r="AG1963" s="72">
        <v>0.67857142857142516</v>
      </c>
      <c r="AH1963" s="71">
        <v>-155.06666666666666</v>
      </c>
    </row>
    <row r="1964" spans="1:34" ht="15.6" x14ac:dyDescent="0.3">
      <c r="A1964" s="44">
        <v>1962</v>
      </c>
      <c r="B1964" s="45" t="s">
        <v>1903</v>
      </c>
      <c r="C1964" s="60">
        <v>1227</v>
      </c>
      <c r="D1964" s="61">
        <v>52.49</v>
      </c>
      <c r="E1964" s="61">
        <v>22.74</v>
      </c>
      <c r="F1964" s="61">
        <v>36.92</v>
      </c>
      <c r="G1964" s="61">
        <v>28.12</v>
      </c>
      <c r="H1964" s="68">
        <v>0.61589403973509937</v>
      </c>
      <c r="I1964" s="70">
        <v>426</v>
      </c>
      <c r="J1964" s="45">
        <v>509</v>
      </c>
      <c r="K1964" s="45">
        <v>767</v>
      </c>
      <c r="L1964" s="45">
        <v>1865</v>
      </c>
      <c r="M1964" s="45">
        <v>1193</v>
      </c>
      <c r="N1964" s="71">
        <v>2374</v>
      </c>
      <c r="O1964" s="45">
        <v>45</v>
      </c>
      <c r="P1964" s="45">
        <v>17</v>
      </c>
      <c r="Q1964" s="45">
        <v>9</v>
      </c>
      <c r="R1964" s="45">
        <v>5</v>
      </c>
      <c r="S1964" s="45">
        <v>54</v>
      </c>
      <c r="T1964" s="71">
        <v>22</v>
      </c>
      <c r="U1964" s="119">
        <v>0.10563380281690141</v>
      </c>
      <c r="V1964" s="119">
        <v>3.3398821218074658E-2</v>
      </c>
      <c r="W1964" s="119">
        <v>1.1734028683181226E-2</v>
      </c>
      <c r="X1964" s="119">
        <v>2.6809651474530832E-3</v>
      </c>
      <c r="Y1964" s="119">
        <f t="shared" si="60"/>
        <v>4.526404023470243E-2</v>
      </c>
      <c r="Z1964" s="119">
        <f t="shared" si="61"/>
        <v>9.2670598146588033E-3</v>
      </c>
      <c r="AA1964" s="65">
        <v>2.4545454545454546</v>
      </c>
      <c r="AB1964" s="37">
        <v>2.6470588235294117</v>
      </c>
      <c r="AC1964" s="37">
        <v>1.8</v>
      </c>
      <c r="AD1964" s="37">
        <v>4.8840000000000003</v>
      </c>
      <c r="AE1964" s="37">
        <v>3.1629999999999998</v>
      </c>
      <c r="AF1964" s="66">
        <v>4.3769999999999998</v>
      </c>
      <c r="AG1964" s="72">
        <v>-19.491111111111106</v>
      </c>
      <c r="AH1964" s="71">
        <v>-143.16666666666666</v>
      </c>
    </row>
    <row r="1965" spans="1:34" ht="15.6" x14ac:dyDescent="0.3">
      <c r="A1965" s="44">
        <v>1963</v>
      </c>
      <c r="B1965" s="45" t="s">
        <v>1904</v>
      </c>
      <c r="C1965" s="60">
        <v>939</v>
      </c>
      <c r="D1965" s="61">
        <v>42.17</v>
      </c>
      <c r="E1965" s="61">
        <v>33.229999999999997</v>
      </c>
      <c r="F1965" s="61">
        <v>31.95</v>
      </c>
      <c r="G1965" s="61">
        <v>40.26</v>
      </c>
      <c r="H1965" s="68">
        <v>1.04</v>
      </c>
      <c r="I1965" s="70">
        <v>323</v>
      </c>
      <c r="J1965" s="45">
        <v>321</v>
      </c>
      <c r="K1965" s="45">
        <v>593</v>
      </c>
      <c r="L1965" s="45">
        <v>1451</v>
      </c>
      <c r="M1965" s="45">
        <v>916</v>
      </c>
      <c r="N1965" s="71">
        <v>1772</v>
      </c>
      <c r="O1965" s="45">
        <v>1</v>
      </c>
      <c r="P1965" s="45">
        <v>3</v>
      </c>
      <c r="Q1965" s="45">
        <v>2</v>
      </c>
      <c r="R1965" s="45">
        <v>2</v>
      </c>
      <c r="S1965" s="45">
        <v>3</v>
      </c>
      <c r="T1965" s="71">
        <v>5</v>
      </c>
      <c r="U1965" s="119">
        <v>3.0959752321981426E-3</v>
      </c>
      <c r="V1965" s="119">
        <v>9.3457943925233638E-3</v>
      </c>
      <c r="W1965" s="119">
        <v>3.3726812816188868E-3</v>
      </c>
      <c r="X1965" s="119">
        <v>1.3783597518952446E-3</v>
      </c>
      <c r="Y1965" s="119">
        <f t="shared" si="60"/>
        <v>3.2751091703056767E-3</v>
      </c>
      <c r="Z1965" s="119">
        <f t="shared" si="61"/>
        <v>2.8216704288939053E-3</v>
      </c>
      <c r="AA1965" s="65">
        <v>0.6</v>
      </c>
      <c r="AB1965" s="37">
        <v>0.33333333333333331</v>
      </c>
      <c r="AC1965" s="37">
        <v>1</v>
      </c>
      <c r="AD1965" s="37">
        <v>1.161</v>
      </c>
      <c r="AE1965" s="37">
        <v>0.33100000000000002</v>
      </c>
      <c r="AF1965" s="66">
        <v>2.4470000000000001</v>
      </c>
      <c r="AG1965" s="72">
        <v>0.69999999999998952</v>
      </c>
      <c r="AH1965" s="71">
        <v>-144.70000000000002</v>
      </c>
    </row>
    <row r="1966" spans="1:34" ht="15.6" x14ac:dyDescent="0.3">
      <c r="A1966" s="44">
        <v>1964</v>
      </c>
      <c r="B1966" s="45" t="s">
        <v>1905</v>
      </c>
      <c r="C1966" s="60">
        <v>630</v>
      </c>
      <c r="D1966" s="61">
        <v>48.1</v>
      </c>
      <c r="E1966" s="61">
        <v>36.19</v>
      </c>
      <c r="F1966" s="61">
        <v>25.24</v>
      </c>
      <c r="G1966" s="61">
        <v>42.38</v>
      </c>
      <c r="H1966" s="68">
        <v>1.4339622641509433</v>
      </c>
      <c r="I1966" s="70">
        <v>218</v>
      </c>
      <c r="J1966" s="45">
        <v>223</v>
      </c>
      <c r="K1966" s="45">
        <v>389</v>
      </c>
      <c r="L1966" s="45">
        <v>969</v>
      </c>
      <c r="M1966" s="45">
        <v>607</v>
      </c>
      <c r="N1966" s="71">
        <v>1192</v>
      </c>
      <c r="O1966" s="45">
        <v>13</v>
      </c>
      <c r="P1966" s="45">
        <v>4</v>
      </c>
      <c r="Q1966" s="45">
        <v>8</v>
      </c>
      <c r="R1966" s="45">
        <v>3</v>
      </c>
      <c r="S1966" s="45">
        <v>21</v>
      </c>
      <c r="T1966" s="71">
        <v>7</v>
      </c>
      <c r="U1966" s="119">
        <v>5.9633027522935783E-2</v>
      </c>
      <c r="V1966" s="119">
        <v>1.7937219730941704E-2</v>
      </c>
      <c r="W1966" s="119">
        <v>2.056555269922879E-2</v>
      </c>
      <c r="X1966" s="119">
        <v>3.0959752321981426E-3</v>
      </c>
      <c r="Y1966" s="119">
        <f t="shared" si="60"/>
        <v>3.459637561779242E-2</v>
      </c>
      <c r="Z1966" s="119">
        <f t="shared" si="61"/>
        <v>5.8724832214765103E-3</v>
      </c>
      <c r="AA1966" s="65">
        <v>3</v>
      </c>
      <c r="AB1966" s="37">
        <v>3.25</v>
      </c>
      <c r="AC1966" s="37">
        <v>2.6666666666666665</v>
      </c>
      <c r="AD1966" s="37">
        <v>5.891</v>
      </c>
      <c r="AE1966" s="37">
        <v>3.3250000000000002</v>
      </c>
      <c r="AF1966" s="66">
        <v>6.6429999999999998</v>
      </c>
      <c r="AG1966" s="72">
        <v>-2.3076923076923128</v>
      </c>
      <c r="AH1966" s="71">
        <v>-149.11250000000001</v>
      </c>
    </row>
    <row r="1967" spans="1:34" ht="15.6" x14ac:dyDescent="0.3">
      <c r="A1967" s="44">
        <v>1965</v>
      </c>
      <c r="B1967" s="45" t="s">
        <v>1906</v>
      </c>
      <c r="C1967" s="60">
        <v>1128</v>
      </c>
      <c r="D1967" s="61">
        <v>51.24</v>
      </c>
      <c r="E1967" s="61">
        <v>38.56</v>
      </c>
      <c r="F1967" s="61">
        <v>30.85</v>
      </c>
      <c r="G1967" s="61">
        <v>39.1</v>
      </c>
      <c r="H1967" s="68">
        <v>1.25</v>
      </c>
      <c r="I1967" s="70">
        <v>377</v>
      </c>
      <c r="J1967" s="45">
        <v>378</v>
      </c>
      <c r="K1967" s="45">
        <v>726</v>
      </c>
      <c r="L1967" s="45">
        <v>1786</v>
      </c>
      <c r="M1967" s="45">
        <v>1103</v>
      </c>
      <c r="N1967" s="71">
        <v>2164</v>
      </c>
      <c r="O1967" s="45">
        <v>39</v>
      </c>
      <c r="P1967" s="45">
        <v>3</v>
      </c>
      <c r="Q1967" s="45">
        <v>4</v>
      </c>
      <c r="R1967" s="45">
        <v>2</v>
      </c>
      <c r="S1967" s="45">
        <v>43</v>
      </c>
      <c r="T1967" s="71">
        <v>5</v>
      </c>
      <c r="U1967" s="119">
        <v>0.10344827586206896</v>
      </c>
      <c r="V1967" s="119">
        <v>7.9365079365079361E-3</v>
      </c>
      <c r="W1967" s="119">
        <v>5.5096418732782371E-3</v>
      </c>
      <c r="X1967" s="119">
        <v>1.1198208286674132E-3</v>
      </c>
      <c r="Y1967" s="119">
        <f t="shared" si="60"/>
        <v>3.8984587488667274E-2</v>
      </c>
      <c r="Z1967" s="119">
        <f t="shared" si="61"/>
        <v>2.3105360443622922E-3</v>
      </c>
      <c r="AA1967" s="65">
        <v>8.6</v>
      </c>
      <c r="AB1967" s="37">
        <v>13</v>
      </c>
      <c r="AC1967" s="37">
        <v>2</v>
      </c>
      <c r="AD1967" s="37">
        <v>16.873000000000001</v>
      </c>
      <c r="AE1967" s="37">
        <v>13.034000000000001</v>
      </c>
      <c r="AF1967" s="66">
        <v>4.92</v>
      </c>
      <c r="AG1967" s="72">
        <v>-0.26153846153846694</v>
      </c>
      <c r="AH1967" s="71">
        <v>-146</v>
      </c>
    </row>
    <row r="1968" spans="1:34" ht="15.6" x14ac:dyDescent="0.3">
      <c r="A1968" s="44">
        <v>1966</v>
      </c>
      <c r="B1968" s="45" t="s">
        <v>1907</v>
      </c>
      <c r="C1968" s="60">
        <v>984</v>
      </c>
      <c r="D1968" s="61">
        <v>53.25</v>
      </c>
      <c r="E1968" s="61">
        <v>37.799999999999997</v>
      </c>
      <c r="F1968" s="61">
        <v>37.799999999999997</v>
      </c>
      <c r="G1968" s="61">
        <v>38.409999999999997</v>
      </c>
      <c r="H1968" s="68">
        <v>1</v>
      </c>
      <c r="I1968" s="70">
        <v>346</v>
      </c>
      <c r="J1968" s="45">
        <v>340</v>
      </c>
      <c r="K1968" s="45">
        <v>603</v>
      </c>
      <c r="L1968" s="45">
        <v>1547</v>
      </c>
      <c r="M1968" s="45">
        <v>949</v>
      </c>
      <c r="N1968" s="71">
        <v>1887</v>
      </c>
      <c r="O1968" s="45">
        <v>11</v>
      </c>
      <c r="P1968" s="45">
        <v>10</v>
      </c>
      <c r="Q1968" s="45">
        <v>15</v>
      </c>
      <c r="R1968" s="45">
        <v>5</v>
      </c>
      <c r="S1968" s="45">
        <v>26</v>
      </c>
      <c r="T1968" s="71">
        <v>15</v>
      </c>
      <c r="U1968" s="119">
        <v>3.1791907514450865E-2</v>
      </c>
      <c r="V1968" s="119">
        <v>2.9411764705882353E-2</v>
      </c>
      <c r="W1968" s="119">
        <v>2.4875621890547265E-2</v>
      </c>
      <c r="X1968" s="119">
        <v>3.2320620555914671E-3</v>
      </c>
      <c r="Y1968" s="119">
        <f t="shared" si="60"/>
        <v>2.7397260273972601E-2</v>
      </c>
      <c r="Z1968" s="119">
        <f t="shared" si="61"/>
        <v>7.9491255961844191E-3</v>
      </c>
      <c r="AA1968" s="65">
        <v>1.7333333333333334</v>
      </c>
      <c r="AB1968" s="37">
        <v>1.1000000000000001</v>
      </c>
      <c r="AC1968" s="37">
        <v>3</v>
      </c>
      <c r="AD1968" s="37">
        <v>3.4470000000000001</v>
      </c>
      <c r="AE1968" s="37">
        <v>1.081</v>
      </c>
      <c r="AF1968" s="66">
        <v>7.6970000000000001</v>
      </c>
      <c r="AG1968" s="72">
        <v>1.7272727272727388</v>
      </c>
      <c r="AH1968" s="71">
        <v>-156.56666666666666</v>
      </c>
    </row>
    <row r="1969" spans="1:34" ht="15.6" x14ac:dyDescent="0.3">
      <c r="A1969" s="44">
        <v>1967</v>
      </c>
      <c r="B1969" s="45" t="s">
        <v>1908</v>
      </c>
      <c r="C1969" s="60">
        <v>1896</v>
      </c>
      <c r="D1969" s="61">
        <v>55.8</v>
      </c>
      <c r="E1969" s="61">
        <v>35.92</v>
      </c>
      <c r="F1969" s="61">
        <v>33.07</v>
      </c>
      <c r="G1969" s="61">
        <v>37.18</v>
      </c>
      <c r="H1969" s="68">
        <v>1.0861244019138756</v>
      </c>
      <c r="I1969" s="70">
        <v>636</v>
      </c>
      <c r="J1969" s="45">
        <v>682</v>
      </c>
      <c r="K1969" s="45">
        <v>1212</v>
      </c>
      <c r="L1969" s="45">
        <v>2973</v>
      </c>
      <c r="M1969" s="45">
        <v>1848</v>
      </c>
      <c r="N1969" s="71">
        <v>3655</v>
      </c>
      <c r="O1969" s="45">
        <v>128</v>
      </c>
      <c r="P1969" s="45">
        <v>29</v>
      </c>
      <c r="Q1969" s="45">
        <v>23</v>
      </c>
      <c r="R1969" s="45">
        <v>6</v>
      </c>
      <c r="S1969" s="45">
        <v>151</v>
      </c>
      <c r="T1969" s="71">
        <v>35</v>
      </c>
      <c r="U1969" s="119">
        <v>0.20125786163522014</v>
      </c>
      <c r="V1969" s="119">
        <v>4.2521994134897358E-2</v>
      </c>
      <c r="W1969" s="119">
        <v>1.8976897689768978E-2</v>
      </c>
      <c r="X1969" s="119">
        <v>2.0181634712411706E-3</v>
      </c>
      <c r="Y1969" s="119">
        <f t="shared" si="60"/>
        <v>8.1709956709956705E-2</v>
      </c>
      <c r="Z1969" s="119">
        <f t="shared" si="61"/>
        <v>9.575923392612859E-3</v>
      </c>
      <c r="AA1969" s="65">
        <v>4.3142857142857141</v>
      </c>
      <c r="AB1969" s="37">
        <v>4.4137931034482758</v>
      </c>
      <c r="AC1969" s="37">
        <v>3.8333333333333335</v>
      </c>
      <c r="AD1969" s="37">
        <v>8.5329999999999995</v>
      </c>
      <c r="AE1969" s="37">
        <v>4.7329999999999997</v>
      </c>
      <c r="AF1969" s="66">
        <v>9.4030000000000005</v>
      </c>
      <c r="AG1969" s="72">
        <v>-7.2320312499999941</v>
      </c>
      <c r="AH1969" s="71">
        <v>-145.29565217391303</v>
      </c>
    </row>
    <row r="1970" spans="1:34" ht="15.6" x14ac:dyDescent="0.3">
      <c r="A1970" s="44">
        <v>1968</v>
      </c>
      <c r="B1970" s="45" t="s">
        <v>1909</v>
      </c>
      <c r="C1970" s="60">
        <v>801</v>
      </c>
      <c r="D1970" s="61">
        <v>55.43</v>
      </c>
      <c r="E1970" s="61">
        <v>28.09</v>
      </c>
      <c r="F1970" s="61">
        <v>39.33</v>
      </c>
      <c r="G1970" s="61">
        <v>36.700000000000003</v>
      </c>
      <c r="H1970" s="68">
        <v>0.7142857142857143</v>
      </c>
      <c r="I1970" s="70">
        <v>275</v>
      </c>
      <c r="J1970" s="45">
        <v>321</v>
      </c>
      <c r="K1970" s="45">
        <v>495</v>
      </c>
      <c r="L1970" s="45">
        <v>1225</v>
      </c>
      <c r="M1970" s="45">
        <v>770</v>
      </c>
      <c r="N1970" s="71">
        <v>1546</v>
      </c>
      <c r="O1970" s="45">
        <v>37</v>
      </c>
      <c r="P1970" s="45">
        <v>15</v>
      </c>
      <c r="Q1970" s="45">
        <v>8</v>
      </c>
      <c r="R1970" s="45">
        <v>10</v>
      </c>
      <c r="S1970" s="45">
        <v>45</v>
      </c>
      <c r="T1970" s="71">
        <v>25</v>
      </c>
      <c r="U1970" s="119">
        <v>0.13454545454545455</v>
      </c>
      <c r="V1970" s="119">
        <v>4.6728971962616821E-2</v>
      </c>
      <c r="W1970" s="119">
        <v>1.6161616161616162E-2</v>
      </c>
      <c r="X1970" s="119">
        <v>8.1632653061224497E-3</v>
      </c>
      <c r="Y1970" s="119">
        <f t="shared" si="60"/>
        <v>5.844155844155844E-2</v>
      </c>
      <c r="Z1970" s="119">
        <f t="shared" si="61"/>
        <v>1.6170763260025874E-2</v>
      </c>
      <c r="AA1970" s="65">
        <v>1.8</v>
      </c>
      <c r="AB1970" s="37">
        <v>2.4666666666666668</v>
      </c>
      <c r="AC1970" s="37">
        <v>0.8</v>
      </c>
      <c r="AD1970" s="37">
        <v>3.6139999999999999</v>
      </c>
      <c r="AE1970" s="37">
        <v>2.879</v>
      </c>
      <c r="AF1970" s="66">
        <v>1.98</v>
      </c>
      <c r="AG1970" s="72">
        <v>-16.71621621621621</v>
      </c>
      <c r="AH1970" s="71">
        <v>-147.5</v>
      </c>
    </row>
    <row r="1971" spans="1:34" ht="15.6" x14ac:dyDescent="0.3">
      <c r="A1971" s="44">
        <v>1969</v>
      </c>
      <c r="B1971" s="45" t="s">
        <v>1910</v>
      </c>
      <c r="C1971" s="60">
        <v>636</v>
      </c>
      <c r="D1971" s="61">
        <v>57.86</v>
      </c>
      <c r="E1971" s="61">
        <v>27.83</v>
      </c>
      <c r="F1971" s="61">
        <v>40.090000000000003</v>
      </c>
      <c r="G1971" s="61">
        <v>33.49</v>
      </c>
      <c r="H1971" s="68">
        <v>0.69411764705882351</v>
      </c>
      <c r="I1971" s="70">
        <v>225</v>
      </c>
      <c r="J1971" s="45">
        <v>263</v>
      </c>
      <c r="K1971" s="45">
        <v>388</v>
      </c>
      <c r="L1971" s="45">
        <v>970</v>
      </c>
      <c r="M1971" s="45">
        <v>613</v>
      </c>
      <c r="N1971" s="71">
        <v>1233</v>
      </c>
      <c r="O1971" s="45">
        <v>38</v>
      </c>
      <c r="P1971" s="45">
        <v>11</v>
      </c>
      <c r="Q1971" s="45">
        <v>15</v>
      </c>
      <c r="R1971" s="45">
        <v>10</v>
      </c>
      <c r="S1971" s="45">
        <v>53</v>
      </c>
      <c r="T1971" s="71">
        <v>21</v>
      </c>
      <c r="U1971" s="119">
        <v>0.16888888888888889</v>
      </c>
      <c r="V1971" s="119">
        <v>4.1825095057034217E-2</v>
      </c>
      <c r="W1971" s="119">
        <v>3.8659793814432991E-2</v>
      </c>
      <c r="X1971" s="119">
        <v>1.0309278350515464E-2</v>
      </c>
      <c r="Y1971" s="119">
        <f t="shared" si="60"/>
        <v>8.6460032626427402E-2</v>
      </c>
      <c r="Z1971" s="119">
        <f t="shared" si="61"/>
        <v>1.7031630170316302E-2</v>
      </c>
      <c r="AA1971" s="65">
        <v>2.5238095238095237</v>
      </c>
      <c r="AB1971" s="37">
        <v>3.4545454545454546</v>
      </c>
      <c r="AC1971" s="37">
        <v>1.5</v>
      </c>
      <c r="AD1971" s="37">
        <v>5.0759999999999996</v>
      </c>
      <c r="AE1971" s="37">
        <v>4.0380000000000003</v>
      </c>
      <c r="AF1971" s="66">
        <v>3.75</v>
      </c>
      <c r="AG1971" s="72">
        <v>-16.889473684210532</v>
      </c>
      <c r="AH1971" s="71">
        <v>-150</v>
      </c>
    </row>
    <row r="1972" spans="1:34" ht="15.6" x14ac:dyDescent="0.3">
      <c r="A1972" s="44">
        <v>1970</v>
      </c>
      <c r="B1972" s="45" t="s">
        <v>1911</v>
      </c>
      <c r="C1972" s="60">
        <v>756</v>
      </c>
      <c r="D1972" s="61">
        <v>57.54</v>
      </c>
      <c r="E1972" s="61">
        <v>30.56</v>
      </c>
      <c r="F1972" s="61">
        <v>36.51</v>
      </c>
      <c r="G1972" s="61">
        <v>37.700000000000003</v>
      </c>
      <c r="H1972" s="68">
        <v>0.83695652173913049</v>
      </c>
      <c r="I1972" s="70">
        <v>270</v>
      </c>
      <c r="J1972" s="45">
        <v>287</v>
      </c>
      <c r="K1972" s="45">
        <v>455</v>
      </c>
      <c r="L1972" s="45">
        <v>1185</v>
      </c>
      <c r="M1972" s="45">
        <v>725</v>
      </c>
      <c r="N1972" s="71">
        <v>1472</v>
      </c>
      <c r="O1972" s="45">
        <v>28</v>
      </c>
      <c r="P1972" s="45">
        <v>12</v>
      </c>
      <c r="Q1972" s="45">
        <v>12</v>
      </c>
      <c r="R1972" s="45">
        <v>7</v>
      </c>
      <c r="S1972" s="45">
        <v>40</v>
      </c>
      <c r="T1972" s="71">
        <v>19</v>
      </c>
      <c r="U1972" s="119">
        <v>0.1037037037037037</v>
      </c>
      <c r="V1972" s="119">
        <v>4.1811846689895474E-2</v>
      </c>
      <c r="W1972" s="119">
        <v>2.6373626373626374E-2</v>
      </c>
      <c r="X1972" s="119">
        <v>5.9071729957805904E-3</v>
      </c>
      <c r="Y1972" s="119">
        <f t="shared" si="60"/>
        <v>5.5172413793103448E-2</v>
      </c>
      <c r="Z1972" s="119">
        <f t="shared" si="61"/>
        <v>1.2907608695652174E-2</v>
      </c>
      <c r="AA1972" s="65">
        <v>2.1052631578947367</v>
      </c>
      <c r="AB1972" s="37">
        <v>2.3333333333333335</v>
      </c>
      <c r="AC1972" s="37">
        <v>1.7142857142857142</v>
      </c>
      <c r="AD1972" s="37">
        <v>4.274</v>
      </c>
      <c r="AE1972" s="37">
        <v>2.48</v>
      </c>
      <c r="AF1972" s="66">
        <v>4.4649999999999999</v>
      </c>
      <c r="AG1972" s="72">
        <v>-6.2857142857142776</v>
      </c>
      <c r="AH1972" s="71">
        <v>-160.45833333333331</v>
      </c>
    </row>
    <row r="1973" spans="1:34" ht="15.6" x14ac:dyDescent="0.3">
      <c r="A1973" s="44">
        <v>1971</v>
      </c>
      <c r="B1973" s="45" t="s">
        <v>1912</v>
      </c>
      <c r="C1973" s="60">
        <v>771</v>
      </c>
      <c r="D1973" s="61">
        <v>58.63</v>
      </c>
      <c r="E1973" s="61">
        <v>26.85</v>
      </c>
      <c r="F1973" s="61">
        <v>42.8</v>
      </c>
      <c r="G1973" s="61">
        <v>30.74</v>
      </c>
      <c r="H1973" s="68">
        <v>0.62727272727272732</v>
      </c>
      <c r="I1973" s="70">
        <v>275</v>
      </c>
      <c r="J1973" s="45">
        <v>317</v>
      </c>
      <c r="K1973" s="45">
        <v>479</v>
      </c>
      <c r="L1973" s="45">
        <v>1180</v>
      </c>
      <c r="M1973" s="45">
        <v>754</v>
      </c>
      <c r="N1973" s="71">
        <v>1497</v>
      </c>
      <c r="O1973" s="45">
        <v>41</v>
      </c>
      <c r="P1973" s="45">
        <v>21</v>
      </c>
      <c r="Q1973" s="45">
        <v>19</v>
      </c>
      <c r="R1973" s="45">
        <v>11</v>
      </c>
      <c r="S1973" s="45">
        <v>60</v>
      </c>
      <c r="T1973" s="71">
        <v>32</v>
      </c>
      <c r="U1973" s="119">
        <v>0.14909090909090908</v>
      </c>
      <c r="V1973" s="119">
        <v>6.6246056782334389E-2</v>
      </c>
      <c r="W1973" s="119">
        <v>3.9665970772442591E-2</v>
      </c>
      <c r="X1973" s="119">
        <v>9.3220338983050852E-3</v>
      </c>
      <c r="Y1973" s="119">
        <f t="shared" si="60"/>
        <v>7.9575596816976124E-2</v>
      </c>
      <c r="Z1973" s="119">
        <f t="shared" si="61"/>
        <v>2.1376085504342019E-2</v>
      </c>
      <c r="AA1973" s="65">
        <v>1.875</v>
      </c>
      <c r="AB1973" s="37">
        <v>1.9523809523809523</v>
      </c>
      <c r="AC1973" s="37">
        <v>1.7272727272727273</v>
      </c>
      <c r="AD1973" s="37">
        <v>3.7229999999999999</v>
      </c>
      <c r="AE1973" s="37">
        <v>2.2509999999999999</v>
      </c>
      <c r="AF1973" s="66">
        <v>4.2549999999999999</v>
      </c>
      <c r="AG1973" s="72">
        <v>-15.295121951219508</v>
      </c>
      <c r="AH1973" s="71">
        <v>-146.34210526315786</v>
      </c>
    </row>
    <row r="1974" spans="1:34" ht="15.6" x14ac:dyDescent="0.3">
      <c r="A1974" s="44">
        <v>1972</v>
      </c>
      <c r="B1974" s="45" t="s">
        <v>1913</v>
      </c>
      <c r="C1974" s="60">
        <v>1134</v>
      </c>
      <c r="D1974" s="61">
        <v>55.2</v>
      </c>
      <c r="E1974" s="61">
        <v>36.24</v>
      </c>
      <c r="F1974" s="61">
        <v>27.78</v>
      </c>
      <c r="G1974" s="61">
        <v>41.27</v>
      </c>
      <c r="H1974" s="68">
        <v>1.3047619047619048</v>
      </c>
      <c r="I1974" s="70">
        <v>390</v>
      </c>
      <c r="J1974" s="45">
        <v>404</v>
      </c>
      <c r="K1974" s="45">
        <v>697</v>
      </c>
      <c r="L1974" s="45">
        <v>1767</v>
      </c>
      <c r="M1974" s="45">
        <v>1087</v>
      </c>
      <c r="N1974" s="71">
        <v>2171</v>
      </c>
      <c r="O1974" s="45">
        <v>74</v>
      </c>
      <c r="P1974" s="45">
        <v>22</v>
      </c>
      <c r="Q1974" s="45">
        <v>24</v>
      </c>
      <c r="R1974" s="45">
        <v>9</v>
      </c>
      <c r="S1974" s="45">
        <v>98</v>
      </c>
      <c r="T1974" s="71">
        <v>31</v>
      </c>
      <c r="U1974" s="119">
        <v>0.18974358974358974</v>
      </c>
      <c r="V1974" s="119">
        <v>5.4455445544554455E-2</v>
      </c>
      <c r="W1974" s="119">
        <v>3.443328550932568E-2</v>
      </c>
      <c r="X1974" s="119">
        <v>5.0933786078098476E-3</v>
      </c>
      <c r="Y1974" s="119">
        <f t="shared" si="60"/>
        <v>9.0156393744250232E-2</v>
      </c>
      <c r="Z1974" s="119">
        <f t="shared" si="61"/>
        <v>1.4279134039613081E-2</v>
      </c>
      <c r="AA1974" s="65">
        <v>3.161290322580645</v>
      </c>
      <c r="AB1974" s="37">
        <v>3.3636363636363638</v>
      </c>
      <c r="AC1974" s="37">
        <v>2.6666666666666665</v>
      </c>
      <c r="AD1974" s="37">
        <v>6.3140000000000001</v>
      </c>
      <c r="AE1974" s="37">
        <v>3.484</v>
      </c>
      <c r="AF1974" s="66">
        <v>6.76</v>
      </c>
      <c r="AG1974" s="72">
        <v>-3.5783783783783738</v>
      </c>
      <c r="AH1974" s="71">
        <v>-153.5</v>
      </c>
    </row>
    <row r="1975" spans="1:34" ht="15.6" x14ac:dyDescent="0.3">
      <c r="A1975" s="44">
        <v>1973</v>
      </c>
      <c r="B1975" s="45" t="s">
        <v>1914</v>
      </c>
      <c r="C1975" s="60">
        <v>1449</v>
      </c>
      <c r="D1975" s="61">
        <v>52.31</v>
      </c>
      <c r="E1975" s="61">
        <v>38.92</v>
      </c>
      <c r="F1975" s="61">
        <v>28.57</v>
      </c>
      <c r="G1975" s="61">
        <v>37.270000000000003</v>
      </c>
      <c r="H1975" s="68">
        <v>1.3623188405797102</v>
      </c>
      <c r="I1975" s="70">
        <v>498</v>
      </c>
      <c r="J1975" s="45">
        <v>494</v>
      </c>
      <c r="K1975" s="45">
        <v>921</v>
      </c>
      <c r="L1975" s="45">
        <v>2301</v>
      </c>
      <c r="M1975" s="45">
        <v>1419</v>
      </c>
      <c r="N1975" s="71">
        <v>2795</v>
      </c>
      <c r="O1975" s="45">
        <v>104</v>
      </c>
      <c r="P1975" s="45">
        <v>19</v>
      </c>
      <c r="Q1975" s="45">
        <v>18</v>
      </c>
      <c r="R1975" s="45">
        <v>10</v>
      </c>
      <c r="S1975" s="45">
        <v>122</v>
      </c>
      <c r="T1975" s="71">
        <v>29</v>
      </c>
      <c r="U1975" s="119">
        <v>0.20883534136546184</v>
      </c>
      <c r="V1975" s="119">
        <v>3.8461538461538464E-2</v>
      </c>
      <c r="W1975" s="119">
        <v>1.9543973941368076E-2</v>
      </c>
      <c r="X1975" s="119">
        <v>4.3459365493263794E-3</v>
      </c>
      <c r="Y1975" s="119">
        <f t="shared" si="60"/>
        <v>8.5976039464411555E-2</v>
      </c>
      <c r="Z1975" s="119">
        <f t="shared" si="61"/>
        <v>1.0375670840787121E-2</v>
      </c>
      <c r="AA1975" s="65">
        <v>4.2068965517241379</v>
      </c>
      <c r="AB1975" s="37">
        <v>5.4736842105263159</v>
      </c>
      <c r="AC1975" s="37">
        <v>1.8</v>
      </c>
      <c r="AD1975" s="37">
        <v>8.2859999999999996</v>
      </c>
      <c r="AE1975" s="37">
        <v>5.43</v>
      </c>
      <c r="AF1975" s="66">
        <v>4.4969999999999999</v>
      </c>
      <c r="AG1975" s="72">
        <v>0.7980769230769309</v>
      </c>
      <c r="AH1975" s="71">
        <v>-149.83333333333334</v>
      </c>
    </row>
    <row r="1976" spans="1:34" ht="15.6" x14ac:dyDescent="0.3">
      <c r="A1976" s="44">
        <v>1974</v>
      </c>
      <c r="B1976" s="45" t="s">
        <v>1915</v>
      </c>
      <c r="C1976" s="60">
        <v>825</v>
      </c>
      <c r="D1976" s="61">
        <v>53.33</v>
      </c>
      <c r="E1976" s="61">
        <v>33.82</v>
      </c>
      <c r="F1976" s="61">
        <v>28.73</v>
      </c>
      <c r="G1976" s="61">
        <v>43.27</v>
      </c>
      <c r="H1976" s="68">
        <v>1.1772151898734178</v>
      </c>
      <c r="I1976" s="70">
        <v>290</v>
      </c>
      <c r="J1976" s="45">
        <v>284</v>
      </c>
      <c r="K1976" s="45">
        <v>484</v>
      </c>
      <c r="L1976" s="45">
        <v>1297</v>
      </c>
      <c r="M1976" s="45">
        <v>774</v>
      </c>
      <c r="N1976" s="71">
        <v>1581</v>
      </c>
      <c r="O1976" s="45">
        <v>10</v>
      </c>
      <c r="P1976" s="45">
        <v>5</v>
      </c>
      <c r="Q1976" s="45">
        <v>12</v>
      </c>
      <c r="R1976" s="45">
        <v>12</v>
      </c>
      <c r="S1976" s="45">
        <v>22</v>
      </c>
      <c r="T1976" s="71">
        <v>17</v>
      </c>
      <c r="U1976" s="119">
        <v>3.4482758620689655E-2</v>
      </c>
      <c r="V1976" s="119">
        <v>1.7605633802816902E-2</v>
      </c>
      <c r="W1976" s="119">
        <v>2.4793388429752067E-2</v>
      </c>
      <c r="X1976" s="119">
        <v>9.2521202775636083E-3</v>
      </c>
      <c r="Y1976" s="119">
        <f t="shared" si="60"/>
        <v>2.8423772609819122E-2</v>
      </c>
      <c r="Z1976" s="119">
        <f t="shared" si="61"/>
        <v>1.0752688172043012E-2</v>
      </c>
      <c r="AA1976" s="65">
        <v>1.2941176470588236</v>
      </c>
      <c r="AB1976" s="37">
        <v>2</v>
      </c>
      <c r="AC1976" s="37">
        <v>1</v>
      </c>
      <c r="AD1976" s="37">
        <v>2.6429999999999998</v>
      </c>
      <c r="AE1976" s="37">
        <v>1.9590000000000001</v>
      </c>
      <c r="AF1976" s="66">
        <v>2.68</v>
      </c>
      <c r="AG1976" s="72">
        <v>2.0499999999999963</v>
      </c>
      <c r="AH1976" s="71">
        <v>-168.00000000000003</v>
      </c>
    </row>
    <row r="1977" spans="1:34" ht="15.6" x14ac:dyDescent="0.3">
      <c r="A1977" s="44">
        <v>1975</v>
      </c>
      <c r="B1977" s="45" t="s">
        <v>1916</v>
      </c>
      <c r="C1977" s="60">
        <v>978</v>
      </c>
      <c r="D1977" s="61">
        <v>54.7</v>
      </c>
      <c r="E1977" s="61">
        <v>30.67</v>
      </c>
      <c r="F1977" s="61">
        <v>34.36</v>
      </c>
      <c r="G1977" s="61">
        <v>35.28</v>
      </c>
      <c r="H1977" s="68">
        <v>0.8928571428571429</v>
      </c>
      <c r="I1977" s="70">
        <v>347</v>
      </c>
      <c r="J1977" s="45">
        <v>370</v>
      </c>
      <c r="K1977" s="45">
        <v>609</v>
      </c>
      <c r="L1977" s="45">
        <v>1535</v>
      </c>
      <c r="M1977" s="45">
        <v>956</v>
      </c>
      <c r="N1977" s="71">
        <v>1905</v>
      </c>
      <c r="O1977" s="45">
        <v>47</v>
      </c>
      <c r="P1977" s="45">
        <v>22</v>
      </c>
      <c r="Q1977" s="45">
        <v>7</v>
      </c>
      <c r="R1977" s="45">
        <v>9</v>
      </c>
      <c r="S1977" s="45">
        <v>54</v>
      </c>
      <c r="T1977" s="71">
        <v>31</v>
      </c>
      <c r="U1977" s="119">
        <v>0.13544668587896252</v>
      </c>
      <c r="V1977" s="119">
        <v>5.9459459459459463E-2</v>
      </c>
      <c r="W1977" s="119">
        <v>1.1494252873563218E-2</v>
      </c>
      <c r="X1977" s="119">
        <v>5.8631921824104233E-3</v>
      </c>
      <c r="Y1977" s="119">
        <f t="shared" si="60"/>
        <v>5.6485355648535567E-2</v>
      </c>
      <c r="Z1977" s="119">
        <f t="shared" si="61"/>
        <v>1.6272965879265092E-2</v>
      </c>
      <c r="AA1977" s="65">
        <v>1.7419354838709677</v>
      </c>
      <c r="AB1977" s="37">
        <v>2.1363636363636362</v>
      </c>
      <c r="AC1977" s="37">
        <v>0.77777777777777779</v>
      </c>
      <c r="AD1977" s="37">
        <v>3.4710000000000001</v>
      </c>
      <c r="AE1977" s="37">
        <v>2.278</v>
      </c>
      <c r="AF1977" s="66">
        <v>1.96</v>
      </c>
      <c r="AG1977" s="72">
        <v>-6.6297872340425599</v>
      </c>
      <c r="AH1977" s="71">
        <v>-152</v>
      </c>
    </row>
    <row r="1978" spans="1:34" ht="15.6" x14ac:dyDescent="0.3">
      <c r="A1978" s="44">
        <v>1976</v>
      </c>
      <c r="B1978" s="45" t="s">
        <v>1917</v>
      </c>
      <c r="C1978" s="60">
        <v>789</v>
      </c>
      <c r="D1978" s="61">
        <v>53.87</v>
      </c>
      <c r="E1978" s="61">
        <v>28.14</v>
      </c>
      <c r="F1978" s="61">
        <v>44.49</v>
      </c>
      <c r="G1978" s="61">
        <v>34.22</v>
      </c>
      <c r="H1978" s="68">
        <v>0.63247863247863245</v>
      </c>
      <c r="I1978" s="70">
        <v>265</v>
      </c>
      <c r="J1978" s="45">
        <v>314</v>
      </c>
      <c r="K1978" s="45">
        <v>501</v>
      </c>
      <c r="L1978" s="45">
        <v>1208</v>
      </c>
      <c r="M1978" s="45">
        <v>766</v>
      </c>
      <c r="N1978" s="71">
        <v>1522</v>
      </c>
      <c r="O1978" s="45">
        <v>45</v>
      </c>
      <c r="P1978" s="45">
        <v>14</v>
      </c>
      <c r="Q1978" s="45">
        <v>26</v>
      </c>
      <c r="R1978" s="45">
        <v>11</v>
      </c>
      <c r="S1978" s="45">
        <v>71</v>
      </c>
      <c r="T1978" s="71">
        <v>25</v>
      </c>
      <c r="U1978" s="119">
        <v>0.16981132075471697</v>
      </c>
      <c r="V1978" s="119">
        <v>4.4585987261146494E-2</v>
      </c>
      <c r="W1978" s="119">
        <v>5.1896207584830337E-2</v>
      </c>
      <c r="X1978" s="119">
        <v>9.1059602649006619E-3</v>
      </c>
      <c r="Y1978" s="119">
        <f t="shared" si="60"/>
        <v>9.2689295039164496E-2</v>
      </c>
      <c r="Z1978" s="119">
        <f t="shared" si="61"/>
        <v>1.6425755584756899E-2</v>
      </c>
      <c r="AA1978" s="65">
        <v>2.84</v>
      </c>
      <c r="AB1978" s="37">
        <v>3.2142857142857144</v>
      </c>
      <c r="AC1978" s="37">
        <v>2.3636363636363638</v>
      </c>
      <c r="AD1978" s="37">
        <v>5.6429999999999998</v>
      </c>
      <c r="AE1978" s="37">
        <v>3.8090000000000002</v>
      </c>
      <c r="AF1978" s="66">
        <v>5.6989999999999998</v>
      </c>
      <c r="AG1978" s="72">
        <v>-18.502222222222223</v>
      </c>
      <c r="AH1978" s="71">
        <v>-141.11153846153843</v>
      </c>
    </row>
    <row r="1979" spans="1:34" ht="15.6" x14ac:dyDescent="0.3">
      <c r="A1979" s="44">
        <v>1977</v>
      </c>
      <c r="B1979" s="45" t="s">
        <v>1918</v>
      </c>
      <c r="C1979" s="60">
        <v>699</v>
      </c>
      <c r="D1979" s="61">
        <v>58.08</v>
      </c>
      <c r="E1979" s="61">
        <v>26.18</v>
      </c>
      <c r="F1979" s="61">
        <v>34.76</v>
      </c>
      <c r="G1979" s="61">
        <v>35.19</v>
      </c>
      <c r="H1979" s="68">
        <v>0.75308641975308643</v>
      </c>
      <c r="I1979" s="70">
        <v>252</v>
      </c>
      <c r="J1979" s="45">
        <v>260</v>
      </c>
      <c r="K1979" s="45">
        <v>425</v>
      </c>
      <c r="L1979" s="45">
        <v>1098</v>
      </c>
      <c r="M1979" s="45">
        <v>677</v>
      </c>
      <c r="N1979" s="71">
        <v>1358</v>
      </c>
      <c r="O1979" s="45">
        <v>6</v>
      </c>
      <c r="P1979" s="45">
        <v>7</v>
      </c>
      <c r="Q1979" s="45">
        <v>6</v>
      </c>
      <c r="R1979" s="45">
        <v>9</v>
      </c>
      <c r="S1979" s="45">
        <v>12</v>
      </c>
      <c r="T1979" s="71">
        <v>16</v>
      </c>
      <c r="U1979" s="119">
        <v>2.3809523809523808E-2</v>
      </c>
      <c r="V1979" s="119">
        <v>2.6923076923076925E-2</v>
      </c>
      <c r="W1979" s="119">
        <v>1.411764705882353E-2</v>
      </c>
      <c r="X1979" s="119">
        <v>8.1967213114754103E-3</v>
      </c>
      <c r="Y1979" s="119">
        <f t="shared" si="60"/>
        <v>1.7725258493353029E-2</v>
      </c>
      <c r="Z1979" s="119">
        <f t="shared" si="61"/>
        <v>1.1782032400589101E-2</v>
      </c>
      <c r="AA1979" s="65">
        <v>0.75</v>
      </c>
      <c r="AB1979" s="37">
        <v>0.8571428571428571</v>
      </c>
      <c r="AC1979" s="37">
        <v>0.66666666666666663</v>
      </c>
      <c r="AD1979" s="37">
        <v>1.504</v>
      </c>
      <c r="AE1979" s="37">
        <v>0.88400000000000001</v>
      </c>
      <c r="AF1979" s="66">
        <v>1.722</v>
      </c>
      <c r="AG1979" s="72">
        <v>-3.13333333333334</v>
      </c>
      <c r="AH1979" s="71">
        <v>-158.30000000000001</v>
      </c>
    </row>
    <row r="1980" spans="1:34" ht="15.6" x14ac:dyDescent="0.3">
      <c r="A1980" s="44">
        <v>1978</v>
      </c>
      <c r="B1980" s="45" t="s">
        <v>1919</v>
      </c>
      <c r="C1980" s="60">
        <v>201</v>
      </c>
      <c r="D1980" s="61">
        <v>55.72</v>
      </c>
      <c r="E1980" s="61">
        <v>41.79</v>
      </c>
      <c r="F1980" s="61">
        <v>29.85</v>
      </c>
      <c r="G1980" s="61">
        <v>41.79</v>
      </c>
      <c r="H1980" s="68">
        <v>1.4</v>
      </c>
      <c r="I1980" s="70">
        <v>68</v>
      </c>
      <c r="J1980" s="45">
        <v>65</v>
      </c>
      <c r="K1980" s="45">
        <v>113</v>
      </c>
      <c r="L1980" s="45">
        <v>333</v>
      </c>
      <c r="M1980" s="45">
        <v>181</v>
      </c>
      <c r="N1980" s="71">
        <v>398</v>
      </c>
      <c r="O1980" s="45">
        <v>12</v>
      </c>
      <c r="P1980" s="45">
        <v>3</v>
      </c>
      <c r="Q1980" s="45">
        <v>4</v>
      </c>
      <c r="R1980" s="45">
        <v>3</v>
      </c>
      <c r="S1980" s="45">
        <v>16</v>
      </c>
      <c r="T1980" s="71">
        <v>6</v>
      </c>
      <c r="U1980" s="119">
        <v>0.17647058823529413</v>
      </c>
      <c r="V1980" s="119">
        <v>4.6153846153846156E-2</v>
      </c>
      <c r="W1980" s="119">
        <v>3.5398230088495575E-2</v>
      </c>
      <c r="X1980" s="119">
        <v>9.0090090090090089E-3</v>
      </c>
      <c r="Y1980" s="119">
        <f t="shared" si="60"/>
        <v>8.8397790055248615E-2</v>
      </c>
      <c r="Z1980" s="119">
        <f t="shared" si="61"/>
        <v>1.507537688442211E-2</v>
      </c>
      <c r="AA1980" s="65">
        <v>2.6666666666666665</v>
      </c>
      <c r="AB1980" s="37">
        <v>4</v>
      </c>
      <c r="AC1980" s="37">
        <v>1.3333333333333333</v>
      </c>
      <c r="AD1980" s="37">
        <v>5.8639999999999999</v>
      </c>
      <c r="AE1980" s="37">
        <v>3.8239999999999998</v>
      </c>
      <c r="AF1980" s="66">
        <v>3.9289999999999998</v>
      </c>
      <c r="AG1980" s="72">
        <v>4.4000000000000039</v>
      </c>
      <c r="AH1980" s="71">
        <v>-194.67499999999998</v>
      </c>
    </row>
    <row r="1981" spans="1:34" ht="15.6" x14ac:dyDescent="0.3">
      <c r="A1981" s="44">
        <v>1979</v>
      </c>
      <c r="B1981" s="45" t="s">
        <v>1920</v>
      </c>
      <c r="C1981" s="60">
        <v>1182</v>
      </c>
      <c r="D1981" s="61">
        <v>53.47</v>
      </c>
      <c r="E1981" s="61">
        <v>27.66</v>
      </c>
      <c r="F1981" s="61">
        <v>41.12</v>
      </c>
      <c r="G1981" s="61">
        <v>33.76</v>
      </c>
      <c r="H1981" s="68">
        <v>0.6728395061728395</v>
      </c>
      <c r="I1981" s="70">
        <v>403</v>
      </c>
      <c r="J1981" s="45">
        <v>474</v>
      </c>
      <c r="K1981" s="45">
        <v>748</v>
      </c>
      <c r="L1981" s="45">
        <v>1826</v>
      </c>
      <c r="M1981" s="45">
        <v>1151</v>
      </c>
      <c r="N1981" s="71">
        <v>2300</v>
      </c>
      <c r="O1981" s="45">
        <v>54</v>
      </c>
      <c r="P1981" s="45">
        <v>22</v>
      </c>
      <c r="Q1981" s="45">
        <v>19</v>
      </c>
      <c r="R1981" s="45">
        <v>12</v>
      </c>
      <c r="S1981" s="45">
        <v>73</v>
      </c>
      <c r="T1981" s="71">
        <v>34</v>
      </c>
      <c r="U1981" s="119">
        <v>0.13399503722084366</v>
      </c>
      <c r="V1981" s="119">
        <v>4.6413502109704644E-2</v>
      </c>
      <c r="W1981" s="119">
        <v>2.5401069518716578E-2</v>
      </c>
      <c r="X1981" s="119">
        <v>6.5717415115005475E-3</v>
      </c>
      <c r="Y1981" s="119">
        <f t="shared" si="60"/>
        <v>6.3423110338835798E-2</v>
      </c>
      <c r="Z1981" s="119">
        <f t="shared" si="61"/>
        <v>1.4782608695652174E-2</v>
      </c>
      <c r="AA1981" s="65">
        <v>2.1470588235294117</v>
      </c>
      <c r="AB1981" s="37">
        <v>2.4545454545454546</v>
      </c>
      <c r="AC1981" s="37">
        <v>1.5833333333333333</v>
      </c>
      <c r="AD1981" s="37">
        <v>4.29</v>
      </c>
      <c r="AE1981" s="37">
        <v>2.887</v>
      </c>
      <c r="AF1981" s="66">
        <v>3.8650000000000002</v>
      </c>
      <c r="AG1981" s="72">
        <v>-17.618518518518517</v>
      </c>
      <c r="AH1981" s="71">
        <v>-144.10526315789477</v>
      </c>
    </row>
    <row r="1982" spans="1:34" ht="15.6" x14ac:dyDescent="0.3">
      <c r="A1982" s="44">
        <v>1980</v>
      </c>
      <c r="B1982" s="45" t="s">
        <v>1921</v>
      </c>
      <c r="C1982" s="60">
        <v>2463</v>
      </c>
      <c r="D1982" s="61">
        <v>53.43</v>
      </c>
      <c r="E1982" s="61">
        <v>33.5</v>
      </c>
      <c r="F1982" s="61">
        <v>34.840000000000003</v>
      </c>
      <c r="G1982" s="61">
        <v>36.54</v>
      </c>
      <c r="H1982" s="68">
        <v>0.96153846153846156</v>
      </c>
      <c r="I1982" s="70">
        <v>860</v>
      </c>
      <c r="J1982" s="45">
        <v>921</v>
      </c>
      <c r="K1982" s="45">
        <v>1559</v>
      </c>
      <c r="L1982" s="45">
        <v>3825</v>
      </c>
      <c r="M1982" s="45">
        <v>2419</v>
      </c>
      <c r="N1982" s="71">
        <v>4746</v>
      </c>
      <c r="O1982" s="45">
        <v>177</v>
      </c>
      <c r="P1982" s="45">
        <v>51</v>
      </c>
      <c r="Q1982" s="45">
        <v>26</v>
      </c>
      <c r="R1982" s="45">
        <v>11</v>
      </c>
      <c r="S1982" s="45">
        <v>203</v>
      </c>
      <c r="T1982" s="71">
        <v>62</v>
      </c>
      <c r="U1982" s="119">
        <v>0.20581395348837209</v>
      </c>
      <c r="V1982" s="119">
        <v>5.5374592833876218E-2</v>
      </c>
      <c r="W1982" s="119">
        <v>1.6677357280307888E-2</v>
      </c>
      <c r="X1982" s="119">
        <v>2.8758169934640521E-3</v>
      </c>
      <c r="Y1982" s="119">
        <f t="shared" si="60"/>
        <v>8.391897478296817E-2</v>
      </c>
      <c r="Z1982" s="119">
        <f t="shared" si="61"/>
        <v>1.3063632532659082E-2</v>
      </c>
      <c r="AA1982" s="65">
        <v>3.274193548387097</v>
      </c>
      <c r="AB1982" s="37">
        <v>3.4705882352941178</v>
      </c>
      <c r="AC1982" s="37">
        <v>2.3636363636363638</v>
      </c>
      <c r="AD1982" s="37">
        <v>6.4240000000000004</v>
      </c>
      <c r="AE1982" s="37">
        <v>3.7170000000000001</v>
      </c>
      <c r="AF1982" s="66">
        <v>5.7990000000000004</v>
      </c>
      <c r="AG1982" s="72">
        <v>-7.1</v>
      </c>
      <c r="AH1982" s="71">
        <v>-145.34230769230768</v>
      </c>
    </row>
    <row r="1983" spans="1:34" ht="15.6" x14ac:dyDescent="0.3">
      <c r="A1983" s="44">
        <v>1981</v>
      </c>
      <c r="B1983" s="45" t="s">
        <v>1922</v>
      </c>
      <c r="C1983" s="60">
        <v>1929</v>
      </c>
      <c r="D1983" s="61">
        <v>49.66</v>
      </c>
      <c r="E1983" s="61">
        <v>42.46</v>
      </c>
      <c r="F1983" s="61">
        <v>26.75</v>
      </c>
      <c r="G1983" s="61">
        <v>43.39</v>
      </c>
      <c r="H1983" s="68">
        <v>1.5872093023255813</v>
      </c>
      <c r="I1983" s="70">
        <v>648</v>
      </c>
      <c r="J1983" s="45">
        <v>592</v>
      </c>
      <c r="K1983" s="45">
        <v>1233</v>
      </c>
      <c r="L1983" s="45">
        <v>3093</v>
      </c>
      <c r="M1983" s="45">
        <v>1881</v>
      </c>
      <c r="N1983" s="71">
        <v>3685</v>
      </c>
      <c r="O1983" s="45">
        <v>72</v>
      </c>
      <c r="P1983" s="45">
        <v>18</v>
      </c>
      <c r="Q1983" s="45">
        <v>8</v>
      </c>
      <c r="R1983" s="45">
        <v>7</v>
      </c>
      <c r="S1983" s="45">
        <v>80</v>
      </c>
      <c r="T1983" s="71">
        <v>25</v>
      </c>
      <c r="U1983" s="119">
        <v>0.1111111111111111</v>
      </c>
      <c r="V1983" s="119">
        <v>3.0405405405405407E-2</v>
      </c>
      <c r="W1983" s="119">
        <v>6.4882400648824008E-3</v>
      </c>
      <c r="X1983" s="119">
        <v>2.2631749110895573E-3</v>
      </c>
      <c r="Y1983" s="119">
        <f t="shared" si="60"/>
        <v>4.2530568846358321E-2</v>
      </c>
      <c r="Z1983" s="119">
        <f t="shared" si="61"/>
        <v>6.7842605156037995E-3</v>
      </c>
      <c r="AA1983" s="65">
        <v>3.2</v>
      </c>
      <c r="AB1983" s="37">
        <v>4</v>
      </c>
      <c r="AC1983" s="37">
        <v>1.1428571428571428</v>
      </c>
      <c r="AD1983" s="37">
        <v>6.2690000000000001</v>
      </c>
      <c r="AE1983" s="37">
        <v>3.6539999999999999</v>
      </c>
      <c r="AF1983" s="66">
        <v>2.867</v>
      </c>
      <c r="AG1983" s="72">
        <v>8.6500000000000021</v>
      </c>
      <c r="AH1983" s="71">
        <v>-150.86250000000001</v>
      </c>
    </row>
    <row r="1984" spans="1:34" ht="15.6" x14ac:dyDescent="0.3">
      <c r="A1984" s="44">
        <v>1982</v>
      </c>
      <c r="B1984" s="45" t="s">
        <v>1923</v>
      </c>
      <c r="C1984" s="60">
        <v>795</v>
      </c>
      <c r="D1984" s="61">
        <v>51.32</v>
      </c>
      <c r="E1984" s="61">
        <v>41.89</v>
      </c>
      <c r="F1984" s="61">
        <v>27.17</v>
      </c>
      <c r="G1984" s="61">
        <v>43.02</v>
      </c>
      <c r="H1984" s="68">
        <v>1.5416666666666667</v>
      </c>
      <c r="I1984" s="70">
        <v>272</v>
      </c>
      <c r="J1984" s="45">
        <v>248</v>
      </c>
      <c r="K1984" s="45">
        <v>490</v>
      </c>
      <c r="L1984" s="45">
        <v>1278</v>
      </c>
      <c r="M1984" s="45">
        <v>762</v>
      </c>
      <c r="N1984" s="71">
        <v>1526</v>
      </c>
      <c r="O1984" s="45">
        <v>26</v>
      </c>
      <c r="P1984" s="45">
        <v>8</v>
      </c>
      <c r="Q1984" s="45">
        <v>3</v>
      </c>
      <c r="R1984" s="45">
        <v>2</v>
      </c>
      <c r="S1984" s="45">
        <v>29</v>
      </c>
      <c r="T1984" s="71">
        <v>10</v>
      </c>
      <c r="U1984" s="119">
        <v>9.5588235294117641E-2</v>
      </c>
      <c r="V1984" s="119">
        <v>3.2258064516129031E-2</v>
      </c>
      <c r="W1984" s="119">
        <v>6.1224489795918364E-3</v>
      </c>
      <c r="X1984" s="119">
        <v>1.5649452269170579E-3</v>
      </c>
      <c r="Y1984" s="119">
        <f t="shared" si="60"/>
        <v>3.805774278215223E-2</v>
      </c>
      <c r="Z1984" s="119">
        <f t="shared" si="61"/>
        <v>6.55307994757536E-3</v>
      </c>
      <c r="AA1984" s="65">
        <v>2.9</v>
      </c>
      <c r="AB1984" s="37">
        <v>3.25</v>
      </c>
      <c r="AC1984" s="37">
        <v>1.5</v>
      </c>
      <c r="AD1984" s="37">
        <v>5.8079999999999998</v>
      </c>
      <c r="AE1984" s="37">
        <v>2.9630000000000001</v>
      </c>
      <c r="AF1984" s="66">
        <v>3.9119999999999999</v>
      </c>
      <c r="AG1984" s="72">
        <v>8.8307692307692278</v>
      </c>
      <c r="AH1984" s="71">
        <v>-160.79999999999998</v>
      </c>
    </row>
    <row r="1985" spans="1:34" ht="15.6" x14ac:dyDescent="0.3">
      <c r="A1985" s="44">
        <v>1983</v>
      </c>
      <c r="B1985" s="45" t="s">
        <v>1924</v>
      </c>
      <c r="C1985" s="60">
        <v>1299</v>
      </c>
      <c r="D1985" s="61">
        <v>51.19</v>
      </c>
      <c r="E1985" s="61">
        <v>41.11</v>
      </c>
      <c r="F1985" s="61">
        <v>33.72</v>
      </c>
      <c r="G1985" s="61">
        <v>37.64</v>
      </c>
      <c r="H1985" s="68">
        <v>1.2191780821917808</v>
      </c>
      <c r="I1985" s="70">
        <v>450</v>
      </c>
      <c r="J1985" s="45">
        <v>447</v>
      </c>
      <c r="K1985" s="45">
        <v>828</v>
      </c>
      <c r="L1985" s="45">
        <v>2033</v>
      </c>
      <c r="M1985" s="45">
        <v>1278</v>
      </c>
      <c r="N1985" s="71">
        <v>2480</v>
      </c>
      <c r="O1985" s="45">
        <v>38</v>
      </c>
      <c r="P1985" s="45">
        <v>11</v>
      </c>
      <c r="Q1985" s="45">
        <v>11</v>
      </c>
      <c r="R1985" s="45">
        <v>5</v>
      </c>
      <c r="S1985" s="45">
        <v>49</v>
      </c>
      <c r="T1985" s="71">
        <v>16</v>
      </c>
      <c r="U1985" s="119">
        <v>8.4444444444444447E-2</v>
      </c>
      <c r="V1985" s="119">
        <v>2.4608501118568233E-2</v>
      </c>
      <c r="W1985" s="119">
        <v>1.3285024154589372E-2</v>
      </c>
      <c r="X1985" s="119">
        <v>2.4594195769798328E-3</v>
      </c>
      <c r="Y1985" s="119">
        <f t="shared" si="60"/>
        <v>3.8341158059467917E-2</v>
      </c>
      <c r="Z1985" s="119">
        <f t="shared" si="61"/>
        <v>6.4516129032258064E-3</v>
      </c>
      <c r="AA1985" s="65">
        <v>3.0625</v>
      </c>
      <c r="AB1985" s="37">
        <v>3.4545454545454546</v>
      </c>
      <c r="AC1985" s="37">
        <v>2.2000000000000002</v>
      </c>
      <c r="AD1985" s="37">
        <v>5.9429999999999996</v>
      </c>
      <c r="AE1985" s="37">
        <v>3.4319999999999999</v>
      </c>
      <c r="AF1985" s="66">
        <v>5.4020000000000001</v>
      </c>
      <c r="AG1985" s="72">
        <v>0.65263157894737134</v>
      </c>
      <c r="AH1985" s="71">
        <v>-145.54545454545453</v>
      </c>
    </row>
    <row r="1986" spans="1:34" ht="15.6" x14ac:dyDescent="0.3">
      <c r="A1986" s="44">
        <v>1984</v>
      </c>
      <c r="B1986" s="45" t="s">
        <v>1925</v>
      </c>
      <c r="C1986" s="60">
        <v>1296</v>
      </c>
      <c r="D1986" s="61">
        <v>58.8</v>
      </c>
      <c r="E1986" s="61">
        <v>28.7</v>
      </c>
      <c r="F1986" s="61">
        <v>35.880000000000003</v>
      </c>
      <c r="G1986" s="61">
        <v>35.65</v>
      </c>
      <c r="H1986" s="68">
        <v>0.8</v>
      </c>
      <c r="I1986" s="70">
        <v>456</v>
      </c>
      <c r="J1986" s="45">
        <v>507</v>
      </c>
      <c r="K1986" s="45">
        <v>772</v>
      </c>
      <c r="L1986" s="45">
        <v>2038</v>
      </c>
      <c r="M1986" s="45">
        <v>1228</v>
      </c>
      <c r="N1986" s="71">
        <v>2545</v>
      </c>
      <c r="O1986" s="45">
        <v>88</v>
      </c>
      <c r="P1986" s="45">
        <v>21</v>
      </c>
      <c r="Q1986" s="45">
        <v>27</v>
      </c>
      <c r="R1986" s="45">
        <v>23</v>
      </c>
      <c r="S1986" s="45">
        <v>115</v>
      </c>
      <c r="T1986" s="71">
        <v>44</v>
      </c>
      <c r="U1986" s="119">
        <v>0.19298245614035087</v>
      </c>
      <c r="V1986" s="119">
        <v>4.142011834319527E-2</v>
      </c>
      <c r="W1986" s="119">
        <v>3.4974093264248704E-2</v>
      </c>
      <c r="X1986" s="119">
        <v>1.1285574092247301E-2</v>
      </c>
      <c r="Y1986" s="119">
        <f t="shared" si="60"/>
        <v>9.3648208469055375E-2</v>
      </c>
      <c r="Z1986" s="119">
        <f t="shared" si="61"/>
        <v>1.7288801571709235E-2</v>
      </c>
      <c r="AA1986" s="65">
        <v>2.6136363636363638</v>
      </c>
      <c r="AB1986" s="37">
        <v>4.1904761904761907</v>
      </c>
      <c r="AC1986" s="37">
        <v>1.173913043478261</v>
      </c>
      <c r="AD1986" s="37">
        <v>5.4169999999999998</v>
      </c>
      <c r="AE1986" s="37">
        <v>4.6589999999999998</v>
      </c>
      <c r="AF1986" s="66">
        <v>3.0990000000000002</v>
      </c>
      <c r="AG1986" s="72">
        <v>-11.180681818181808</v>
      </c>
      <c r="AH1986" s="71">
        <v>-163.98888888888888</v>
      </c>
    </row>
    <row r="1987" spans="1:34" ht="15.6" x14ac:dyDescent="0.3">
      <c r="A1987" s="44">
        <v>1985</v>
      </c>
      <c r="B1987" s="45" t="s">
        <v>1926</v>
      </c>
      <c r="C1987" s="60">
        <v>1992</v>
      </c>
      <c r="D1987" s="61">
        <v>55.92</v>
      </c>
      <c r="E1987" s="61">
        <v>35.39</v>
      </c>
      <c r="F1987" s="61">
        <v>37.35</v>
      </c>
      <c r="G1987" s="61">
        <v>33.729999999999997</v>
      </c>
      <c r="H1987" s="68">
        <v>0.94758064516129037</v>
      </c>
      <c r="I1987" s="70">
        <v>676</v>
      </c>
      <c r="J1987" s="45">
        <v>751</v>
      </c>
      <c r="K1987" s="45">
        <v>1267</v>
      </c>
      <c r="L1987" s="45">
        <v>3088</v>
      </c>
      <c r="M1987" s="45">
        <v>1943</v>
      </c>
      <c r="N1987" s="71">
        <v>3839</v>
      </c>
      <c r="O1987" s="45">
        <v>113</v>
      </c>
      <c r="P1987" s="45">
        <v>50</v>
      </c>
      <c r="Q1987" s="45">
        <v>12</v>
      </c>
      <c r="R1987" s="45">
        <v>8</v>
      </c>
      <c r="S1987" s="45">
        <v>125</v>
      </c>
      <c r="T1987" s="71">
        <v>58</v>
      </c>
      <c r="U1987" s="119">
        <v>0.16715976331360946</v>
      </c>
      <c r="V1987" s="119">
        <v>6.6577896138482029E-2</v>
      </c>
      <c r="W1987" s="119">
        <v>9.4711917916337814E-3</v>
      </c>
      <c r="X1987" s="119">
        <v>2.5906735751295338E-3</v>
      </c>
      <c r="Y1987" s="119">
        <f t="shared" ref="Y1987:Y2050" si="62">S1987/M1987</f>
        <v>6.4333504889346374E-2</v>
      </c>
      <c r="Z1987" s="119">
        <f t="shared" ref="Z1987:Z2050" si="63">T1987/N1987</f>
        <v>1.5108101067986456E-2</v>
      </c>
      <c r="AA1987" s="65">
        <v>2.1551724137931036</v>
      </c>
      <c r="AB1987" s="37">
        <v>2.2599999999999998</v>
      </c>
      <c r="AC1987" s="37">
        <v>1.5</v>
      </c>
      <c r="AD1987" s="37">
        <v>4.258</v>
      </c>
      <c r="AE1987" s="37">
        <v>2.5110000000000001</v>
      </c>
      <c r="AF1987" s="66">
        <v>3.6560000000000001</v>
      </c>
      <c r="AG1987" s="72">
        <v>-11.106194690265504</v>
      </c>
      <c r="AH1987" s="71">
        <v>-143.73333333333335</v>
      </c>
    </row>
    <row r="1988" spans="1:34" ht="15.6" x14ac:dyDescent="0.3">
      <c r="A1988" s="44">
        <v>1986</v>
      </c>
      <c r="B1988" s="45" t="s">
        <v>1927</v>
      </c>
      <c r="C1988" s="60">
        <v>2004</v>
      </c>
      <c r="D1988" s="61">
        <v>54.59</v>
      </c>
      <c r="E1988" s="61">
        <v>36.380000000000003</v>
      </c>
      <c r="F1988" s="61">
        <v>36.68</v>
      </c>
      <c r="G1988" s="61">
        <v>39.22</v>
      </c>
      <c r="H1988" s="68">
        <v>0.99183673469387756</v>
      </c>
      <c r="I1988" s="70">
        <v>685</v>
      </c>
      <c r="J1988" s="45">
        <v>728</v>
      </c>
      <c r="K1988" s="45">
        <v>1266</v>
      </c>
      <c r="L1988" s="45">
        <v>3133</v>
      </c>
      <c r="M1988" s="45">
        <v>1951</v>
      </c>
      <c r="N1988" s="71">
        <v>3861</v>
      </c>
      <c r="O1988" s="45">
        <v>127</v>
      </c>
      <c r="P1988" s="45">
        <v>46</v>
      </c>
      <c r="Q1988" s="45">
        <v>27</v>
      </c>
      <c r="R1988" s="45">
        <v>6</v>
      </c>
      <c r="S1988" s="45">
        <v>154</v>
      </c>
      <c r="T1988" s="71">
        <v>52</v>
      </c>
      <c r="U1988" s="119">
        <v>0.1854014598540146</v>
      </c>
      <c r="V1988" s="119">
        <v>6.3186813186813184E-2</v>
      </c>
      <c r="W1988" s="119">
        <v>2.132701421800948E-2</v>
      </c>
      <c r="X1988" s="119">
        <v>1.915097350781998E-3</v>
      </c>
      <c r="Y1988" s="119">
        <f t="shared" si="62"/>
        <v>7.8933880061506922E-2</v>
      </c>
      <c r="Z1988" s="119">
        <f t="shared" si="63"/>
        <v>1.3468013468013467E-2</v>
      </c>
      <c r="AA1988" s="65">
        <v>2.9615384615384617</v>
      </c>
      <c r="AB1988" s="37">
        <v>2.7608695652173911</v>
      </c>
      <c r="AC1988" s="37">
        <v>4.5</v>
      </c>
      <c r="AD1988" s="37">
        <v>5.8609999999999998</v>
      </c>
      <c r="AE1988" s="37">
        <v>2.9340000000000002</v>
      </c>
      <c r="AF1988" s="66">
        <v>11.135999999999999</v>
      </c>
      <c r="AG1988" s="72">
        <v>-6.2708661417322968</v>
      </c>
      <c r="AH1988" s="71">
        <v>-147.46666666666667</v>
      </c>
    </row>
    <row r="1989" spans="1:34" ht="15.6" x14ac:dyDescent="0.3">
      <c r="A1989" s="44">
        <v>1987</v>
      </c>
      <c r="B1989" s="45" t="s">
        <v>1928</v>
      </c>
      <c r="C1989" s="60">
        <v>1584</v>
      </c>
      <c r="D1989" s="61">
        <v>53.35</v>
      </c>
      <c r="E1989" s="61">
        <v>32.58</v>
      </c>
      <c r="F1989" s="61">
        <v>29.92</v>
      </c>
      <c r="G1989" s="61">
        <v>34.85</v>
      </c>
      <c r="H1989" s="68">
        <v>1.0886075949367089</v>
      </c>
      <c r="I1989" s="70">
        <v>567</v>
      </c>
      <c r="J1989" s="45">
        <v>563</v>
      </c>
      <c r="K1989" s="45">
        <v>976</v>
      </c>
      <c r="L1989" s="45">
        <v>2519</v>
      </c>
      <c r="M1989" s="45">
        <v>1543</v>
      </c>
      <c r="N1989" s="71">
        <v>3082</v>
      </c>
      <c r="O1989" s="45">
        <v>117</v>
      </c>
      <c r="P1989" s="45">
        <v>38</v>
      </c>
      <c r="Q1989" s="45">
        <v>23</v>
      </c>
      <c r="R1989" s="45">
        <v>11</v>
      </c>
      <c r="S1989" s="45">
        <v>140</v>
      </c>
      <c r="T1989" s="71">
        <v>49</v>
      </c>
      <c r="U1989" s="119">
        <v>0.20634920634920634</v>
      </c>
      <c r="V1989" s="119">
        <v>6.7495559502664296E-2</v>
      </c>
      <c r="W1989" s="119">
        <v>2.3565573770491802E-2</v>
      </c>
      <c r="X1989" s="119">
        <v>4.3668122270742356E-3</v>
      </c>
      <c r="Y1989" s="119">
        <f t="shared" si="62"/>
        <v>9.0732339598185358E-2</v>
      </c>
      <c r="Z1989" s="119">
        <f t="shared" si="63"/>
        <v>1.589876703439325E-2</v>
      </c>
      <c r="AA1989" s="65">
        <v>2.8571428571428572</v>
      </c>
      <c r="AB1989" s="37">
        <v>3.0789473684210527</v>
      </c>
      <c r="AC1989" s="37">
        <v>2.0909090909090908</v>
      </c>
      <c r="AD1989" s="37">
        <v>5.7069999999999999</v>
      </c>
      <c r="AE1989" s="37">
        <v>3.0569999999999999</v>
      </c>
      <c r="AF1989" s="66">
        <v>5.3970000000000002</v>
      </c>
      <c r="AG1989" s="72">
        <v>0.71282051282051551</v>
      </c>
      <c r="AH1989" s="71">
        <v>-158.11739130434785</v>
      </c>
    </row>
    <row r="1990" spans="1:34" ht="15.6" x14ac:dyDescent="0.3">
      <c r="A1990" s="44">
        <v>1988</v>
      </c>
      <c r="B1990" s="45" t="s">
        <v>1928</v>
      </c>
      <c r="C1990" s="60">
        <v>1242</v>
      </c>
      <c r="D1990" s="61">
        <v>51.69</v>
      </c>
      <c r="E1990" s="61">
        <v>30.43</v>
      </c>
      <c r="F1990" s="61">
        <v>30.92</v>
      </c>
      <c r="G1990" s="61">
        <v>35.270000000000003</v>
      </c>
      <c r="H1990" s="68">
        <v>0.984375</v>
      </c>
      <c r="I1990" s="70">
        <v>426</v>
      </c>
      <c r="J1990" s="45">
        <v>461</v>
      </c>
      <c r="K1990" s="45">
        <v>792</v>
      </c>
      <c r="L1990" s="45">
        <v>1936</v>
      </c>
      <c r="M1990" s="45">
        <v>1218</v>
      </c>
      <c r="N1990" s="71">
        <v>2397</v>
      </c>
      <c r="O1990" s="45">
        <v>77</v>
      </c>
      <c r="P1990" s="45">
        <v>32</v>
      </c>
      <c r="Q1990" s="45">
        <v>19</v>
      </c>
      <c r="R1990" s="45">
        <v>9</v>
      </c>
      <c r="S1990" s="45">
        <v>96</v>
      </c>
      <c r="T1990" s="71">
        <v>41</v>
      </c>
      <c r="U1990" s="119">
        <v>0.18075117370892019</v>
      </c>
      <c r="V1990" s="119">
        <v>6.9414316702819959E-2</v>
      </c>
      <c r="W1990" s="119">
        <v>2.3989898989898988E-2</v>
      </c>
      <c r="X1990" s="119">
        <v>4.6487603305785125E-3</v>
      </c>
      <c r="Y1990" s="119">
        <f t="shared" si="62"/>
        <v>7.8817733990147784E-2</v>
      </c>
      <c r="Z1990" s="119">
        <f t="shared" si="63"/>
        <v>1.7104714226115977E-2</v>
      </c>
      <c r="AA1990" s="65">
        <v>2.3414634146341462</v>
      </c>
      <c r="AB1990" s="37">
        <v>2.40625</v>
      </c>
      <c r="AC1990" s="37">
        <v>2.1111111111111112</v>
      </c>
      <c r="AD1990" s="37">
        <v>4.6079999999999997</v>
      </c>
      <c r="AE1990" s="37">
        <v>2.6040000000000001</v>
      </c>
      <c r="AF1990" s="66">
        <v>5.16</v>
      </c>
      <c r="AG1990" s="72">
        <v>-8.2181818181818223</v>
      </c>
      <c r="AH1990" s="71">
        <v>-144.42105263157893</v>
      </c>
    </row>
    <row r="1991" spans="1:34" ht="15.6" x14ac:dyDescent="0.3">
      <c r="A1991" s="44">
        <v>1989</v>
      </c>
      <c r="B1991" s="45" t="s">
        <v>1929</v>
      </c>
      <c r="C1991" s="60">
        <v>2016</v>
      </c>
      <c r="D1991" s="61">
        <v>55.75</v>
      </c>
      <c r="E1991" s="61">
        <v>31.25</v>
      </c>
      <c r="F1991" s="61">
        <v>34.67</v>
      </c>
      <c r="G1991" s="61">
        <v>38.54</v>
      </c>
      <c r="H1991" s="68">
        <v>0.90128755364806867</v>
      </c>
      <c r="I1991" s="70">
        <v>713</v>
      </c>
      <c r="J1991" s="45">
        <v>751</v>
      </c>
      <c r="K1991" s="45">
        <v>1216</v>
      </c>
      <c r="L1991" s="45">
        <v>3160</v>
      </c>
      <c r="M1991" s="45">
        <v>1929</v>
      </c>
      <c r="N1991" s="71">
        <v>3911</v>
      </c>
      <c r="O1991" s="45">
        <v>90</v>
      </c>
      <c r="P1991" s="45">
        <v>28</v>
      </c>
      <c r="Q1991" s="45">
        <v>41</v>
      </c>
      <c r="R1991" s="45">
        <v>38</v>
      </c>
      <c r="S1991" s="45">
        <v>131</v>
      </c>
      <c r="T1991" s="71">
        <v>66</v>
      </c>
      <c r="U1991" s="119">
        <v>0.12622720897615708</v>
      </c>
      <c r="V1991" s="119">
        <v>3.7283621837549935E-2</v>
      </c>
      <c r="W1991" s="119">
        <v>3.3717105263157895E-2</v>
      </c>
      <c r="X1991" s="119">
        <v>1.2025316455696202E-2</v>
      </c>
      <c r="Y1991" s="119">
        <f t="shared" si="62"/>
        <v>6.7910834629341624E-2</v>
      </c>
      <c r="Z1991" s="119">
        <f t="shared" si="63"/>
        <v>1.6875479417028893E-2</v>
      </c>
      <c r="AA1991" s="65">
        <v>1.9848484848484849</v>
      </c>
      <c r="AB1991" s="37">
        <v>3.2142857142857144</v>
      </c>
      <c r="AC1991" s="37">
        <v>1.0789473684210527</v>
      </c>
      <c r="AD1991" s="37">
        <v>4.024</v>
      </c>
      <c r="AE1991" s="37">
        <v>3.3860000000000001</v>
      </c>
      <c r="AF1991" s="66">
        <v>2.8039999999999998</v>
      </c>
      <c r="AG1991" s="72">
        <v>-5.3422222222222215</v>
      </c>
      <c r="AH1991" s="71">
        <v>-159.88292682926829</v>
      </c>
    </row>
    <row r="1992" spans="1:34" ht="15.6" x14ac:dyDescent="0.3">
      <c r="A1992" s="44">
        <v>1990</v>
      </c>
      <c r="B1992" s="45" t="s">
        <v>1930</v>
      </c>
      <c r="C1992" s="60">
        <v>642</v>
      </c>
      <c r="D1992" s="61">
        <v>54.21</v>
      </c>
      <c r="E1992" s="61">
        <v>32.24</v>
      </c>
      <c r="F1992" s="61">
        <v>36.450000000000003</v>
      </c>
      <c r="G1992" s="61">
        <v>33.64</v>
      </c>
      <c r="H1992" s="68">
        <v>0.88461538461538458</v>
      </c>
      <c r="I1992" s="70">
        <v>223</v>
      </c>
      <c r="J1992" s="45">
        <v>248</v>
      </c>
      <c r="K1992" s="45">
        <v>403</v>
      </c>
      <c r="L1992" s="45">
        <v>993</v>
      </c>
      <c r="M1992" s="45">
        <v>626</v>
      </c>
      <c r="N1992" s="71">
        <v>1241</v>
      </c>
      <c r="O1992" s="45">
        <v>27</v>
      </c>
      <c r="P1992" s="45">
        <v>14</v>
      </c>
      <c r="Q1992" s="45">
        <v>5</v>
      </c>
      <c r="R1992" s="45">
        <v>2</v>
      </c>
      <c r="S1992" s="45">
        <v>32</v>
      </c>
      <c r="T1992" s="71">
        <v>16</v>
      </c>
      <c r="U1992" s="119">
        <v>0.1210762331838565</v>
      </c>
      <c r="V1992" s="119">
        <v>5.6451612903225805E-2</v>
      </c>
      <c r="W1992" s="119">
        <v>1.2406947890818859E-2</v>
      </c>
      <c r="X1992" s="119">
        <v>2.014098690835851E-3</v>
      </c>
      <c r="Y1992" s="119">
        <f t="shared" si="62"/>
        <v>5.1118210862619806E-2</v>
      </c>
      <c r="Z1992" s="119">
        <f t="shared" si="63"/>
        <v>1.2892828364222401E-2</v>
      </c>
      <c r="AA1992" s="65">
        <v>2</v>
      </c>
      <c r="AB1992" s="37">
        <v>1.9285714285714286</v>
      </c>
      <c r="AC1992" s="37">
        <v>2.5</v>
      </c>
      <c r="AD1992" s="37">
        <v>3.9649999999999999</v>
      </c>
      <c r="AE1992" s="37">
        <v>2.145</v>
      </c>
      <c r="AF1992" s="66">
        <v>6.16</v>
      </c>
      <c r="AG1992" s="72">
        <v>-11.222222222222221</v>
      </c>
      <c r="AH1992" s="71">
        <v>-146.4</v>
      </c>
    </row>
    <row r="1993" spans="1:34" ht="15.6" x14ac:dyDescent="0.3">
      <c r="A1993" s="44">
        <v>1991</v>
      </c>
      <c r="B1993" s="45" t="s">
        <v>1931</v>
      </c>
      <c r="C1993" s="60">
        <v>1416</v>
      </c>
      <c r="D1993" s="61">
        <v>50.99</v>
      </c>
      <c r="E1993" s="61">
        <v>39.409999999999997</v>
      </c>
      <c r="F1993" s="61">
        <v>33.69</v>
      </c>
      <c r="G1993" s="61">
        <v>37.92</v>
      </c>
      <c r="H1993" s="68">
        <v>1.1698113207547169</v>
      </c>
      <c r="I1993" s="70">
        <v>485</v>
      </c>
      <c r="J1993" s="45">
        <v>464</v>
      </c>
      <c r="K1993" s="45">
        <v>904</v>
      </c>
      <c r="L1993" s="45">
        <v>2223</v>
      </c>
      <c r="M1993" s="45">
        <v>1389</v>
      </c>
      <c r="N1993" s="71">
        <v>2687</v>
      </c>
      <c r="O1993" s="45">
        <v>8</v>
      </c>
      <c r="P1993" s="45">
        <v>2</v>
      </c>
      <c r="Q1993" s="45">
        <v>2</v>
      </c>
      <c r="R1993" s="45">
        <v>1</v>
      </c>
      <c r="S1993" s="45">
        <v>10</v>
      </c>
      <c r="T1993" s="71">
        <v>3</v>
      </c>
      <c r="U1993" s="119">
        <v>1.6494845360824743E-2</v>
      </c>
      <c r="V1993" s="119">
        <v>4.3103448275862068E-3</v>
      </c>
      <c r="W1993" s="119">
        <v>2.2123893805309734E-3</v>
      </c>
      <c r="X1993" s="119">
        <v>4.4984255510571302E-4</v>
      </c>
      <c r="Y1993" s="119">
        <f t="shared" si="62"/>
        <v>7.199424046076314E-3</v>
      </c>
      <c r="Z1993" s="119">
        <f t="shared" si="63"/>
        <v>1.1164867882396724E-3</v>
      </c>
      <c r="AA1993" s="65">
        <v>3.3333333333333335</v>
      </c>
      <c r="AB1993" s="37">
        <v>4</v>
      </c>
      <c r="AC1993" s="37">
        <v>2</v>
      </c>
      <c r="AD1993" s="37">
        <v>6.4480000000000004</v>
      </c>
      <c r="AE1993" s="37">
        <v>3.827</v>
      </c>
      <c r="AF1993" s="66">
        <v>4.9180000000000001</v>
      </c>
      <c r="AG1993" s="72">
        <v>4.3250000000000011</v>
      </c>
      <c r="AH1993" s="71">
        <v>-145.9</v>
      </c>
    </row>
    <row r="1994" spans="1:34" ht="15.6" x14ac:dyDescent="0.3">
      <c r="A1994" s="44">
        <v>1992</v>
      </c>
      <c r="B1994" s="45" t="s">
        <v>1932</v>
      </c>
      <c r="C1994" s="60">
        <v>1248</v>
      </c>
      <c r="D1994" s="61">
        <v>46.47</v>
      </c>
      <c r="E1994" s="61">
        <v>28.85</v>
      </c>
      <c r="F1994" s="61">
        <v>33.89</v>
      </c>
      <c r="G1994" s="61">
        <v>30.05</v>
      </c>
      <c r="H1994" s="68">
        <v>0.85106382978723405</v>
      </c>
      <c r="I1994" s="70">
        <v>429</v>
      </c>
      <c r="J1994" s="45">
        <v>450</v>
      </c>
      <c r="K1994" s="45">
        <v>791</v>
      </c>
      <c r="L1994" s="45">
        <v>1966</v>
      </c>
      <c r="M1994" s="45">
        <v>1220</v>
      </c>
      <c r="N1994" s="71">
        <v>2416</v>
      </c>
      <c r="O1994" s="45">
        <v>58</v>
      </c>
      <c r="P1994" s="45">
        <v>14</v>
      </c>
      <c r="Q1994" s="45">
        <v>9</v>
      </c>
      <c r="R1994" s="45">
        <v>9</v>
      </c>
      <c r="S1994" s="45">
        <v>67</v>
      </c>
      <c r="T1994" s="71">
        <v>23</v>
      </c>
      <c r="U1994" s="119">
        <v>0.1351981351981352</v>
      </c>
      <c r="V1994" s="119">
        <v>3.111111111111111E-2</v>
      </c>
      <c r="W1994" s="119">
        <v>1.1378002528445006E-2</v>
      </c>
      <c r="X1994" s="119">
        <v>4.5778229908443541E-3</v>
      </c>
      <c r="Y1994" s="119">
        <f t="shared" si="62"/>
        <v>5.4918032786885243E-2</v>
      </c>
      <c r="Z1994" s="119">
        <f t="shared" si="63"/>
        <v>9.5198675496688742E-3</v>
      </c>
      <c r="AA1994" s="65">
        <v>2.9130434782608696</v>
      </c>
      <c r="AB1994" s="37">
        <v>4.1428571428571432</v>
      </c>
      <c r="AC1994" s="37">
        <v>1</v>
      </c>
      <c r="AD1994" s="37">
        <v>5.7690000000000001</v>
      </c>
      <c r="AE1994" s="37">
        <v>4.3460000000000001</v>
      </c>
      <c r="AF1994" s="66">
        <v>2.4849999999999999</v>
      </c>
      <c r="AG1994" s="72">
        <v>-4.9034482758620612</v>
      </c>
      <c r="AH1994" s="71">
        <v>-148.5</v>
      </c>
    </row>
    <row r="1995" spans="1:34" ht="15.6" x14ac:dyDescent="0.3">
      <c r="A1995" s="44">
        <v>1993</v>
      </c>
      <c r="B1995" s="45" t="s">
        <v>1933</v>
      </c>
      <c r="C1995" s="60">
        <v>1482</v>
      </c>
      <c r="D1995" s="61">
        <v>51.62</v>
      </c>
      <c r="E1995" s="61">
        <v>37.25</v>
      </c>
      <c r="F1995" s="61">
        <v>32.79</v>
      </c>
      <c r="G1995" s="61">
        <v>40.89</v>
      </c>
      <c r="H1995" s="68">
        <v>1.1358024691358024</v>
      </c>
      <c r="I1995" s="70">
        <v>532</v>
      </c>
      <c r="J1995" s="45">
        <v>509</v>
      </c>
      <c r="K1995" s="45">
        <v>901</v>
      </c>
      <c r="L1995" s="45">
        <v>2343</v>
      </c>
      <c r="M1995" s="45">
        <v>1433</v>
      </c>
      <c r="N1995" s="71">
        <v>2852</v>
      </c>
      <c r="O1995" s="45">
        <v>9</v>
      </c>
      <c r="P1995" s="45">
        <v>1</v>
      </c>
      <c r="Q1995" s="45">
        <v>1</v>
      </c>
      <c r="R1995" s="45">
        <v>0</v>
      </c>
      <c r="S1995" s="45">
        <v>10</v>
      </c>
      <c r="T1995" s="71">
        <v>1</v>
      </c>
      <c r="U1995" s="119">
        <v>1.6917293233082706E-2</v>
      </c>
      <c r="V1995" s="119">
        <v>1.9646365422396855E-3</v>
      </c>
      <c r="W1995" s="119">
        <v>1.1098779134295228E-3</v>
      </c>
      <c r="X1995" s="119">
        <v>0</v>
      </c>
      <c r="Y1995" s="119">
        <f t="shared" si="62"/>
        <v>6.9783670621074668E-3</v>
      </c>
      <c r="Z1995" s="119">
        <f t="shared" si="63"/>
        <v>3.5063113604488078E-4</v>
      </c>
      <c r="AA1995" s="65">
        <v>10</v>
      </c>
      <c r="AB1995" s="37">
        <v>9</v>
      </c>
      <c r="AC1995" s="37" t="e">
        <v>#DIV/0!</v>
      </c>
      <c r="AD1995" s="37">
        <v>19.902000000000001</v>
      </c>
      <c r="AE1995" s="37">
        <v>8.6110000000000007</v>
      </c>
      <c r="AF1995" s="66" t="s">
        <v>2480</v>
      </c>
      <c r="AG1995" s="72">
        <v>4.3222222222222149</v>
      </c>
      <c r="AH1995" s="71" t="s">
        <v>2479</v>
      </c>
    </row>
    <row r="1996" spans="1:34" ht="15.6" x14ac:dyDescent="0.3">
      <c r="A1996" s="44">
        <v>1994</v>
      </c>
      <c r="B1996" s="45" t="s">
        <v>1934</v>
      </c>
      <c r="C1996" s="60">
        <v>375</v>
      </c>
      <c r="D1996" s="61">
        <v>40.53</v>
      </c>
      <c r="E1996" s="61">
        <v>51.2</v>
      </c>
      <c r="F1996" s="61">
        <v>16</v>
      </c>
      <c r="G1996" s="61">
        <v>54.4</v>
      </c>
      <c r="H1996" s="68">
        <v>3.2</v>
      </c>
      <c r="I1996" s="70">
        <v>126</v>
      </c>
      <c r="J1996" s="45">
        <v>89</v>
      </c>
      <c r="K1996" s="45">
        <v>236</v>
      </c>
      <c r="L1996" s="45">
        <v>611</v>
      </c>
      <c r="M1996" s="45">
        <v>362</v>
      </c>
      <c r="N1996" s="71">
        <v>700</v>
      </c>
      <c r="O1996" s="45">
        <v>7</v>
      </c>
      <c r="P1996" s="45">
        <v>0</v>
      </c>
      <c r="Q1996" s="45">
        <v>1</v>
      </c>
      <c r="R1996" s="45">
        <v>1</v>
      </c>
      <c r="S1996" s="45">
        <v>8</v>
      </c>
      <c r="T1996" s="71">
        <v>1</v>
      </c>
      <c r="U1996" s="119">
        <v>5.5555555555555552E-2</v>
      </c>
      <c r="V1996" s="119">
        <v>0</v>
      </c>
      <c r="W1996" s="119">
        <v>4.2372881355932203E-3</v>
      </c>
      <c r="X1996" s="119">
        <v>1.6366612111292963E-3</v>
      </c>
      <c r="Y1996" s="119">
        <f t="shared" si="62"/>
        <v>2.2099447513812154E-2</v>
      </c>
      <c r="Z1996" s="119">
        <f t="shared" si="63"/>
        <v>1.4285714285714286E-3</v>
      </c>
      <c r="AA1996" s="65">
        <v>8</v>
      </c>
      <c r="AB1996" s="37" t="e">
        <v>#DIV/0!</v>
      </c>
      <c r="AC1996" s="37">
        <v>1</v>
      </c>
      <c r="AD1996" s="37">
        <v>15.47</v>
      </c>
      <c r="AE1996" s="37" t="s">
        <v>2480</v>
      </c>
      <c r="AF1996" s="66">
        <v>2.589</v>
      </c>
      <c r="AG1996" s="72" t="s">
        <v>2479</v>
      </c>
      <c r="AH1996" s="71">
        <v>-158.9</v>
      </c>
    </row>
    <row r="1997" spans="1:34" ht="15.6" x14ac:dyDescent="0.3">
      <c r="A1997" s="44">
        <v>1995</v>
      </c>
      <c r="B1997" s="45" t="s">
        <v>1935</v>
      </c>
      <c r="C1997" s="60">
        <v>2598</v>
      </c>
      <c r="D1997" s="61">
        <v>51.73</v>
      </c>
      <c r="E1997" s="61">
        <v>39.26</v>
      </c>
      <c r="F1997" s="61">
        <v>33.14</v>
      </c>
      <c r="G1997" s="61">
        <v>40.76</v>
      </c>
      <c r="H1997" s="68">
        <v>1.1846689895470384</v>
      </c>
      <c r="I1997" s="70">
        <v>882</v>
      </c>
      <c r="J1997" s="45">
        <v>886</v>
      </c>
      <c r="K1997" s="45">
        <v>1661</v>
      </c>
      <c r="L1997" s="45">
        <v>4076</v>
      </c>
      <c r="M1997" s="45">
        <v>2543</v>
      </c>
      <c r="N1997" s="71">
        <v>4962</v>
      </c>
      <c r="O1997" s="45">
        <v>111</v>
      </c>
      <c r="P1997" s="45">
        <v>51</v>
      </c>
      <c r="Q1997" s="45">
        <v>18</v>
      </c>
      <c r="R1997" s="45">
        <v>3</v>
      </c>
      <c r="S1997" s="45">
        <v>129</v>
      </c>
      <c r="T1997" s="71">
        <v>54</v>
      </c>
      <c r="U1997" s="119">
        <v>0.12585034013605442</v>
      </c>
      <c r="V1997" s="119">
        <v>5.7562076749435663E-2</v>
      </c>
      <c r="W1997" s="119">
        <v>1.0836845273931367E-2</v>
      </c>
      <c r="X1997" s="119">
        <v>7.3601570166830226E-4</v>
      </c>
      <c r="Y1997" s="119">
        <f t="shared" si="62"/>
        <v>5.0727487219819109E-2</v>
      </c>
      <c r="Z1997" s="119">
        <f t="shared" si="63"/>
        <v>1.0882708585247884E-2</v>
      </c>
      <c r="AA1997" s="65">
        <v>2.3888888888888888</v>
      </c>
      <c r="AB1997" s="37">
        <v>2.1764705882352939</v>
      </c>
      <c r="AC1997" s="37">
        <v>6</v>
      </c>
      <c r="AD1997" s="37">
        <v>4.6609999999999996</v>
      </c>
      <c r="AE1997" s="37">
        <v>2.1859999999999999</v>
      </c>
      <c r="AF1997" s="66">
        <v>14.724</v>
      </c>
      <c r="AG1997" s="72">
        <v>-0.43783783783784369</v>
      </c>
      <c r="AH1997" s="71">
        <v>-145.4</v>
      </c>
    </row>
    <row r="1998" spans="1:34" ht="15.6" x14ac:dyDescent="0.3">
      <c r="A1998" s="44">
        <v>1996</v>
      </c>
      <c r="B1998" s="45" t="s">
        <v>1935</v>
      </c>
      <c r="C1998" s="60">
        <v>543</v>
      </c>
      <c r="D1998" s="61">
        <v>50.28</v>
      </c>
      <c r="E1998" s="61">
        <v>44.2</v>
      </c>
      <c r="F1998" s="61">
        <v>32.04</v>
      </c>
      <c r="G1998" s="61">
        <v>45.86</v>
      </c>
      <c r="H1998" s="68">
        <v>1.3793103448275863</v>
      </c>
      <c r="I1998" s="70">
        <v>185</v>
      </c>
      <c r="J1998" s="45">
        <v>185</v>
      </c>
      <c r="K1998" s="45">
        <v>346</v>
      </c>
      <c r="L1998" s="45">
        <v>840</v>
      </c>
      <c r="M1998" s="45">
        <v>531</v>
      </c>
      <c r="N1998" s="71">
        <v>1025</v>
      </c>
      <c r="O1998" s="45">
        <v>26</v>
      </c>
      <c r="P1998" s="45">
        <v>5</v>
      </c>
      <c r="Q1998" s="45">
        <v>9</v>
      </c>
      <c r="R1998" s="45">
        <v>7</v>
      </c>
      <c r="S1998" s="45">
        <v>35</v>
      </c>
      <c r="T1998" s="71">
        <v>12</v>
      </c>
      <c r="U1998" s="119">
        <v>0.14054054054054055</v>
      </c>
      <c r="V1998" s="119">
        <v>2.7027027027027029E-2</v>
      </c>
      <c r="W1998" s="119">
        <v>2.6011560693641619E-2</v>
      </c>
      <c r="X1998" s="119">
        <v>8.3333333333333332E-3</v>
      </c>
      <c r="Y1998" s="119">
        <f t="shared" si="62"/>
        <v>6.5913370998116755E-2</v>
      </c>
      <c r="Z1998" s="119">
        <f t="shared" si="63"/>
        <v>1.1707317073170732E-2</v>
      </c>
      <c r="AA1998" s="65">
        <v>2.9166666666666665</v>
      </c>
      <c r="AB1998" s="37">
        <v>5.2</v>
      </c>
      <c r="AC1998" s="37">
        <v>1.2857142857142858</v>
      </c>
      <c r="AD1998" s="37">
        <v>5.63</v>
      </c>
      <c r="AE1998" s="37">
        <v>5.2</v>
      </c>
      <c r="AF1998" s="66">
        <v>3.121</v>
      </c>
      <c r="AG1998" s="72">
        <v>0</v>
      </c>
      <c r="AH1998" s="71">
        <v>-142.74444444444444</v>
      </c>
    </row>
    <row r="1999" spans="1:34" ht="15.6" x14ac:dyDescent="0.3">
      <c r="A1999" s="44">
        <v>1997</v>
      </c>
      <c r="B1999" s="45" t="s">
        <v>1936</v>
      </c>
      <c r="C1999" s="60">
        <v>1962</v>
      </c>
      <c r="D1999" s="61">
        <v>55.35</v>
      </c>
      <c r="E1999" s="61">
        <v>36.700000000000003</v>
      </c>
      <c r="F1999" s="61">
        <v>33.18</v>
      </c>
      <c r="G1999" s="61">
        <v>38.53</v>
      </c>
      <c r="H1999" s="68">
        <v>1.1059907834101383</v>
      </c>
      <c r="I1999" s="70">
        <v>683</v>
      </c>
      <c r="J1999" s="45">
        <v>712</v>
      </c>
      <c r="K1999" s="45">
        <v>1224</v>
      </c>
      <c r="L1999" s="45">
        <v>3093</v>
      </c>
      <c r="M1999" s="45">
        <v>1907</v>
      </c>
      <c r="N1999" s="71">
        <v>3805</v>
      </c>
      <c r="O1999" s="45">
        <v>122</v>
      </c>
      <c r="P1999" s="45">
        <v>37</v>
      </c>
      <c r="Q1999" s="45">
        <v>20</v>
      </c>
      <c r="R1999" s="45">
        <v>12</v>
      </c>
      <c r="S1999" s="45">
        <v>142</v>
      </c>
      <c r="T1999" s="71">
        <v>49</v>
      </c>
      <c r="U1999" s="119">
        <v>0.17862371888726208</v>
      </c>
      <c r="V1999" s="119">
        <v>5.1966292134831463E-2</v>
      </c>
      <c r="W1999" s="119">
        <v>1.6339869281045753E-2</v>
      </c>
      <c r="X1999" s="119">
        <v>3.8797284190106693E-3</v>
      </c>
      <c r="Y1999" s="119">
        <f t="shared" si="62"/>
        <v>7.4462506554798108E-2</v>
      </c>
      <c r="Z1999" s="119">
        <f t="shared" si="63"/>
        <v>1.2877792378449408E-2</v>
      </c>
      <c r="AA1999" s="65">
        <v>2.8979591836734695</v>
      </c>
      <c r="AB1999" s="37">
        <v>3.2972972972972974</v>
      </c>
      <c r="AC1999" s="37">
        <v>1.6666666666666667</v>
      </c>
      <c r="AD1999" s="37">
        <v>5.782</v>
      </c>
      <c r="AE1999" s="37">
        <v>3.4369999999999998</v>
      </c>
      <c r="AF1999" s="66">
        <v>4.2119999999999997</v>
      </c>
      <c r="AG1999" s="72">
        <v>-4.2368852459016324</v>
      </c>
      <c r="AH1999" s="71">
        <v>-152.71999999999997</v>
      </c>
    </row>
    <row r="2000" spans="1:34" ht="15.6" x14ac:dyDescent="0.3">
      <c r="A2000" s="44">
        <v>1998</v>
      </c>
      <c r="B2000" s="45" t="s">
        <v>1937</v>
      </c>
      <c r="C2000" s="60">
        <v>2547</v>
      </c>
      <c r="D2000" s="61">
        <v>55.56</v>
      </c>
      <c r="E2000" s="61">
        <v>36.630000000000003</v>
      </c>
      <c r="F2000" s="61">
        <v>34.75</v>
      </c>
      <c r="G2000" s="61">
        <v>39.69</v>
      </c>
      <c r="H2000" s="68">
        <v>1.0542372881355933</v>
      </c>
      <c r="I2000" s="70">
        <v>861</v>
      </c>
      <c r="J2000" s="45">
        <v>898</v>
      </c>
      <c r="K2000" s="45">
        <v>1591</v>
      </c>
      <c r="L2000" s="45">
        <v>4068</v>
      </c>
      <c r="M2000" s="45">
        <v>2452</v>
      </c>
      <c r="N2000" s="71">
        <v>4966</v>
      </c>
      <c r="O2000" s="45">
        <v>145</v>
      </c>
      <c r="P2000" s="45">
        <v>30</v>
      </c>
      <c r="Q2000" s="45">
        <v>40</v>
      </c>
      <c r="R2000" s="45">
        <v>32</v>
      </c>
      <c r="S2000" s="45">
        <v>185</v>
      </c>
      <c r="T2000" s="71">
        <v>62</v>
      </c>
      <c r="U2000" s="119">
        <v>0.16840882694541232</v>
      </c>
      <c r="V2000" s="119">
        <v>3.34075723830735E-2</v>
      </c>
      <c r="W2000" s="119">
        <v>2.51414204902577E-2</v>
      </c>
      <c r="X2000" s="119">
        <v>7.8662733529990172E-3</v>
      </c>
      <c r="Y2000" s="119">
        <f t="shared" si="62"/>
        <v>7.5448613376835241E-2</v>
      </c>
      <c r="Z2000" s="119">
        <f t="shared" si="63"/>
        <v>1.2484897301651228E-2</v>
      </c>
      <c r="AA2000" s="65">
        <v>2.9838709677419355</v>
      </c>
      <c r="AB2000" s="37">
        <v>4.833333333333333</v>
      </c>
      <c r="AC2000" s="37">
        <v>1.25</v>
      </c>
      <c r="AD2000" s="37">
        <v>6.0430000000000001</v>
      </c>
      <c r="AE2000" s="37">
        <v>5.0410000000000004</v>
      </c>
      <c r="AF2000" s="66">
        <v>3.1960000000000002</v>
      </c>
      <c r="AG2000" s="72">
        <v>-4.2965517241379452</v>
      </c>
      <c r="AH2000" s="71">
        <v>-155.68</v>
      </c>
    </row>
    <row r="2001" spans="1:34" ht="15.6" x14ac:dyDescent="0.3">
      <c r="A2001" s="44">
        <v>1999</v>
      </c>
      <c r="B2001" s="45" t="s">
        <v>1938</v>
      </c>
      <c r="C2001" s="60">
        <v>1173</v>
      </c>
      <c r="D2001" s="61">
        <v>51.32</v>
      </c>
      <c r="E2001" s="61">
        <v>39.9</v>
      </c>
      <c r="F2001" s="61">
        <v>30.43</v>
      </c>
      <c r="G2001" s="61">
        <v>43.73</v>
      </c>
      <c r="H2001" s="68">
        <v>1.3109243697478992</v>
      </c>
      <c r="I2001" s="70">
        <v>388</v>
      </c>
      <c r="J2001" s="45">
        <v>371</v>
      </c>
      <c r="K2001" s="45">
        <v>743</v>
      </c>
      <c r="L2001" s="45">
        <v>1880</v>
      </c>
      <c r="M2001" s="45">
        <v>1131</v>
      </c>
      <c r="N2001" s="71">
        <v>2251</v>
      </c>
      <c r="O2001" s="45">
        <v>59</v>
      </c>
      <c r="P2001" s="45">
        <v>13</v>
      </c>
      <c r="Q2001" s="45">
        <v>9</v>
      </c>
      <c r="R2001" s="45">
        <v>8</v>
      </c>
      <c r="S2001" s="45">
        <v>68</v>
      </c>
      <c r="T2001" s="71">
        <v>21</v>
      </c>
      <c r="U2001" s="119">
        <v>0.15206185567010308</v>
      </c>
      <c r="V2001" s="119">
        <v>3.5040431266846361E-2</v>
      </c>
      <c r="W2001" s="119">
        <v>1.2113055181695828E-2</v>
      </c>
      <c r="X2001" s="119">
        <v>4.2553191489361703E-3</v>
      </c>
      <c r="Y2001" s="119">
        <f t="shared" si="62"/>
        <v>6.0123784261715295E-2</v>
      </c>
      <c r="Z2001" s="119">
        <f t="shared" si="63"/>
        <v>9.3291870279875611E-3</v>
      </c>
      <c r="AA2001" s="65">
        <v>3.2380952380952381</v>
      </c>
      <c r="AB2001" s="37">
        <v>4.5384615384615383</v>
      </c>
      <c r="AC2001" s="37">
        <v>1.125</v>
      </c>
      <c r="AD2001" s="37">
        <v>6.4450000000000003</v>
      </c>
      <c r="AE2001" s="37">
        <v>4.34</v>
      </c>
      <c r="AF2001" s="66">
        <v>2.847</v>
      </c>
      <c r="AG2001" s="72">
        <v>4.3728813559322042</v>
      </c>
      <c r="AH2001" s="71">
        <v>-153.06666666666666</v>
      </c>
    </row>
    <row r="2002" spans="1:34" ht="15.6" x14ac:dyDescent="0.3">
      <c r="A2002" s="44">
        <v>2000</v>
      </c>
      <c r="B2002" s="45" t="s">
        <v>1939</v>
      </c>
      <c r="C2002" s="60">
        <v>600</v>
      </c>
      <c r="D2002" s="61">
        <v>53</v>
      </c>
      <c r="E2002" s="61">
        <v>37</v>
      </c>
      <c r="F2002" s="61">
        <v>28.5</v>
      </c>
      <c r="G2002" s="61">
        <v>43</v>
      </c>
      <c r="H2002" s="68">
        <v>1.2982456140350878</v>
      </c>
      <c r="I2002" s="70">
        <v>220</v>
      </c>
      <c r="J2002" s="45">
        <v>194</v>
      </c>
      <c r="K2002" s="45">
        <v>354</v>
      </c>
      <c r="L2002" s="45">
        <v>951</v>
      </c>
      <c r="M2002" s="45">
        <v>574</v>
      </c>
      <c r="N2002" s="71">
        <v>1145</v>
      </c>
      <c r="O2002" s="45">
        <v>27</v>
      </c>
      <c r="P2002" s="45">
        <v>13</v>
      </c>
      <c r="Q2002" s="45">
        <v>16</v>
      </c>
      <c r="R2002" s="45">
        <v>11</v>
      </c>
      <c r="S2002" s="45">
        <v>43</v>
      </c>
      <c r="T2002" s="71">
        <v>24</v>
      </c>
      <c r="U2002" s="119">
        <v>0.12272727272727273</v>
      </c>
      <c r="V2002" s="119">
        <v>6.7010309278350513E-2</v>
      </c>
      <c r="W2002" s="119">
        <v>4.519774011299435E-2</v>
      </c>
      <c r="X2002" s="119">
        <v>1.1566771819137749E-2</v>
      </c>
      <c r="Y2002" s="119">
        <f t="shared" si="62"/>
        <v>7.4912891986062713E-2</v>
      </c>
      <c r="Z2002" s="119">
        <f t="shared" si="63"/>
        <v>2.0960698689956331E-2</v>
      </c>
      <c r="AA2002" s="65">
        <v>1.7916666666666667</v>
      </c>
      <c r="AB2002" s="37">
        <v>2.0769230769230771</v>
      </c>
      <c r="AC2002" s="37">
        <v>1.4545454545454546</v>
      </c>
      <c r="AD2002" s="37">
        <v>3.5739999999999998</v>
      </c>
      <c r="AE2002" s="37">
        <v>1.831</v>
      </c>
      <c r="AF2002" s="66">
        <v>3.9079999999999999</v>
      </c>
      <c r="AG2002" s="72">
        <v>11.840740740740751</v>
      </c>
      <c r="AH2002" s="71">
        <v>-168.67500000000001</v>
      </c>
    </row>
    <row r="2003" spans="1:34" ht="15.6" x14ac:dyDescent="0.3">
      <c r="A2003" s="44">
        <v>2001</v>
      </c>
      <c r="B2003" s="45" t="s">
        <v>1940</v>
      </c>
      <c r="C2003" s="60">
        <v>693</v>
      </c>
      <c r="D2003" s="61">
        <v>52.67</v>
      </c>
      <c r="E2003" s="61">
        <v>31.6</v>
      </c>
      <c r="F2003" s="61">
        <v>30.74</v>
      </c>
      <c r="G2003" s="61">
        <v>37.229999999999997</v>
      </c>
      <c r="H2003" s="68">
        <v>1.028169014084507</v>
      </c>
      <c r="I2003" s="70">
        <v>250</v>
      </c>
      <c r="J2003" s="45">
        <v>270</v>
      </c>
      <c r="K2003" s="45">
        <v>425</v>
      </c>
      <c r="L2003" s="45">
        <v>1067</v>
      </c>
      <c r="M2003" s="45">
        <v>675</v>
      </c>
      <c r="N2003" s="71">
        <v>1337</v>
      </c>
      <c r="O2003" s="45">
        <v>38</v>
      </c>
      <c r="P2003" s="45">
        <v>8</v>
      </c>
      <c r="Q2003" s="45">
        <v>6</v>
      </c>
      <c r="R2003" s="45">
        <v>1</v>
      </c>
      <c r="S2003" s="45">
        <v>44</v>
      </c>
      <c r="T2003" s="71">
        <v>9</v>
      </c>
      <c r="U2003" s="119">
        <v>0.152</v>
      </c>
      <c r="V2003" s="119">
        <v>2.9629629629629631E-2</v>
      </c>
      <c r="W2003" s="119">
        <v>1.411764705882353E-2</v>
      </c>
      <c r="X2003" s="119">
        <v>9.372071227741331E-4</v>
      </c>
      <c r="Y2003" s="119">
        <f t="shared" si="62"/>
        <v>6.5185185185185179E-2</v>
      </c>
      <c r="Z2003" s="119">
        <f t="shared" si="63"/>
        <v>6.7314884068810773E-3</v>
      </c>
      <c r="AA2003" s="65">
        <v>4.8888888888888893</v>
      </c>
      <c r="AB2003" s="37">
        <v>4.75</v>
      </c>
      <c r="AC2003" s="37">
        <v>6</v>
      </c>
      <c r="AD2003" s="37">
        <v>9.6839999999999993</v>
      </c>
      <c r="AE2003" s="37">
        <v>5.13</v>
      </c>
      <c r="AF2003" s="66">
        <v>15.064</v>
      </c>
      <c r="AG2003" s="72">
        <v>-7.9999999999999973</v>
      </c>
      <c r="AH2003" s="71">
        <v>-151.06666666666666</v>
      </c>
    </row>
    <row r="2004" spans="1:34" ht="15.6" x14ac:dyDescent="0.3">
      <c r="A2004" s="44">
        <v>2002</v>
      </c>
      <c r="B2004" s="45" t="s">
        <v>1941</v>
      </c>
      <c r="C2004" s="60">
        <v>2700</v>
      </c>
      <c r="D2004" s="61">
        <v>53.96</v>
      </c>
      <c r="E2004" s="61">
        <v>33.11</v>
      </c>
      <c r="F2004" s="61">
        <v>30.33</v>
      </c>
      <c r="G2004" s="61">
        <v>38</v>
      </c>
      <c r="H2004" s="68">
        <v>1.0915750915750915</v>
      </c>
      <c r="I2004" s="70">
        <v>975</v>
      </c>
      <c r="J2004" s="45">
        <v>967</v>
      </c>
      <c r="K2004" s="45">
        <v>1617</v>
      </c>
      <c r="L2004" s="45">
        <v>4294</v>
      </c>
      <c r="M2004" s="45">
        <v>2592</v>
      </c>
      <c r="N2004" s="71">
        <v>5261</v>
      </c>
      <c r="O2004" s="45">
        <v>38</v>
      </c>
      <c r="P2004" s="45">
        <v>13</v>
      </c>
      <c r="Q2004" s="45">
        <v>43</v>
      </c>
      <c r="R2004" s="45">
        <v>21</v>
      </c>
      <c r="S2004" s="45">
        <v>81</v>
      </c>
      <c r="T2004" s="71">
        <v>34</v>
      </c>
      <c r="U2004" s="119">
        <v>3.8974358974358976E-2</v>
      </c>
      <c r="V2004" s="119">
        <v>1.344364012409514E-2</v>
      </c>
      <c r="W2004" s="119">
        <v>2.6592455163883734E-2</v>
      </c>
      <c r="X2004" s="119">
        <v>4.8905449464368891E-3</v>
      </c>
      <c r="Y2004" s="119">
        <f t="shared" si="62"/>
        <v>3.125E-2</v>
      </c>
      <c r="Z2004" s="119">
        <f t="shared" si="63"/>
        <v>6.462649686371412E-3</v>
      </c>
      <c r="AA2004" s="65">
        <v>2.3823529411764706</v>
      </c>
      <c r="AB2004" s="37">
        <v>2.9230769230769229</v>
      </c>
      <c r="AC2004" s="37">
        <v>2.0476190476190474</v>
      </c>
      <c r="AD2004" s="37">
        <v>4.835</v>
      </c>
      <c r="AE2004" s="37">
        <v>2.899</v>
      </c>
      <c r="AF2004" s="66">
        <v>5.4379999999999997</v>
      </c>
      <c r="AG2004" s="72">
        <v>0.82368421052630925</v>
      </c>
      <c r="AH2004" s="71">
        <v>-165.57674418604651</v>
      </c>
    </row>
    <row r="2005" spans="1:34" ht="15.6" x14ac:dyDescent="0.3">
      <c r="A2005" s="44">
        <v>2003</v>
      </c>
      <c r="B2005" s="45" t="s">
        <v>1942</v>
      </c>
      <c r="C2005" s="60">
        <v>1029</v>
      </c>
      <c r="D2005" s="61">
        <v>53.64</v>
      </c>
      <c r="E2005" s="61">
        <v>32.07</v>
      </c>
      <c r="F2005" s="61">
        <v>34.11</v>
      </c>
      <c r="G2005" s="61">
        <v>39.65</v>
      </c>
      <c r="H2005" s="68">
        <v>0.94017094017094016</v>
      </c>
      <c r="I2005" s="70">
        <v>356</v>
      </c>
      <c r="J2005" s="45">
        <v>371</v>
      </c>
      <c r="K2005" s="45">
        <v>630</v>
      </c>
      <c r="L2005" s="45">
        <v>1621</v>
      </c>
      <c r="M2005" s="45">
        <v>986</v>
      </c>
      <c r="N2005" s="71">
        <v>1992</v>
      </c>
      <c r="O2005" s="45">
        <v>48</v>
      </c>
      <c r="P2005" s="45">
        <v>22</v>
      </c>
      <c r="Q2005" s="45">
        <v>16</v>
      </c>
      <c r="R2005" s="45">
        <v>12</v>
      </c>
      <c r="S2005" s="45">
        <v>64</v>
      </c>
      <c r="T2005" s="71">
        <v>34</v>
      </c>
      <c r="U2005" s="119">
        <v>0.1348314606741573</v>
      </c>
      <c r="V2005" s="119">
        <v>5.9299191374663072E-2</v>
      </c>
      <c r="W2005" s="119">
        <v>2.5396825396825397E-2</v>
      </c>
      <c r="X2005" s="119">
        <v>7.4028377544725476E-3</v>
      </c>
      <c r="Y2005" s="119">
        <f t="shared" si="62"/>
        <v>6.4908722109533468E-2</v>
      </c>
      <c r="Z2005" s="119">
        <f t="shared" si="63"/>
        <v>1.7068273092369479E-2</v>
      </c>
      <c r="AA2005" s="65">
        <v>1.8823529411764706</v>
      </c>
      <c r="AB2005" s="37">
        <v>2.1818181818181817</v>
      </c>
      <c r="AC2005" s="37">
        <v>1.3333333333333333</v>
      </c>
      <c r="AD2005" s="37">
        <v>3.8029999999999999</v>
      </c>
      <c r="AE2005" s="37">
        <v>2.274</v>
      </c>
      <c r="AF2005" s="66">
        <v>3.431</v>
      </c>
      <c r="AG2005" s="72">
        <v>-4.2250000000000085</v>
      </c>
      <c r="AH2005" s="71">
        <v>-157.32500000000002</v>
      </c>
    </row>
    <row r="2006" spans="1:34" ht="15.6" x14ac:dyDescent="0.3">
      <c r="A2006" s="44">
        <v>2004</v>
      </c>
      <c r="B2006" s="45" t="s">
        <v>1943</v>
      </c>
      <c r="C2006" s="60">
        <v>1101</v>
      </c>
      <c r="D2006" s="61">
        <v>47.59</v>
      </c>
      <c r="E2006" s="61">
        <v>41.42</v>
      </c>
      <c r="F2006" s="61">
        <v>31.34</v>
      </c>
      <c r="G2006" s="61">
        <v>46.32</v>
      </c>
      <c r="H2006" s="68">
        <v>1.3217391304347825</v>
      </c>
      <c r="I2006" s="70">
        <v>370</v>
      </c>
      <c r="J2006" s="45">
        <v>339</v>
      </c>
      <c r="K2006" s="45">
        <v>696</v>
      </c>
      <c r="L2006" s="45">
        <v>1767</v>
      </c>
      <c r="M2006" s="45">
        <v>1066</v>
      </c>
      <c r="N2006" s="71">
        <v>2106</v>
      </c>
      <c r="O2006" s="45">
        <v>6</v>
      </c>
      <c r="P2006" s="45">
        <v>7</v>
      </c>
      <c r="Q2006" s="45">
        <v>11</v>
      </c>
      <c r="R2006" s="45">
        <v>12</v>
      </c>
      <c r="S2006" s="45">
        <v>17</v>
      </c>
      <c r="T2006" s="71">
        <v>19</v>
      </c>
      <c r="U2006" s="119">
        <v>1.6216216216216217E-2</v>
      </c>
      <c r="V2006" s="119">
        <v>2.0648967551622419E-2</v>
      </c>
      <c r="W2006" s="119">
        <v>1.5804597701149427E-2</v>
      </c>
      <c r="X2006" s="119">
        <v>6.7911714770797962E-3</v>
      </c>
      <c r="Y2006" s="119">
        <f t="shared" si="62"/>
        <v>1.5947467166979361E-2</v>
      </c>
      <c r="Z2006" s="119">
        <f t="shared" si="63"/>
        <v>9.0218423551756879E-3</v>
      </c>
      <c r="AA2006" s="65">
        <v>0.89473684210526316</v>
      </c>
      <c r="AB2006" s="37">
        <v>0.8571428571428571</v>
      </c>
      <c r="AC2006" s="37">
        <v>0.91666666666666663</v>
      </c>
      <c r="AD2006" s="37">
        <v>1.768</v>
      </c>
      <c r="AE2006" s="37">
        <v>0.78500000000000003</v>
      </c>
      <c r="AF2006" s="66">
        <v>2.327</v>
      </c>
      <c r="AG2006" s="72">
        <v>8.416666666666659</v>
      </c>
      <c r="AH2006" s="71">
        <v>-153.85454545454547</v>
      </c>
    </row>
    <row r="2007" spans="1:34" ht="15.6" x14ac:dyDescent="0.3">
      <c r="A2007" s="44">
        <v>2005</v>
      </c>
      <c r="B2007" s="45" t="s">
        <v>1944</v>
      </c>
      <c r="C2007" s="60">
        <v>2430</v>
      </c>
      <c r="D2007" s="61">
        <v>51.73</v>
      </c>
      <c r="E2007" s="61">
        <v>35.799999999999997</v>
      </c>
      <c r="F2007" s="61">
        <v>37.409999999999997</v>
      </c>
      <c r="G2007" s="61">
        <v>40</v>
      </c>
      <c r="H2007" s="68">
        <v>0.95709570957095713</v>
      </c>
      <c r="I2007" s="70">
        <v>812</v>
      </c>
      <c r="J2007" s="45">
        <v>839</v>
      </c>
      <c r="K2007" s="45">
        <v>1530</v>
      </c>
      <c r="L2007" s="45">
        <v>3837</v>
      </c>
      <c r="M2007" s="45">
        <v>2342</v>
      </c>
      <c r="N2007" s="71">
        <v>4676</v>
      </c>
      <c r="O2007" s="45">
        <v>131</v>
      </c>
      <c r="P2007" s="45">
        <v>59</v>
      </c>
      <c r="Q2007" s="45">
        <v>31</v>
      </c>
      <c r="R2007" s="45">
        <v>22</v>
      </c>
      <c r="S2007" s="45">
        <v>162</v>
      </c>
      <c r="T2007" s="71">
        <v>81</v>
      </c>
      <c r="U2007" s="119">
        <v>0.16133004926108374</v>
      </c>
      <c r="V2007" s="119">
        <v>7.0321811680572111E-2</v>
      </c>
      <c r="W2007" s="119">
        <v>2.0261437908496733E-2</v>
      </c>
      <c r="X2007" s="119">
        <v>5.7336460776648427E-3</v>
      </c>
      <c r="Y2007" s="119">
        <f t="shared" si="62"/>
        <v>6.9171648163962429E-2</v>
      </c>
      <c r="Z2007" s="119">
        <f t="shared" si="63"/>
        <v>1.7322497861420018E-2</v>
      </c>
      <c r="AA2007" s="65">
        <v>2</v>
      </c>
      <c r="AB2007" s="37">
        <v>2.2203389830508473</v>
      </c>
      <c r="AC2007" s="37">
        <v>1.4090909090909092</v>
      </c>
      <c r="AD2007" s="37">
        <v>3.9929999999999999</v>
      </c>
      <c r="AE2007" s="37">
        <v>2.294</v>
      </c>
      <c r="AF2007" s="66">
        <v>3.5339999999999998</v>
      </c>
      <c r="AG2007" s="72">
        <v>-3.3175572519084056</v>
      </c>
      <c r="AH2007" s="71">
        <v>-150.79999999999998</v>
      </c>
    </row>
    <row r="2008" spans="1:34" ht="15.6" x14ac:dyDescent="0.3">
      <c r="A2008" s="44">
        <v>2006</v>
      </c>
      <c r="B2008" s="45" t="s">
        <v>1945</v>
      </c>
      <c r="C2008" s="60">
        <v>768</v>
      </c>
      <c r="D2008" s="61">
        <v>52.86</v>
      </c>
      <c r="E2008" s="61">
        <v>34.770000000000003</v>
      </c>
      <c r="F2008" s="61">
        <v>39.840000000000003</v>
      </c>
      <c r="G2008" s="61">
        <v>33.979999999999997</v>
      </c>
      <c r="H2008" s="68">
        <v>0.87254901960784315</v>
      </c>
      <c r="I2008" s="70">
        <v>263</v>
      </c>
      <c r="J2008" s="45">
        <v>290</v>
      </c>
      <c r="K2008" s="45">
        <v>486</v>
      </c>
      <c r="L2008" s="45">
        <v>1188</v>
      </c>
      <c r="M2008" s="45">
        <v>749</v>
      </c>
      <c r="N2008" s="71">
        <v>1478</v>
      </c>
      <c r="O2008" s="45">
        <v>29</v>
      </c>
      <c r="P2008" s="45">
        <v>11</v>
      </c>
      <c r="Q2008" s="45">
        <v>1</v>
      </c>
      <c r="R2008" s="45">
        <v>4</v>
      </c>
      <c r="S2008" s="45">
        <v>30</v>
      </c>
      <c r="T2008" s="71">
        <v>15</v>
      </c>
      <c r="U2008" s="119">
        <v>0.11026615969581749</v>
      </c>
      <c r="V2008" s="119">
        <v>3.793103448275862E-2</v>
      </c>
      <c r="W2008" s="119">
        <v>2.05761316872428E-3</v>
      </c>
      <c r="X2008" s="119">
        <v>3.3670033670033669E-3</v>
      </c>
      <c r="Y2008" s="119">
        <f t="shared" si="62"/>
        <v>4.0053404539385849E-2</v>
      </c>
      <c r="Z2008" s="119">
        <f t="shared" si="63"/>
        <v>1.0148849797023005E-2</v>
      </c>
      <c r="AA2008" s="65">
        <v>2</v>
      </c>
      <c r="AB2008" s="37">
        <v>2.6363636363636362</v>
      </c>
      <c r="AC2008" s="37">
        <v>0.25</v>
      </c>
      <c r="AD2008" s="37">
        <v>3.9470000000000001</v>
      </c>
      <c r="AE2008" s="37">
        <v>2.907</v>
      </c>
      <c r="AF2008" s="66">
        <v>0.61099999999999999</v>
      </c>
      <c r="AG2008" s="72">
        <v>-10.265517241379317</v>
      </c>
      <c r="AH2008" s="71">
        <v>-144.4</v>
      </c>
    </row>
    <row r="2009" spans="1:34" ht="15.6" x14ac:dyDescent="0.3">
      <c r="A2009" s="44">
        <v>2007</v>
      </c>
      <c r="B2009" s="45" t="s">
        <v>1946</v>
      </c>
      <c r="C2009" s="60">
        <v>507</v>
      </c>
      <c r="D2009" s="61">
        <v>51.68</v>
      </c>
      <c r="E2009" s="61">
        <v>34.909999999999997</v>
      </c>
      <c r="F2009" s="61">
        <v>40.24</v>
      </c>
      <c r="G2009" s="61">
        <v>30.18</v>
      </c>
      <c r="H2009" s="68">
        <v>0.86764705882352944</v>
      </c>
      <c r="I2009" s="70">
        <v>179</v>
      </c>
      <c r="J2009" s="45">
        <v>200</v>
      </c>
      <c r="K2009" s="45">
        <v>316</v>
      </c>
      <c r="L2009" s="45">
        <v>783</v>
      </c>
      <c r="M2009" s="45">
        <v>495</v>
      </c>
      <c r="N2009" s="71">
        <v>983</v>
      </c>
      <c r="O2009" s="45">
        <v>12</v>
      </c>
      <c r="P2009" s="45">
        <v>3</v>
      </c>
      <c r="Q2009" s="45">
        <v>5</v>
      </c>
      <c r="R2009" s="45">
        <v>1</v>
      </c>
      <c r="S2009" s="45">
        <v>17</v>
      </c>
      <c r="T2009" s="71">
        <v>4</v>
      </c>
      <c r="U2009" s="119">
        <v>6.7039106145251395E-2</v>
      </c>
      <c r="V2009" s="119">
        <v>1.4999999999999999E-2</v>
      </c>
      <c r="W2009" s="119">
        <v>1.5822784810126583E-2</v>
      </c>
      <c r="X2009" s="119">
        <v>1.277139208173691E-3</v>
      </c>
      <c r="Y2009" s="119">
        <f t="shared" si="62"/>
        <v>3.4343434343434343E-2</v>
      </c>
      <c r="Z2009" s="119">
        <f t="shared" si="63"/>
        <v>4.0691759918616479E-3</v>
      </c>
      <c r="AA2009" s="65">
        <v>4.25</v>
      </c>
      <c r="AB2009" s="37">
        <v>4</v>
      </c>
      <c r="AC2009" s="37">
        <v>5</v>
      </c>
      <c r="AD2009" s="37">
        <v>8.44</v>
      </c>
      <c r="AE2009" s="37">
        <v>4.4690000000000003</v>
      </c>
      <c r="AF2009" s="66">
        <v>12.388999999999999</v>
      </c>
      <c r="AG2009" s="72">
        <v>-11.725000000000009</v>
      </c>
      <c r="AH2009" s="71">
        <v>-147.77999999999997</v>
      </c>
    </row>
    <row r="2010" spans="1:34" ht="15.6" x14ac:dyDescent="0.3">
      <c r="A2010" s="44">
        <v>2008</v>
      </c>
      <c r="B2010" s="45" t="s">
        <v>1947</v>
      </c>
      <c r="C2010" s="60">
        <v>1035</v>
      </c>
      <c r="D2010" s="61">
        <v>50.34</v>
      </c>
      <c r="E2010" s="61">
        <v>20.87</v>
      </c>
      <c r="F2010" s="61">
        <v>34.49</v>
      </c>
      <c r="G2010" s="61">
        <v>29.28</v>
      </c>
      <c r="H2010" s="68">
        <v>0.60504201680672265</v>
      </c>
      <c r="I2010" s="70">
        <v>372</v>
      </c>
      <c r="J2010" s="45">
        <v>408</v>
      </c>
      <c r="K2010" s="45">
        <v>637</v>
      </c>
      <c r="L2010" s="45">
        <v>1596</v>
      </c>
      <c r="M2010" s="45">
        <v>1009</v>
      </c>
      <c r="N2010" s="71">
        <v>2004</v>
      </c>
      <c r="O2010" s="45">
        <v>45</v>
      </c>
      <c r="P2010" s="45">
        <v>17</v>
      </c>
      <c r="Q2010" s="45">
        <v>10</v>
      </c>
      <c r="R2010" s="45">
        <v>8</v>
      </c>
      <c r="S2010" s="45">
        <v>55</v>
      </c>
      <c r="T2010" s="71">
        <v>25</v>
      </c>
      <c r="U2010" s="119">
        <v>0.12096774193548387</v>
      </c>
      <c r="V2010" s="119">
        <v>4.1666666666666664E-2</v>
      </c>
      <c r="W2010" s="119">
        <v>1.5698587127158554E-2</v>
      </c>
      <c r="X2010" s="119">
        <v>5.0125313283208017E-3</v>
      </c>
      <c r="Y2010" s="119">
        <f t="shared" si="62"/>
        <v>5.4509415262636272E-2</v>
      </c>
      <c r="Z2010" s="119">
        <f t="shared" si="63"/>
        <v>1.2475049900199601E-2</v>
      </c>
      <c r="AA2010" s="65">
        <v>2.2000000000000002</v>
      </c>
      <c r="AB2010" s="37">
        <v>2.6470588235294117</v>
      </c>
      <c r="AC2010" s="37">
        <v>1.25</v>
      </c>
      <c r="AD2010" s="37">
        <v>4.3689999999999998</v>
      </c>
      <c r="AE2010" s="37">
        <v>2.903</v>
      </c>
      <c r="AF2010" s="66">
        <v>3.1320000000000001</v>
      </c>
      <c r="AG2010" s="72">
        <v>-9.668888888888894</v>
      </c>
      <c r="AH2010" s="71">
        <v>-150.56</v>
      </c>
    </row>
    <row r="2011" spans="1:34" ht="15.6" x14ac:dyDescent="0.3">
      <c r="A2011" s="44">
        <v>2009</v>
      </c>
      <c r="B2011" s="45" t="s">
        <v>1947</v>
      </c>
      <c r="C2011" s="60">
        <v>1050</v>
      </c>
      <c r="D2011" s="61">
        <v>51.43</v>
      </c>
      <c r="E2011" s="61">
        <v>22.29</v>
      </c>
      <c r="F2011" s="61">
        <v>36</v>
      </c>
      <c r="G2011" s="61">
        <v>28</v>
      </c>
      <c r="H2011" s="68">
        <v>0.61904761904761907</v>
      </c>
      <c r="I2011" s="70">
        <v>367</v>
      </c>
      <c r="J2011" s="45">
        <v>419</v>
      </c>
      <c r="K2011" s="45">
        <v>657</v>
      </c>
      <c r="L2011" s="45">
        <v>1629</v>
      </c>
      <c r="M2011" s="45">
        <v>1024</v>
      </c>
      <c r="N2011" s="71">
        <v>2048</v>
      </c>
      <c r="O2011" s="45">
        <v>49</v>
      </c>
      <c r="P2011" s="45">
        <v>12</v>
      </c>
      <c r="Q2011" s="45">
        <v>18</v>
      </c>
      <c r="R2011" s="45">
        <v>5</v>
      </c>
      <c r="S2011" s="45">
        <v>67</v>
      </c>
      <c r="T2011" s="71">
        <v>17</v>
      </c>
      <c r="U2011" s="119">
        <v>0.1335149863760218</v>
      </c>
      <c r="V2011" s="119">
        <v>2.8639618138424822E-2</v>
      </c>
      <c r="W2011" s="119">
        <v>2.7397260273972601E-2</v>
      </c>
      <c r="X2011" s="119">
        <v>3.0693677102516881E-3</v>
      </c>
      <c r="Y2011" s="119">
        <f t="shared" si="62"/>
        <v>6.54296875E-2</v>
      </c>
      <c r="Z2011" s="119">
        <f t="shared" si="63"/>
        <v>8.30078125E-3</v>
      </c>
      <c r="AA2011" s="65">
        <v>3.9411764705882355</v>
      </c>
      <c r="AB2011" s="37">
        <v>4.083333333333333</v>
      </c>
      <c r="AC2011" s="37">
        <v>3.6</v>
      </c>
      <c r="AD2011" s="37">
        <v>7.8819999999999997</v>
      </c>
      <c r="AE2011" s="37">
        <v>4.6619999999999999</v>
      </c>
      <c r="AF2011" s="66">
        <v>8.9260000000000002</v>
      </c>
      <c r="AG2011" s="72">
        <v>-14.171428571428576</v>
      </c>
      <c r="AH2011" s="71">
        <v>-147.94444444444446</v>
      </c>
    </row>
    <row r="2012" spans="1:34" ht="15.6" x14ac:dyDescent="0.3">
      <c r="A2012" s="44">
        <v>2010</v>
      </c>
      <c r="B2012" s="45" t="s">
        <v>1948</v>
      </c>
      <c r="C2012" s="60">
        <v>1698</v>
      </c>
      <c r="D2012" s="61">
        <v>52.24</v>
      </c>
      <c r="E2012" s="61">
        <v>38.69</v>
      </c>
      <c r="F2012" s="61">
        <v>34.450000000000003</v>
      </c>
      <c r="G2012" s="61">
        <v>44.52</v>
      </c>
      <c r="H2012" s="68">
        <v>1.1230769230769231</v>
      </c>
      <c r="I2012" s="70">
        <v>576</v>
      </c>
      <c r="J2012" s="45">
        <v>555</v>
      </c>
      <c r="K2012" s="45">
        <v>1049</v>
      </c>
      <c r="L2012" s="45">
        <v>2696</v>
      </c>
      <c r="M2012" s="45">
        <v>1625</v>
      </c>
      <c r="N2012" s="71">
        <v>3251</v>
      </c>
      <c r="O2012" s="45">
        <v>8</v>
      </c>
      <c r="P2012" s="45">
        <v>1</v>
      </c>
      <c r="Q2012" s="45">
        <v>14</v>
      </c>
      <c r="R2012" s="45">
        <v>11</v>
      </c>
      <c r="S2012" s="45">
        <v>22</v>
      </c>
      <c r="T2012" s="71">
        <v>12</v>
      </c>
      <c r="U2012" s="119">
        <v>1.3888888888888888E-2</v>
      </c>
      <c r="V2012" s="119">
        <v>1.8018018018018018E-3</v>
      </c>
      <c r="W2012" s="119">
        <v>1.334604385128694E-2</v>
      </c>
      <c r="X2012" s="119">
        <v>4.0801186943620182E-3</v>
      </c>
      <c r="Y2012" s="119">
        <f t="shared" si="62"/>
        <v>1.3538461538461539E-2</v>
      </c>
      <c r="Z2012" s="119">
        <f t="shared" si="63"/>
        <v>3.6911719470932021E-3</v>
      </c>
      <c r="AA2012" s="65">
        <v>1.8333333333333333</v>
      </c>
      <c r="AB2012" s="37">
        <v>8</v>
      </c>
      <c r="AC2012" s="37">
        <v>1.2727272727272727</v>
      </c>
      <c r="AD2012" s="37">
        <v>3.6680000000000001</v>
      </c>
      <c r="AE2012" s="37">
        <v>7.7080000000000002</v>
      </c>
      <c r="AF2012" s="66">
        <v>3.2709999999999999</v>
      </c>
      <c r="AG2012" s="72">
        <v>3.6499999999999977</v>
      </c>
      <c r="AH2012" s="71">
        <v>-163.26666666666668</v>
      </c>
    </row>
    <row r="2013" spans="1:34" ht="15.6" x14ac:dyDescent="0.3">
      <c r="A2013" s="44">
        <v>2011</v>
      </c>
      <c r="B2013" s="45" t="s">
        <v>1948</v>
      </c>
      <c r="C2013" s="60">
        <v>1656</v>
      </c>
      <c r="D2013" s="61">
        <v>53.26</v>
      </c>
      <c r="E2013" s="61">
        <v>39.31</v>
      </c>
      <c r="F2013" s="61">
        <v>29.71</v>
      </c>
      <c r="G2013" s="61">
        <v>43.66</v>
      </c>
      <c r="H2013" s="68">
        <v>1.3231707317073171</v>
      </c>
      <c r="I2013" s="70">
        <v>552</v>
      </c>
      <c r="J2013" s="45">
        <v>514</v>
      </c>
      <c r="K2013" s="45">
        <v>1024</v>
      </c>
      <c r="L2013" s="45">
        <v>2696</v>
      </c>
      <c r="M2013" s="45">
        <v>1576</v>
      </c>
      <c r="N2013" s="71">
        <v>3210</v>
      </c>
      <c r="O2013" s="45">
        <v>53</v>
      </c>
      <c r="P2013" s="45">
        <v>14</v>
      </c>
      <c r="Q2013" s="45">
        <v>30</v>
      </c>
      <c r="R2013" s="45">
        <v>11</v>
      </c>
      <c r="S2013" s="45">
        <v>83</v>
      </c>
      <c r="T2013" s="71">
        <v>25</v>
      </c>
      <c r="U2013" s="119">
        <v>9.6014492753623185E-2</v>
      </c>
      <c r="V2013" s="119">
        <v>2.7237354085603113E-2</v>
      </c>
      <c r="W2013" s="119">
        <v>2.9296875E-2</v>
      </c>
      <c r="X2013" s="119">
        <v>4.0801186943620182E-3</v>
      </c>
      <c r="Y2013" s="119">
        <f t="shared" si="62"/>
        <v>5.2664974619289338E-2</v>
      </c>
      <c r="Z2013" s="119">
        <f t="shared" si="63"/>
        <v>7.7881619937694704E-3</v>
      </c>
      <c r="AA2013" s="65">
        <v>3.32</v>
      </c>
      <c r="AB2013" s="37">
        <v>3.7857142857142856</v>
      </c>
      <c r="AC2013" s="37">
        <v>2.7272727272727271</v>
      </c>
      <c r="AD2013" s="37">
        <v>6.7619999999999996</v>
      </c>
      <c r="AE2013" s="37">
        <v>3.5249999999999999</v>
      </c>
      <c r="AF2013" s="66">
        <v>7.18</v>
      </c>
      <c r="AG2013" s="72">
        <v>6.8867924528301883</v>
      </c>
      <c r="AH2013" s="71">
        <v>-157.00714285714287</v>
      </c>
    </row>
    <row r="2014" spans="1:34" ht="15.6" x14ac:dyDescent="0.3">
      <c r="A2014" s="44">
        <v>2012</v>
      </c>
      <c r="B2014" s="45" t="s">
        <v>1949</v>
      </c>
      <c r="C2014" s="60">
        <v>1422</v>
      </c>
      <c r="D2014" s="61">
        <v>54.92</v>
      </c>
      <c r="E2014" s="61">
        <v>26.79</v>
      </c>
      <c r="F2014" s="61">
        <v>36.92</v>
      </c>
      <c r="G2014" s="61">
        <v>28.27</v>
      </c>
      <c r="H2014" s="68">
        <v>0.72571428571428576</v>
      </c>
      <c r="I2014" s="70">
        <v>489</v>
      </c>
      <c r="J2014" s="45">
        <v>556</v>
      </c>
      <c r="K2014" s="45">
        <v>890</v>
      </c>
      <c r="L2014" s="45">
        <v>2216</v>
      </c>
      <c r="M2014" s="45">
        <v>1379</v>
      </c>
      <c r="N2014" s="71">
        <v>2772</v>
      </c>
      <c r="O2014" s="45">
        <v>75</v>
      </c>
      <c r="P2014" s="45">
        <v>19</v>
      </c>
      <c r="Q2014" s="45">
        <v>16</v>
      </c>
      <c r="R2014" s="45">
        <v>8</v>
      </c>
      <c r="S2014" s="45">
        <v>91</v>
      </c>
      <c r="T2014" s="71">
        <v>27</v>
      </c>
      <c r="U2014" s="119">
        <v>0.15337423312883436</v>
      </c>
      <c r="V2014" s="119">
        <v>3.41726618705036E-2</v>
      </c>
      <c r="W2014" s="119">
        <v>1.7977528089887642E-2</v>
      </c>
      <c r="X2014" s="119">
        <v>3.6101083032490976E-3</v>
      </c>
      <c r="Y2014" s="119">
        <f t="shared" si="62"/>
        <v>6.5989847715736044E-2</v>
      </c>
      <c r="Z2014" s="119">
        <f t="shared" si="63"/>
        <v>9.74025974025974E-3</v>
      </c>
      <c r="AA2014" s="65">
        <v>3.3703703703703702</v>
      </c>
      <c r="AB2014" s="37">
        <v>3.9473684210526314</v>
      </c>
      <c r="AC2014" s="37">
        <v>2</v>
      </c>
      <c r="AD2014" s="37">
        <v>6.7750000000000004</v>
      </c>
      <c r="AE2014" s="37">
        <v>4.4880000000000004</v>
      </c>
      <c r="AF2014" s="66">
        <v>4.9800000000000004</v>
      </c>
      <c r="AG2014" s="72">
        <v>-13.696000000000016</v>
      </c>
      <c r="AH2014" s="71">
        <v>-149.00000000000003</v>
      </c>
    </row>
    <row r="2015" spans="1:34" ht="15.6" x14ac:dyDescent="0.3">
      <c r="A2015" s="44">
        <v>2013</v>
      </c>
      <c r="B2015" s="45" t="s">
        <v>1950</v>
      </c>
      <c r="C2015" s="60">
        <v>1650</v>
      </c>
      <c r="D2015" s="61">
        <v>54.24</v>
      </c>
      <c r="E2015" s="61">
        <v>38.729999999999997</v>
      </c>
      <c r="F2015" s="61">
        <v>27.09</v>
      </c>
      <c r="G2015" s="61">
        <v>42.36</v>
      </c>
      <c r="H2015" s="68">
        <v>1.4295302013422819</v>
      </c>
      <c r="I2015" s="70">
        <v>565</v>
      </c>
      <c r="J2015" s="45">
        <v>538</v>
      </c>
      <c r="K2015" s="45">
        <v>1028</v>
      </c>
      <c r="L2015" s="45">
        <v>2620</v>
      </c>
      <c r="M2015" s="45">
        <v>1593</v>
      </c>
      <c r="N2015" s="71">
        <v>3158</v>
      </c>
      <c r="O2015" s="45">
        <v>64</v>
      </c>
      <c r="P2015" s="45">
        <v>8</v>
      </c>
      <c r="Q2015" s="45">
        <v>8</v>
      </c>
      <c r="R2015" s="45">
        <v>4</v>
      </c>
      <c r="S2015" s="45">
        <v>72</v>
      </c>
      <c r="T2015" s="71">
        <v>12</v>
      </c>
      <c r="U2015" s="119">
        <v>0.11327433628318584</v>
      </c>
      <c r="V2015" s="119">
        <v>1.4869888475836431E-2</v>
      </c>
      <c r="W2015" s="119">
        <v>7.7821011673151752E-3</v>
      </c>
      <c r="X2015" s="119">
        <v>1.5267175572519084E-3</v>
      </c>
      <c r="Y2015" s="119">
        <f t="shared" si="62"/>
        <v>4.519774011299435E-2</v>
      </c>
      <c r="Z2015" s="119">
        <f t="shared" si="63"/>
        <v>3.7998733375554147E-3</v>
      </c>
      <c r="AA2015" s="65">
        <v>6</v>
      </c>
      <c r="AB2015" s="37">
        <v>8</v>
      </c>
      <c r="AC2015" s="37">
        <v>2</v>
      </c>
      <c r="AD2015" s="37">
        <v>11.895</v>
      </c>
      <c r="AE2015" s="37">
        <v>7.6180000000000003</v>
      </c>
      <c r="AF2015" s="66">
        <v>5.0970000000000004</v>
      </c>
      <c r="AG2015" s="72">
        <v>4.7749999999999959</v>
      </c>
      <c r="AH2015" s="71">
        <v>-154.85000000000002</v>
      </c>
    </row>
    <row r="2016" spans="1:34" ht="15.6" x14ac:dyDescent="0.3">
      <c r="A2016" s="44">
        <v>2014</v>
      </c>
      <c r="B2016" s="45" t="s">
        <v>1951</v>
      </c>
      <c r="C2016" s="60">
        <v>948</v>
      </c>
      <c r="D2016" s="61">
        <v>54.22</v>
      </c>
      <c r="E2016" s="61">
        <v>32.28</v>
      </c>
      <c r="F2016" s="61">
        <v>34.81</v>
      </c>
      <c r="G2016" s="61">
        <v>35.44</v>
      </c>
      <c r="H2016" s="68">
        <v>0.92727272727272725</v>
      </c>
      <c r="I2016" s="70">
        <v>331</v>
      </c>
      <c r="J2016" s="45">
        <v>355</v>
      </c>
      <c r="K2016" s="45">
        <v>591</v>
      </c>
      <c r="L2016" s="45">
        <v>1488</v>
      </c>
      <c r="M2016" s="45">
        <v>922</v>
      </c>
      <c r="N2016" s="71">
        <v>1843</v>
      </c>
      <c r="O2016" s="45">
        <v>39</v>
      </c>
      <c r="P2016" s="45">
        <v>13</v>
      </c>
      <c r="Q2016" s="45">
        <v>3</v>
      </c>
      <c r="R2016" s="45">
        <v>10</v>
      </c>
      <c r="S2016" s="45">
        <v>42</v>
      </c>
      <c r="T2016" s="71">
        <v>23</v>
      </c>
      <c r="U2016" s="119">
        <v>0.11782477341389729</v>
      </c>
      <c r="V2016" s="119">
        <v>3.6619718309859155E-2</v>
      </c>
      <c r="W2016" s="119">
        <v>5.076142131979695E-3</v>
      </c>
      <c r="X2016" s="119">
        <v>6.7204301075268818E-3</v>
      </c>
      <c r="Y2016" s="119">
        <f t="shared" si="62"/>
        <v>4.5553145336225599E-2</v>
      </c>
      <c r="Z2016" s="119">
        <f t="shared" si="63"/>
        <v>1.2479652740097666E-2</v>
      </c>
      <c r="AA2016" s="65">
        <v>1.826086956521739</v>
      </c>
      <c r="AB2016" s="37">
        <v>3</v>
      </c>
      <c r="AC2016" s="37">
        <v>0.3</v>
      </c>
      <c r="AD2016" s="37">
        <v>3.65</v>
      </c>
      <c r="AE2016" s="37">
        <v>3.218</v>
      </c>
      <c r="AF2016" s="66">
        <v>0.755</v>
      </c>
      <c r="AG2016" s="72">
        <v>-7.2666666666666657</v>
      </c>
      <c r="AH2016" s="71">
        <v>-151.66666666666669</v>
      </c>
    </row>
    <row r="2017" spans="1:34" ht="15.6" x14ac:dyDescent="0.3">
      <c r="A2017" s="44">
        <v>2015</v>
      </c>
      <c r="B2017" s="45" t="s">
        <v>1952</v>
      </c>
      <c r="C2017" s="60">
        <v>1377</v>
      </c>
      <c r="D2017" s="61">
        <v>50.33</v>
      </c>
      <c r="E2017" s="61">
        <v>33.33</v>
      </c>
      <c r="F2017" s="61">
        <v>34.200000000000003</v>
      </c>
      <c r="G2017" s="61">
        <v>36.380000000000003</v>
      </c>
      <c r="H2017" s="68">
        <v>0.97452229299363058</v>
      </c>
      <c r="I2017" s="70">
        <v>477</v>
      </c>
      <c r="J2017" s="45">
        <v>513</v>
      </c>
      <c r="K2017" s="45">
        <v>874</v>
      </c>
      <c r="L2017" s="45">
        <v>2148</v>
      </c>
      <c r="M2017" s="45">
        <v>1351</v>
      </c>
      <c r="N2017" s="71">
        <v>2661</v>
      </c>
      <c r="O2017" s="45">
        <v>42</v>
      </c>
      <c r="P2017" s="45">
        <v>16</v>
      </c>
      <c r="Q2017" s="45">
        <v>10</v>
      </c>
      <c r="R2017" s="45">
        <v>1</v>
      </c>
      <c r="S2017" s="45">
        <v>52</v>
      </c>
      <c r="T2017" s="71">
        <v>17</v>
      </c>
      <c r="U2017" s="119">
        <v>8.8050314465408799E-2</v>
      </c>
      <c r="V2017" s="119">
        <v>3.1189083820662766E-2</v>
      </c>
      <c r="W2017" s="119">
        <v>1.1441647597254004E-2</v>
      </c>
      <c r="X2017" s="119">
        <v>4.6554934823091247E-4</v>
      </c>
      <c r="Y2017" s="119">
        <f t="shared" si="62"/>
        <v>3.84900074019245E-2</v>
      </c>
      <c r="Z2017" s="119">
        <f t="shared" si="63"/>
        <v>6.3885757234122507E-3</v>
      </c>
      <c r="AA2017" s="65">
        <v>3.0588235294117645</v>
      </c>
      <c r="AB2017" s="37">
        <v>2.625</v>
      </c>
      <c r="AC2017" s="37">
        <v>10</v>
      </c>
      <c r="AD2017" s="37">
        <v>6.0250000000000004</v>
      </c>
      <c r="AE2017" s="37">
        <v>2.823</v>
      </c>
      <c r="AF2017" s="66">
        <v>24.577000000000002</v>
      </c>
      <c r="AG2017" s="72">
        <v>-7.5428571428571418</v>
      </c>
      <c r="AH2017" s="71">
        <v>-145.77000000000001</v>
      </c>
    </row>
    <row r="2018" spans="1:34" ht="15.6" x14ac:dyDescent="0.3">
      <c r="A2018" s="44">
        <v>2016</v>
      </c>
      <c r="B2018" s="45" t="s">
        <v>1953</v>
      </c>
      <c r="C2018" s="60">
        <v>1452</v>
      </c>
      <c r="D2018" s="61">
        <v>53.24</v>
      </c>
      <c r="E2018" s="61">
        <v>25.62</v>
      </c>
      <c r="F2018" s="61">
        <v>36.57</v>
      </c>
      <c r="G2018" s="61">
        <v>25.41</v>
      </c>
      <c r="H2018" s="68">
        <v>0.70056497175141241</v>
      </c>
      <c r="I2018" s="70">
        <v>504</v>
      </c>
      <c r="J2018" s="45">
        <v>584</v>
      </c>
      <c r="K2018" s="45">
        <v>910</v>
      </c>
      <c r="L2018" s="45">
        <v>2292</v>
      </c>
      <c r="M2018" s="45">
        <v>1414</v>
      </c>
      <c r="N2018" s="71">
        <v>2876</v>
      </c>
      <c r="O2018" s="45">
        <v>46</v>
      </c>
      <c r="P2018" s="45">
        <v>14</v>
      </c>
      <c r="Q2018" s="45">
        <v>5</v>
      </c>
      <c r="R2018" s="45">
        <v>2</v>
      </c>
      <c r="S2018" s="45">
        <v>51</v>
      </c>
      <c r="T2018" s="71">
        <v>16</v>
      </c>
      <c r="U2018" s="119">
        <v>9.1269841269841265E-2</v>
      </c>
      <c r="V2018" s="119">
        <v>2.3972602739726026E-2</v>
      </c>
      <c r="W2018" s="119">
        <v>5.4945054945054949E-3</v>
      </c>
      <c r="X2018" s="119">
        <v>8.7260034904013963E-4</v>
      </c>
      <c r="Y2018" s="119">
        <f t="shared" si="62"/>
        <v>3.6067892503536071E-2</v>
      </c>
      <c r="Z2018" s="119">
        <f t="shared" si="63"/>
        <v>5.5632823365785811E-3</v>
      </c>
      <c r="AA2018" s="65">
        <v>3.1875</v>
      </c>
      <c r="AB2018" s="37">
        <v>3.2857142857142856</v>
      </c>
      <c r="AC2018" s="37">
        <v>2.5</v>
      </c>
      <c r="AD2018" s="37">
        <v>6.4829999999999997</v>
      </c>
      <c r="AE2018" s="37">
        <v>3.8069999999999999</v>
      </c>
      <c r="AF2018" s="66">
        <v>6.2969999999999997</v>
      </c>
      <c r="AG2018" s="72">
        <v>-15.86521739130435</v>
      </c>
      <c r="AH2018" s="71">
        <v>-151.88</v>
      </c>
    </row>
    <row r="2019" spans="1:34" ht="15.6" x14ac:dyDescent="0.3">
      <c r="A2019" s="44">
        <v>2017</v>
      </c>
      <c r="B2019" s="45" t="s">
        <v>1954</v>
      </c>
      <c r="C2019" s="60">
        <v>1101</v>
      </c>
      <c r="D2019" s="61">
        <v>50.86</v>
      </c>
      <c r="E2019" s="61">
        <v>40.33</v>
      </c>
      <c r="F2019" s="61">
        <v>27.52</v>
      </c>
      <c r="G2019" s="61">
        <v>41.42</v>
      </c>
      <c r="H2019" s="68">
        <v>1.4653465346534653</v>
      </c>
      <c r="I2019" s="70">
        <v>386</v>
      </c>
      <c r="J2019" s="45">
        <v>342</v>
      </c>
      <c r="K2019" s="45">
        <v>684</v>
      </c>
      <c r="L2019" s="45">
        <v>1763</v>
      </c>
      <c r="M2019" s="45">
        <v>1070</v>
      </c>
      <c r="N2019" s="71">
        <v>2105</v>
      </c>
      <c r="O2019" s="45">
        <v>64</v>
      </c>
      <c r="P2019" s="45">
        <v>10</v>
      </c>
      <c r="Q2019" s="45">
        <v>13</v>
      </c>
      <c r="R2019" s="45">
        <v>4</v>
      </c>
      <c r="S2019" s="45">
        <v>77</v>
      </c>
      <c r="T2019" s="71">
        <v>14</v>
      </c>
      <c r="U2019" s="119">
        <v>0.16580310880829016</v>
      </c>
      <c r="V2019" s="119">
        <v>2.9239766081871343E-2</v>
      </c>
      <c r="W2019" s="119">
        <v>1.9005847953216373E-2</v>
      </c>
      <c r="X2019" s="119">
        <v>2.2688598979013048E-3</v>
      </c>
      <c r="Y2019" s="119">
        <f t="shared" si="62"/>
        <v>7.1962616822429909E-2</v>
      </c>
      <c r="Z2019" s="119">
        <f t="shared" si="63"/>
        <v>6.6508313539192397E-3</v>
      </c>
      <c r="AA2019" s="65">
        <v>5.5</v>
      </c>
      <c r="AB2019" s="37">
        <v>6.4</v>
      </c>
      <c r="AC2019" s="37">
        <v>3.25</v>
      </c>
      <c r="AD2019" s="37">
        <v>10.82</v>
      </c>
      <c r="AE2019" s="37">
        <v>5.67</v>
      </c>
      <c r="AF2019" s="66">
        <v>8.3770000000000007</v>
      </c>
      <c r="AG2019" s="72">
        <v>11.406250000000007</v>
      </c>
      <c r="AH2019" s="71">
        <v>-157.75384615384618</v>
      </c>
    </row>
    <row r="2020" spans="1:34" ht="15.6" x14ac:dyDescent="0.3">
      <c r="A2020" s="44">
        <v>2018</v>
      </c>
      <c r="B2020" s="45" t="s">
        <v>1955</v>
      </c>
      <c r="C2020" s="60">
        <v>720</v>
      </c>
      <c r="D2020" s="61">
        <v>52.64</v>
      </c>
      <c r="E2020" s="61">
        <v>37.08</v>
      </c>
      <c r="F2020" s="61">
        <v>30.42</v>
      </c>
      <c r="G2020" s="61">
        <v>37.92</v>
      </c>
      <c r="H2020" s="68">
        <v>1.2191780821917808</v>
      </c>
      <c r="I2020" s="70">
        <v>238</v>
      </c>
      <c r="J2020" s="45">
        <v>245</v>
      </c>
      <c r="K2020" s="45">
        <v>463</v>
      </c>
      <c r="L2020" s="45">
        <v>1143</v>
      </c>
      <c r="M2020" s="45">
        <v>701</v>
      </c>
      <c r="N2020" s="71">
        <v>1388</v>
      </c>
      <c r="O2020" s="45">
        <v>19</v>
      </c>
      <c r="P2020" s="45">
        <v>9</v>
      </c>
      <c r="Q2020" s="45">
        <v>8</v>
      </c>
      <c r="R2020" s="45">
        <v>5</v>
      </c>
      <c r="S2020" s="45">
        <v>27</v>
      </c>
      <c r="T2020" s="71">
        <v>14</v>
      </c>
      <c r="U2020" s="119">
        <v>7.9831932773109238E-2</v>
      </c>
      <c r="V2020" s="119">
        <v>3.6734693877551024E-2</v>
      </c>
      <c r="W2020" s="119">
        <v>1.7278617710583154E-2</v>
      </c>
      <c r="X2020" s="119">
        <v>4.3744531933508314E-3</v>
      </c>
      <c r="Y2020" s="119">
        <f t="shared" si="62"/>
        <v>3.8516405135520682E-2</v>
      </c>
      <c r="Z2020" s="119">
        <f t="shared" si="63"/>
        <v>1.0086455331412104E-2</v>
      </c>
      <c r="AA2020" s="65">
        <v>1.9285714285714286</v>
      </c>
      <c r="AB2020" s="37">
        <v>2.1111111111111112</v>
      </c>
      <c r="AC2020" s="37">
        <v>1.6</v>
      </c>
      <c r="AD2020" s="37">
        <v>3.819</v>
      </c>
      <c r="AE2020" s="37">
        <v>2.173</v>
      </c>
      <c r="AF2020" s="66">
        <v>3.95</v>
      </c>
      <c r="AG2020" s="72">
        <v>-2.9315789473684206</v>
      </c>
      <c r="AH2020" s="71">
        <v>-146.875</v>
      </c>
    </row>
    <row r="2021" spans="1:34" ht="15.6" x14ac:dyDescent="0.3">
      <c r="A2021" s="44">
        <v>2019</v>
      </c>
      <c r="B2021" s="45" t="s">
        <v>1956</v>
      </c>
      <c r="C2021" s="60">
        <v>768</v>
      </c>
      <c r="D2021" s="61">
        <v>53.39</v>
      </c>
      <c r="E2021" s="61">
        <v>32.03</v>
      </c>
      <c r="F2021" s="61">
        <v>32.81</v>
      </c>
      <c r="G2021" s="61">
        <v>39.840000000000003</v>
      </c>
      <c r="H2021" s="68">
        <v>0.97619047619047616</v>
      </c>
      <c r="I2021" s="70">
        <v>263</v>
      </c>
      <c r="J2021" s="45">
        <v>280</v>
      </c>
      <c r="K2021" s="45">
        <v>481</v>
      </c>
      <c r="L2021" s="45">
        <v>1195</v>
      </c>
      <c r="M2021" s="45">
        <v>744</v>
      </c>
      <c r="N2021" s="71">
        <v>1475</v>
      </c>
      <c r="O2021" s="45">
        <v>19</v>
      </c>
      <c r="P2021" s="45">
        <v>1</v>
      </c>
      <c r="Q2021" s="45">
        <v>3</v>
      </c>
      <c r="R2021" s="45">
        <v>0</v>
      </c>
      <c r="S2021" s="45">
        <v>22</v>
      </c>
      <c r="T2021" s="71">
        <v>1</v>
      </c>
      <c r="U2021" s="119">
        <v>7.2243346007604556E-2</v>
      </c>
      <c r="V2021" s="119">
        <v>3.5714285714285713E-3</v>
      </c>
      <c r="W2021" s="119">
        <v>6.2370062370062374E-3</v>
      </c>
      <c r="X2021" s="119">
        <v>0</v>
      </c>
      <c r="Y2021" s="119">
        <f t="shared" si="62"/>
        <v>2.9569892473118281E-2</v>
      </c>
      <c r="Z2021" s="119">
        <f t="shared" si="63"/>
        <v>6.779661016949153E-4</v>
      </c>
      <c r="AA2021" s="65">
        <v>22</v>
      </c>
      <c r="AB2021" s="37">
        <v>19</v>
      </c>
      <c r="AC2021" s="37" t="e">
        <v>#DIV/0!</v>
      </c>
      <c r="AD2021" s="37">
        <v>43.616</v>
      </c>
      <c r="AE2021" s="37">
        <v>20.228000000000002</v>
      </c>
      <c r="AF2021" s="66" t="s">
        <v>2480</v>
      </c>
      <c r="AG2021" s="72">
        <v>-6.4631578947368498</v>
      </c>
      <c r="AH2021" s="71" t="s">
        <v>2479</v>
      </c>
    </row>
    <row r="2022" spans="1:34" ht="15.6" x14ac:dyDescent="0.3">
      <c r="A2022" s="44">
        <v>2020</v>
      </c>
      <c r="B2022" s="45" t="s">
        <v>1957</v>
      </c>
      <c r="C2022" s="60">
        <v>690</v>
      </c>
      <c r="D2022" s="61">
        <v>55.36</v>
      </c>
      <c r="E2022" s="61">
        <v>32.17</v>
      </c>
      <c r="F2022" s="61">
        <v>36.090000000000003</v>
      </c>
      <c r="G2022" s="61">
        <v>36.520000000000003</v>
      </c>
      <c r="H2022" s="68">
        <v>0.89156626506024095</v>
      </c>
      <c r="I2022" s="70">
        <v>225</v>
      </c>
      <c r="J2022" s="45">
        <v>249</v>
      </c>
      <c r="K2022" s="45">
        <v>437</v>
      </c>
      <c r="L2022" s="45">
        <v>1085</v>
      </c>
      <c r="M2022" s="45">
        <v>662</v>
      </c>
      <c r="N2022" s="71">
        <v>1334</v>
      </c>
      <c r="O2022" s="45">
        <v>40</v>
      </c>
      <c r="P2022" s="45">
        <v>8</v>
      </c>
      <c r="Q2022" s="45">
        <v>9</v>
      </c>
      <c r="R2022" s="45">
        <v>2</v>
      </c>
      <c r="S2022" s="45">
        <v>49</v>
      </c>
      <c r="T2022" s="71">
        <v>10</v>
      </c>
      <c r="U2022" s="119">
        <v>0.17777777777777778</v>
      </c>
      <c r="V2022" s="119">
        <v>3.2128514056224897E-2</v>
      </c>
      <c r="W2022" s="119">
        <v>2.0594965675057208E-2</v>
      </c>
      <c r="X2022" s="119">
        <v>1.8433179723502304E-3</v>
      </c>
      <c r="Y2022" s="119">
        <f t="shared" si="62"/>
        <v>7.4018126888217517E-2</v>
      </c>
      <c r="Z2022" s="119">
        <f t="shared" si="63"/>
        <v>7.4962518740629685E-3</v>
      </c>
      <c r="AA2022" s="65">
        <v>4.9000000000000004</v>
      </c>
      <c r="AB2022" s="37">
        <v>5</v>
      </c>
      <c r="AC2022" s="37">
        <v>4.5</v>
      </c>
      <c r="AD2022" s="37">
        <v>9.8740000000000006</v>
      </c>
      <c r="AE2022" s="37">
        <v>5.5330000000000004</v>
      </c>
      <c r="AF2022" s="66">
        <v>11.173</v>
      </c>
      <c r="AG2022" s="72">
        <v>-10.660000000000007</v>
      </c>
      <c r="AH2022" s="71">
        <v>-148.28888888888889</v>
      </c>
    </row>
    <row r="2023" spans="1:34" ht="15.6" x14ac:dyDescent="0.3">
      <c r="A2023" s="44">
        <v>2021</v>
      </c>
      <c r="B2023" s="45" t="s">
        <v>1958</v>
      </c>
      <c r="C2023" s="60">
        <v>741</v>
      </c>
      <c r="D2023" s="61">
        <v>55.33</v>
      </c>
      <c r="E2023" s="61">
        <v>32.39</v>
      </c>
      <c r="F2023" s="61">
        <v>35.630000000000003</v>
      </c>
      <c r="G2023" s="61">
        <v>36.03</v>
      </c>
      <c r="H2023" s="68">
        <v>0.90909090909090906</v>
      </c>
      <c r="I2023" s="70">
        <v>262</v>
      </c>
      <c r="J2023" s="45">
        <v>276</v>
      </c>
      <c r="K2023" s="45">
        <v>458</v>
      </c>
      <c r="L2023" s="45">
        <v>1159</v>
      </c>
      <c r="M2023" s="45">
        <v>720</v>
      </c>
      <c r="N2023" s="71">
        <v>1435</v>
      </c>
      <c r="O2023" s="45">
        <v>45</v>
      </c>
      <c r="P2023" s="45">
        <v>17</v>
      </c>
      <c r="Q2023" s="45">
        <v>6</v>
      </c>
      <c r="R2023" s="45">
        <v>6</v>
      </c>
      <c r="S2023" s="45">
        <v>51</v>
      </c>
      <c r="T2023" s="71">
        <v>23</v>
      </c>
      <c r="U2023" s="119">
        <v>0.1717557251908397</v>
      </c>
      <c r="V2023" s="119">
        <v>6.1594202898550728E-2</v>
      </c>
      <c r="W2023" s="119">
        <v>1.3100436681222707E-2</v>
      </c>
      <c r="X2023" s="119">
        <v>5.1768766177739426E-3</v>
      </c>
      <c r="Y2023" s="119">
        <f t="shared" si="62"/>
        <v>7.0833333333333331E-2</v>
      </c>
      <c r="Z2023" s="119">
        <f t="shared" si="63"/>
        <v>1.6027874564459931E-2</v>
      </c>
      <c r="AA2023" s="65">
        <v>2.2173913043478262</v>
      </c>
      <c r="AB2023" s="37">
        <v>2.6470588235294117</v>
      </c>
      <c r="AC2023" s="37">
        <v>1</v>
      </c>
      <c r="AD2023" s="37">
        <v>4.4189999999999996</v>
      </c>
      <c r="AE2023" s="37">
        <v>2.7890000000000001</v>
      </c>
      <c r="AF2023" s="66">
        <v>2.5310000000000001</v>
      </c>
      <c r="AG2023" s="72">
        <v>-5.3622222222222309</v>
      </c>
      <c r="AH2023" s="71">
        <v>-153.10000000000002</v>
      </c>
    </row>
    <row r="2024" spans="1:34" ht="15.6" x14ac:dyDescent="0.3">
      <c r="A2024" s="44">
        <v>2022</v>
      </c>
      <c r="B2024" s="45" t="s">
        <v>1959</v>
      </c>
      <c r="C2024" s="60">
        <v>474</v>
      </c>
      <c r="D2024" s="61">
        <v>55.7</v>
      </c>
      <c r="E2024" s="61">
        <v>32.28</v>
      </c>
      <c r="F2024" s="61">
        <v>34.18</v>
      </c>
      <c r="G2024" s="61">
        <v>32.909999999999997</v>
      </c>
      <c r="H2024" s="68">
        <v>0.94444444444444442</v>
      </c>
      <c r="I2024" s="70">
        <v>161</v>
      </c>
      <c r="J2024" s="45">
        <v>177</v>
      </c>
      <c r="K2024" s="45">
        <v>302</v>
      </c>
      <c r="L2024" s="45">
        <v>741</v>
      </c>
      <c r="M2024" s="45">
        <v>463</v>
      </c>
      <c r="N2024" s="71">
        <v>918</v>
      </c>
      <c r="O2024" s="45">
        <v>34</v>
      </c>
      <c r="P2024" s="45">
        <v>7</v>
      </c>
      <c r="Q2024" s="45">
        <v>4</v>
      </c>
      <c r="R2024" s="45">
        <v>5</v>
      </c>
      <c r="S2024" s="45">
        <v>38</v>
      </c>
      <c r="T2024" s="71">
        <v>12</v>
      </c>
      <c r="U2024" s="119">
        <v>0.21118012422360249</v>
      </c>
      <c r="V2024" s="119">
        <v>3.954802259887006E-2</v>
      </c>
      <c r="W2024" s="119">
        <v>1.3245033112582781E-2</v>
      </c>
      <c r="X2024" s="119">
        <v>6.7476383265856954E-3</v>
      </c>
      <c r="Y2024" s="119">
        <f t="shared" si="62"/>
        <v>8.2073434125269976E-2</v>
      </c>
      <c r="Z2024" s="119">
        <f t="shared" si="63"/>
        <v>1.3071895424836602E-2</v>
      </c>
      <c r="AA2024" s="65">
        <v>3.1666666666666665</v>
      </c>
      <c r="AB2024" s="37">
        <v>4.8571428571428568</v>
      </c>
      <c r="AC2024" s="37">
        <v>0.8</v>
      </c>
      <c r="AD2024" s="37">
        <v>6.2789999999999999</v>
      </c>
      <c r="AE2024" s="37">
        <v>5.34</v>
      </c>
      <c r="AF2024" s="66">
        <v>1.9630000000000001</v>
      </c>
      <c r="AG2024" s="72">
        <v>-9.9411764705882408</v>
      </c>
      <c r="AH2024" s="71">
        <v>-145.375</v>
      </c>
    </row>
    <row r="2025" spans="1:34" ht="15.6" x14ac:dyDescent="0.3">
      <c r="A2025" s="44">
        <v>2023</v>
      </c>
      <c r="B2025" s="45" t="s">
        <v>1960</v>
      </c>
      <c r="C2025" s="60">
        <v>807</v>
      </c>
      <c r="D2025" s="61">
        <v>53.53</v>
      </c>
      <c r="E2025" s="61">
        <v>33.46</v>
      </c>
      <c r="F2025" s="61">
        <v>38.659999999999997</v>
      </c>
      <c r="G2025" s="61">
        <v>34.57</v>
      </c>
      <c r="H2025" s="68">
        <v>0.86538461538461542</v>
      </c>
      <c r="I2025" s="70">
        <v>287</v>
      </c>
      <c r="J2025" s="45">
        <v>310</v>
      </c>
      <c r="K2025" s="45">
        <v>504</v>
      </c>
      <c r="L2025" s="45">
        <v>1233</v>
      </c>
      <c r="M2025" s="45">
        <v>791</v>
      </c>
      <c r="N2025" s="71">
        <v>1543</v>
      </c>
      <c r="O2025" s="45">
        <v>50</v>
      </c>
      <c r="P2025" s="45">
        <v>27</v>
      </c>
      <c r="Q2025" s="45">
        <v>14</v>
      </c>
      <c r="R2025" s="45">
        <v>6</v>
      </c>
      <c r="S2025" s="45">
        <v>64</v>
      </c>
      <c r="T2025" s="71">
        <v>33</v>
      </c>
      <c r="U2025" s="119">
        <v>0.17421602787456447</v>
      </c>
      <c r="V2025" s="119">
        <v>8.7096774193548387E-2</v>
      </c>
      <c r="W2025" s="119">
        <v>2.7777777777777776E-2</v>
      </c>
      <c r="X2025" s="119">
        <v>4.8661800486618006E-3</v>
      </c>
      <c r="Y2025" s="119">
        <f t="shared" si="62"/>
        <v>8.0910240202275607E-2</v>
      </c>
      <c r="Z2025" s="119">
        <f t="shared" si="63"/>
        <v>2.1386908619572261E-2</v>
      </c>
      <c r="AA2025" s="65">
        <v>1.9393939393939394</v>
      </c>
      <c r="AB2025" s="37">
        <v>1.8518518518518519</v>
      </c>
      <c r="AC2025" s="37">
        <v>2.3333333333333335</v>
      </c>
      <c r="AD2025" s="37">
        <v>3.7829999999999999</v>
      </c>
      <c r="AE2025" s="37">
        <v>2</v>
      </c>
      <c r="AF2025" s="66">
        <v>5.7080000000000002</v>
      </c>
      <c r="AG2025" s="72">
        <v>-8</v>
      </c>
      <c r="AH2025" s="71">
        <v>-144.62857142857141</v>
      </c>
    </row>
    <row r="2026" spans="1:34" ht="15.6" x14ac:dyDescent="0.3">
      <c r="A2026" s="44">
        <v>2024</v>
      </c>
      <c r="B2026" s="45" t="s">
        <v>1961</v>
      </c>
      <c r="C2026" s="60">
        <v>1194</v>
      </c>
      <c r="D2026" s="61">
        <v>54.69</v>
      </c>
      <c r="E2026" s="61">
        <v>34.92</v>
      </c>
      <c r="F2026" s="61">
        <v>36.18</v>
      </c>
      <c r="G2026" s="61">
        <v>35.18</v>
      </c>
      <c r="H2026" s="68">
        <v>0.96527777777777779</v>
      </c>
      <c r="I2026" s="70">
        <v>413</v>
      </c>
      <c r="J2026" s="45">
        <v>441</v>
      </c>
      <c r="K2026" s="45">
        <v>759</v>
      </c>
      <c r="L2026" s="45">
        <v>1874</v>
      </c>
      <c r="M2026" s="45">
        <v>1172</v>
      </c>
      <c r="N2026" s="71">
        <v>2315</v>
      </c>
      <c r="O2026" s="45">
        <v>89</v>
      </c>
      <c r="P2026" s="45">
        <v>33</v>
      </c>
      <c r="Q2026" s="45">
        <v>9</v>
      </c>
      <c r="R2026" s="45">
        <v>6</v>
      </c>
      <c r="S2026" s="45">
        <v>98</v>
      </c>
      <c r="T2026" s="71">
        <v>39</v>
      </c>
      <c r="U2026" s="119">
        <v>0.21549636803874092</v>
      </c>
      <c r="V2026" s="119">
        <v>7.4829931972789115E-2</v>
      </c>
      <c r="W2026" s="119">
        <v>1.1857707509881422E-2</v>
      </c>
      <c r="X2026" s="119">
        <v>3.2017075773745998E-3</v>
      </c>
      <c r="Y2026" s="119">
        <f t="shared" si="62"/>
        <v>8.3617747440273033E-2</v>
      </c>
      <c r="Z2026" s="119">
        <f t="shared" si="63"/>
        <v>1.6846652267818573E-2</v>
      </c>
      <c r="AA2026" s="65">
        <v>2.5128205128205128</v>
      </c>
      <c r="AB2026" s="37">
        <v>2.6969696969696968</v>
      </c>
      <c r="AC2026" s="37">
        <v>1.5</v>
      </c>
      <c r="AD2026" s="37">
        <v>4.9630000000000001</v>
      </c>
      <c r="AE2026" s="37">
        <v>2.88</v>
      </c>
      <c r="AF2026" s="66">
        <v>3.7040000000000002</v>
      </c>
      <c r="AG2026" s="72">
        <v>-6.7865168539325875</v>
      </c>
      <c r="AH2026" s="71">
        <v>-146.93333333333334</v>
      </c>
    </row>
    <row r="2027" spans="1:34" ht="15.6" x14ac:dyDescent="0.3">
      <c r="A2027" s="44">
        <v>2025</v>
      </c>
      <c r="B2027" s="45" t="s">
        <v>1962</v>
      </c>
      <c r="C2027" s="60">
        <v>1359</v>
      </c>
      <c r="D2027" s="61">
        <v>52.91</v>
      </c>
      <c r="E2027" s="61">
        <v>36.64</v>
      </c>
      <c r="F2027" s="61">
        <v>34.22</v>
      </c>
      <c r="G2027" s="61">
        <v>41.28</v>
      </c>
      <c r="H2027" s="68">
        <v>1.0709677419354839</v>
      </c>
      <c r="I2027" s="70">
        <v>486</v>
      </c>
      <c r="J2027" s="45">
        <v>477</v>
      </c>
      <c r="K2027" s="45">
        <v>835</v>
      </c>
      <c r="L2027" s="45">
        <v>2135</v>
      </c>
      <c r="M2027" s="45">
        <v>1321</v>
      </c>
      <c r="N2027" s="71">
        <v>2612</v>
      </c>
      <c r="O2027" s="45">
        <v>70</v>
      </c>
      <c r="P2027" s="45">
        <v>26</v>
      </c>
      <c r="Q2027" s="45">
        <v>21</v>
      </c>
      <c r="R2027" s="45">
        <v>22</v>
      </c>
      <c r="S2027" s="45">
        <v>91</v>
      </c>
      <c r="T2027" s="71">
        <v>48</v>
      </c>
      <c r="U2027" s="119">
        <v>0.1440329218106996</v>
      </c>
      <c r="V2027" s="119">
        <v>5.450733752620545E-2</v>
      </c>
      <c r="W2027" s="119">
        <v>2.5149700598802394E-2</v>
      </c>
      <c r="X2027" s="119">
        <v>1.0304449648711944E-2</v>
      </c>
      <c r="Y2027" s="119">
        <f t="shared" si="62"/>
        <v>6.8887206661619987E-2</v>
      </c>
      <c r="Z2027" s="119">
        <f t="shared" si="63"/>
        <v>1.8376722817764167E-2</v>
      </c>
      <c r="AA2027" s="65">
        <v>1.8958333333333333</v>
      </c>
      <c r="AB2027" s="37">
        <v>2.6923076923076925</v>
      </c>
      <c r="AC2027" s="37">
        <v>0.95454545454545459</v>
      </c>
      <c r="AD2027" s="37">
        <v>3.7490000000000001</v>
      </c>
      <c r="AE2027" s="37">
        <v>2.6419999999999999</v>
      </c>
      <c r="AF2027" s="66">
        <v>2.4409999999999998</v>
      </c>
      <c r="AG2027" s="72">
        <v>1.8685714285714397</v>
      </c>
      <c r="AH2027" s="71">
        <v>-155.72380952380948</v>
      </c>
    </row>
    <row r="2028" spans="1:34" ht="15.6" x14ac:dyDescent="0.3">
      <c r="A2028" s="44">
        <v>2026</v>
      </c>
      <c r="B2028" s="45" t="s">
        <v>1963</v>
      </c>
      <c r="C2028" s="60">
        <v>963</v>
      </c>
      <c r="D2028" s="61">
        <v>55.87</v>
      </c>
      <c r="E2028" s="61">
        <v>32.71</v>
      </c>
      <c r="F2028" s="61">
        <v>36.450000000000003</v>
      </c>
      <c r="G2028" s="61">
        <v>33.96</v>
      </c>
      <c r="H2028" s="68">
        <v>0.89743589743589747</v>
      </c>
      <c r="I2028" s="70">
        <v>332</v>
      </c>
      <c r="J2028" s="45">
        <v>355</v>
      </c>
      <c r="K2028" s="45">
        <v>611</v>
      </c>
      <c r="L2028" s="45">
        <v>1525</v>
      </c>
      <c r="M2028" s="45">
        <v>943</v>
      </c>
      <c r="N2028" s="71">
        <v>1880</v>
      </c>
      <c r="O2028" s="45">
        <v>43</v>
      </c>
      <c r="P2028" s="45">
        <v>12</v>
      </c>
      <c r="Q2028" s="45">
        <v>10</v>
      </c>
      <c r="R2028" s="45">
        <v>9</v>
      </c>
      <c r="S2028" s="45">
        <v>53</v>
      </c>
      <c r="T2028" s="71">
        <v>21</v>
      </c>
      <c r="U2028" s="119">
        <v>0.12951807228915663</v>
      </c>
      <c r="V2028" s="119">
        <v>3.3802816901408447E-2</v>
      </c>
      <c r="W2028" s="119">
        <v>1.6366612111292964E-2</v>
      </c>
      <c r="X2028" s="119">
        <v>5.9016393442622951E-3</v>
      </c>
      <c r="Y2028" s="119">
        <f t="shared" si="62"/>
        <v>5.620360551431601E-2</v>
      </c>
      <c r="Z2028" s="119">
        <f t="shared" si="63"/>
        <v>1.1170212765957447E-2</v>
      </c>
      <c r="AA2028" s="65">
        <v>2.5238095238095237</v>
      </c>
      <c r="AB2028" s="37">
        <v>3.5833333333333335</v>
      </c>
      <c r="AC2028" s="37">
        <v>1.1111111111111112</v>
      </c>
      <c r="AD2028" s="37">
        <v>5.032</v>
      </c>
      <c r="AE2028" s="37">
        <v>3.8319999999999999</v>
      </c>
      <c r="AF2028" s="66">
        <v>2.7730000000000001</v>
      </c>
      <c r="AG2028" s="72">
        <v>-6.9395348837209214</v>
      </c>
      <c r="AH2028" s="71">
        <v>-149.57</v>
      </c>
    </row>
    <row r="2029" spans="1:34" ht="15.6" x14ac:dyDescent="0.3">
      <c r="A2029" s="44">
        <v>2027</v>
      </c>
      <c r="B2029" s="45" t="s">
        <v>1964</v>
      </c>
      <c r="C2029" s="60">
        <v>1563</v>
      </c>
      <c r="D2029" s="61">
        <v>54.77</v>
      </c>
      <c r="E2029" s="61">
        <v>34.74</v>
      </c>
      <c r="F2029" s="61">
        <v>32.25</v>
      </c>
      <c r="G2029" s="61">
        <v>35.89</v>
      </c>
      <c r="H2029" s="68">
        <v>1.0773809523809523</v>
      </c>
      <c r="I2029" s="70">
        <v>560</v>
      </c>
      <c r="J2029" s="45">
        <v>583</v>
      </c>
      <c r="K2029" s="45">
        <v>978</v>
      </c>
      <c r="L2029" s="45">
        <v>2419</v>
      </c>
      <c r="M2029" s="45">
        <v>1538</v>
      </c>
      <c r="N2029" s="71">
        <v>3002</v>
      </c>
      <c r="O2029" s="45">
        <v>124</v>
      </c>
      <c r="P2029" s="45">
        <v>39</v>
      </c>
      <c r="Q2029" s="45">
        <v>34</v>
      </c>
      <c r="R2029" s="45">
        <v>19</v>
      </c>
      <c r="S2029" s="45">
        <v>158</v>
      </c>
      <c r="T2029" s="71">
        <v>58</v>
      </c>
      <c r="U2029" s="119">
        <v>0.22142857142857142</v>
      </c>
      <c r="V2029" s="119">
        <v>6.6895368782161235E-2</v>
      </c>
      <c r="W2029" s="119">
        <v>3.4764826175869123E-2</v>
      </c>
      <c r="X2029" s="119">
        <v>7.8544853245142623E-3</v>
      </c>
      <c r="Y2029" s="119">
        <f t="shared" si="62"/>
        <v>0.10273081924577374</v>
      </c>
      <c r="Z2029" s="119">
        <f t="shared" si="63"/>
        <v>1.9320453031312457E-2</v>
      </c>
      <c r="AA2029" s="65">
        <v>2.7241379310344827</v>
      </c>
      <c r="AB2029" s="37">
        <v>3.1794871794871793</v>
      </c>
      <c r="AC2029" s="37">
        <v>1.7894736842105263</v>
      </c>
      <c r="AD2029" s="37">
        <v>5.3170000000000002</v>
      </c>
      <c r="AE2029" s="37">
        <v>3.31</v>
      </c>
      <c r="AF2029" s="66">
        <v>4.4260000000000002</v>
      </c>
      <c r="AG2029" s="72">
        <v>-4.104838709677427</v>
      </c>
      <c r="AH2029" s="71">
        <v>-147.33529411764707</v>
      </c>
    </row>
    <row r="2030" spans="1:34" ht="15.6" x14ac:dyDescent="0.3">
      <c r="A2030" s="44">
        <v>2028</v>
      </c>
      <c r="B2030" s="45" t="s">
        <v>1965</v>
      </c>
      <c r="C2030" s="60">
        <v>1596</v>
      </c>
      <c r="D2030" s="61">
        <v>56.45</v>
      </c>
      <c r="E2030" s="61">
        <v>31.77</v>
      </c>
      <c r="F2030" s="61">
        <v>37.409999999999997</v>
      </c>
      <c r="G2030" s="61">
        <v>34.4</v>
      </c>
      <c r="H2030" s="68">
        <v>0.84924623115577891</v>
      </c>
      <c r="I2030" s="70">
        <v>572</v>
      </c>
      <c r="J2030" s="45">
        <v>605</v>
      </c>
      <c r="K2030" s="45">
        <v>991</v>
      </c>
      <c r="L2030" s="45">
        <v>2501</v>
      </c>
      <c r="M2030" s="45">
        <v>1563</v>
      </c>
      <c r="N2030" s="71">
        <v>3106</v>
      </c>
      <c r="O2030" s="45">
        <v>128</v>
      </c>
      <c r="P2030" s="45">
        <v>40</v>
      </c>
      <c r="Q2030" s="45">
        <v>12</v>
      </c>
      <c r="R2030" s="45">
        <v>9</v>
      </c>
      <c r="S2030" s="45">
        <v>140</v>
      </c>
      <c r="T2030" s="71">
        <v>49</v>
      </c>
      <c r="U2030" s="119">
        <v>0.22377622377622378</v>
      </c>
      <c r="V2030" s="119">
        <v>6.6115702479338845E-2</v>
      </c>
      <c r="W2030" s="119">
        <v>1.2108980827447022E-2</v>
      </c>
      <c r="X2030" s="119">
        <v>3.5985605757696921E-3</v>
      </c>
      <c r="Y2030" s="119">
        <f t="shared" si="62"/>
        <v>8.9571337172104928E-2</v>
      </c>
      <c r="Z2030" s="119">
        <f t="shared" si="63"/>
        <v>1.5775917578879587E-2</v>
      </c>
      <c r="AA2030" s="65">
        <v>2.8571428571428572</v>
      </c>
      <c r="AB2030" s="37">
        <v>3.2</v>
      </c>
      <c r="AC2030" s="37">
        <v>1.3333333333333333</v>
      </c>
      <c r="AD2030" s="37">
        <v>5.6779999999999999</v>
      </c>
      <c r="AE2030" s="37">
        <v>3.3849999999999998</v>
      </c>
      <c r="AF2030" s="66">
        <v>3.3650000000000002</v>
      </c>
      <c r="AG2030" s="72">
        <v>-5.7812499999999876</v>
      </c>
      <c r="AH2030" s="71">
        <v>-152.37500000000003</v>
      </c>
    </row>
    <row r="2031" spans="1:34" ht="15.6" x14ac:dyDescent="0.3">
      <c r="A2031" s="44">
        <v>2029</v>
      </c>
      <c r="B2031" s="45" t="s">
        <v>1966</v>
      </c>
      <c r="C2031" s="60">
        <v>297</v>
      </c>
      <c r="D2031" s="61">
        <v>54.55</v>
      </c>
      <c r="E2031" s="61">
        <v>34.340000000000003</v>
      </c>
      <c r="F2031" s="61">
        <v>24.24</v>
      </c>
      <c r="G2031" s="61">
        <v>44.44</v>
      </c>
      <c r="H2031" s="68">
        <v>1.4166666666666667</v>
      </c>
      <c r="I2031" s="70">
        <v>109</v>
      </c>
      <c r="J2031" s="45">
        <v>93</v>
      </c>
      <c r="K2031" s="45">
        <v>176</v>
      </c>
      <c r="L2031" s="45">
        <v>468</v>
      </c>
      <c r="M2031" s="45">
        <v>285</v>
      </c>
      <c r="N2031" s="71">
        <v>561</v>
      </c>
      <c r="O2031" s="45">
        <v>14</v>
      </c>
      <c r="P2031" s="45">
        <v>3</v>
      </c>
      <c r="Q2031" s="45">
        <v>1</v>
      </c>
      <c r="R2031" s="45">
        <v>3</v>
      </c>
      <c r="S2031" s="45">
        <v>15</v>
      </c>
      <c r="T2031" s="71">
        <v>6</v>
      </c>
      <c r="U2031" s="119">
        <v>0.12844036697247707</v>
      </c>
      <c r="V2031" s="119">
        <v>3.2258064516129031E-2</v>
      </c>
      <c r="W2031" s="119">
        <v>5.681818181818182E-3</v>
      </c>
      <c r="X2031" s="119">
        <v>6.41025641025641E-3</v>
      </c>
      <c r="Y2031" s="119">
        <f t="shared" si="62"/>
        <v>5.2631578947368418E-2</v>
      </c>
      <c r="Z2031" s="119">
        <f t="shared" si="63"/>
        <v>1.06951871657754E-2</v>
      </c>
      <c r="AA2031" s="65">
        <v>2.5</v>
      </c>
      <c r="AB2031" s="37">
        <v>4.666666666666667</v>
      </c>
      <c r="AC2031" s="37">
        <v>0.33333333333333331</v>
      </c>
      <c r="AD2031" s="37">
        <v>4.9210000000000003</v>
      </c>
      <c r="AE2031" s="37">
        <v>3.9820000000000002</v>
      </c>
      <c r="AF2031" s="66">
        <v>0.88600000000000001</v>
      </c>
      <c r="AG2031" s="72">
        <v>14.671428571428571</v>
      </c>
      <c r="AH2031" s="71">
        <v>-165.79999999999998</v>
      </c>
    </row>
    <row r="2032" spans="1:34" ht="15.6" x14ac:dyDescent="0.3">
      <c r="A2032" s="44">
        <v>2030</v>
      </c>
      <c r="B2032" s="45" t="s">
        <v>1967</v>
      </c>
      <c r="C2032" s="60">
        <v>1005</v>
      </c>
      <c r="D2032" s="61">
        <v>52.64</v>
      </c>
      <c r="E2032" s="61">
        <v>40.6</v>
      </c>
      <c r="F2032" s="61">
        <v>31.04</v>
      </c>
      <c r="G2032" s="61">
        <v>39.700000000000003</v>
      </c>
      <c r="H2032" s="68">
        <v>1.3076923076923077</v>
      </c>
      <c r="I2032" s="70">
        <v>352</v>
      </c>
      <c r="J2032" s="45">
        <v>335</v>
      </c>
      <c r="K2032" s="45">
        <v>627</v>
      </c>
      <c r="L2032" s="45">
        <v>1583</v>
      </c>
      <c r="M2032" s="45">
        <v>979</v>
      </c>
      <c r="N2032" s="71">
        <v>1918</v>
      </c>
      <c r="O2032" s="45">
        <v>44</v>
      </c>
      <c r="P2032" s="45">
        <v>11</v>
      </c>
      <c r="Q2032" s="45">
        <v>5</v>
      </c>
      <c r="R2032" s="45">
        <v>2</v>
      </c>
      <c r="S2032" s="45">
        <v>49</v>
      </c>
      <c r="T2032" s="71">
        <v>13</v>
      </c>
      <c r="U2032" s="119">
        <v>0.125</v>
      </c>
      <c r="V2032" s="119">
        <v>3.2835820895522387E-2</v>
      </c>
      <c r="W2032" s="119">
        <v>7.9744816586921844E-3</v>
      </c>
      <c r="X2032" s="119">
        <v>1.2634238787113076E-3</v>
      </c>
      <c r="Y2032" s="119">
        <f t="shared" si="62"/>
        <v>5.0051072522982638E-2</v>
      </c>
      <c r="Z2032" s="119">
        <f t="shared" si="63"/>
        <v>6.7778936392075082E-3</v>
      </c>
      <c r="AA2032" s="65">
        <v>3.7692307692307692</v>
      </c>
      <c r="AB2032" s="37">
        <v>4</v>
      </c>
      <c r="AC2032" s="37">
        <v>2.5</v>
      </c>
      <c r="AD2032" s="37">
        <v>7.3840000000000003</v>
      </c>
      <c r="AE2032" s="37">
        <v>3.8069999999999999</v>
      </c>
      <c r="AF2032" s="66">
        <v>6.3120000000000003</v>
      </c>
      <c r="AG2032" s="72">
        <v>4.8250000000000011</v>
      </c>
      <c r="AH2032" s="71">
        <v>-152.48000000000002</v>
      </c>
    </row>
    <row r="2033" spans="1:34" ht="15.6" x14ac:dyDescent="0.3">
      <c r="A2033" s="44">
        <v>2031</v>
      </c>
      <c r="B2033" s="45" t="s">
        <v>1968</v>
      </c>
      <c r="C2033" s="60">
        <v>813</v>
      </c>
      <c r="D2033" s="61">
        <v>55.84</v>
      </c>
      <c r="E2033" s="61">
        <v>36.159999999999997</v>
      </c>
      <c r="F2033" s="61">
        <v>37.64</v>
      </c>
      <c r="G2033" s="61">
        <v>37.64</v>
      </c>
      <c r="H2033" s="68">
        <v>0.96078431372549022</v>
      </c>
      <c r="I2033" s="70">
        <v>275</v>
      </c>
      <c r="J2033" s="45">
        <v>298</v>
      </c>
      <c r="K2033" s="45">
        <v>510</v>
      </c>
      <c r="L2033" s="45">
        <v>1284</v>
      </c>
      <c r="M2033" s="45">
        <v>785</v>
      </c>
      <c r="N2033" s="71">
        <v>1582</v>
      </c>
      <c r="O2033" s="45">
        <v>24</v>
      </c>
      <c r="P2033" s="45">
        <v>11</v>
      </c>
      <c r="Q2033" s="45">
        <v>6</v>
      </c>
      <c r="R2033" s="45">
        <v>7</v>
      </c>
      <c r="S2033" s="45">
        <v>30</v>
      </c>
      <c r="T2033" s="71">
        <v>18</v>
      </c>
      <c r="U2033" s="119">
        <v>8.727272727272728E-2</v>
      </c>
      <c r="V2033" s="119">
        <v>3.6912751677852351E-2</v>
      </c>
      <c r="W2033" s="119">
        <v>1.1764705882352941E-2</v>
      </c>
      <c r="X2033" s="119">
        <v>5.451713395638629E-3</v>
      </c>
      <c r="Y2033" s="119">
        <f t="shared" si="62"/>
        <v>3.8216560509554139E-2</v>
      </c>
      <c r="Z2033" s="119">
        <f t="shared" si="63"/>
        <v>1.1378002528445006E-2</v>
      </c>
      <c r="AA2033" s="65">
        <v>1.6666666666666667</v>
      </c>
      <c r="AB2033" s="37">
        <v>2.1818181818181817</v>
      </c>
      <c r="AC2033" s="37">
        <v>0.8571428571428571</v>
      </c>
      <c r="AD2033" s="37">
        <v>3.359</v>
      </c>
      <c r="AE2033" s="37">
        <v>2.3639999999999999</v>
      </c>
      <c r="AF2033" s="66">
        <v>2.1579999999999999</v>
      </c>
      <c r="AG2033" s="72">
        <v>-8.3500000000000014</v>
      </c>
      <c r="AH2033" s="71">
        <v>-151.76666666666665</v>
      </c>
    </row>
    <row r="2034" spans="1:34" ht="15.6" x14ac:dyDescent="0.3">
      <c r="A2034" s="44">
        <v>2032</v>
      </c>
      <c r="B2034" s="45" t="s">
        <v>1969</v>
      </c>
      <c r="C2034" s="60">
        <v>945</v>
      </c>
      <c r="D2034" s="61">
        <v>52.7</v>
      </c>
      <c r="E2034" s="61">
        <v>33.97</v>
      </c>
      <c r="F2034" s="61">
        <v>32.700000000000003</v>
      </c>
      <c r="G2034" s="61">
        <v>36.51</v>
      </c>
      <c r="H2034" s="68">
        <v>1.0388349514563107</v>
      </c>
      <c r="I2034" s="70">
        <v>335</v>
      </c>
      <c r="J2034" s="45">
        <v>359</v>
      </c>
      <c r="K2034" s="45">
        <v>595</v>
      </c>
      <c r="L2034" s="45">
        <v>1444</v>
      </c>
      <c r="M2034" s="45">
        <v>930</v>
      </c>
      <c r="N2034" s="71">
        <v>1803</v>
      </c>
      <c r="O2034" s="45">
        <v>60</v>
      </c>
      <c r="P2034" s="45">
        <v>12</v>
      </c>
      <c r="Q2034" s="45">
        <v>7</v>
      </c>
      <c r="R2034" s="45">
        <v>2</v>
      </c>
      <c r="S2034" s="45">
        <v>67</v>
      </c>
      <c r="T2034" s="71">
        <v>14</v>
      </c>
      <c r="U2034" s="119">
        <v>0.17910447761194029</v>
      </c>
      <c r="V2034" s="119">
        <v>3.3426183844011144E-2</v>
      </c>
      <c r="W2034" s="119">
        <v>1.1764705882352941E-2</v>
      </c>
      <c r="X2034" s="119">
        <v>1.3850415512465374E-3</v>
      </c>
      <c r="Y2034" s="119">
        <f t="shared" si="62"/>
        <v>7.2043010752688166E-2</v>
      </c>
      <c r="Z2034" s="119">
        <f t="shared" si="63"/>
        <v>7.7648363838047699E-3</v>
      </c>
      <c r="AA2034" s="65">
        <v>4.7857142857142856</v>
      </c>
      <c r="AB2034" s="37">
        <v>5</v>
      </c>
      <c r="AC2034" s="37">
        <v>3.5</v>
      </c>
      <c r="AD2034" s="37">
        <v>9.2780000000000005</v>
      </c>
      <c r="AE2034" s="37">
        <v>5.3579999999999997</v>
      </c>
      <c r="AF2034" s="66">
        <v>8.4939999999999998</v>
      </c>
      <c r="AG2034" s="72">
        <v>-7.159999999999993</v>
      </c>
      <c r="AH2034" s="71">
        <v>-142.68571428571428</v>
      </c>
    </row>
    <row r="2035" spans="1:34" ht="15.6" x14ac:dyDescent="0.3">
      <c r="A2035" s="44">
        <v>2033</v>
      </c>
      <c r="B2035" s="45" t="s">
        <v>1970</v>
      </c>
      <c r="C2035" s="60">
        <v>783</v>
      </c>
      <c r="D2035" s="61">
        <v>54.02</v>
      </c>
      <c r="E2035" s="61">
        <v>34.479999999999997</v>
      </c>
      <c r="F2035" s="61">
        <v>31.03</v>
      </c>
      <c r="G2035" s="61">
        <v>41.76</v>
      </c>
      <c r="H2035" s="68">
        <v>1.1111111111111112</v>
      </c>
      <c r="I2035" s="70">
        <v>271</v>
      </c>
      <c r="J2035" s="45">
        <v>277</v>
      </c>
      <c r="K2035" s="45">
        <v>478</v>
      </c>
      <c r="L2035" s="45">
        <v>1219</v>
      </c>
      <c r="M2035" s="45">
        <v>749</v>
      </c>
      <c r="N2035" s="71">
        <v>1496</v>
      </c>
      <c r="O2035" s="45">
        <v>34</v>
      </c>
      <c r="P2035" s="45">
        <v>7</v>
      </c>
      <c r="Q2035" s="45">
        <v>5</v>
      </c>
      <c r="R2035" s="45">
        <v>4</v>
      </c>
      <c r="S2035" s="45">
        <v>39</v>
      </c>
      <c r="T2035" s="71">
        <v>11</v>
      </c>
      <c r="U2035" s="119">
        <v>0.12546125461254612</v>
      </c>
      <c r="V2035" s="119">
        <v>2.5270758122743681E-2</v>
      </c>
      <c r="W2035" s="119">
        <v>1.0460251046025104E-2</v>
      </c>
      <c r="X2035" s="119">
        <v>3.2813781788351109E-3</v>
      </c>
      <c r="Y2035" s="119">
        <f t="shared" si="62"/>
        <v>5.2069425901201602E-2</v>
      </c>
      <c r="Z2035" s="119">
        <f t="shared" si="63"/>
        <v>7.3529411764705881E-3</v>
      </c>
      <c r="AA2035" s="65">
        <v>3.5454545454545454</v>
      </c>
      <c r="AB2035" s="37">
        <v>4.8571428571428568</v>
      </c>
      <c r="AC2035" s="37">
        <v>1.25</v>
      </c>
      <c r="AD2035" s="37">
        <v>7.0810000000000004</v>
      </c>
      <c r="AE2035" s="37">
        <v>4.9649999999999999</v>
      </c>
      <c r="AF2035" s="66">
        <v>3.1880000000000002</v>
      </c>
      <c r="AG2035" s="72">
        <v>-2.2205882352941226</v>
      </c>
      <c r="AH2035" s="71">
        <v>-155.04000000000002</v>
      </c>
    </row>
    <row r="2036" spans="1:34" ht="15.6" x14ac:dyDescent="0.3">
      <c r="A2036" s="44">
        <v>2034</v>
      </c>
      <c r="B2036" s="45" t="s">
        <v>1971</v>
      </c>
      <c r="C2036" s="60">
        <v>1050</v>
      </c>
      <c r="D2036" s="61">
        <v>52.38</v>
      </c>
      <c r="E2036" s="61">
        <v>36.57</v>
      </c>
      <c r="F2036" s="61">
        <v>34.29</v>
      </c>
      <c r="G2036" s="61">
        <v>39.43</v>
      </c>
      <c r="H2036" s="68">
        <v>1.0666666666666667</v>
      </c>
      <c r="I2036" s="70">
        <v>367</v>
      </c>
      <c r="J2036" s="45">
        <v>358</v>
      </c>
      <c r="K2036" s="45">
        <v>643</v>
      </c>
      <c r="L2036" s="45">
        <v>1669</v>
      </c>
      <c r="M2036" s="45">
        <v>1010</v>
      </c>
      <c r="N2036" s="71">
        <v>2027</v>
      </c>
      <c r="O2036" s="45">
        <v>33</v>
      </c>
      <c r="P2036" s="45">
        <v>10</v>
      </c>
      <c r="Q2036" s="45">
        <v>15</v>
      </c>
      <c r="R2036" s="45">
        <v>15</v>
      </c>
      <c r="S2036" s="45">
        <v>48</v>
      </c>
      <c r="T2036" s="71">
        <v>25</v>
      </c>
      <c r="U2036" s="119">
        <v>8.9918256130790186E-2</v>
      </c>
      <c r="V2036" s="119">
        <v>2.7932960893854747E-2</v>
      </c>
      <c r="W2036" s="119">
        <v>2.3328149300155521E-2</v>
      </c>
      <c r="X2036" s="119">
        <v>8.9874176153385259E-3</v>
      </c>
      <c r="Y2036" s="119">
        <f t="shared" si="62"/>
        <v>4.7524752475247525E-2</v>
      </c>
      <c r="Z2036" s="119">
        <f t="shared" si="63"/>
        <v>1.23334977799704E-2</v>
      </c>
      <c r="AA2036" s="65">
        <v>1.92</v>
      </c>
      <c r="AB2036" s="37">
        <v>3.3</v>
      </c>
      <c r="AC2036" s="37">
        <v>1</v>
      </c>
      <c r="AD2036" s="37">
        <v>3.8530000000000002</v>
      </c>
      <c r="AE2036" s="37">
        <v>3.2189999999999999</v>
      </c>
      <c r="AF2036" s="66">
        <v>2.5960000000000001</v>
      </c>
      <c r="AG2036" s="72">
        <v>2.4545454545454533</v>
      </c>
      <c r="AH2036" s="71">
        <v>-159.60000000000002</v>
      </c>
    </row>
    <row r="2037" spans="1:34" ht="15.6" x14ac:dyDescent="0.3">
      <c r="A2037" s="44">
        <v>2035</v>
      </c>
      <c r="B2037" s="45" t="s">
        <v>1972</v>
      </c>
      <c r="C2037" s="60">
        <v>855</v>
      </c>
      <c r="D2037" s="61">
        <v>56.14</v>
      </c>
      <c r="E2037" s="61">
        <v>40.35</v>
      </c>
      <c r="F2037" s="61">
        <v>29.12</v>
      </c>
      <c r="G2037" s="61">
        <v>42.46</v>
      </c>
      <c r="H2037" s="68">
        <v>1.3855421686746987</v>
      </c>
      <c r="I2037" s="70">
        <v>319</v>
      </c>
      <c r="J2037" s="45">
        <v>289</v>
      </c>
      <c r="K2037" s="45">
        <v>494</v>
      </c>
      <c r="L2037" s="45">
        <v>1379</v>
      </c>
      <c r="M2037" s="45">
        <v>813</v>
      </c>
      <c r="N2037" s="71">
        <v>1668</v>
      </c>
      <c r="O2037" s="45">
        <v>5</v>
      </c>
      <c r="P2037" s="45">
        <v>4</v>
      </c>
      <c r="Q2037" s="45">
        <v>6</v>
      </c>
      <c r="R2037" s="45">
        <v>0</v>
      </c>
      <c r="S2037" s="45">
        <v>11</v>
      </c>
      <c r="T2037" s="71">
        <v>4</v>
      </c>
      <c r="U2037" s="119">
        <v>1.5673981191222569E-2</v>
      </c>
      <c r="V2037" s="119">
        <v>1.384083044982699E-2</v>
      </c>
      <c r="W2037" s="119">
        <v>1.2145748987854251E-2</v>
      </c>
      <c r="X2037" s="119">
        <v>0</v>
      </c>
      <c r="Y2037" s="119">
        <f t="shared" si="62"/>
        <v>1.3530135301353014E-2</v>
      </c>
      <c r="Z2037" s="119">
        <f t="shared" si="63"/>
        <v>2.3980815347721821E-3</v>
      </c>
      <c r="AA2037" s="65">
        <v>2.75</v>
      </c>
      <c r="AB2037" s="37">
        <v>1.25</v>
      </c>
      <c r="AC2037" s="37" t="e">
        <v>#DIV/0!</v>
      </c>
      <c r="AD2037" s="37">
        <v>5.6420000000000003</v>
      </c>
      <c r="AE2037" s="37">
        <v>1.1319999999999999</v>
      </c>
      <c r="AF2037" s="66" t="s">
        <v>2480</v>
      </c>
      <c r="AG2037" s="72">
        <v>9.4400000000000084</v>
      </c>
      <c r="AH2037" s="71">
        <v>-156.1</v>
      </c>
    </row>
    <row r="2038" spans="1:34" ht="15.6" x14ac:dyDescent="0.3">
      <c r="A2038" s="44">
        <v>2036</v>
      </c>
      <c r="B2038" s="45" t="s">
        <v>1972</v>
      </c>
      <c r="C2038" s="60">
        <v>330</v>
      </c>
      <c r="D2038" s="61">
        <v>50.91</v>
      </c>
      <c r="E2038" s="61">
        <v>38.18</v>
      </c>
      <c r="F2038" s="61">
        <v>33.64</v>
      </c>
      <c r="G2038" s="61">
        <v>37.270000000000003</v>
      </c>
      <c r="H2038" s="68">
        <v>1.1351351351351351</v>
      </c>
      <c r="I2038" s="70">
        <v>115</v>
      </c>
      <c r="J2038" s="45">
        <v>111</v>
      </c>
      <c r="K2038" s="45">
        <v>205</v>
      </c>
      <c r="L2038" s="45">
        <v>525</v>
      </c>
      <c r="M2038" s="45">
        <v>320</v>
      </c>
      <c r="N2038" s="71">
        <v>636</v>
      </c>
      <c r="O2038" s="45">
        <v>4</v>
      </c>
      <c r="P2038" s="45">
        <v>0</v>
      </c>
      <c r="Q2038" s="45">
        <v>2</v>
      </c>
      <c r="R2038" s="45">
        <v>1</v>
      </c>
      <c r="S2038" s="45">
        <v>6</v>
      </c>
      <c r="T2038" s="71">
        <v>1</v>
      </c>
      <c r="U2038" s="119">
        <v>3.4782608695652174E-2</v>
      </c>
      <c r="V2038" s="119">
        <v>0</v>
      </c>
      <c r="W2038" s="119">
        <v>9.7560975609756097E-3</v>
      </c>
      <c r="X2038" s="119">
        <v>1.9047619047619048E-3</v>
      </c>
      <c r="Y2038" s="119">
        <f t="shared" si="62"/>
        <v>1.8749999999999999E-2</v>
      </c>
      <c r="Z2038" s="119">
        <f t="shared" si="63"/>
        <v>1.5723270440251573E-3</v>
      </c>
      <c r="AA2038" s="65">
        <v>6</v>
      </c>
      <c r="AB2038" s="37" t="e">
        <v>#DIV/0!</v>
      </c>
      <c r="AC2038" s="37">
        <v>2</v>
      </c>
      <c r="AD2038" s="37">
        <v>11.925000000000001</v>
      </c>
      <c r="AE2038" s="37" t="s">
        <v>2480</v>
      </c>
      <c r="AF2038" s="66">
        <v>5.1219999999999999</v>
      </c>
      <c r="AG2038" s="72" t="s">
        <v>2479</v>
      </c>
      <c r="AH2038" s="71" t="s">
        <v>2479</v>
      </c>
    </row>
    <row r="2039" spans="1:34" ht="15.6" x14ac:dyDescent="0.3">
      <c r="A2039" s="44">
        <v>2037</v>
      </c>
      <c r="B2039" s="45" t="s">
        <v>1973</v>
      </c>
      <c r="C2039" s="60">
        <v>966</v>
      </c>
      <c r="D2039" s="61">
        <v>53.52</v>
      </c>
      <c r="E2039" s="61">
        <v>35.090000000000003</v>
      </c>
      <c r="F2039" s="61">
        <v>36.96</v>
      </c>
      <c r="G2039" s="61">
        <v>35.4</v>
      </c>
      <c r="H2039" s="68">
        <v>0.94957983193277307</v>
      </c>
      <c r="I2039" s="70">
        <v>335</v>
      </c>
      <c r="J2039" s="45">
        <v>362</v>
      </c>
      <c r="K2039" s="45">
        <v>616</v>
      </c>
      <c r="L2039" s="45">
        <v>1501</v>
      </c>
      <c r="M2039" s="45">
        <v>951</v>
      </c>
      <c r="N2039" s="71">
        <v>1863</v>
      </c>
      <c r="O2039" s="45">
        <v>2</v>
      </c>
      <c r="P2039" s="45">
        <v>1</v>
      </c>
      <c r="Q2039" s="45">
        <v>3</v>
      </c>
      <c r="R2039" s="45">
        <v>1</v>
      </c>
      <c r="S2039" s="45">
        <v>5</v>
      </c>
      <c r="T2039" s="71">
        <v>2</v>
      </c>
      <c r="U2039" s="119">
        <v>5.9701492537313433E-3</v>
      </c>
      <c r="V2039" s="119">
        <v>2.7624309392265192E-3</v>
      </c>
      <c r="W2039" s="119">
        <v>4.87012987012987E-3</v>
      </c>
      <c r="X2039" s="119">
        <v>6.6622251832111927E-4</v>
      </c>
      <c r="Y2039" s="119">
        <f t="shared" si="62"/>
        <v>5.2576235541535229E-3</v>
      </c>
      <c r="Z2039" s="119">
        <f t="shared" si="63"/>
        <v>1.0735373054213634E-3</v>
      </c>
      <c r="AA2039" s="65">
        <v>2.5</v>
      </c>
      <c r="AB2039" s="37">
        <v>2</v>
      </c>
      <c r="AC2039" s="37">
        <v>3</v>
      </c>
      <c r="AD2039" s="37">
        <v>4.8970000000000002</v>
      </c>
      <c r="AE2039" s="37">
        <v>2.161</v>
      </c>
      <c r="AF2039" s="66">
        <v>7.31</v>
      </c>
      <c r="AG2039" s="72">
        <v>-8.0500000000000007</v>
      </c>
      <c r="AH2039" s="71">
        <v>-143.66666666666666</v>
      </c>
    </row>
    <row r="2040" spans="1:34" ht="15.6" x14ac:dyDescent="0.3">
      <c r="A2040" s="44">
        <v>2038</v>
      </c>
      <c r="B2040" s="45" t="s">
        <v>1974</v>
      </c>
      <c r="C2040" s="60">
        <v>420</v>
      </c>
      <c r="D2040" s="61">
        <v>49.52</v>
      </c>
      <c r="E2040" s="61">
        <v>39.29</v>
      </c>
      <c r="F2040" s="61">
        <v>31.43</v>
      </c>
      <c r="G2040" s="61">
        <v>40</v>
      </c>
      <c r="H2040" s="68">
        <v>1.25</v>
      </c>
      <c r="I2040" s="70">
        <v>138</v>
      </c>
      <c r="J2040" s="45">
        <v>132</v>
      </c>
      <c r="K2040" s="45">
        <v>270</v>
      </c>
      <c r="L2040" s="45">
        <v>674</v>
      </c>
      <c r="M2040" s="45">
        <v>408</v>
      </c>
      <c r="N2040" s="71">
        <v>806</v>
      </c>
      <c r="O2040" s="45">
        <v>14</v>
      </c>
      <c r="P2040" s="45">
        <v>4</v>
      </c>
      <c r="Q2040" s="45">
        <v>3</v>
      </c>
      <c r="R2040" s="45">
        <v>1</v>
      </c>
      <c r="S2040" s="45">
        <v>17</v>
      </c>
      <c r="T2040" s="71">
        <v>5</v>
      </c>
      <c r="U2040" s="119">
        <v>0.10144927536231885</v>
      </c>
      <c r="V2040" s="119">
        <v>3.0303030303030304E-2</v>
      </c>
      <c r="W2040" s="119">
        <v>1.1111111111111112E-2</v>
      </c>
      <c r="X2040" s="119">
        <v>1.483679525222552E-3</v>
      </c>
      <c r="Y2040" s="119">
        <f t="shared" si="62"/>
        <v>4.1666666666666664E-2</v>
      </c>
      <c r="Z2040" s="119">
        <f t="shared" si="63"/>
        <v>6.2034739454094297E-3</v>
      </c>
      <c r="AA2040" s="65">
        <v>3.4</v>
      </c>
      <c r="AB2040" s="37">
        <v>3.5</v>
      </c>
      <c r="AC2040" s="37">
        <v>3</v>
      </c>
      <c r="AD2040" s="37">
        <v>6.7169999999999996</v>
      </c>
      <c r="AE2040" s="37">
        <v>3.3479999999999999</v>
      </c>
      <c r="AF2040" s="66">
        <v>7.4889999999999999</v>
      </c>
      <c r="AG2040" s="72">
        <v>4.342857142857147</v>
      </c>
      <c r="AH2040" s="71">
        <v>-149.63333333333333</v>
      </c>
    </row>
    <row r="2041" spans="1:34" ht="15.6" x14ac:dyDescent="0.3">
      <c r="A2041" s="44">
        <v>2039</v>
      </c>
      <c r="B2041" s="45" t="s">
        <v>1975</v>
      </c>
      <c r="C2041" s="60">
        <v>708</v>
      </c>
      <c r="D2041" s="61">
        <v>55.08</v>
      </c>
      <c r="E2041" s="61">
        <v>33.049999999999997</v>
      </c>
      <c r="F2041" s="61">
        <v>36.86</v>
      </c>
      <c r="G2041" s="61">
        <v>31.78</v>
      </c>
      <c r="H2041" s="68">
        <v>0.89655172413793105</v>
      </c>
      <c r="I2041" s="70">
        <v>241</v>
      </c>
      <c r="J2041" s="45">
        <v>262</v>
      </c>
      <c r="K2041" s="45">
        <v>447</v>
      </c>
      <c r="L2041" s="45">
        <v>1100</v>
      </c>
      <c r="M2041" s="45">
        <v>688</v>
      </c>
      <c r="N2041" s="71">
        <v>1362</v>
      </c>
      <c r="O2041" s="45">
        <v>34</v>
      </c>
      <c r="P2041" s="45">
        <v>11</v>
      </c>
      <c r="Q2041" s="45">
        <v>5</v>
      </c>
      <c r="R2041" s="45">
        <v>5</v>
      </c>
      <c r="S2041" s="45">
        <v>39</v>
      </c>
      <c r="T2041" s="71">
        <v>16</v>
      </c>
      <c r="U2041" s="119">
        <v>0.14107883817427386</v>
      </c>
      <c r="V2041" s="119">
        <v>4.1984732824427481E-2</v>
      </c>
      <c r="W2041" s="119">
        <v>1.1185682326621925E-2</v>
      </c>
      <c r="X2041" s="119">
        <v>4.5454545454545452E-3</v>
      </c>
      <c r="Y2041" s="119">
        <f t="shared" si="62"/>
        <v>5.6686046511627904E-2</v>
      </c>
      <c r="Z2041" s="119">
        <f t="shared" si="63"/>
        <v>1.1747430249632892E-2</v>
      </c>
      <c r="AA2041" s="65">
        <v>2.4375</v>
      </c>
      <c r="AB2041" s="37">
        <v>3.0909090909090908</v>
      </c>
      <c r="AC2041" s="37">
        <v>1</v>
      </c>
      <c r="AD2041" s="37">
        <v>4.8250000000000002</v>
      </c>
      <c r="AE2041" s="37">
        <v>3.36</v>
      </c>
      <c r="AF2041" s="66">
        <v>2.4609999999999999</v>
      </c>
      <c r="AG2041" s="72">
        <v>-8.7058823529411757</v>
      </c>
      <c r="AH2041" s="71">
        <v>-146.1</v>
      </c>
    </row>
    <row r="2042" spans="1:34" ht="15.6" x14ac:dyDescent="0.3">
      <c r="A2042" s="44">
        <v>2040</v>
      </c>
      <c r="B2042" s="45" t="s">
        <v>1976</v>
      </c>
      <c r="C2042" s="60">
        <v>696</v>
      </c>
      <c r="D2042" s="61">
        <v>56.03</v>
      </c>
      <c r="E2042" s="61">
        <v>28.88</v>
      </c>
      <c r="F2042" s="61">
        <v>40.090000000000003</v>
      </c>
      <c r="G2042" s="61">
        <v>35.340000000000003</v>
      </c>
      <c r="H2042" s="68">
        <v>0.72043010752688175</v>
      </c>
      <c r="I2042" s="70">
        <v>230</v>
      </c>
      <c r="J2042" s="45">
        <v>270</v>
      </c>
      <c r="K2042" s="45">
        <v>434</v>
      </c>
      <c r="L2042" s="45">
        <v>1088</v>
      </c>
      <c r="M2042" s="45">
        <v>664</v>
      </c>
      <c r="N2042" s="71">
        <v>1358</v>
      </c>
      <c r="O2042" s="45">
        <v>46</v>
      </c>
      <c r="P2042" s="45">
        <v>25</v>
      </c>
      <c r="Q2042" s="45">
        <v>12</v>
      </c>
      <c r="R2042" s="45">
        <v>5</v>
      </c>
      <c r="S2042" s="45">
        <v>58</v>
      </c>
      <c r="T2042" s="71">
        <v>30</v>
      </c>
      <c r="U2042" s="119">
        <v>0.2</v>
      </c>
      <c r="V2042" s="119">
        <v>9.2592592592592587E-2</v>
      </c>
      <c r="W2042" s="119">
        <v>2.7649769585253458E-2</v>
      </c>
      <c r="X2042" s="119">
        <v>4.5955882352941178E-3</v>
      </c>
      <c r="Y2042" s="119">
        <f t="shared" si="62"/>
        <v>8.7349397590361449E-2</v>
      </c>
      <c r="Z2042" s="119">
        <f t="shared" si="63"/>
        <v>2.2091310751104567E-2</v>
      </c>
      <c r="AA2042" s="65">
        <v>1.9333333333333333</v>
      </c>
      <c r="AB2042" s="37">
        <v>1.84</v>
      </c>
      <c r="AC2042" s="37">
        <v>2.4</v>
      </c>
      <c r="AD2042" s="37">
        <v>3.9540000000000002</v>
      </c>
      <c r="AE2042" s="37">
        <v>2.16</v>
      </c>
      <c r="AF2042" s="66">
        <v>6.0170000000000003</v>
      </c>
      <c r="AG2042" s="72">
        <v>-17.39130434782609</v>
      </c>
      <c r="AH2042" s="71">
        <v>-150.70833333333334</v>
      </c>
    </row>
    <row r="2043" spans="1:34" ht="15.6" x14ac:dyDescent="0.3">
      <c r="A2043" s="44">
        <v>2041</v>
      </c>
      <c r="B2043" s="45" t="s">
        <v>1977</v>
      </c>
      <c r="C2043" s="60">
        <v>573</v>
      </c>
      <c r="D2043" s="61">
        <v>52.53</v>
      </c>
      <c r="E2043" s="61">
        <v>29.84</v>
      </c>
      <c r="F2043" s="61">
        <v>42.93</v>
      </c>
      <c r="G2043" s="61">
        <v>36.130000000000003</v>
      </c>
      <c r="H2043" s="68">
        <v>0.69512195121951215</v>
      </c>
      <c r="I2043" s="70">
        <v>201</v>
      </c>
      <c r="J2043" s="45">
        <v>229</v>
      </c>
      <c r="K2043" s="45">
        <v>354</v>
      </c>
      <c r="L2043" s="45">
        <v>887</v>
      </c>
      <c r="M2043" s="45">
        <v>555</v>
      </c>
      <c r="N2043" s="71">
        <v>1116</v>
      </c>
      <c r="O2043" s="45">
        <v>12</v>
      </c>
      <c r="P2043" s="45">
        <v>4</v>
      </c>
      <c r="Q2043" s="45">
        <v>9</v>
      </c>
      <c r="R2043" s="45">
        <v>2</v>
      </c>
      <c r="S2043" s="45">
        <v>21</v>
      </c>
      <c r="T2043" s="71">
        <v>6</v>
      </c>
      <c r="U2043" s="119">
        <v>5.9701492537313432E-2</v>
      </c>
      <c r="V2043" s="119">
        <v>1.7467248908296942E-2</v>
      </c>
      <c r="W2043" s="119">
        <v>2.5423728813559324E-2</v>
      </c>
      <c r="X2043" s="119">
        <v>2.2547914317925591E-3</v>
      </c>
      <c r="Y2043" s="119">
        <f t="shared" si="62"/>
        <v>3.783783783783784E-2</v>
      </c>
      <c r="Z2043" s="119">
        <f t="shared" si="63"/>
        <v>5.3763440860215058E-3</v>
      </c>
      <c r="AA2043" s="65">
        <v>3.5</v>
      </c>
      <c r="AB2043" s="37">
        <v>3</v>
      </c>
      <c r="AC2043" s="37">
        <v>4.5</v>
      </c>
      <c r="AD2043" s="37">
        <v>7.0380000000000003</v>
      </c>
      <c r="AE2043" s="37">
        <v>3.4180000000000001</v>
      </c>
      <c r="AF2043" s="66">
        <v>11.275</v>
      </c>
      <c r="AG2043" s="72">
        <v>-13.933333333333339</v>
      </c>
      <c r="AH2043" s="71">
        <v>-150.55555555555554</v>
      </c>
    </row>
    <row r="2044" spans="1:34" ht="15.6" x14ac:dyDescent="0.3">
      <c r="A2044" s="44">
        <v>2042</v>
      </c>
      <c r="B2044" s="45" t="s">
        <v>1978</v>
      </c>
      <c r="C2044" s="60">
        <v>1014</v>
      </c>
      <c r="D2044" s="61">
        <v>57.69</v>
      </c>
      <c r="E2044" s="61">
        <v>29.88</v>
      </c>
      <c r="F2044" s="61">
        <v>41.72</v>
      </c>
      <c r="G2044" s="61">
        <v>31.36</v>
      </c>
      <c r="H2044" s="68">
        <v>0.71631205673758869</v>
      </c>
      <c r="I2044" s="70">
        <v>358</v>
      </c>
      <c r="J2044" s="45">
        <v>403</v>
      </c>
      <c r="K2044" s="45">
        <v>639</v>
      </c>
      <c r="L2044" s="45">
        <v>1569</v>
      </c>
      <c r="M2044" s="45">
        <v>997</v>
      </c>
      <c r="N2044" s="71">
        <v>1972</v>
      </c>
      <c r="O2044" s="45">
        <v>65</v>
      </c>
      <c r="P2044" s="45">
        <v>23</v>
      </c>
      <c r="Q2044" s="45">
        <v>5</v>
      </c>
      <c r="R2044" s="45">
        <v>10</v>
      </c>
      <c r="S2044" s="45">
        <v>70</v>
      </c>
      <c r="T2044" s="71">
        <v>33</v>
      </c>
      <c r="U2044" s="119">
        <v>0.18156424581005587</v>
      </c>
      <c r="V2044" s="119">
        <v>5.7071960297766747E-2</v>
      </c>
      <c r="W2044" s="119">
        <v>7.8247261345852897E-3</v>
      </c>
      <c r="X2044" s="119">
        <v>6.3734862970044612E-3</v>
      </c>
      <c r="Y2044" s="119">
        <f t="shared" si="62"/>
        <v>7.0210631895687062E-2</v>
      </c>
      <c r="Z2044" s="119">
        <f t="shared" si="63"/>
        <v>1.6734279918864097E-2</v>
      </c>
      <c r="AA2044" s="65">
        <v>2.1212121212121211</v>
      </c>
      <c r="AB2044" s="37">
        <v>2.8260869565217392</v>
      </c>
      <c r="AC2044" s="37">
        <v>0.5</v>
      </c>
      <c r="AD2044" s="37">
        <v>4.1959999999999997</v>
      </c>
      <c r="AE2044" s="37">
        <v>3.181</v>
      </c>
      <c r="AF2044" s="66">
        <v>1.228</v>
      </c>
      <c r="AG2044" s="72">
        <v>-12.558461538461534</v>
      </c>
      <c r="AH2044" s="71">
        <v>-145.6</v>
      </c>
    </row>
    <row r="2045" spans="1:34" ht="15.6" x14ac:dyDescent="0.3">
      <c r="A2045" s="44">
        <v>2043</v>
      </c>
      <c r="B2045" s="45" t="s">
        <v>1979</v>
      </c>
      <c r="C2045" s="60">
        <v>462</v>
      </c>
      <c r="D2045" s="61">
        <v>51.95</v>
      </c>
      <c r="E2045" s="61">
        <v>35.06</v>
      </c>
      <c r="F2045" s="61">
        <v>36.36</v>
      </c>
      <c r="G2045" s="61">
        <v>38.31</v>
      </c>
      <c r="H2045" s="68">
        <v>0.9642857142857143</v>
      </c>
      <c r="I2045" s="70">
        <v>162</v>
      </c>
      <c r="J2045" s="45">
        <v>164</v>
      </c>
      <c r="K2045" s="45">
        <v>287</v>
      </c>
      <c r="L2045" s="45">
        <v>714</v>
      </c>
      <c r="M2045" s="45">
        <v>449</v>
      </c>
      <c r="N2045" s="71">
        <v>878</v>
      </c>
      <c r="O2045" s="45">
        <v>18</v>
      </c>
      <c r="P2045" s="45">
        <v>5</v>
      </c>
      <c r="Q2045" s="45">
        <v>2</v>
      </c>
      <c r="R2045" s="45">
        <v>4</v>
      </c>
      <c r="S2045" s="45">
        <v>20</v>
      </c>
      <c r="T2045" s="71">
        <v>9</v>
      </c>
      <c r="U2045" s="119">
        <v>0.1111111111111111</v>
      </c>
      <c r="V2045" s="119">
        <v>3.048780487804878E-2</v>
      </c>
      <c r="W2045" s="119">
        <v>6.9686411149825784E-3</v>
      </c>
      <c r="X2045" s="119">
        <v>5.6022408963585435E-3</v>
      </c>
      <c r="Y2045" s="119">
        <f t="shared" si="62"/>
        <v>4.4543429844097995E-2</v>
      </c>
      <c r="Z2045" s="119">
        <f t="shared" si="63"/>
        <v>1.0250569476082005E-2</v>
      </c>
      <c r="AA2045" s="65">
        <v>2.2222222222222223</v>
      </c>
      <c r="AB2045" s="37">
        <v>3.6</v>
      </c>
      <c r="AC2045" s="37">
        <v>0.5</v>
      </c>
      <c r="AD2045" s="37">
        <v>4.3449999999999998</v>
      </c>
      <c r="AE2045" s="37">
        <v>3.6440000000000001</v>
      </c>
      <c r="AF2045" s="66">
        <v>1.244</v>
      </c>
      <c r="AG2045" s="72">
        <v>-1.2222222222222234</v>
      </c>
      <c r="AH2045" s="71">
        <v>-148.80000000000001</v>
      </c>
    </row>
    <row r="2046" spans="1:34" ht="15.6" x14ac:dyDescent="0.3">
      <c r="A2046" s="44">
        <v>2044</v>
      </c>
      <c r="B2046" s="45" t="s">
        <v>1980</v>
      </c>
      <c r="C2046" s="60">
        <v>852</v>
      </c>
      <c r="D2046" s="61">
        <v>49.77</v>
      </c>
      <c r="E2046" s="61">
        <v>39.08</v>
      </c>
      <c r="F2046" s="61">
        <v>38.03</v>
      </c>
      <c r="G2046" s="61">
        <v>35.56</v>
      </c>
      <c r="H2046" s="68">
        <v>1.0277777777777777</v>
      </c>
      <c r="I2046" s="70">
        <v>289</v>
      </c>
      <c r="J2046" s="45">
        <v>301</v>
      </c>
      <c r="K2046" s="45">
        <v>550</v>
      </c>
      <c r="L2046" s="45">
        <v>1329</v>
      </c>
      <c r="M2046" s="45">
        <v>839</v>
      </c>
      <c r="N2046" s="71">
        <v>1630</v>
      </c>
      <c r="O2046" s="45">
        <v>20</v>
      </c>
      <c r="P2046" s="45">
        <v>0</v>
      </c>
      <c r="Q2046" s="45">
        <v>5</v>
      </c>
      <c r="R2046" s="45">
        <v>2</v>
      </c>
      <c r="S2046" s="45">
        <v>25</v>
      </c>
      <c r="T2046" s="71">
        <v>2</v>
      </c>
      <c r="U2046" s="119">
        <v>6.9204152249134954E-2</v>
      </c>
      <c r="V2046" s="119">
        <v>0</v>
      </c>
      <c r="W2046" s="119">
        <v>9.0909090909090905E-3</v>
      </c>
      <c r="X2046" s="119">
        <v>1.5048908954100827E-3</v>
      </c>
      <c r="Y2046" s="119">
        <f t="shared" si="62"/>
        <v>2.9797377830750895E-2</v>
      </c>
      <c r="Z2046" s="119">
        <f t="shared" si="63"/>
        <v>1.2269938650306749E-3</v>
      </c>
      <c r="AA2046" s="65">
        <v>12.5</v>
      </c>
      <c r="AB2046" s="37" t="e">
        <v>#DIV/0!</v>
      </c>
      <c r="AC2046" s="37">
        <v>2.5</v>
      </c>
      <c r="AD2046" s="37">
        <v>24.285</v>
      </c>
      <c r="AE2046" s="37" t="s">
        <v>2480</v>
      </c>
      <c r="AF2046" s="66">
        <v>6.0410000000000004</v>
      </c>
      <c r="AG2046" s="72" t="s">
        <v>2479</v>
      </c>
      <c r="AH2046" s="71">
        <v>-141.64000000000001</v>
      </c>
    </row>
    <row r="2047" spans="1:34" ht="15.6" x14ac:dyDescent="0.3">
      <c r="A2047" s="44">
        <v>2045</v>
      </c>
      <c r="B2047" s="45" t="s">
        <v>1981</v>
      </c>
      <c r="C2047" s="60">
        <v>1656</v>
      </c>
      <c r="D2047" s="61">
        <v>54.53</v>
      </c>
      <c r="E2047" s="61">
        <v>32.61</v>
      </c>
      <c r="F2047" s="61">
        <v>35.51</v>
      </c>
      <c r="G2047" s="61">
        <v>35.869999999999997</v>
      </c>
      <c r="H2047" s="68">
        <v>0.91836734693877553</v>
      </c>
      <c r="I2047" s="70">
        <v>570</v>
      </c>
      <c r="J2047" s="45">
        <v>590</v>
      </c>
      <c r="K2047" s="45">
        <v>1033</v>
      </c>
      <c r="L2047" s="45">
        <v>2622</v>
      </c>
      <c r="M2047" s="45">
        <v>1603</v>
      </c>
      <c r="N2047" s="71">
        <v>3212</v>
      </c>
      <c r="O2047" s="45">
        <v>7</v>
      </c>
      <c r="P2047" s="45">
        <v>2</v>
      </c>
      <c r="Q2047" s="45">
        <v>9</v>
      </c>
      <c r="R2047" s="45">
        <v>5</v>
      </c>
      <c r="S2047" s="45">
        <v>16</v>
      </c>
      <c r="T2047" s="71">
        <v>7</v>
      </c>
      <c r="U2047" s="119">
        <v>1.2280701754385965E-2</v>
      </c>
      <c r="V2047" s="119">
        <v>3.3898305084745762E-3</v>
      </c>
      <c r="W2047" s="119">
        <v>8.7124878993223628E-3</v>
      </c>
      <c r="X2047" s="119">
        <v>1.9069412662090007E-3</v>
      </c>
      <c r="Y2047" s="119">
        <f t="shared" si="62"/>
        <v>9.9812850904553961E-3</v>
      </c>
      <c r="Z2047" s="119">
        <f t="shared" si="63"/>
        <v>2.1793275217932753E-3</v>
      </c>
      <c r="AA2047" s="65">
        <v>2.2857142857142856</v>
      </c>
      <c r="AB2047" s="37">
        <v>3.5</v>
      </c>
      <c r="AC2047" s="37">
        <v>1.8</v>
      </c>
      <c r="AD2047" s="37">
        <v>4.58</v>
      </c>
      <c r="AE2047" s="37">
        <v>3.6230000000000002</v>
      </c>
      <c r="AF2047" s="66">
        <v>4.569</v>
      </c>
      <c r="AG2047" s="72">
        <v>-3.5142857142857205</v>
      </c>
      <c r="AH2047" s="71">
        <v>-153.83333333333334</v>
      </c>
    </row>
    <row r="2048" spans="1:34" ht="15.6" x14ac:dyDescent="0.3">
      <c r="A2048" s="44">
        <v>2046</v>
      </c>
      <c r="B2048" s="45" t="s">
        <v>1982</v>
      </c>
      <c r="C2048" s="60">
        <v>885</v>
      </c>
      <c r="D2048" s="61">
        <v>50.51</v>
      </c>
      <c r="E2048" s="61">
        <v>42.71</v>
      </c>
      <c r="F2048" s="61">
        <v>29.15</v>
      </c>
      <c r="G2048" s="61">
        <v>42.71</v>
      </c>
      <c r="H2048" s="68">
        <v>1.4651162790697674</v>
      </c>
      <c r="I2048" s="70">
        <v>289</v>
      </c>
      <c r="J2048" s="45">
        <v>263</v>
      </c>
      <c r="K2048" s="45">
        <v>557</v>
      </c>
      <c r="L2048" s="45">
        <v>1434</v>
      </c>
      <c r="M2048" s="45">
        <v>846</v>
      </c>
      <c r="N2048" s="71">
        <v>1697</v>
      </c>
      <c r="O2048" s="45">
        <v>37</v>
      </c>
      <c r="P2048" s="45">
        <v>8</v>
      </c>
      <c r="Q2048" s="45">
        <v>2</v>
      </c>
      <c r="R2048" s="45">
        <v>4</v>
      </c>
      <c r="S2048" s="45">
        <v>39</v>
      </c>
      <c r="T2048" s="71">
        <v>12</v>
      </c>
      <c r="U2048" s="119">
        <v>0.12802768166089964</v>
      </c>
      <c r="V2048" s="119">
        <v>3.0418250950570342E-2</v>
      </c>
      <c r="W2048" s="119">
        <v>3.5906642728904849E-3</v>
      </c>
      <c r="X2048" s="119">
        <v>2.7894002789400278E-3</v>
      </c>
      <c r="Y2048" s="119">
        <f t="shared" si="62"/>
        <v>4.6099290780141841E-2</v>
      </c>
      <c r="Z2048" s="119">
        <f t="shared" si="63"/>
        <v>7.0713022981732472E-3</v>
      </c>
      <c r="AA2048" s="65">
        <v>3.25</v>
      </c>
      <c r="AB2048" s="37">
        <v>4.625</v>
      </c>
      <c r="AC2048" s="37">
        <v>0.5</v>
      </c>
      <c r="AD2048" s="37">
        <v>6.5190000000000001</v>
      </c>
      <c r="AE2048" s="37">
        <v>4.2089999999999996</v>
      </c>
      <c r="AF2048" s="66">
        <v>1.2869999999999999</v>
      </c>
      <c r="AG2048" s="72">
        <v>8.9945945945946022</v>
      </c>
      <c r="AH2048" s="71">
        <v>-157.39999999999998</v>
      </c>
    </row>
    <row r="2049" spans="1:34" ht="15.6" x14ac:dyDescent="0.3">
      <c r="A2049" s="44">
        <v>2047</v>
      </c>
      <c r="B2049" s="45" t="s">
        <v>1983</v>
      </c>
      <c r="C2049" s="60">
        <v>912</v>
      </c>
      <c r="D2049" s="61">
        <v>53.95</v>
      </c>
      <c r="E2049" s="61">
        <v>31.58</v>
      </c>
      <c r="F2049" s="61">
        <v>37.5</v>
      </c>
      <c r="G2049" s="61">
        <v>34.21</v>
      </c>
      <c r="H2049" s="68">
        <v>0.84210526315789469</v>
      </c>
      <c r="I2049" s="70">
        <v>308</v>
      </c>
      <c r="J2049" s="45">
        <v>349</v>
      </c>
      <c r="K2049" s="45">
        <v>586</v>
      </c>
      <c r="L2049" s="45">
        <v>1421</v>
      </c>
      <c r="M2049" s="45">
        <v>894</v>
      </c>
      <c r="N2049" s="71">
        <v>1770</v>
      </c>
      <c r="O2049" s="45">
        <v>60</v>
      </c>
      <c r="P2049" s="45">
        <v>16</v>
      </c>
      <c r="Q2049" s="45">
        <v>12</v>
      </c>
      <c r="R2049" s="45">
        <v>2</v>
      </c>
      <c r="S2049" s="45">
        <v>72</v>
      </c>
      <c r="T2049" s="71">
        <v>18</v>
      </c>
      <c r="U2049" s="119">
        <v>0.19480519480519481</v>
      </c>
      <c r="V2049" s="119">
        <v>4.5845272206303724E-2</v>
      </c>
      <c r="W2049" s="119">
        <v>2.0477815699658702E-2</v>
      </c>
      <c r="X2049" s="119">
        <v>1.4074595355383533E-3</v>
      </c>
      <c r="Y2049" s="119">
        <f t="shared" si="62"/>
        <v>8.0536912751677847E-2</v>
      </c>
      <c r="Z2049" s="119">
        <f t="shared" si="63"/>
        <v>1.0169491525423728E-2</v>
      </c>
      <c r="AA2049" s="65">
        <v>4</v>
      </c>
      <c r="AB2049" s="37">
        <v>3.75</v>
      </c>
      <c r="AC2049" s="37">
        <v>6</v>
      </c>
      <c r="AD2049" s="37">
        <v>7.9189999999999996</v>
      </c>
      <c r="AE2049" s="37">
        <v>4.2489999999999997</v>
      </c>
      <c r="AF2049" s="66">
        <v>14.548999999999999</v>
      </c>
      <c r="AG2049" s="72">
        <v>-13.306666666666658</v>
      </c>
      <c r="AH2049" s="71">
        <v>-142.48333333333332</v>
      </c>
    </row>
    <row r="2050" spans="1:34" ht="15.6" x14ac:dyDescent="0.3">
      <c r="A2050" s="44">
        <v>2048</v>
      </c>
      <c r="B2050" s="45" t="s">
        <v>1984</v>
      </c>
      <c r="C2050" s="60">
        <v>606</v>
      </c>
      <c r="D2050" s="61">
        <v>53.96</v>
      </c>
      <c r="E2050" s="61">
        <v>37.619999999999997</v>
      </c>
      <c r="F2050" s="61">
        <v>33.17</v>
      </c>
      <c r="G2050" s="61">
        <v>36.630000000000003</v>
      </c>
      <c r="H2050" s="68">
        <v>1.1343283582089552</v>
      </c>
      <c r="I2050" s="70">
        <v>205</v>
      </c>
      <c r="J2050" s="45">
        <v>211</v>
      </c>
      <c r="K2050" s="45">
        <v>388</v>
      </c>
      <c r="L2050" s="45">
        <v>952</v>
      </c>
      <c r="M2050" s="45">
        <v>593</v>
      </c>
      <c r="N2050" s="71">
        <v>1163</v>
      </c>
      <c r="O2050" s="45">
        <v>33</v>
      </c>
      <c r="P2050" s="45">
        <v>7</v>
      </c>
      <c r="Q2050" s="45">
        <v>15</v>
      </c>
      <c r="R2050" s="45">
        <v>5</v>
      </c>
      <c r="S2050" s="45">
        <v>48</v>
      </c>
      <c r="T2050" s="71">
        <v>12</v>
      </c>
      <c r="U2050" s="119">
        <v>0.16097560975609757</v>
      </c>
      <c r="V2050" s="119">
        <v>3.3175355450236969E-2</v>
      </c>
      <c r="W2050" s="119">
        <v>3.8659793814432991E-2</v>
      </c>
      <c r="X2050" s="119">
        <v>5.2521008403361349E-3</v>
      </c>
      <c r="Y2050" s="119">
        <f t="shared" si="62"/>
        <v>8.0944350758853284E-2</v>
      </c>
      <c r="Z2050" s="119">
        <f t="shared" si="63"/>
        <v>1.0318142734307825E-2</v>
      </c>
      <c r="AA2050" s="65">
        <v>4</v>
      </c>
      <c r="AB2050" s="37">
        <v>4.7142857142857144</v>
      </c>
      <c r="AC2050" s="37">
        <v>3</v>
      </c>
      <c r="AD2050" s="37">
        <v>7.8449999999999998</v>
      </c>
      <c r="AE2050" s="37">
        <v>4.8520000000000003</v>
      </c>
      <c r="AF2050" s="66">
        <v>7.3609999999999998</v>
      </c>
      <c r="AG2050" s="72">
        <v>-2.9212121212121254</v>
      </c>
      <c r="AH2050" s="71">
        <v>-145.36666666666667</v>
      </c>
    </row>
    <row r="2051" spans="1:34" ht="15.6" x14ac:dyDescent="0.3">
      <c r="A2051" s="44">
        <v>2049</v>
      </c>
      <c r="B2051" s="45" t="s">
        <v>1985</v>
      </c>
      <c r="C2051" s="60">
        <v>1464</v>
      </c>
      <c r="D2051" s="61">
        <v>55.33</v>
      </c>
      <c r="E2051" s="61">
        <v>19.670000000000002</v>
      </c>
      <c r="F2051" s="61">
        <v>37.909999999999997</v>
      </c>
      <c r="G2051" s="61">
        <v>23.98</v>
      </c>
      <c r="H2051" s="68">
        <v>0.51891891891891895</v>
      </c>
      <c r="I2051" s="70">
        <v>497</v>
      </c>
      <c r="J2051" s="45">
        <v>610</v>
      </c>
      <c r="K2051" s="45">
        <v>920</v>
      </c>
      <c r="L2051" s="45">
        <v>2253</v>
      </c>
      <c r="M2051" s="45">
        <v>1417</v>
      </c>
      <c r="N2051" s="71">
        <v>2863</v>
      </c>
      <c r="O2051" s="45">
        <v>69</v>
      </c>
      <c r="P2051" s="45">
        <v>28</v>
      </c>
      <c r="Q2051" s="45">
        <v>15</v>
      </c>
      <c r="R2051" s="45">
        <v>12</v>
      </c>
      <c r="S2051" s="45">
        <v>84</v>
      </c>
      <c r="T2051" s="71">
        <v>40</v>
      </c>
      <c r="U2051" s="119">
        <v>0.13883299798792756</v>
      </c>
      <c r="V2051" s="119">
        <v>4.5901639344262293E-2</v>
      </c>
      <c r="W2051" s="119">
        <v>1.6304347826086956E-2</v>
      </c>
      <c r="X2051" s="119">
        <v>5.3262316910785623E-3</v>
      </c>
      <c r="Y2051" s="119">
        <f t="shared" ref="Y2051:Y2114" si="64">S2051/M2051</f>
        <v>5.9280169371912494E-2</v>
      </c>
      <c r="Z2051" s="119">
        <f t="shared" ref="Z2051:Z2114" si="65">T2051/N2051</f>
        <v>1.3971358714634998E-2</v>
      </c>
      <c r="AA2051" s="65">
        <v>2.1</v>
      </c>
      <c r="AB2051" s="37">
        <v>2.4642857142857144</v>
      </c>
      <c r="AC2051" s="37">
        <v>1.25</v>
      </c>
      <c r="AD2051" s="37">
        <v>4.2430000000000003</v>
      </c>
      <c r="AE2051" s="37">
        <v>3.0249999999999999</v>
      </c>
      <c r="AF2051" s="66">
        <v>3.0609999999999999</v>
      </c>
      <c r="AG2051" s="72">
        <v>-22.753623188405786</v>
      </c>
      <c r="AH2051" s="71">
        <v>-144.88</v>
      </c>
    </row>
    <row r="2052" spans="1:34" ht="15.6" x14ac:dyDescent="0.3">
      <c r="A2052" s="44">
        <v>2050</v>
      </c>
      <c r="B2052" s="45" t="s">
        <v>1986</v>
      </c>
      <c r="C2052" s="60">
        <v>453</v>
      </c>
      <c r="D2052" s="61">
        <v>53.86</v>
      </c>
      <c r="E2052" s="61">
        <v>31.79</v>
      </c>
      <c r="F2052" s="61">
        <v>47.68</v>
      </c>
      <c r="G2052" s="61">
        <v>29.8</v>
      </c>
      <c r="H2052" s="68">
        <v>0.66666666666666663</v>
      </c>
      <c r="I2052" s="70">
        <v>152</v>
      </c>
      <c r="J2052" s="45">
        <v>186</v>
      </c>
      <c r="K2052" s="45">
        <v>297</v>
      </c>
      <c r="L2052" s="45">
        <v>692</v>
      </c>
      <c r="M2052" s="45">
        <v>449</v>
      </c>
      <c r="N2052" s="71">
        <v>878</v>
      </c>
      <c r="O2052" s="45">
        <v>1</v>
      </c>
      <c r="P2052" s="45">
        <v>1</v>
      </c>
      <c r="Q2052" s="45">
        <v>1</v>
      </c>
      <c r="R2052" s="45">
        <v>1</v>
      </c>
      <c r="S2052" s="45">
        <v>2</v>
      </c>
      <c r="T2052" s="71">
        <v>2</v>
      </c>
      <c r="U2052" s="119">
        <v>6.5789473684210523E-3</v>
      </c>
      <c r="V2052" s="119">
        <v>5.3763440860215058E-3</v>
      </c>
      <c r="W2052" s="119">
        <v>3.3670033670033669E-3</v>
      </c>
      <c r="X2052" s="119">
        <v>1.4450867052023121E-3</v>
      </c>
      <c r="Y2052" s="119">
        <f t="shared" si="64"/>
        <v>4.4543429844097994E-3</v>
      </c>
      <c r="Z2052" s="119">
        <f t="shared" si="65"/>
        <v>2.2779043280182231E-3</v>
      </c>
      <c r="AA2052" s="65">
        <v>1</v>
      </c>
      <c r="AB2052" s="37">
        <v>1</v>
      </c>
      <c r="AC2052" s="37">
        <v>1</v>
      </c>
      <c r="AD2052" s="37">
        <v>1.9550000000000001</v>
      </c>
      <c r="AE2052" s="37">
        <v>1.224</v>
      </c>
      <c r="AF2052" s="66">
        <v>2.33</v>
      </c>
      <c r="AG2052" s="72">
        <v>-22.4</v>
      </c>
      <c r="AH2052" s="71">
        <v>-133</v>
      </c>
    </row>
    <row r="2053" spans="1:34" ht="15.6" x14ac:dyDescent="0.3">
      <c r="A2053" s="44">
        <v>2051</v>
      </c>
      <c r="B2053" s="45" t="s">
        <v>1987</v>
      </c>
      <c r="C2053" s="60">
        <v>459</v>
      </c>
      <c r="D2053" s="61">
        <v>53.16</v>
      </c>
      <c r="E2053" s="61">
        <v>32.68</v>
      </c>
      <c r="F2053" s="61">
        <v>45.1</v>
      </c>
      <c r="G2053" s="61">
        <v>30.72</v>
      </c>
      <c r="H2053" s="68">
        <v>0.72463768115942029</v>
      </c>
      <c r="I2053" s="70">
        <v>152</v>
      </c>
      <c r="J2053" s="45">
        <v>179</v>
      </c>
      <c r="K2053" s="45">
        <v>303</v>
      </c>
      <c r="L2053" s="45">
        <v>710</v>
      </c>
      <c r="M2053" s="45">
        <v>455</v>
      </c>
      <c r="N2053" s="71">
        <v>889</v>
      </c>
      <c r="O2053" s="45">
        <v>5</v>
      </c>
      <c r="P2053" s="45">
        <v>1</v>
      </c>
      <c r="Q2053" s="45">
        <v>2</v>
      </c>
      <c r="R2053" s="45">
        <v>0</v>
      </c>
      <c r="S2053" s="45">
        <v>7</v>
      </c>
      <c r="T2053" s="71">
        <v>1</v>
      </c>
      <c r="U2053" s="119">
        <v>3.2894736842105261E-2</v>
      </c>
      <c r="V2053" s="119">
        <v>5.5865921787709499E-3</v>
      </c>
      <c r="W2053" s="119">
        <v>6.6006600660066007E-3</v>
      </c>
      <c r="X2053" s="119">
        <v>0</v>
      </c>
      <c r="Y2053" s="119">
        <f t="shared" si="64"/>
        <v>1.5384615384615385E-2</v>
      </c>
      <c r="Z2053" s="119">
        <f t="shared" si="65"/>
        <v>1.1248593925759281E-3</v>
      </c>
      <c r="AA2053" s="65">
        <v>7</v>
      </c>
      <c r="AB2053" s="37">
        <v>5</v>
      </c>
      <c r="AC2053" s="37" t="e">
        <v>#DIV/0!</v>
      </c>
      <c r="AD2053" s="37">
        <v>13.677</v>
      </c>
      <c r="AE2053" s="37">
        <v>5.8879999999999999</v>
      </c>
      <c r="AF2053" s="66" t="s">
        <v>2480</v>
      </c>
      <c r="AG2053" s="72">
        <v>-17.759999999999998</v>
      </c>
      <c r="AH2053" s="71" t="s">
        <v>2479</v>
      </c>
    </row>
    <row r="2054" spans="1:34" ht="15.6" x14ac:dyDescent="0.3">
      <c r="A2054" s="44">
        <v>2052</v>
      </c>
      <c r="B2054" s="45" t="s">
        <v>1988</v>
      </c>
      <c r="C2054" s="60">
        <v>246</v>
      </c>
      <c r="D2054" s="61">
        <v>54.07</v>
      </c>
      <c r="E2054" s="61">
        <v>31.71</v>
      </c>
      <c r="F2054" s="61">
        <v>35.369999999999997</v>
      </c>
      <c r="G2054" s="61">
        <v>31.71</v>
      </c>
      <c r="H2054" s="68">
        <v>0.89655172413793105</v>
      </c>
      <c r="I2054" s="70">
        <v>82</v>
      </c>
      <c r="J2054" s="45">
        <v>90</v>
      </c>
      <c r="K2054" s="45">
        <v>160</v>
      </c>
      <c r="L2054" s="45">
        <v>383</v>
      </c>
      <c r="M2054" s="45">
        <v>242</v>
      </c>
      <c r="N2054" s="71">
        <v>473</v>
      </c>
      <c r="O2054" s="45">
        <v>21</v>
      </c>
      <c r="P2054" s="45">
        <v>11</v>
      </c>
      <c r="Q2054" s="45">
        <v>2</v>
      </c>
      <c r="R2054" s="45">
        <v>1</v>
      </c>
      <c r="S2054" s="45">
        <v>23</v>
      </c>
      <c r="T2054" s="71">
        <v>12</v>
      </c>
      <c r="U2054" s="119">
        <v>0.25609756097560976</v>
      </c>
      <c r="V2054" s="119">
        <v>0.12222222222222222</v>
      </c>
      <c r="W2054" s="119">
        <v>1.2500000000000001E-2</v>
      </c>
      <c r="X2054" s="119">
        <v>2.6109660574412533E-3</v>
      </c>
      <c r="Y2054" s="119">
        <f t="shared" si="64"/>
        <v>9.5041322314049589E-2</v>
      </c>
      <c r="Z2054" s="119">
        <f t="shared" si="65"/>
        <v>2.5369978858350951E-2</v>
      </c>
      <c r="AA2054" s="65">
        <v>1.9166666666666667</v>
      </c>
      <c r="AB2054" s="37">
        <v>1.9090909090909092</v>
      </c>
      <c r="AC2054" s="37">
        <v>2</v>
      </c>
      <c r="AD2054" s="37">
        <v>3.746</v>
      </c>
      <c r="AE2054" s="37">
        <v>2.0950000000000002</v>
      </c>
      <c r="AF2054" s="66">
        <v>4.7869999999999999</v>
      </c>
      <c r="AG2054" s="72">
        <v>-9.7380952380952444</v>
      </c>
      <c r="AH2054" s="71">
        <v>-139.35</v>
      </c>
    </row>
    <row r="2055" spans="1:34" ht="15.6" x14ac:dyDescent="0.3">
      <c r="A2055" s="44">
        <v>2053</v>
      </c>
      <c r="B2055" s="45" t="s">
        <v>1989</v>
      </c>
      <c r="C2055" s="60">
        <v>288</v>
      </c>
      <c r="D2055" s="61">
        <v>50</v>
      </c>
      <c r="E2055" s="61">
        <v>30.21</v>
      </c>
      <c r="F2055" s="61">
        <v>28.13</v>
      </c>
      <c r="G2055" s="61">
        <v>38.54</v>
      </c>
      <c r="H2055" s="68">
        <v>1.0740740740740742</v>
      </c>
      <c r="I2055" s="70">
        <v>104</v>
      </c>
      <c r="J2055" s="45">
        <v>103</v>
      </c>
      <c r="K2055" s="45">
        <v>174</v>
      </c>
      <c r="L2055" s="45">
        <v>444</v>
      </c>
      <c r="M2055" s="45">
        <v>278</v>
      </c>
      <c r="N2055" s="71">
        <v>547</v>
      </c>
      <c r="O2055" s="45">
        <v>16</v>
      </c>
      <c r="P2055" s="45">
        <v>4</v>
      </c>
      <c r="Q2055" s="45">
        <v>4</v>
      </c>
      <c r="R2055" s="45">
        <v>2</v>
      </c>
      <c r="S2055" s="45">
        <v>20</v>
      </c>
      <c r="T2055" s="71">
        <v>6</v>
      </c>
      <c r="U2055" s="119">
        <v>0.15384615384615385</v>
      </c>
      <c r="V2055" s="119">
        <v>3.8834951456310676E-2</v>
      </c>
      <c r="W2055" s="119">
        <v>2.2988505747126436E-2</v>
      </c>
      <c r="X2055" s="119">
        <v>4.5045045045045045E-3</v>
      </c>
      <c r="Y2055" s="119">
        <f t="shared" si="64"/>
        <v>7.1942446043165464E-2</v>
      </c>
      <c r="Z2055" s="119">
        <f t="shared" si="65"/>
        <v>1.0968921389396709E-2</v>
      </c>
      <c r="AA2055" s="65">
        <v>3.3333333333333335</v>
      </c>
      <c r="AB2055" s="37">
        <v>4</v>
      </c>
      <c r="AC2055" s="37">
        <v>2</v>
      </c>
      <c r="AD2055" s="37">
        <v>6.5590000000000002</v>
      </c>
      <c r="AE2055" s="37">
        <v>3.9620000000000002</v>
      </c>
      <c r="AF2055" s="66">
        <v>5.1029999999999998</v>
      </c>
      <c r="AG2055" s="72">
        <v>0.94999999999999529</v>
      </c>
      <c r="AH2055" s="71">
        <v>-155.14999999999998</v>
      </c>
    </row>
    <row r="2056" spans="1:34" ht="15.6" x14ac:dyDescent="0.3">
      <c r="A2056" s="44">
        <v>2054</v>
      </c>
      <c r="B2056" s="45" t="s">
        <v>1990</v>
      </c>
      <c r="C2056" s="60">
        <v>387</v>
      </c>
      <c r="D2056" s="61">
        <v>55.56</v>
      </c>
      <c r="E2056" s="61">
        <v>31.78</v>
      </c>
      <c r="F2056" s="61">
        <v>39.53</v>
      </c>
      <c r="G2056" s="61">
        <v>36.43</v>
      </c>
      <c r="H2056" s="68">
        <v>0.80392156862745101</v>
      </c>
      <c r="I2056" s="70">
        <v>136</v>
      </c>
      <c r="J2056" s="45">
        <v>145</v>
      </c>
      <c r="K2056" s="45">
        <v>236</v>
      </c>
      <c r="L2056" s="45">
        <v>602</v>
      </c>
      <c r="M2056" s="45">
        <v>372</v>
      </c>
      <c r="N2056" s="71">
        <v>747</v>
      </c>
      <c r="O2056" s="45">
        <v>21</v>
      </c>
      <c r="P2056" s="45">
        <v>6</v>
      </c>
      <c r="Q2056" s="45">
        <v>9</v>
      </c>
      <c r="R2056" s="45">
        <v>4</v>
      </c>
      <c r="S2056" s="45">
        <v>30</v>
      </c>
      <c r="T2056" s="71">
        <v>10</v>
      </c>
      <c r="U2056" s="119">
        <v>0.15441176470588236</v>
      </c>
      <c r="V2056" s="119">
        <v>4.1379310344827586E-2</v>
      </c>
      <c r="W2056" s="119">
        <v>3.8135593220338986E-2</v>
      </c>
      <c r="X2056" s="119">
        <v>6.6445182724252493E-3</v>
      </c>
      <c r="Y2056" s="119">
        <f t="shared" si="64"/>
        <v>8.0645161290322578E-2</v>
      </c>
      <c r="Z2056" s="119">
        <f t="shared" si="65"/>
        <v>1.3386880856760375E-2</v>
      </c>
      <c r="AA2056" s="65">
        <v>3</v>
      </c>
      <c r="AB2056" s="37">
        <v>3.5</v>
      </c>
      <c r="AC2056" s="37">
        <v>2.25</v>
      </c>
      <c r="AD2056" s="37">
        <v>6.024</v>
      </c>
      <c r="AE2056" s="37">
        <v>3.7320000000000002</v>
      </c>
      <c r="AF2056" s="66">
        <v>5.7389999999999999</v>
      </c>
      <c r="AG2056" s="72">
        <v>-6.6285714285714352</v>
      </c>
      <c r="AH2056" s="71">
        <v>-155.06666666666666</v>
      </c>
    </row>
    <row r="2057" spans="1:34" ht="15.6" x14ac:dyDescent="0.3">
      <c r="A2057" s="44">
        <v>2055</v>
      </c>
      <c r="B2057" s="45" t="s">
        <v>1991</v>
      </c>
      <c r="C2057" s="60">
        <v>330</v>
      </c>
      <c r="D2057" s="61">
        <v>46.67</v>
      </c>
      <c r="E2057" s="61">
        <v>39.090000000000003</v>
      </c>
      <c r="F2057" s="61">
        <v>30</v>
      </c>
      <c r="G2057" s="61">
        <v>39.090000000000003</v>
      </c>
      <c r="H2057" s="68">
        <v>1.303030303030303</v>
      </c>
      <c r="I2057" s="70">
        <v>111</v>
      </c>
      <c r="J2057" s="45">
        <v>107</v>
      </c>
      <c r="K2057" s="45">
        <v>209</v>
      </c>
      <c r="L2057" s="45">
        <v>515</v>
      </c>
      <c r="M2057" s="45">
        <v>320</v>
      </c>
      <c r="N2057" s="71">
        <v>622</v>
      </c>
      <c r="O2057" s="45">
        <v>12</v>
      </c>
      <c r="P2057" s="45">
        <v>6</v>
      </c>
      <c r="Q2057" s="45">
        <v>1</v>
      </c>
      <c r="R2057" s="45">
        <v>1</v>
      </c>
      <c r="S2057" s="45">
        <v>13</v>
      </c>
      <c r="T2057" s="71">
        <v>7</v>
      </c>
      <c r="U2057" s="119">
        <v>0.10810810810810811</v>
      </c>
      <c r="V2057" s="119">
        <v>5.6074766355140186E-2</v>
      </c>
      <c r="W2057" s="119">
        <v>4.7846889952153108E-3</v>
      </c>
      <c r="X2057" s="119">
        <v>1.9417475728155339E-3</v>
      </c>
      <c r="Y2057" s="119">
        <f t="shared" si="64"/>
        <v>4.0625000000000001E-2</v>
      </c>
      <c r="Z2057" s="119">
        <f t="shared" si="65"/>
        <v>1.1254019292604502E-2</v>
      </c>
      <c r="AA2057" s="65">
        <v>1.8571428571428572</v>
      </c>
      <c r="AB2057" s="37">
        <v>2</v>
      </c>
      <c r="AC2057" s="37">
        <v>1</v>
      </c>
      <c r="AD2057" s="37">
        <v>3.61</v>
      </c>
      <c r="AE2057" s="37">
        <v>1.9279999999999999</v>
      </c>
      <c r="AF2057" s="66">
        <v>2.464</v>
      </c>
      <c r="AG2057" s="72">
        <v>3.6000000000000032</v>
      </c>
      <c r="AH2057" s="71">
        <v>-146.4</v>
      </c>
    </row>
    <row r="2058" spans="1:34" ht="15.6" x14ac:dyDescent="0.3">
      <c r="A2058" s="44">
        <v>2056</v>
      </c>
      <c r="B2058" s="45" t="s">
        <v>1992</v>
      </c>
      <c r="C2058" s="60">
        <v>1824</v>
      </c>
      <c r="D2058" s="61">
        <v>53.4</v>
      </c>
      <c r="E2058" s="61">
        <v>37.01</v>
      </c>
      <c r="F2058" s="61">
        <v>33.72</v>
      </c>
      <c r="G2058" s="61">
        <v>34.21</v>
      </c>
      <c r="H2058" s="68">
        <v>1.0975609756097562</v>
      </c>
      <c r="I2058" s="70">
        <v>633</v>
      </c>
      <c r="J2058" s="45">
        <v>678</v>
      </c>
      <c r="K2058" s="45">
        <v>1160</v>
      </c>
      <c r="L2058" s="45">
        <v>2869</v>
      </c>
      <c r="M2058" s="45">
        <v>1793</v>
      </c>
      <c r="N2058" s="71">
        <v>3547</v>
      </c>
      <c r="O2058" s="45">
        <v>50</v>
      </c>
      <c r="P2058" s="45">
        <v>11</v>
      </c>
      <c r="Q2058" s="45">
        <v>7</v>
      </c>
      <c r="R2058" s="45">
        <v>3</v>
      </c>
      <c r="S2058" s="45">
        <v>57</v>
      </c>
      <c r="T2058" s="71">
        <v>14</v>
      </c>
      <c r="U2058" s="119">
        <v>7.8988941548183256E-2</v>
      </c>
      <c r="V2058" s="119">
        <v>1.6224188790560472E-2</v>
      </c>
      <c r="W2058" s="119">
        <v>6.0344827586206896E-3</v>
      </c>
      <c r="X2058" s="119">
        <v>1.0456605088881143E-3</v>
      </c>
      <c r="Y2058" s="119">
        <f t="shared" si="64"/>
        <v>3.1790295593976572E-2</v>
      </c>
      <c r="Z2058" s="119">
        <f t="shared" si="65"/>
        <v>3.9469974626444885E-3</v>
      </c>
      <c r="AA2058" s="65">
        <v>4.0714285714285712</v>
      </c>
      <c r="AB2058" s="37">
        <v>4.5454545454545459</v>
      </c>
      <c r="AC2058" s="37">
        <v>2.3333333333333335</v>
      </c>
      <c r="AD2058" s="37">
        <v>8.0540000000000003</v>
      </c>
      <c r="AE2058" s="37">
        <v>4.8689999999999998</v>
      </c>
      <c r="AF2058" s="66">
        <v>5.7709999999999999</v>
      </c>
      <c r="AG2058" s="72">
        <v>-7.1179999999999852</v>
      </c>
      <c r="AH2058" s="71">
        <v>-147.32857142857142</v>
      </c>
    </row>
    <row r="2059" spans="1:34" ht="15.6" x14ac:dyDescent="0.3">
      <c r="A2059" s="44">
        <v>2057</v>
      </c>
      <c r="B2059" s="45" t="s">
        <v>1993</v>
      </c>
      <c r="C2059" s="60">
        <v>1122</v>
      </c>
      <c r="D2059" s="61">
        <v>52.23</v>
      </c>
      <c r="E2059" s="61">
        <v>35.03</v>
      </c>
      <c r="F2059" s="61">
        <v>30.21</v>
      </c>
      <c r="G2059" s="61">
        <v>40.369999999999997</v>
      </c>
      <c r="H2059" s="68">
        <v>1.1592920353982301</v>
      </c>
      <c r="I2059" s="70">
        <v>397</v>
      </c>
      <c r="J2059" s="45">
        <v>392</v>
      </c>
      <c r="K2059" s="45">
        <v>688</v>
      </c>
      <c r="L2059" s="45">
        <v>1753</v>
      </c>
      <c r="M2059" s="45">
        <v>1085</v>
      </c>
      <c r="N2059" s="71">
        <v>2145</v>
      </c>
      <c r="O2059" s="45">
        <v>43</v>
      </c>
      <c r="P2059" s="45">
        <v>17</v>
      </c>
      <c r="Q2059" s="45">
        <v>12</v>
      </c>
      <c r="R2059" s="45">
        <v>8</v>
      </c>
      <c r="S2059" s="45">
        <v>55</v>
      </c>
      <c r="T2059" s="71">
        <v>25</v>
      </c>
      <c r="U2059" s="119">
        <v>0.10831234256926953</v>
      </c>
      <c r="V2059" s="119">
        <v>4.336734693877551E-2</v>
      </c>
      <c r="W2059" s="119">
        <v>1.7441860465116279E-2</v>
      </c>
      <c r="X2059" s="119">
        <v>4.5636052481460351E-3</v>
      </c>
      <c r="Y2059" s="119">
        <f t="shared" si="64"/>
        <v>5.0691244239631339E-2</v>
      </c>
      <c r="Z2059" s="119">
        <f t="shared" si="65"/>
        <v>1.1655011655011656E-2</v>
      </c>
      <c r="AA2059" s="65">
        <v>2.2000000000000002</v>
      </c>
      <c r="AB2059" s="37">
        <v>2.5294117647058822</v>
      </c>
      <c r="AC2059" s="37">
        <v>1.5</v>
      </c>
      <c r="AD2059" s="37">
        <v>4.3490000000000002</v>
      </c>
      <c r="AE2059" s="37">
        <v>2.4980000000000002</v>
      </c>
      <c r="AF2059" s="66">
        <v>3.8220000000000001</v>
      </c>
      <c r="AG2059" s="72">
        <v>1.2418604651162664</v>
      </c>
      <c r="AH2059" s="71">
        <v>-154.80000000000001</v>
      </c>
    </row>
    <row r="2060" spans="1:34" ht="15.6" x14ac:dyDescent="0.3">
      <c r="A2060" s="44">
        <v>2058</v>
      </c>
      <c r="B2060" s="45" t="s">
        <v>1994</v>
      </c>
      <c r="C2060" s="60">
        <v>1194</v>
      </c>
      <c r="D2060" s="61">
        <v>52.93</v>
      </c>
      <c r="E2060" s="61">
        <v>33.17</v>
      </c>
      <c r="F2060" s="61">
        <v>36.43</v>
      </c>
      <c r="G2060" s="61">
        <v>35.93</v>
      </c>
      <c r="H2060" s="68">
        <v>0.91034482758620694</v>
      </c>
      <c r="I2060" s="70">
        <v>413</v>
      </c>
      <c r="J2060" s="45">
        <v>435</v>
      </c>
      <c r="K2060" s="45">
        <v>751</v>
      </c>
      <c r="L2060" s="45">
        <v>1864</v>
      </c>
      <c r="M2060" s="45">
        <v>1164</v>
      </c>
      <c r="N2060" s="71">
        <v>2299</v>
      </c>
      <c r="O2060" s="45">
        <v>40</v>
      </c>
      <c r="P2060" s="45">
        <v>15</v>
      </c>
      <c r="Q2060" s="45">
        <v>20</v>
      </c>
      <c r="R2060" s="45">
        <v>13</v>
      </c>
      <c r="S2060" s="45">
        <v>60</v>
      </c>
      <c r="T2060" s="71">
        <v>28</v>
      </c>
      <c r="U2060" s="119">
        <v>9.6852300242130748E-2</v>
      </c>
      <c r="V2060" s="119">
        <v>3.4482758620689655E-2</v>
      </c>
      <c r="W2060" s="119">
        <v>2.6631158455392809E-2</v>
      </c>
      <c r="X2060" s="119">
        <v>6.974248927038627E-3</v>
      </c>
      <c r="Y2060" s="119">
        <f t="shared" si="64"/>
        <v>5.1546391752577317E-2</v>
      </c>
      <c r="Z2060" s="119">
        <f t="shared" si="65"/>
        <v>1.2179208351457155E-2</v>
      </c>
      <c r="AA2060" s="65">
        <v>2.1428571428571428</v>
      </c>
      <c r="AB2060" s="37">
        <v>2.6666666666666665</v>
      </c>
      <c r="AC2060" s="37">
        <v>1.5384615384615385</v>
      </c>
      <c r="AD2060" s="37">
        <v>4.2320000000000002</v>
      </c>
      <c r="AE2060" s="37">
        <v>2.8090000000000002</v>
      </c>
      <c r="AF2060" s="66">
        <v>3.8180000000000001</v>
      </c>
      <c r="AG2060" s="72">
        <v>-5.3375000000000119</v>
      </c>
      <c r="AH2060" s="71">
        <v>-148.16999999999999</v>
      </c>
    </row>
    <row r="2061" spans="1:34" ht="15.6" x14ac:dyDescent="0.3">
      <c r="A2061" s="44">
        <v>2059</v>
      </c>
      <c r="B2061" s="45" t="s">
        <v>1995</v>
      </c>
      <c r="C2061" s="60">
        <v>1212</v>
      </c>
      <c r="D2061" s="61">
        <v>51.32</v>
      </c>
      <c r="E2061" s="61">
        <v>21.78</v>
      </c>
      <c r="F2061" s="61">
        <v>41.09</v>
      </c>
      <c r="G2061" s="61">
        <v>28.47</v>
      </c>
      <c r="H2061" s="68">
        <v>0.53012048192771088</v>
      </c>
      <c r="I2061" s="70">
        <v>447</v>
      </c>
      <c r="J2061" s="45">
        <v>489</v>
      </c>
      <c r="K2061" s="45">
        <v>738</v>
      </c>
      <c r="L2061" s="45">
        <v>1846</v>
      </c>
      <c r="M2061" s="45">
        <v>1185</v>
      </c>
      <c r="N2061" s="71">
        <v>2335</v>
      </c>
      <c r="O2061" s="45">
        <v>54</v>
      </c>
      <c r="P2061" s="45">
        <v>21</v>
      </c>
      <c r="Q2061" s="45">
        <v>11</v>
      </c>
      <c r="R2061" s="45">
        <v>5</v>
      </c>
      <c r="S2061" s="45">
        <v>65</v>
      </c>
      <c r="T2061" s="71">
        <v>26</v>
      </c>
      <c r="U2061" s="119">
        <v>0.12080536912751678</v>
      </c>
      <c r="V2061" s="119">
        <v>4.2944785276073622E-2</v>
      </c>
      <c r="W2061" s="119">
        <v>1.4905149051490514E-2</v>
      </c>
      <c r="X2061" s="119">
        <v>2.7085590465872156E-3</v>
      </c>
      <c r="Y2061" s="119">
        <f t="shared" si="64"/>
        <v>5.4852320675105488E-2</v>
      </c>
      <c r="Z2061" s="119">
        <f t="shared" si="65"/>
        <v>1.113490364025696E-2</v>
      </c>
      <c r="AA2061" s="65">
        <v>2.5</v>
      </c>
      <c r="AB2061" s="37">
        <v>2.5714285714285716</v>
      </c>
      <c r="AC2061" s="37">
        <v>2.2000000000000002</v>
      </c>
      <c r="AD2061" s="37">
        <v>4.9260000000000002</v>
      </c>
      <c r="AE2061" s="37">
        <v>2.8130000000000002</v>
      </c>
      <c r="AF2061" s="66">
        <v>5.5030000000000001</v>
      </c>
      <c r="AG2061" s="72">
        <v>-9.3944444444444422</v>
      </c>
      <c r="AH2061" s="71">
        <v>-150.13636363636363</v>
      </c>
    </row>
    <row r="2062" spans="1:34" ht="15.6" x14ac:dyDescent="0.3">
      <c r="A2062" s="44">
        <v>2060</v>
      </c>
      <c r="B2062" s="45" t="s">
        <v>1996</v>
      </c>
      <c r="C2062" s="60">
        <v>1542</v>
      </c>
      <c r="D2062" s="61">
        <v>52.14</v>
      </c>
      <c r="E2062" s="61">
        <v>35.99</v>
      </c>
      <c r="F2062" s="61">
        <v>30.74</v>
      </c>
      <c r="G2062" s="61">
        <v>39.299999999999997</v>
      </c>
      <c r="H2062" s="68">
        <v>1.1708860759493671</v>
      </c>
      <c r="I2062" s="70">
        <v>546</v>
      </c>
      <c r="J2062" s="45">
        <v>538</v>
      </c>
      <c r="K2062" s="45">
        <v>959</v>
      </c>
      <c r="L2062" s="45">
        <v>2428</v>
      </c>
      <c r="M2062" s="45">
        <v>1505</v>
      </c>
      <c r="N2062" s="71">
        <v>2966</v>
      </c>
      <c r="O2062" s="45">
        <v>94</v>
      </c>
      <c r="P2062" s="45">
        <v>25</v>
      </c>
      <c r="Q2062" s="45">
        <v>14</v>
      </c>
      <c r="R2062" s="45">
        <v>3</v>
      </c>
      <c r="S2062" s="45">
        <v>108</v>
      </c>
      <c r="T2062" s="71">
        <v>28</v>
      </c>
      <c r="U2062" s="119">
        <v>0.17216117216117216</v>
      </c>
      <c r="V2062" s="119">
        <v>4.6468401486988845E-2</v>
      </c>
      <c r="W2062" s="119">
        <v>1.4598540145985401E-2</v>
      </c>
      <c r="X2062" s="119">
        <v>1.2355848434925864E-3</v>
      </c>
      <c r="Y2062" s="119">
        <f t="shared" si="64"/>
        <v>7.1760797342192692E-2</v>
      </c>
      <c r="Z2062" s="119">
        <f t="shared" si="65"/>
        <v>9.440323668240054E-3</v>
      </c>
      <c r="AA2062" s="65">
        <v>3.8571428571428572</v>
      </c>
      <c r="AB2062" s="37">
        <v>3.76</v>
      </c>
      <c r="AC2062" s="37">
        <v>4.666666666666667</v>
      </c>
      <c r="AD2062" s="37">
        <v>7.6020000000000003</v>
      </c>
      <c r="AE2062" s="37">
        <v>3.7050000000000001</v>
      </c>
      <c r="AF2062" s="66">
        <v>11.815</v>
      </c>
      <c r="AG2062" s="72">
        <v>1.462765957446801</v>
      </c>
      <c r="AH2062" s="71">
        <v>-153.17857142857142</v>
      </c>
    </row>
    <row r="2063" spans="1:34" ht="15.6" x14ac:dyDescent="0.3">
      <c r="A2063" s="44">
        <v>2061</v>
      </c>
      <c r="B2063" s="45" t="s">
        <v>1997</v>
      </c>
      <c r="C2063" s="60">
        <v>1275</v>
      </c>
      <c r="D2063" s="61">
        <v>51.76</v>
      </c>
      <c r="E2063" s="61">
        <v>42.12</v>
      </c>
      <c r="F2063" s="61">
        <v>29.88</v>
      </c>
      <c r="G2063" s="61">
        <v>41.18</v>
      </c>
      <c r="H2063" s="68">
        <v>1.4094488188976377</v>
      </c>
      <c r="I2063" s="70">
        <v>451</v>
      </c>
      <c r="J2063" s="45">
        <v>402</v>
      </c>
      <c r="K2063" s="45">
        <v>781</v>
      </c>
      <c r="L2063" s="45">
        <v>2048</v>
      </c>
      <c r="M2063" s="45">
        <v>1232</v>
      </c>
      <c r="N2063" s="71">
        <v>2450</v>
      </c>
      <c r="O2063" s="45">
        <v>43</v>
      </c>
      <c r="P2063" s="45">
        <v>6</v>
      </c>
      <c r="Q2063" s="45">
        <v>4</v>
      </c>
      <c r="R2063" s="45">
        <v>4</v>
      </c>
      <c r="S2063" s="45">
        <v>47</v>
      </c>
      <c r="T2063" s="71">
        <v>10</v>
      </c>
      <c r="U2063" s="119">
        <v>9.5343680709534362E-2</v>
      </c>
      <c r="V2063" s="119">
        <v>1.4925373134328358E-2</v>
      </c>
      <c r="W2063" s="119">
        <v>5.1216389244558257E-3</v>
      </c>
      <c r="X2063" s="119">
        <v>1.953125E-3</v>
      </c>
      <c r="Y2063" s="119">
        <f t="shared" si="64"/>
        <v>3.8149350649350648E-2</v>
      </c>
      <c r="Z2063" s="119">
        <f t="shared" si="65"/>
        <v>4.0816326530612249E-3</v>
      </c>
      <c r="AA2063" s="65">
        <v>4.7</v>
      </c>
      <c r="AB2063" s="37">
        <v>7.166666666666667</v>
      </c>
      <c r="AC2063" s="37">
        <v>1</v>
      </c>
      <c r="AD2063" s="37">
        <v>9.3469999999999995</v>
      </c>
      <c r="AE2063" s="37">
        <v>6.3879999999999999</v>
      </c>
      <c r="AF2063" s="66">
        <v>2.6219999999999999</v>
      </c>
      <c r="AG2063" s="72">
        <v>10.865116279069772</v>
      </c>
      <c r="AH2063" s="71">
        <v>-162.19999999999999</v>
      </c>
    </row>
    <row r="2064" spans="1:34" ht="15.6" x14ac:dyDescent="0.3">
      <c r="A2064" s="44">
        <v>2062</v>
      </c>
      <c r="B2064" s="45" t="s">
        <v>1998</v>
      </c>
      <c r="C2064" s="60">
        <v>1449</v>
      </c>
      <c r="D2064" s="61">
        <v>49.21</v>
      </c>
      <c r="E2064" s="61">
        <v>22.77</v>
      </c>
      <c r="F2064" s="61">
        <v>36.020000000000003</v>
      </c>
      <c r="G2064" s="61">
        <v>26.09</v>
      </c>
      <c r="H2064" s="68">
        <v>0.63218390804597702</v>
      </c>
      <c r="I2064" s="70">
        <v>487</v>
      </c>
      <c r="J2064" s="45">
        <v>590</v>
      </c>
      <c r="K2064" s="45">
        <v>937</v>
      </c>
      <c r="L2064" s="45">
        <v>2261</v>
      </c>
      <c r="M2064" s="45">
        <v>1424</v>
      </c>
      <c r="N2064" s="71">
        <v>2851</v>
      </c>
      <c r="O2064" s="45">
        <v>53</v>
      </c>
      <c r="P2064" s="45">
        <v>34</v>
      </c>
      <c r="Q2064" s="45">
        <v>13</v>
      </c>
      <c r="R2064" s="45">
        <v>14</v>
      </c>
      <c r="S2064" s="45">
        <v>66</v>
      </c>
      <c r="T2064" s="71">
        <v>48</v>
      </c>
      <c r="U2064" s="119">
        <v>0.10882956878850103</v>
      </c>
      <c r="V2064" s="119">
        <v>5.7627118644067797E-2</v>
      </c>
      <c r="W2064" s="119">
        <v>1.3874066168623266E-2</v>
      </c>
      <c r="X2064" s="119">
        <v>6.1919504643962852E-3</v>
      </c>
      <c r="Y2064" s="119">
        <f t="shared" si="64"/>
        <v>4.6348314606741575E-2</v>
      </c>
      <c r="Z2064" s="119">
        <f t="shared" si="65"/>
        <v>1.6836197825324448E-2</v>
      </c>
      <c r="AA2064" s="65">
        <v>1.375</v>
      </c>
      <c r="AB2064" s="37">
        <v>1.5588235294117647</v>
      </c>
      <c r="AC2064" s="37">
        <v>0.9285714285714286</v>
      </c>
      <c r="AD2064" s="37">
        <v>2.7530000000000001</v>
      </c>
      <c r="AE2064" s="37">
        <v>1.889</v>
      </c>
      <c r="AF2064" s="66">
        <v>2.2410000000000001</v>
      </c>
      <c r="AG2064" s="72">
        <v>-21.181132075471698</v>
      </c>
      <c r="AH2064" s="71">
        <v>-141.33846153846156</v>
      </c>
    </row>
    <row r="2065" spans="1:34" ht="15.6" x14ac:dyDescent="0.3">
      <c r="A2065" s="44">
        <v>2063</v>
      </c>
      <c r="B2065" s="45" t="s">
        <v>1999</v>
      </c>
      <c r="C2065" s="60">
        <v>873</v>
      </c>
      <c r="D2065" s="61">
        <v>51.66</v>
      </c>
      <c r="E2065" s="61">
        <v>27.15</v>
      </c>
      <c r="F2065" s="61">
        <v>35.049999999999997</v>
      </c>
      <c r="G2065" s="61">
        <v>33.68</v>
      </c>
      <c r="H2065" s="68">
        <v>0.77450980392156865</v>
      </c>
      <c r="I2065" s="70">
        <v>306</v>
      </c>
      <c r="J2065" s="45">
        <v>322</v>
      </c>
      <c r="K2065" s="45">
        <v>529</v>
      </c>
      <c r="L2065" s="45">
        <v>1350</v>
      </c>
      <c r="M2065" s="45">
        <v>835</v>
      </c>
      <c r="N2065" s="71">
        <v>1672</v>
      </c>
      <c r="O2065" s="45">
        <v>32</v>
      </c>
      <c r="P2065" s="45">
        <v>9</v>
      </c>
      <c r="Q2065" s="45">
        <v>6</v>
      </c>
      <c r="R2065" s="45">
        <v>5</v>
      </c>
      <c r="S2065" s="45">
        <v>38</v>
      </c>
      <c r="T2065" s="71">
        <v>14</v>
      </c>
      <c r="U2065" s="119">
        <v>0.10457516339869281</v>
      </c>
      <c r="V2065" s="119">
        <v>2.7950310559006212E-2</v>
      </c>
      <c r="W2065" s="119">
        <v>1.1342155009451797E-2</v>
      </c>
      <c r="X2065" s="119">
        <v>3.7037037037037038E-3</v>
      </c>
      <c r="Y2065" s="119">
        <f t="shared" si="64"/>
        <v>4.5508982035928146E-2</v>
      </c>
      <c r="Z2065" s="119">
        <f t="shared" si="65"/>
        <v>8.3732057416267946E-3</v>
      </c>
      <c r="AA2065" s="65">
        <v>2.7142857142857144</v>
      </c>
      <c r="AB2065" s="37">
        <v>3.5555555555555554</v>
      </c>
      <c r="AC2065" s="37">
        <v>1.2</v>
      </c>
      <c r="AD2065" s="37">
        <v>5.4349999999999996</v>
      </c>
      <c r="AE2065" s="37">
        <v>3.7410000000000001</v>
      </c>
      <c r="AF2065" s="66">
        <v>3.0619999999999998</v>
      </c>
      <c r="AG2065" s="72">
        <v>-5.2156250000000082</v>
      </c>
      <c r="AH2065" s="71">
        <v>-155.16666666666666</v>
      </c>
    </row>
    <row r="2066" spans="1:34" ht="15.6" x14ac:dyDescent="0.3">
      <c r="A2066" s="44">
        <v>2064</v>
      </c>
      <c r="B2066" s="45" t="s">
        <v>2000</v>
      </c>
      <c r="C2066" s="60">
        <v>1641</v>
      </c>
      <c r="D2066" s="61">
        <v>50.09</v>
      </c>
      <c r="E2066" s="61">
        <v>35.65</v>
      </c>
      <c r="F2066" s="61">
        <v>29.07</v>
      </c>
      <c r="G2066" s="61">
        <v>40.4</v>
      </c>
      <c r="H2066" s="68">
        <v>1.2264150943396226</v>
      </c>
      <c r="I2066" s="70">
        <v>575</v>
      </c>
      <c r="J2066" s="45">
        <v>557</v>
      </c>
      <c r="K2066" s="45">
        <v>1011</v>
      </c>
      <c r="L2066" s="45">
        <v>2581</v>
      </c>
      <c r="M2066" s="45">
        <v>1586</v>
      </c>
      <c r="N2066" s="71">
        <v>3138</v>
      </c>
      <c r="O2066" s="45">
        <v>57</v>
      </c>
      <c r="P2066" s="45">
        <v>15</v>
      </c>
      <c r="Q2066" s="45">
        <v>10</v>
      </c>
      <c r="R2066" s="45">
        <v>4</v>
      </c>
      <c r="S2066" s="45">
        <v>67</v>
      </c>
      <c r="T2066" s="71">
        <v>19</v>
      </c>
      <c r="U2066" s="119">
        <v>9.913043478260869E-2</v>
      </c>
      <c r="V2066" s="119">
        <v>2.6929982046678635E-2</v>
      </c>
      <c r="W2066" s="119">
        <v>9.8911968348170121E-3</v>
      </c>
      <c r="X2066" s="119">
        <v>1.5497869043006587E-3</v>
      </c>
      <c r="Y2066" s="119">
        <f t="shared" si="64"/>
        <v>4.2244640605296341E-2</v>
      </c>
      <c r="Z2066" s="119">
        <f t="shared" si="65"/>
        <v>6.0548119821542384E-3</v>
      </c>
      <c r="AA2066" s="65">
        <v>3.5263157894736841</v>
      </c>
      <c r="AB2066" s="37">
        <v>3.8</v>
      </c>
      <c r="AC2066" s="37">
        <v>2.5</v>
      </c>
      <c r="AD2066" s="37">
        <v>6.9770000000000003</v>
      </c>
      <c r="AE2066" s="37">
        <v>3.681</v>
      </c>
      <c r="AF2066" s="66">
        <v>6.3819999999999997</v>
      </c>
      <c r="AG2066" s="72">
        <v>3.131578947368415</v>
      </c>
      <c r="AH2066" s="71">
        <v>-155.28</v>
      </c>
    </row>
    <row r="2067" spans="1:34" ht="15.6" x14ac:dyDescent="0.3">
      <c r="A2067" s="44">
        <v>2065</v>
      </c>
      <c r="B2067" s="45" t="s">
        <v>2001</v>
      </c>
      <c r="C2067" s="60">
        <v>498</v>
      </c>
      <c r="D2067" s="61">
        <v>52.41</v>
      </c>
      <c r="E2067" s="61">
        <v>27.71</v>
      </c>
      <c r="F2067" s="61">
        <v>29.52</v>
      </c>
      <c r="G2067" s="61">
        <v>40.96</v>
      </c>
      <c r="H2067" s="68">
        <v>0.93877551020408168</v>
      </c>
      <c r="I2067" s="70">
        <v>187</v>
      </c>
      <c r="J2067" s="45">
        <v>188</v>
      </c>
      <c r="K2067" s="45">
        <v>292</v>
      </c>
      <c r="L2067" s="45">
        <v>749</v>
      </c>
      <c r="M2067" s="45">
        <v>479</v>
      </c>
      <c r="N2067" s="71">
        <v>937</v>
      </c>
      <c r="O2067" s="45">
        <v>9</v>
      </c>
      <c r="P2067" s="45">
        <v>2</v>
      </c>
      <c r="Q2067" s="45">
        <v>4</v>
      </c>
      <c r="R2067" s="45">
        <v>6</v>
      </c>
      <c r="S2067" s="45">
        <v>13</v>
      </c>
      <c r="T2067" s="71">
        <v>8</v>
      </c>
      <c r="U2067" s="119">
        <v>4.8128342245989303E-2</v>
      </c>
      <c r="V2067" s="119">
        <v>1.0638297872340425E-2</v>
      </c>
      <c r="W2067" s="119">
        <v>1.3698630136986301E-2</v>
      </c>
      <c r="X2067" s="119">
        <v>8.0106809078771702E-3</v>
      </c>
      <c r="Y2067" s="119">
        <f t="shared" si="64"/>
        <v>2.7139874739039668E-2</v>
      </c>
      <c r="Z2067" s="119">
        <f t="shared" si="65"/>
        <v>8.5378868729989333E-3</v>
      </c>
      <c r="AA2067" s="65">
        <v>1.625</v>
      </c>
      <c r="AB2067" s="37">
        <v>4.5</v>
      </c>
      <c r="AC2067" s="37">
        <v>0.66666666666666663</v>
      </c>
      <c r="AD2067" s="37">
        <v>3.1789999999999998</v>
      </c>
      <c r="AE2067" s="37">
        <v>4.524</v>
      </c>
      <c r="AF2067" s="66">
        <v>1.71</v>
      </c>
      <c r="AG2067" s="72">
        <v>-0.53333333333333388</v>
      </c>
      <c r="AH2067" s="71">
        <v>-156.50000000000003</v>
      </c>
    </row>
    <row r="2068" spans="1:34" ht="15.6" x14ac:dyDescent="0.3">
      <c r="A2068" s="44">
        <v>2066</v>
      </c>
      <c r="B2068" s="45" t="s">
        <v>2002</v>
      </c>
      <c r="C2068" s="60">
        <v>1494</v>
      </c>
      <c r="D2068" s="61">
        <v>54.15</v>
      </c>
      <c r="E2068" s="61">
        <v>35.54</v>
      </c>
      <c r="F2068" s="61">
        <v>36.35</v>
      </c>
      <c r="G2068" s="61">
        <v>37.549999999999997</v>
      </c>
      <c r="H2068" s="68">
        <v>0.97790055248618779</v>
      </c>
      <c r="I2068" s="70">
        <v>514</v>
      </c>
      <c r="J2068" s="45">
        <v>546</v>
      </c>
      <c r="K2068" s="45">
        <v>939</v>
      </c>
      <c r="L2068" s="45">
        <v>2351</v>
      </c>
      <c r="M2068" s="45">
        <v>1453</v>
      </c>
      <c r="N2068" s="71">
        <v>2897</v>
      </c>
      <c r="O2068" s="45">
        <v>128</v>
      </c>
      <c r="P2068" s="45">
        <v>39</v>
      </c>
      <c r="Q2068" s="45">
        <v>22</v>
      </c>
      <c r="R2068" s="45">
        <v>9</v>
      </c>
      <c r="S2068" s="45">
        <v>150</v>
      </c>
      <c r="T2068" s="71">
        <v>48</v>
      </c>
      <c r="U2068" s="119">
        <v>0.24902723735408561</v>
      </c>
      <c r="V2068" s="119">
        <v>7.1428571428571425E-2</v>
      </c>
      <c r="W2068" s="119">
        <v>2.3429179978700747E-2</v>
      </c>
      <c r="X2068" s="119">
        <v>3.8281582305401958E-3</v>
      </c>
      <c r="Y2068" s="119">
        <f t="shared" si="64"/>
        <v>0.10323468685478321</v>
      </c>
      <c r="Z2068" s="119">
        <f t="shared" si="65"/>
        <v>1.6568864342423197E-2</v>
      </c>
      <c r="AA2068" s="65">
        <v>3.125</v>
      </c>
      <c r="AB2068" s="37">
        <v>3.2820512820512819</v>
      </c>
      <c r="AC2068" s="37">
        <v>2.4444444444444446</v>
      </c>
      <c r="AD2068" s="37">
        <v>6.2309999999999999</v>
      </c>
      <c r="AE2068" s="37">
        <v>3.4860000000000002</v>
      </c>
      <c r="AF2068" s="66">
        <v>6.12</v>
      </c>
      <c r="AG2068" s="72">
        <v>-6.2140625000000105</v>
      </c>
      <c r="AH2068" s="71">
        <v>-150.36363636363635</v>
      </c>
    </row>
    <row r="2069" spans="1:34" ht="15.6" x14ac:dyDescent="0.3">
      <c r="A2069" s="44">
        <v>2067</v>
      </c>
      <c r="B2069" s="45" t="s">
        <v>2003</v>
      </c>
      <c r="C2069" s="60">
        <v>756</v>
      </c>
      <c r="D2069" s="61">
        <v>52.12</v>
      </c>
      <c r="E2069" s="61">
        <v>37.299999999999997</v>
      </c>
      <c r="F2069" s="61">
        <v>32.14</v>
      </c>
      <c r="G2069" s="61">
        <v>37.299999999999997</v>
      </c>
      <c r="H2069" s="68">
        <v>1.1604938271604939</v>
      </c>
      <c r="I2069" s="70">
        <v>260</v>
      </c>
      <c r="J2069" s="45">
        <v>270</v>
      </c>
      <c r="K2069" s="45">
        <v>483</v>
      </c>
      <c r="L2069" s="45">
        <v>1179</v>
      </c>
      <c r="M2069" s="45">
        <v>743</v>
      </c>
      <c r="N2069" s="71">
        <v>1449</v>
      </c>
      <c r="O2069" s="45">
        <v>15</v>
      </c>
      <c r="P2069" s="45">
        <v>1</v>
      </c>
      <c r="Q2069" s="45">
        <v>5</v>
      </c>
      <c r="R2069" s="45">
        <v>0</v>
      </c>
      <c r="S2069" s="45">
        <v>20</v>
      </c>
      <c r="T2069" s="71">
        <v>1</v>
      </c>
      <c r="U2069" s="119">
        <v>5.7692307692307696E-2</v>
      </c>
      <c r="V2069" s="119">
        <v>3.7037037037037038E-3</v>
      </c>
      <c r="W2069" s="119">
        <v>1.0351966873706004E-2</v>
      </c>
      <c r="X2069" s="119">
        <v>0</v>
      </c>
      <c r="Y2069" s="119">
        <f t="shared" si="64"/>
        <v>2.6917900403768506E-2</v>
      </c>
      <c r="Z2069" s="119">
        <f t="shared" si="65"/>
        <v>6.9013112491373362E-4</v>
      </c>
      <c r="AA2069" s="65">
        <v>20</v>
      </c>
      <c r="AB2069" s="37">
        <v>15</v>
      </c>
      <c r="AC2069" s="37" t="e">
        <v>#DIV/0!</v>
      </c>
      <c r="AD2069" s="37">
        <v>39.003999999999998</v>
      </c>
      <c r="AE2069" s="37">
        <v>15.577</v>
      </c>
      <c r="AF2069" s="66" t="s">
        <v>2480</v>
      </c>
      <c r="AG2069" s="72">
        <v>-3.8466666666666662</v>
      </c>
      <c r="AH2069" s="71" t="s">
        <v>2479</v>
      </c>
    </row>
    <row r="2070" spans="1:34" ht="15.6" x14ac:dyDescent="0.3">
      <c r="A2070" s="44">
        <v>2068</v>
      </c>
      <c r="B2070" s="45" t="s">
        <v>2004</v>
      </c>
      <c r="C2070" s="60">
        <v>1176</v>
      </c>
      <c r="D2070" s="61">
        <v>57.14</v>
      </c>
      <c r="E2070" s="61">
        <v>30.61</v>
      </c>
      <c r="F2070" s="61">
        <v>37.5</v>
      </c>
      <c r="G2070" s="61">
        <v>36.99</v>
      </c>
      <c r="H2070" s="68">
        <v>0.81632653061224492</v>
      </c>
      <c r="I2070" s="70">
        <v>406</v>
      </c>
      <c r="J2070" s="45">
        <v>445</v>
      </c>
      <c r="K2070" s="45">
        <v>724</v>
      </c>
      <c r="L2070" s="45">
        <v>1844</v>
      </c>
      <c r="M2070" s="45">
        <v>1130</v>
      </c>
      <c r="N2070" s="71">
        <v>2289</v>
      </c>
      <c r="O2070" s="45">
        <v>92</v>
      </c>
      <c r="P2070" s="45">
        <v>38</v>
      </c>
      <c r="Q2070" s="45">
        <v>14</v>
      </c>
      <c r="R2070" s="45">
        <v>14</v>
      </c>
      <c r="S2070" s="45">
        <v>106</v>
      </c>
      <c r="T2070" s="71">
        <v>52</v>
      </c>
      <c r="U2070" s="119">
        <v>0.22660098522167488</v>
      </c>
      <c r="V2070" s="119">
        <v>8.5393258426966295E-2</v>
      </c>
      <c r="W2070" s="119">
        <v>1.9337016574585635E-2</v>
      </c>
      <c r="X2070" s="119">
        <v>7.5921908893709323E-3</v>
      </c>
      <c r="Y2070" s="119">
        <f t="shared" si="64"/>
        <v>9.3805309734513273E-2</v>
      </c>
      <c r="Z2070" s="119">
        <f t="shared" si="65"/>
        <v>2.2717343818261248E-2</v>
      </c>
      <c r="AA2070" s="65">
        <v>2.0384615384615383</v>
      </c>
      <c r="AB2070" s="37">
        <v>2.4210526315789473</v>
      </c>
      <c r="AC2070" s="37">
        <v>1</v>
      </c>
      <c r="AD2070" s="37">
        <v>4.1289999999999996</v>
      </c>
      <c r="AE2070" s="37">
        <v>2.6539999999999999</v>
      </c>
      <c r="AF2070" s="66">
        <v>2.5470000000000002</v>
      </c>
      <c r="AG2070" s="72">
        <v>-9.6217391304347792</v>
      </c>
      <c r="AH2070" s="71">
        <v>-154.70000000000002</v>
      </c>
    </row>
    <row r="2071" spans="1:34" ht="15.6" x14ac:dyDescent="0.3">
      <c r="A2071" s="44">
        <v>2069</v>
      </c>
      <c r="B2071" s="45" t="s">
        <v>2005</v>
      </c>
      <c r="C2071" s="60">
        <v>723</v>
      </c>
      <c r="D2071" s="61">
        <v>54.5</v>
      </c>
      <c r="E2071" s="61">
        <v>38.17</v>
      </c>
      <c r="F2071" s="61">
        <v>36.51</v>
      </c>
      <c r="G2071" s="61">
        <v>40.25</v>
      </c>
      <c r="H2071" s="68">
        <v>1.0454545454545454</v>
      </c>
      <c r="I2071" s="70">
        <v>245</v>
      </c>
      <c r="J2071" s="45">
        <v>249</v>
      </c>
      <c r="K2071" s="45">
        <v>459</v>
      </c>
      <c r="L2071" s="45">
        <v>1137</v>
      </c>
      <c r="M2071" s="45">
        <v>704</v>
      </c>
      <c r="N2071" s="71">
        <v>1386</v>
      </c>
      <c r="O2071" s="45">
        <v>40</v>
      </c>
      <c r="P2071" s="45">
        <v>15</v>
      </c>
      <c r="Q2071" s="45">
        <v>12</v>
      </c>
      <c r="R2071" s="45">
        <v>7</v>
      </c>
      <c r="S2071" s="45">
        <v>52</v>
      </c>
      <c r="T2071" s="71">
        <v>22</v>
      </c>
      <c r="U2071" s="119">
        <v>0.16326530612244897</v>
      </c>
      <c r="V2071" s="119">
        <v>6.0240963855421686E-2</v>
      </c>
      <c r="W2071" s="119">
        <v>2.6143790849673203E-2</v>
      </c>
      <c r="X2071" s="119">
        <v>6.156552330694811E-3</v>
      </c>
      <c r="Y2071" s="119">
        <f t="shared" si="64"/>
        <v>7.3863636363636367E-2</v>
      </c>
      <c r="Z2071" s="119">
        <f t="shared" si="65"/>
        <v>1.5873015873015872E-2</v>
      </c>
      <c r="AA2071" s="65">
        <v>2.3636363636363638</v>
      </c>
      <c r="AB2071" s="37">
        <v>2.6666666666666665</v>
      </c>
      <c r="AC2071" s="37">
        <v>1.7142857142857142</v>
      </c>
      <c r="AD2071" s="37">
        <v>4.6529999999999996</v>
      </c>
      <c r="AE2071" s="37">
        <v>2.71</v>
      </c>
      <c r="AF2071" s="66">
        <v>4.2460000000000004</v>
      </c>
      <c r="AG2071" s="72">
        <v>-1.6250000000000042</v>
      </c>
      <c r="AH2071" s="71">
        <v>-147.68333333333337</v>
      </c>
    </row>
    <row r="2072" spans="1:34" ht="15.6" x14ac:dyDescent="0.3">
      <c r="A2072" s="44">
        <v>2070</v>
      </c>
      <c r="B2072" s="45" t="s">
        <v>2006</v>
      </c>
      <c r="C2072" s="60">
        <v>1179</v>
      </c>
      <c r="D2072" s="61">
        <v>59.97</v>
      </c>
      <c r="E2072" s="61">
        <v>27.23</v>
      </c>
      <c r="F2072" s="61">
        <v>41.22</v>
      </c>
      <c r="G2072" s="61">
        <v>32.57</v>
      </c>
      <c r="H2072" s="68">
        <v>0.66049382716049387</v>
      </c>
      <c r="I2072" s="70">
        <v>410</v>
      </c>
      <c r="J2072" s="45">
        <v>494</v>
      </c>
      <c r="K2072" s="45">
        <v>728</v>
      </c>
      <c r="L2072" s="45">
        <v>1821</v>
      </c>
      <c r="M2072" s="45">
        <v>1138</v>
      </c>
      <c r="N2072" s="71">
        <v>2315</v>
      </c>
      <c r="O2072" s="45">
        <v>72</v>
      </c>
      <c r="P2072" s="45">
        <v>27</v>
      </c>
      <c r="Q2072" s="45">
        <v>22</v>
      </c>
      <c r="R2072" s="45">
        <v>16</v>
      </c>
      <c r="S2072" s="45">
        <v>94</v>
      </c>
      <c r="T2072" s="71">
        <v>43</v>
      </c>
      <c r="U2072" s="119">
        <v>0.17560975609756097</v>
      </c>
      <c r="V2072" s="119">
        <v>5.4655870445344132E-2</v>
      </c>
      <c r="W2072" s="119">
        <v>3.021978021978022E-2</v>
      </c>
      <c r="X2072" s="119">
        <v>8.7863811092806152E-3</v>
      </c>
      <c r="Y2072" s="119">
        <f t="shared" si="64"/>
        <v>8.2601054481546574E-2</v>
      </c>
      <c r="Z2072" s="119">
        <f t="shared" si="65"/>
        <v>1.8574514038876888E-2</v>
      </c>
      <c r="AA2072" s="65">
        <v>2.1860465116279069</v>
      </c>
      <c r="AB2072" s="37">
        <v>2.6666666666666665</v>
      </c>
      <c r="AC2072" s="37">
        <v>1.375</v>
      </c>
      <c r="AD2072" s="37">
        <v>4.4470000000000001</v>
      </c>
      <c r="AE2072" s="37">
        <v>3.2130000000000001</v>
      </c>
      <c r="AF2072" s="66">
        <v>3.4390000000000001</v>
      </c>
      <c r="AG2072" s="72">
        <v>-20.487500000000008</v>
      </c>
      <c r="AH2072" s="71">
        <v>-150.1090909090909</v>
      </c>
    </row>
    <row r="2073" spans="1:34" ht="15.6" x14ac:dyDescent="0.3">
      <c r="A2073" s="44">
        <v>2071</v>
      </c>
      <c r="B2073" s="45" t="s">
        <v>2007</v>
      </c>
      <c r="C2073" s="60">
        <v>1203</v>
      </c>
      <c r="D2073" s="61">
        <v>55.44</v>
      </c>
      <c r="E2073" s="61">
        <v>32.67</v>
      </c>
      <c r="F2073" s="61">
        <v>32.42</v>
      </c>
      <c r="G2073" s="61">
        <v>37.659999999999997</v>
      </c>
      <c r="H2073" s="68">
        <v>1.0076923076923077</v>
      </c>
      <c r="I2073" s="70">
        <v>424</v>
      </c>
      <c r="J2073" s="45">
        <v>431</v>
      </c>
      <c r="K2073" s="45">
        <v>737</v>
      </c>
      <c r="L2073" s="45">
        <v>1911</v>
      </c>
      <c r="M2073" s="45">
        <v>1161</v>
      </c>
      <c r="N2073" s="71">
        <v>2342</v>
      </c>
      <c r="O2073" s="45">
        <v>74</v>
      </c>
      <c r="P2073" s="45">
        <v>20</v>
      </c>
      <c r="Q2073" s="45">
        <v>16</v>
      </c>
      <c r="R2073" s="45">
        <v>16</v>
      </c>
      <c r="S2073" s="45">
        <v>90</v>
      </c>
      <c r="T2073" s="71">
        <v>36</v>
      </c>
      <c r="U2073" s="119">
        <v>0.17452830188679244</v>
      </c>
      <c r="V2073" s="119">
        <v>4.6403712296983757E-2</v>
      </c>
      <c r="W2073" s="119">
        <v>2.1709633649932156E-2</v>
      </c>
      <c r="X2073" s="119">
        <v>8.3725798011512302E-3</v>
      </c>
      <c r="Y2073" s="119">
        <f t="shared" si="64"/>
        <v>7.7519379844961239E-2</v>
      </c>
      <c r="Z2073" s="119">
        <f t="shared" si="65"/>
        <v>1.5371477369769428E-2</v>
      </c>
      <c r="AA2073" s="65">
        <v>2.5</v>
      </c>
      <c r="AB2073" s="37">
        <v>3.7</v>
      </c>
      <c r="AC2073" s="37">
        <v>1</v>
      </c>
      <c r="AD2073" s="37">
        <v>5.0430000000000001</v>
      </c>
      <c r="AE2073" s="37">
        <v>3.7610000000000001</v>
      </c>
      <c r="AF2073" s="66">
        <v>2.593</v>
      </c>
      <c r="AG2073" s="72">
        <v>-1.6486486486486471</v>
      </c>
      <c r="AH2073" s="71">
        <v>-159.30000000000001</v>
      </c>
    </row>
    <row r="2074" spans="1:34" ht="15.6" x14ac:dyDescent="0.3">
      <c r="A2074" s="44">
        <v>2072</v>
      </c>
      <c r="B2074" s="45" t="s">
        <v>2008</v>
      </c>
      <c r="C2074" s="60">
        <v>570</v>
      </c>
      <c r="D2074" s="61">
        <v>53.16</v>
      </c>
      <c r="E2074" s="61">
        <v>26.32</v>
      </c>
      <c r="F2074" s="61">
        <v>35.79</v>
      </c>
      <c r="G2074" s="61">
        <v>30.53</v>
      </c>
      <c r="H2074" s="68">
        <v>0.73529411764705888</v>
      </c>
      <c r="I2074" s="70">
        <v>198</v>
      </c>
      <c r="J2074" s="45">
        <v>226</v>
      </c>
      <c r="K2074" s="45">
        <v>356</v>
      </c>
      <c r="L2074" s="45">
        <v>874</v>
      </c>
      <c r="M2074" s="45">
        <v>554</v>
      </c>
      <c r="N2074" s="71">
        <v>1100</v>
      </c>
      <c r="O2074" s="45">
        <v>40</v>
      </c>
      <c r="P2074" s="45">
        <v>10</v>
      </c>
      <c r="Q2074" s="45">
        <v>9</v>
      </c>
      <c r="R2074" s="45">
        <v>3</v>
      </c>
      <c r="S2074" s="45">
        <v>49</v>
      </c>
      <c r="T2074" s="71">
        <v>13</v>
      </c>
      <c r="U2074" s="119">
        <v>0.20202020202020202</v>
      </c>
      <c r="V2074" s="119">
        <v>4.4247787610619468E-2</v>
      </c>
      <c r="W2074" s="119">
        <v>2.5280898876404494E-2</v>
      </c>
      <c r="X2074" s="119">
        <v>3.4324942791762012E-3</v>
      </c>
      <c r="Y2074" s="119">
        <f t="shared" si="64"/>
        <v>8.8447653429602882E-2</v>
      </c>
      <c r="Z2074" s="119">
        <f t="shared" si="65"/>
        <v>1.1818181818181818E-2</v>
      </c>
      <c r="AA2074" s="65">
        <v>3.7692307692307692</v>
      </c>
      <c r="AB2074" s="37">
        <v>4</v>
      </c>
      <c r="AC2074" s="37">
        <v>3</v>
      </c>
      <c r="AD2074" s="37">
        <v>7.484</v>
      </c>
      <c r="AE2074" s="37">
        <v>4.5659999999999998</v>
      </c>
      <c r="AF2074" s="66">
        <v>7.3650000000000002</v>
      </c>
      <c r="AG2074" s="72">
        <v>-14.149999999999995</v>
      </c>
      <c r="AH2074" s="71">
        <v>-145.5</v>
      </c>
    </row>
    <row r="2075" spans="1:34" ht="15.6" x14ac:dyDescent="0.3">
      <c r="A2075" s="44">
        <v>2073</v>
      </c>
      <c r="B2075" s="45" t="s">
        <v>2009</v>
      </c>
      <c r="C2075" s="60">
        <v>642</v>
      </c>
      <c r="D2075" s="61">
        <v>48.75</v>
      </c>
      <c r="E2075" s="61">
        <v>37.85</v>
      </c>
      <c r="F2075" s="61">
        <v>24.77</v>
      </c>
      <c r="G2075" s="61">
        <v>40.65</v>
      </c>
      <c r="H2075" s="68">
        <v>1.5283018867924529</v>
      </c>
      <c r="I2075" s="70">
        <v>218</v>
      </c>
      <c r="J2075" s="45">
        <v>202</v>
      </c>
      <c r="K2075" s="45">
        <v>411</v>
      </c>
      <c r="L2075" s="45">
        <v>1021</v>
      </c>
      <c r="M2075" s="45">
        <v>629</v>
      </c>
      <c r="N2075" s="71">
        <v>1223</v>
      </c>
      <c r="O2075" s="45">
        <v>22</v>
      </c>
      <c r="P2075" s="45">
        <v>4</v>
      </c>
      <c r="Q2075" s="45">
        <v>1</v>
      </c>
      <c r="R2075" s="45">
        <v>1</v>
      </c>
      <c r="S2075" s="45">
        <v>23</v>
      </c>
      <c r="T2075" s="71">
        <v>5</v>
      </c>
      <c r="U2075" s="119">
        <v>0.10091743119266056</v>
      </c>
      <c r="V2075" s="119">
        <v>1.9801980198019802E-2</v>
      </c>
      <c r="W2075" s="119">
        <v>2.4330900243309003E-3</v>
      </c>
      <c r="X2075" s="119">
        <v>9.7943192948090111E-4</v>
      </c>
      <c r="Y2075" s="119">
        <f t="shared" si="64"/>
        <v>3.6565977742448331E-2</v>
      </c>
      <c r="Z2075" s="119">
        <f t="shared" si="65"/>
        <v>4.0883074407195418E-3</v>
      </c>
      <c r="AA2075" s="65">
        <v>4.5999999999999996</v>
      </c>
      <c r="AB2075" s="37">
        <v>5.5</v>
      </c>
      <c r="AC2075" s="37">
        <v>1</v>
      </c>
      <c r="AD2075" s="37">
        <v>8.9440000000000008</v>
      </c>
      <c r="AE2075" s="37">
        <v>5.0960000000000001</v>
      </c>
      <c r="AF2075" s="66">
        <v>2.484</v>
      </c>
      <c r="AG2075" s="72">
        <v>7.3454545454545439</v>
      </c>
      <c r="AH2075" s="71">
        <v>-148.4</v>
      </c>
    </row>
    <row r="2076" spans="1:34" ht="15.6" x14ac:dyDescent="0.3">
      <c r="A2076" s="44">
        <v>2074</v>
      </c>
      <c r="B2076" s="45" t="s">
        <v>2010</v>
      </c>
      <c r="C2076" s="60">
        <v>762</v>
      </c>
      <c r="D2076" s="61">
        <v>54.07</v>
      </c>
      <c r="E2076" s="61">
        <v>29.13</v>
      </c>
      <c r="F2076" s="61">
        <v>41.73</v>
      </c>
      <c r="G2076" s="61">
        <v>27.17</v>
      </c>
      <c r="H2076" s="68">
        <v>0.69811320754716977</v>
      </c>
      <c r="I2076" s="70">
        <v>259</v>
      </c>
      <c r="J2076" s="45">
        <v>315</v>
      </c>
      <c r="K2076" s="45">
        <v>487</v>
      </c>
      <c r="L2076" s="45">
        <v>1167</v>
      </c>
      <c r="M2076" s="45">
        <v>746</v>
      </c>
      <c r="N2076" s="71">
        <v>1482</v>
      </c>
      <c r="O2076" s="45">
        <v>29</v>
      </c>
      <c r="P2076" s="45">
        <v>9</v>
      </c>
      <c r="Q2076" s="45">
        <v>6</v>
      </c>
      <c r="R2076" s="45">
        <v>2</v>
      </c>
      <c r="S2076" s="45">
        <v>35</v>
      </c>
      <c r="T2076" s="71">
        <v>11</v>
      </c>
      <c r="U2076" s="119">
        <v>0.11196911196911197</v>
      </c>
      <c r="V2076" s="119">
        <v>2.8571428571428571E-2</v>
      </c>
      <c r="W2076" s="119">
        <v>1.2320328542094456E-2</v>
      </c>
      <c r="X2076" s="119">
        <v>1.7137960582690661E-3</v>
      </c>
      <c r="Y2076" s="119">
        <f t="shared" si="64"/>
        <v>4.6916890080428951E-2</v>
      </c>
      <c r="Z2076" s="119">
        <f t="shared" si="65"/>
        <v>7.4224021592442643E-3</v>
      </c>
      <c r="AA2076" s="65">
        <v>3.1818181818181817</v>
      </c>
      <c r="AB2076" s="37">
        <v>3.2222222222222223</v>
      </c>
      <c r="AC2076" s="37">
        <v>3</v>
      </c>
      <c r="AD2076" s="37">
        <v>6.3209999999999997</v>
      </c>
      <c r="AE2076" s="37">
        <v>3.919</v>
      </c>
      <c r="AF2076" s="66">
        <v>7.1890000000000001</v>
      </c>
      <c r="AG2076" s="72">
        <v>-21.624137931034479</v>
      </c>
      <c r="AH2076" s="71">
        <v>-139.63333333333335</v>
      </c>
    </row>
    <row r="2077" spans="1:34" ht="15.6" x14ac:dyDescent="0.3">
      <c r="A2077" s="44">
        <v>2075</v>
      </c>
      <c r="B2077" s="45" t="s">
        <v>2011</v>
      </c>
      <c r="C2077" s="60">
        <v>888</v>
      </c>
      <c r="D2077" s="61">
        <v>55.74</v>
      </c>
      <c r="E2077" s="61">
        <v>30.07</v>
      </c>
      <c r="F2077" s="61">
        <v>35.14</v>
      </c>
      <c r="G2077" s="61">
        <v>27.03</v>
      </c>
      <c r="H2077" s="68">
        <v>0.85576923076923073</v>
      </c>
      <c r="I2077" s="70">
        <v>313</v>
      </c>
      <c r="J2077" s="45">
        <v>338</v>
      </c>
      <c r="K2077" s="45">
        <v>546</v>
      </c>
      <c r="L2077" s="45">
        <v>1382</v>
      </c>
      <c r="M2077" s="45">
        <v>859</v>
      </c>
      <c r="N2077" s="71">
        <v>1720</v>
      </c>
      <c r="O2077" s="45">
        <v>67</v>
      </c>
      <c r="P2077" s="45">
        <v>11</v>
      </c>
      <c r="Q2077" s="45">
        <v>19</v>
      </c>
      <c r="R2077" s="45">
        <v>7</v>
      </c>
      <c r="S2077" s="45">
        <v>86</v>
      </c>
      <c r="T2077" s="71">
        <v>18</v>
      </c>
      <c r="U2077" s="119">
        <v>0.21405750798722045</v>
      </c>
      <c r="V2077" s="119">
        <v>3.2544378698224852E-2</v>
      </c>
      <c r="W2077" s="119">
        <v>3.47985347985348E-2</v>
      </c>
      <c r="X2077" s="119">
        <v>5.065123010130246E-3</v>
      </c>
      <c r="Y2077" s="119">
        <f t="shared" si="64"/>
        <v>0.10011641443538999</v>
      </c>
      <c r="Z2077" s="119">
        <f t="shared" si="65"/>
        <v>1.0465116279069767E-2</v>
      </c>
      <c r="AA2077" s="65">
        <v>4.7777777777777777</v>
      </c>
      <c r="AB2077" s="37">
        <v>6.0909090909090908</v>
      </c>
      <c r="AC2077" s="37">
        <v>2.7142857142857144</v>
      </c>
      <c r="AD2077" s="37">
        <v>9.5670000000000002</v>
      </c>
      <c r="AE2077" s="37">
        <v>6.577</v>
      </c>
      <c r="AF2077" s="66">
        <v>6.87</v>
      </c>
      <c r="AG2077" s="72">
        <v>-7.9805970149253742</v>
      </c>
      <c r="AH2077" s="71">
        <v>-153.10526315789471</v>
      </c>
    </row>
    <row r="2078" spans="1:34" ht="15.6" x14ac:dyDescent="0.3">
      <c r="A2078" s="44">
        <v>2076</v>
      </c>
      <c r="B2078" s="45" t="s">
        <v>2012</v>
      </c>
      <c r="C2078" s="60">
        <v>1317</v>
      </c>
      <c r="D2078" s="61">
        <v>53.68</v>
      </c>
      <c r="E2078" s="61">
        <v>40.770000000000003</v>
      </c>
      <c r="F2078" s="61">
        <v>35.08</v>
      </c>
      <c r="G2078" s="61">
        <v>42.14</v>
      </c>
      <c r="H2078" s="68">
        <v>1.1623376623376624</v>
      </c>
      <c r="I2078" s="70">
        <v>442</v>
      </c>
      <c r="J2078" s="45">
        <v>426</v>
      </c>
      <c r="K2078" s="45">
        <v>835</v>
      </c>
      <c r="L2078" s="45">
        <v>2093</v>
      </c>
      <c r="M2078" s="45">
        <v>1277</v>
      </c>
      <c r="N2078" s="71">
        <v>2519</v>
      </c>
      <c r="O2078" s="45">
        <v>90</v>
      </c>
      <c r="P2078" s="45">
        <v>32</v>
      </c>
      <c r="Q2078" s="45">
        <v>9</v>
      </c>
      <c r="R2078" s="45">
        <v>5</v>
      </c>
      <c r="S2078" s="45">
        <v>99</v>
      </c>
      <c r="T2078" s="71">
        <v>37</v>
      </c>
      <c r="U2078" s="119">
        <v>0.20361990950226244</v>
      </c>
      <c r="V2078" s="119">
        <v>7.5117370892018781E-2</v>
      </c>
      <c r="W2078" s="119">
        <v>1.0778443113772455E-2</v>
      </c>
      <c r="X2078" s="119">
        <v>2.3889154323936935E-3</v>
      </c>
      <c r="Y2078" s="119">
        <f t="shared" si="64"/>
        <v>7.752545027407988E-2</v>
      </c>
      <c r="Z2078" s="119">
        <f t="shared" si="65"/>
        <v>1.4688368400158794E-2</v>
      </c>
      <c r="AA2078" s="65">
        <v>2.6756756756756759</v>
      </c>
      <c r="AB2078" s="37">
        <v>2.8125</v>
      </c>
      <c r="AC2078" s="37">
        <v>1.8</v>
      </c>
      <c r="AD2078" s="37">
        <v>5.2779999999999996</v>
      </c>
      <c r="AE2078" s="37">
        <v>2.7109999999999999</v>
      </c>
      <c r="AF2078" s="66">
        <v>4.5119999999999996</v>
      </c>
      <c r="AG2078" s="72">
        <v>3.6088888888888939</v>
      </c>
      <c r="AH2078" s="71">
        <v>-150.66666666666663</v>
      </c>
    </row>
    <row r="2079" spans="1:34" ht="15.6" x14ac:dyDescent="0.3">
      <c r="A2079" s="44">
        <v>2077</v>
      </c>
      <c r="B2079" s="45" t="s">
        <v>2013</v>
      </c>
      <c r="C2079" s="60">
        <v>969</v>
      </c>
      <c r="D2079" s="61">
        <v>50.98</v>
      </c>
      <c r="E2079" s="61">
        <v>35.909999999999997</v>
      </c>
      <c r="F2079" s="61">
        <v>33.44</v>
      </c>
      <c r="G2079" s="61">
        <v>38.39</v>
      </c>
      <c r="H2079" s="68">
        <v>1.0740740740740742</v>
      </c>
      <c r="I2079" s="70">
        <v>320</v>
      </c>
      <c r="J2079" s="45">
        <v>332</v>
      </c>
      <c r="K2079" s="45">
        <v>624</v>
      </c>
      <c r="L2079" s="45">
        <v>1540</v>
      </c>
      <c r="M2079" s="45">
        <v>944</v>
      </c>
      <c r="N2079" s="71">
        <v>1872</v>
      </c>
      <c r="O2079" s="45">
        <v>4</v>
      </c>
      <c r="P2079" s="45">
        <v>3</v>
      </c>
      <c r="Q2079" s="45">
        <v>6</v>
      </c>
      <c r="R2079" s="45">
        <v>5</v>
      </c>
      <c r="S2079" s="45">
        <v>10</v>
      </c>
      <c r="T2079" s="71">
        <v>8</v>
      </c>
      <c r="U2079" s="119">
        <v>1.2500000000000001E-2</v>
      </c>
      <c r="V2079" s="119">
        <v>9.0361445783132526E-3</v>
      </c>
      <c r="W2079" s="119">
        <v>9.6153846153846159E-3</v>
      </c>
      <c r="X2079" s="119">
        <v>3.246753246753247E-3</v>
      </c>
      <c r="Y2079" s="119">
        <f t="shared" si="64"/>
        <v>1.059322033898305E-2</v>
      </c>
      <c r="Z2079" s="119">
        <f t="shared" si="65"/>
        <v>4.2735042735042739E-3</v>
      </c>
      <c r="AA2079" s="65">
        <v>1.25</v>
      </c>
      <c r="AB2079" s="37">
        <v>1.3333333333333333</v>
      </c>
      <c r="AC2079" s="37">
        <v>1.2</v>
      </c>
      <c r="AD2079" s="37">
        <v>2.4790000000000001</v>
      </c>
      <c r="AE2079" s="37">
        <v>1.383</v>
      </c>
      <c r="AF2079" s="66">
        <v>2.9620000000000002</v>
      </c>
      <c r="AG2079" s="72">
        <v>-3.7250000000000059</v>
      </c>
      <c r="AH2079" s="71">
        <v>-150.80000000000001</v>
      </c>
    </row>
    <row r="2080" spans="1:34" ht="15.6" x14ac:dyDescent="0.3">
      <c r="A2080" s="44">
        <v>2078</v>
      </c>
      <c r="B2080" s="45" t="s">
        <v>2013</v>
      </c>
      <c r="C2080" s="60">
        <v>1071</v>
      </c>
      <c r="D2080" s="61">
        <v>57.89</v>
      </c>
      <c r="E2080" s="61">
        <v>31.37</v>
      </c>
      <c r="F2080" s="61">
        <v>35.01</v>
      </c>
      <c r="G2080" s="61">
        <v>33.61</v>
      </c>
      <c r="H2080" s="68">
        <v>0.89600000000000002</v>
      </c>
      <c r="I2080" s="70">
        <v>366</v>
      </c>
      <c r="J2080" s="45">
        <v>417</v>
      </c>
      <c r="K2080" s="45">
        <v>669</v>
      </c>
      <c r="L2080" s="45">
        <v>1678</v>
      </c>
      <c r="M2080" s="45">
        <v>1035</v>
      </c>
      <c r="N2080" s="71">
        <v>2095</v>
      </c>
      <c r="O2080" s="45">
        <v>78</v>
      </c>
      <c r="P2080" s="45">
        <v>19</v>
      </c>
      <c r="Q2080" s="45">
        <v>13</v>
      </c>
      <c r="R2080" s="45">
        <v>12</v>
      </c>
      <c r="S2080" s="45">
        <v>91</v>
      </c>
      <c r="T2080" s="71">
        <v>31</v>
      </c>
      <c r="U2080" s="119">
        <v>0.21311475409836064</v>
      </c>
      <c r="V2080" s="119">
        <v>4.5563549160671464E-2</v>
      </c>
      <c r="W2080" s="119">
        <v>1.9431988041853511E-2</v>
      </c>
      <c r="X2080" s="119">
        <v>7.1513706793802142E-3</v>
      </c>
      <c r="Y2080" s="119">
        <f t="shared" si="64"/>
        <v>8.7922705314009655E-2</v>
      </c>
      <c r="Z2080" s="119">
        <f t="shared" si="65"/>
        <v>1.4797136038186158E-2</v>
      </c>
      <c r="AA2080" s="65">
        <v>2.935483870967742</v>
      </c>
      <c r="AB2080" s="37">
        <v>4.1052631578947372</v>
      </c>
      <c r="AC2080" s="37">
        <v>1.0833333333333333</v>
      </c>
      <c r="AD2080" s="37">
        <v>5.9420000000000002</v>
      </c>
      <c r="AE2080" s="37">
        <v>4.6769999999999996</v>
      </c>
      <c r="AF2080" s="66">
        <v>2.7170000000000001</v>
      </c>
      <c r="AG2080" s="72">
        <v>-13.926923076923059</v>
      </c>
      <c r="AH2080" s="71">
        <v>-146.83333333333334</v>
      </c>
    </row>
    <row r="2081" spans="1:34" ht="15.6" x14ac:dyDescent="0.3">
      <c r="A2081" s="44">
        <v>2079</v>
      </c>
      <c r="B2081" s="45" t="s">
        <v>2014</v>
      </c>
      <c r="C2081" s="60">
        <v>744</v>
      </c>
      <c r="D2081" s="61">
        <v>56.99</v>
      </c>
      <c r="E2081" s="61">
        <v>32.26</v>
      </c>
      <c r="F2081" s="61">
        <v>33.869999999999997</v>
      </c>
      <c r="G2081" s="61">
        <v>39.92</v>
      </c>
      <c r="H2081" s="68">
        <v>0.95238095238095233</v>
      </c>
      <c r="I2081" s="70">
        <v>259</v>
      </c>
      <c r="J2081" s="45">
        <v>267</v>
      </c>
      <c r="K2081" s="45">
        <v>458</v>
      </c>
      <c r="L2081" s="45">
        <v>1165</v>
      </c>
      <c r="M2081" s="45">
        <v>717</v>
      </c>
      <c r="N2081" s="71">
        <v>1432</v>
      </c>
      <c r="O2081" s="45">
        <v>59</v>
      </c>
      <c r="P2081" s="45">
        <v>7</v>
      </c>
      <c r="Q2081" s="45">
        <v>15</v>
      </c>
      <c r="R2081" s="45">
        <v>6</v>
      </c>
      <c r="S2081" s="45">
        <v>74</v>
      </c>
      <c r="T2081" s="71">
        <v>13</v>
      </c>
      <c r="U2081" s="119">
        <v>0.22779922779922779</v>
      </c>
      <c r="V2081" s="119">
        <v>2.6217228464419477E-2</v>
      </c>
      <c r="W2081" s="119">
        <v>3.2751091703056769E-2</v>
      </c>
      <c r="X2081" s="119">
        <v>5.1502145922746783E-3</v>
      </c>
      <c r="Y2081" s="119">
        <f t="shared" si="64"/>
        <v>0.10320781032078104</v>
      </c>
      <c r="Z2081" s="119">
        <f t="shared" si="65"/>
        <v>9.0782122905027941E-3</v>
      </c>
      <c r="AA2081" s="65">
        <v>5.6923076923076925</v>
      </c>
      <c r="AB2081" s="37">
        <v>8.4285714285714288</v>
      </c>
      <c r="AC2081" s="37">
        <v>2.5</v>
      </c>
      <c r="AD2081" s="37">
        <v>11.369</v>
      </c>
      <c r="AE2081" s="37">
        <v>8.6890000000000001</v>
      </c>
      <c r="AF2081" s="66">
        <v>6.359</v>
      </c>
      <c r="AG2081" s="72">
        <v>-3.0898305084745741</v>
      </c>
      <c r="AH2081" s="71">
        <v>-154.36000000000001</v>
      </c>
    </row>
    <row r="2082" spans="1:34" ht="15.6" x14ac:dyDescent="0.3">
      <c r="A2082" s="44">
        <v>2080</v>
      </c>
      <c r="B2082" s="45" t="s">
        <v>2015</v>
      </c>
      <c r="C2082" s="60">
        <v>591</v>
      </c>
      <c r="D2082" s="61">
        <v>59.22</v>
      </c>
      <c r="E2082" s="61">
        <v>28.43</v>
      </c>
      <c r="F2082" s="61">
        <v>36.549999999999997</v>
      </c>
      <c r="G2082" s="61">
        <v>29.44</v>
      </c>
      <c r="H2082" s="68">
        <v>0.77777777777777779</v>
      </c>
      <c r="I2082" s="70">
        <v>207</v>
      </c>
      <c r="J2082" s="45">
        <v>242</v>
      </c>
      <c r="K2082" s="45">
        <v>371</v>
      </c>
      <c r="L2082" s="45">
        <v>922</v>
      </c>
      <c r="M2082" s="45">
        <v>578</v>
      </c>
      <c r="N2082" s="71">
        <v>1164</v>
      </c>
      <c r="O2082" s="45">
        <v>34</v>
      </c>
      <c r="P2082" s="45">
        <v>10</v>
      </c>
      <c r="Q2082" s="45">
        <v>3</v>
      </c>
      <c r="R2082" s="45">
        <v>2</v>
      </c>
      <c r="S2082" s="45">
        <v>37</v>
      </c>
      <c r="T2082" s="71">
        <v>12</v>
      </c>
      <c r="U2082" s="119">
        <v>0.16425120772946861</v>
      </c>
      <c r="V2082" s="119">
        <v>4.1322314049586778E-2</v>
      </c>
      <c r="W2082" s="119">
        <v>8.0862533692722376E-3</v>
      </c>
      <c r="X2082" s="119">
        <v>2.1691973969631237E-3</v>
      </c>
      <c r="Y2082" s="119">
        <f t="shared" si="64"/>
        <v>6.4013840830449822E-2</v>
      </c>
      <c r="Z2082" s="119">
        <f t="shared" si="65"/>
        <v>1.0309278350515464E-2</v>
      </c>
      <c r="AA2082" s="65">
        <v>3.0833333333333335</v>
      </c>
      <c r="AB2082" s="37">
        <v>3.4</v>
      </c>
      <c r="AC2082" s="37">
        <v>1.5</v>
      </c>
      <c r="AD2082" s="37">
        <v>6.2089999999999996</v>
      </c>
      <c r="AE2082" s="37">
        <v>3.9750000000000001</v>
      </c>
      <c r="AF2082" s="66">
        <v>3.7280000000000002</v>
      </c>
      <c r="AG2082" s="72">
        <v>-16.911764705882359</v>
      </c>
      <c r="AH2082" s="71">
        <v>-148.53333333333333</v>
      </c>
    </row>
    <row r="2083" spans="1:34" ht="15.6" x14ac:dyDescent="0.3">
      <c r="A2083" s="44">
        <v>2081</v>
      </c>
      <c r="B2083" s="45" t="s">
        <v>2016</v>
      </c>
      <c r="C2083" s="60">
        <v>1320</v>
      </c>
      <c r="D2083" s="61">
        <v>55.08</v>
      </c>
      <c r="E2083" s="61">
        <v>25.68</v>
      </c>
      <c r="F2083" s="61">
        <v>37.729999999999997</v>
      </c>
      <c r="G2083" s="61">
        <v>30.68</v>
      </c>
      <c r="H2083" s="68">
        <v>0.68072289156626509</v>
      </c>
      <c r="I2083" s="70">
        <v>449</v>
      </c>
      <c r="J2083" s="45">
        <v>519</v>
      </c>
      <c r="K2083" s="45">
        <v>820</v>
      </c>
      <c r="L2083" s="45">
        <v>2056</v>
      </c>
      <c r="M2083" s="45">
        <v>1269</v>
      </c>
      <c r="N2083" s="71">
        <v>2575</v>
      </c>
      <c r="O2083" s="45">
        <v>68</v>
      </c>
      <c r="P2083" s="45">
        <v>25</v>
      </c>
      <c r="Q2083" s="45">
        <v>8</v>
      </c>
      <c r="R2083" s="45">
        <v>5</v>
      </c>
      <c r="S2083" s="45">
        <v>76</v>
      </c>
      <c r="T2083" s="71">
        <v>30</v>
      </c>
      <c r="U2083" s="119">
        <v>0.15144766146993319</v>
      </c>
      <c r="V2083" s="119">
        <v>4.8169556840077073E-2</v>
      </c>
      <c r="W2083" s="119">
        <v>9.7560975609756097E-3</v>
      </c>
      <c r="X2083" s="119">
        <v>2.4319066147859923E-3</v>
      </c>
      <c r="Y2083" s="119">
        <f t="shared" si="64"/>
        <v>5.988967691095351E-2</v>
      </c>
      <c r="Z2083" s="119">
        <f t="shared" si="65"/>
        <v>1.1650485436893204E-2</v>
      </c>
      <c r="AA2083" s="65">
        <v>2.5333333333333332</v>
      </c>
      <c r="AB2083" s="37">
        <v>2.72</v>
      </c>
      <c r="AC2083" s="37">
        <v>1.6</v>
      </c>
      <c r="AD2083" s="37">
        <v>5.141</v>
      </c>
      <c r="AE2083" s="37">
        <v>3.1440000000000001</v>
      </c>
      <c r="AF2083" s="66">
        <v>4.0119999999999996</v>
      </c>
      <c r="AG2083" s="72">
        <v>-15.588235294117645</v>
      </c>
      <c r="AH2083" s="71">
        <v>-150.74999999999997</v>
      </c>
    </row>
    <row r="2084" spans="1:34" ht="15.6" x14ac:dyDescent="0.3">
      <c r="A2084" s="44">
        <v>2082</v>
      </c>
      <c r="B2084" s="45" t="s">
        <v>2017</v>
      </c>
      <c r="C2084" s="60">
        <v>1392</v>
      </c>
      <c r="D2084" s="61">
        <v>53.09</v>
      </c>
      <c r="E2084" s="61">
        <v>30.6</v>
      </c>
      <c r="F2084" s="61">
        <v>34.049999999999997</v>
      </c>
      <c r="G2084" s="61">
        <v>28.02</v>
      </c>
      <c r="H2084" s="68">
        <v>0.89873417721518989</v>
      </c>
      <c r="I2084" s="70">
        <v>482</v>
      </c>
      <c r="J2084" s="45">
        <v>515</v>
      </c>
      <c r="K2084" s="45">
        <v>875</v>
      </c>
      <c r="L2084" s="45">
        <v>2181</v>
      </c>
      <c r="M2084" s="45">
        <v>1357</v>
      </c>
      <c r="N2084" s="71">
        <v>2696</v>
      </c>
      <c r="O2084" s="45">
        <v>68</v>
      </c>
      <c r="P2084" s="45">
        <v>19</v>
      </c>
      <c r="Q2084" s="45">
        <v>10</v>
      </c>
      <c r="R2084" s="45">
        <v>3</v>
      </c>
      <c r="S2084" s="45">
        <v>78</v>
      </c>
      <c r="T2084" s="71">
        <v>22</v>
      </c>
      <c r="U2084" s="119">
        <v>0.14107883817427386</v>
      </c>
      <c r="V2084" s="119">
        <v>3.6893203883495145E-2</v>
      </c>
      <c r="W2084" s="119">
        <v>1.1428571428571429E-2</v>
      </c>
      <c r="X2084" s="119">
        <v>1.375515818431912E-3</v>
      </c>
      <c r="Y2084" s="119">
        <f t="shared" si="64"/>
        <v>5.7479734708916728E-2</v>
      </c>
      <c r="Z2084" s="119">
        <f t="shared" si="65"/>
        <v>8.1602373887240363E-3</v>
      </c>
      <c r="AA2084" s="65">
        <v>3.5454545454545454</v>
      </c>
      <c r="AB2084" s="37">
        <v>3.5789473684210527</v>
      </c>
      <c r="AC2084" s="37">
        <v>3.3333333333333335</v>
      </c>
      <c r="AD2084" s="37">
        <v>7.0439999999999996</v>
      </c>
      <c r="AE2084" s="37">
        <v>3.8239999999999998</v>
      </c>
      <c r="AF2084" s="66">
        <v>8.3089999999999993</v>
      </c>
      <c r="AG2084" s="72">
        <v>-6.8470588235294061</v>
      </c>
      <c r="AH2084" s="71">
        <v>-149.26999999999995</v>
      </c>
    </row>
    <row r="2085" spans="1:34" ht="15.6" x14ac:dyDescent="0.3">
      <c r="A2085" s="44">
        <v>2083</v>
      </c>
      <c r="B2085" s="45" t="s">
        <v>2018</v>
      </c>
      <c r="C2085" s="60">
        <v>1812</v>
      </c>
      <c r="D2085" s="61">
        <v>52.32</v>
      </c>
      <c r="E2085" s="61">
        <v>40.4</v>
      </c>
      <c r="F2085" s="61">
        <v>33.770000000000003</v>
      </c>
      <c r="G2085" s="61">
        <v>42.88</v>
      </c>
      <c r="H2085" s="68">
        <v>1.196078431372549</v>
      </c>
      <c r="I2085" s="70">
        <v>598</v>
      </c>
      <c r="J2085" s="45">
        <v>579</v>
      </c>
      <c r="K2085" s="45">
        <v>1141</v>
      </c>
      <c r="L2085" s="45">
        <v>2914</v>
      </c>
      <c r="M2085" s="45">
        <v>1739</v>
      </c>
      <c r="N2085" s="71">
        <v>3493</v>
      </c>
      <c r="O2085" s="45">
        <v>9</v>
      </c>
      <c r="P2085" s="45">
        <v>5</v>
      </c>
      <c r="Q2085" s="45">
        <v>14</v>
      </c>
      <c r="R2085" s="45">
        <v>8</v>
      </c>
      <c r="S2085" s="45">
        <v>23</v>
      </c>
      <c r="T2085" s="71">
        <v>13</v>
      </c>
      <c r="U2085" s="119">
        <v>1.5050167224080268E-2</v>
      </c>
      <c r="V2085" s="119">
        <v>8.6355785837651123E-3</v>
      </c>
      <c r="W2085" s="119">
        <v>1.2269938650306749E-2</v>
      </c>
      <c r="X2085" s="119">
        <v>2.7453671928620452E-3</v>
      </c>
      <c r="Y2085" s="119">
        <f t="shared" si="64"/>
        <v>1.3225991949396205E-2</v>
      </c>
      <c r="Z2085" s="119">
        <f t="shared" si="65"/>
        <v>3.7217291726309764E-3</v>
      </c>
      <c r="AA2085" s="65">
        <v>1.7692307692307692</v>
      </c>
      <c r="AB2085" s="37">
        <v>1.8</v>
      </c>
      <c r="AC2085" s="37">
        <v>1.75</v>
      </c>
      <c r="AD2085" s="37">
        <v>3.5539999999999998</v>
      </c>
      <c r="AE2085" s="37">
        <v>1.7430000000000001</v>
      </c>
      <c r="AF2085" s="66">
        <v>4.4690000000000003</v>
      </c>
      <c r="AG2085" s="72">
        <v>3.1666666666666634</v>
      </c>
      <c r="AH2085" s="71">
        <v>-155.37142857142859</v>
      </c>
    </row>
    <row r="2086" spans="1:34" ht="15.6" x14ac:dyDescent="0.3">
      <c r="A2086" s="44">
        <v>2084</v>
      </c>
      <c r="B2086" s="45" t="s">
        <v>2019</v>
      </c>
      <c r="C2086" s="60">
        <v>1266</v>
      </c>
      <c r="D2086" s="61">
        <v>47.24</v>
      </c>
      <c r="E2086" s="61">
        <v>31.52</v>
      </c>
      <c r="F2086" s="61">
        <v>32.46</v>
      </c>
      <c r="G2086" s="61">
        <v>40.76</v>
      </c>
      <c r="H2086" s="68">
        <v>0.97080291970802923</v>
      </c>
      <c r="I2086" s="70">
        <v>429</v>
      </c>
      <c r="J2086" s="45">
        <v>428</v>
      </c>
      <c r="K2086" s="45">
        <v>795</v>
      </c>
      <c r="L2086" s="45">
        <v>1995</v>
      </c>
      <c r="M2086" s="45">
        <v>1224</v>
      </c>
      <c r="N2086" s="71">
        <v>2423</v>
      </c>
      <c r="O2086" s="45">
        <v>6</v>
      </c>
      <c r="P2086" s="45">
        <v>2</v>
      </c>
      <c r="Q2086" s="45">
        <v>8</v>
      </c>
      <c r="R2086" s="45">
        <v>4</v>
      </c>
      <c r="S2086" s="45">
        <v>14</v>
      </c>
      <c r="T2086" s="71">
        <v>6</v>
      </c>
      <c r="U2086" s="119">
        <v>1.3986013986013986E-2</v>
      </c>
      <c r="V2086" s="119">
        <v>4.6728971962616819E-3</v>
      </c>
      <c r="W2086" s="119">
        <v>1.0062893081761006E-2</v>
      </c>
      <c r="X2086" s="119">
        <v>2.0050125313283208E-3</v>
      </c>
      <c r="Y2086" s="119">
        <f t="shared" si="64"/>
        <v>1.1437908496732025E-2</v>
      </c>
      <c r="Z2086" s="119">
        <f t="shared" si="65"/>
        <v>2.4762690879075525E-3</v>
      </c>
      <c r="AA2086" s="65">
        <v>2.3333333333333335</v>
      </c>
      <c r="AB2086" s="37">
        <v>3</v>
      </c>
      <c r="AC2086" s="37">
        <v>2</v>
      </c>
      <c r="AD2086" s="37">
        <v>4.6189999999999998</v>
      </c>
      <c r="AE2086" s="37">
        <v>2.9929999999999999</v>
      </c>
      <c r="AF2086" s="66">
        <v>5.0190000000000001</v>
      </c>
      <c r="AG2086" s="72">
        <v>0.23333333333333725</v>
      </c>
      <c r="AH2086" s="71">
        <v>-150.95000000000002</v>
      </c>
    </row>
    <row r="2087" spans="1:34" ht="15.6" x14ac:dyDescent="0.3">
      <c r="A2087" s="44">
        <v>2085</v>
      </c>
      <c r="B2087" s="45" t="s">
        <v>2020</v>
      </c>
      <c r="C2087" s="60">
        <v>1398</v>
      </c>
      <c r="D2087" s="61">
        <v>53.36</v>
      </c>
      <c r="E2087" s="61">
        <v>26.82</v>
      </c>
      <c r="F2087" s="61">
        <v>35.840000000000003</v>
      </c>
      <c r="G2087" s="61">
        <v>24.68</v>
      </c>
      <c r="H2087" s="68">
        <v>0.74850299401197606</v>
      </c>
      <c r="I2087" s="70">
        <v>459</v>
      </c>
      <c r="J2087" s="45">
        <v>522</v>
      </c>
      <c r="K2087" s="45">
        <v>896</v>
      </c>
      <c r="L2087" s="45">
        <v>2204</v>
      </c>
      <c r="M2087" s="45">
        <v>1355</v>
      </c>
      <c r="N2087" s="71">
        <v>2726</v>
      </c>
      <c r="O2087" s="45">
        <v>116</v>
      </c>
      <c r="P2087" s="45">
        <v>28</v>
      </c>
      <c r="Q2087" s="45">
        <v>19</v>
      </c>
      <c r="R2087" s="45">
        <v>9</v>
      </c>
      <c r="S2087" s="45">
        <v>135</v>
      </c>
      <c r="T2087" s="71">
        <v>37</v>
      </c>
      <c r="U2087" s="119">
        <v>0.25272331154684097</v>
      </c>
      <c r="V2087" s="119">
        <v>5.3639846743295021E-2</v>
      </c>
      <c r="W2087" s="119">
        <v>2.1205357142857144E-2</v>
      </c>
      <c r="X2087" s="119">
        <v>4.0834845735027219E-3</v>
      </c>
      <c r="Y2087" s="119">
        <f t="shared" si="64"/>
        <v>9.9630996309963096E-2</v>
      </c>
      <c r="Z2087" s="119">
        <f t="shared" si="65"/>
        <v>1.3573000733675716E-2</v>
      </c>
      <c r="AA2087" s="65">
        <v>3.6486486486486487</v>
      </c>
      <c r="AB2087" s="37">
        <v>4.1428571428571432</v>
      </c>
      <c r="AC2087" s="37">
        <v>2.1111111111111112</v>
      </c>
      <c r="AD2087" s="37">
        <v>7.34</v>
      </c>
      <c r="AE2087" s="37">
        <v>4.7110000000000003</v>
      </c>
      <c r="AF2087" s="66">
        <v>5.1929999999999996</v>
      </c>
      <c r="AG2087" s="72">
        <v>-13.713793103448271</v>
      </c>
      <c r="AH2087" s="71">
        <v>-145.98421052631576</v>
      </c>
    </row>
    <row r="2088" spans="1:34" ht="15.6" x14ac:dyDescent="0.3">
      <c r="A2088" s="44">
        <v>2086</v>
      </c>
      <c r="B2088" s="45" t="s">
        <v>2021</v>
      </c>
      <c r="C2088" s="60">
        <v>306</v>
      </c>
      <c r="D2088" s="61">
        <v>50.98</v>
      </c>
      <c r="E2088" s="61">
        <v>35.29</v>
      </c>
      <c r="F2088" s="61">
        <v>34.31</v>
      </c>
      <c r="G2088" s="61">
        <v>36.270000000000003</v>
      </c>
      <c r="H2088" s="68">
        <v>1.0285714285714285</v>
      </c>
      <c r="I2088" s="70">
        <v>101</v>
      </c>
      <c r="J2088" s="45">
        <v>99</v>
      </c>
      <c r="K2088" s="45">
        <v>198</v>
      </c>
      <c r="L2088" s="45">
        <v>483</v>
      </c>
      <c r="M2088" s="45">
        <v>299</v>
      </c>
      <c r="N2088" s="71">
        <v>582</v>
      </c>
      <c r="O2088" s="45">
        <v>27</v>
      </c>
      <c r="P2088" s="45">
        <v>3</v>
      </c>
      <c r="Q2088" s="45">
        <v>2</v>
      </c>
      <c r="R2088" s="45">
        <v>5</v>
      </c>
      <c r="S2088" s="45">
        <v>29</v>
      </c>
      <c r="T2088" s="71">
        <v>8</v>
      </c>
      <c r="U2088" s="119">
        <v>0.26732673267326734</v>
      </c>
      <c r="V2088" s="119">
        <v>3.0303030303030304E-2</v>
      </c>
      <c r="W2088" s="119">
        <v>1.0101010101010102E-2</v>
      </c>
      <c r="X2088" s="119">
        <v>1.0351966873706004E-2</v>
      </c>
      <c r="Y2088" s="119">
        <f t="shared" si="64"/>
        <v>9.6989966555183951E-2</v>
      </c>
      <c r="Z2088" s="119">
        <f t="shared" si="65"/>
        <v>1.3745704467353952E-2</v>
      </c>
      <c r="AA2088" s="65">
        <v>3.625</v>
      </c>
      <c r="AB2088" s="37">
        <v>9</v>
      </c>
      <c r="AC2088" s="37">
        <v>0.4</v>
      </c>
      <c r="AD2088" s="37">
        <v>7.056</v>
      </c>
      <c r="AE2088" s="37">
        <v>8.8219999999999992</v>
      </c>
      <c r="AF2088" s="66">
        <v>0.97599999999999998</v>
      </c>
      <c r="AG2088" s="72">
        <v>1.977777777777787</v>
      </c>
      <c r="AH2088" s="71">
        <v>-143.99999999999997</v>
      </c>
    </row>
    <row r="2089" spans="1:34" ht="15.6" x14ac:dyDescent="0.3">
      <c r="A2089" s="44">
        <v>2087</v>
      </c>
      <c r="B2089" s="45" t="s">
        <v>2022</v>
      </c>
      <c r="C2089" s="60">
        <v>465</v>
      </c>
      <c r="D2089" s="61">
        <v>55.27</v>
      </c>
      <c r="E2089" s="61">
        <v>40</v>
      </c>
      <c r="F2089" s="61">
        <v>34.19</v>
      </c>
      <c r="G2089" s="61">
        <v>39.35</v>
      </c>
      <c r="H2089" s="68">
        <v>1.1698113207547169</v>
      </c>
      <c r="I2089" s="70">
        <v>162</v>
      </c>
      <c r="J2089" s="45">
        <v>162</v>
      </c>
      <c r="K2089" s="45">
        <v>291</v>
      </c>
      <c r="L2089" s="45">
        <v>732</v>
      </c>
      <c r="M2089" s="45">
        <v>453</v>
      </c>
      <c r="N2089" s="71">
        <v>894</v>
      </c>
      <c r="O2089" s="45">
        <v>38</v>
      </c>
      <c r="P2089" s="45">
        <v>24</v>
      </c>
      <c r="Q2089" s="45">
        <v>7</v>
      </c>
      <c r="R2089" s="45">
        <v>8</v>
      </c>
      <c r="S2089" s="45">
        <v>45</v>
      </c>
      <c r="T2089" s="71">
        <v>32</v>
      </c>
      <c r="U2089" s="119">
        <v>0.23456790123456789</v>
      </c>
      <c r="V2089" s="119">
        <v>0.14814814814814814</v>
      </c>
      <c r="W2089" s="119">
        <v>2.4054982817869417E-2</v>
      </c>
      <c r="X2089" s="119">
        <v>1.092896174863388E-2</v>
      </c>
      <c r="Y2089" s="119">
        <f t="shared" si="64"/>
        <v>9.9337748344370855E-2</v>
      </c>
      <c r="Z2089" s="119">
        <f t="shared" si="65"/>
        <v>3.5794183445190156E-2</v>
      </c>
      <c r="AA2089" s="65">
        <v>1.40625</v>
      </c>
      <c r="AB2089" s="37">
        <v>1.5833333333333333</v>
      </c>
      <c r="AC2089" s="37">
        <v>0.875</v>
      </c>
      <c r="AD2089" s="37">
        <v>2.7749999999999999</v>
      </c>
      <c r="AE2089" s="37">
        <v>1.583</v>
      </c>
      <c r="AF2089" s="66">
        <v>2.2010000000000001</v>
      </c>
      <c r="AG2089" s="72">
        <v>2.1052631578945054E-2</v>
      </c>
      <c r="AH2089" s="71">
        <v>-151.54285714285714</v>
      </c>
    </row>
    <row r="2090" spans="1:34" ht="15.6" x14ac:dyDescent="0.3">
      <c r="A2090" s="44">
        <v>2088</v>
      </c>
      <c r="B2090" s="45" t="s">
        <v>2023</v>
      </c>
      <c r="C2090" s="60">
        <v>651</v>
      </c>
      <c r="D2090" s="61">
        <v>57.14</v>
      </c>
      <c r="E2090" s="61">
        <v>32.26</v>
      </c>
      <c r="F2090" s="61">
        <v>36.869999999999997</v>
      </c>
      <c r="G2090" s="61">
        <v>34.1</v>
      </c>
      <c r="H2090" s="68">
        <v>0.875</v>
      </c>
      <c r="I2090" s="70">
        <v>219</v>
      </c>
      <c r="J2090" s="45">
        <v>242</v>
      </c>
      <c r="K2090" s="45">
        <v>407</v>
      </c>
      <c r="L2090" s="45">
        <v>1013</v>
      </c>
      <c r="M2090" s="45">
        <v>626</v>
      </c>
      <c r="N2090" s="71">
        <v>1255</v>
      </c>
      <c r="O2090" s="45">
        <v>54</v>
      </c>
      <c r="P2090" s="45">
        <v>16</v>
      </c>
      <c r="Q2090" s="45">
        <v>9</v>
      </c>
      <c r="R2090" s="45">
        <v>2</v>
      </c>
      <c r="S2090" s="45">
        <v>63</v>
      </c>
      <c r="T2090" s="71">
        <v>18</v>
      </c>
      <c r="U2090" s="119">
        <v>0.24657534246575341</v>
      </c>
      <c r="V2090" s="119">
        <v>6.6115702479338845E-2</v>
      </c>
      <c r="W2090" s="119">
        <v>2.2113022113022112E-2</v>
      </c>
      <c r="X2090" s="119">
        <v>1.9743336623889436E-3</v>
      </c>
      <c r="Y2090" s="119">
        <f t="shared" si="64"/>
        <v>0.10063897763578275</v>
      </c>
      <c r="Z2090" s="119">
        <f t="shared" si="65"/>
        <v>1.4342629482071713E-2</v>
      </c>
      <c r="AA2090" s="65">
        <v>3.5</v>
      </c>
      <c r="AB2090" s="37">
        <v>3.375</v>
      </c>
      <c r="AC2090" s="37">
        <v>4.5</v>
      </c>
      <c r="AD2090" s="37">
        <v>7.0170000000000003</v>
      </c>
      <c r="AE2090" s="37">
        <v>3.7290000000000001</v>
      </c>
      <c r="AF2090" s="66">
        <v>11.2</v>
      </c>
      <c r="AG2090" s="72">
        <v>-10.488888888888892</v>
      </c>
      <c r="AH2090" s="71">
        <v>-148.88888888888886</v>
      </c>
    </row>
    <row r="2091" spans="1:34" ht="15.6" x14ac:dyDescent="0.3">
      <c r="A2091" s="44">
        <v>2089</v>
      </c>
      <c r="B2091" s="45" t="s">
        <v>2024</v>
      </c>
      <c r="C2091" s="60">
        <v>861</v>
      </c>
      <c r="D2091" s="61">
        <v>55.98</v>
      </c>
      <c r="E2091" s="61">
        <v>33.799999999999997</v>
      </c>
      <c r="F2091" s="61">
        <v>31.36</v>
      </c>
      <c r="G2091" s="61">
        <v>35.54</v>
      </c>
      <c r="H2091" s="68">
        <v>1.0777777777777777</v>
      </c>
      <c r="I2091" s="70">
        <v>283</v>
      </c>
      <c r="J2091" s="45">
        <v>312</v>
      </c>
      <c r="K2091" s="45">
        <v>547</v>
      </c>
      <c r="L2091" s="45">
        <v>1355</v>
      </c>
      <c r="M2091" s="45">
        <v>830</v>
      </c>
      <c r="N2091" s="71">
        <v>1667</v>
      </c>
      <c r="O2091" s="45">
        <v>7</v>
      </c>
      <c r="P2091" s="45">
        <v>5</v>
      </c>
      <c r="Q2091" s="45">
        <v>13</v>
      </c>
      <c r="R2091" s="45">
        <v>7</v>
      </c>
      <c r="S2091" s="45">
        <v>20</v>
      </c>
      <c r="T2091" s="71">
        <v>12</v>
      </c>
      <c r="U2091" s="119">
        <v>2.4734982332155476E-2</v>
      </c>
      <c r="V2091" s="119">
        <v>1.6025641025641024E-2</v>
      </c>
      <c r="W2091" s="119">
        <v>2.376599634369287E-2</v>
      </c>
      <c r="X2091" s="119">
        <v>5.1660516605166054E-3</v>
      </c>
      <c r="Y2091" s="119">
        <f t="shared" si="64"/>
        <v>2.4096385542168676E-2</v>
      </c>
      <c r="Z2091" s="119">
        <f t="shared" si="65"/>
        <v>7.1985602879424118E-3</v>
      </c>
      <c r="AA2091" s="65">
        <v>1.6666666666666667</v>
      </c>
      <c r="AB2091" s="37">
        <v>1.4</v>
      </c>
      <c r="AC2091" s="37">
        <v>1.8571428571428572</v>
      </c>
      <c r="AD2091" s="37">
        <v>3.347</v>
      </c>
      <c r="AE2091" s="37">
        <v>1.5429999999999999</v>
      </c>
      <c r="AF2091" s="66">
        <v>4.5999999999999996</v>
      </c>
      <c r="AG2091" s="72">
        <v>-10.214285714285715</v>
      </c>
      <c r="AH2091" s="71">
        <v>-150.62352941176471</v>
      </c>
    </row>
    <row r="2092" spans="1:34" ht="15.6" x14ac:dyDescent="0.3">
      <c r="A2092" s="44">
        <v>2090</v>
      </c>
      <c r="B2092" s="45" t="s">
        <v>2024</v>
      </c>
      <c r="C2092" s="60">
        <v>855</v>
      </c>
      <c r="D2092" s="61">
        <v>57.19</v>
      </c>
      <c r="E2092" s="61">
        <v>36.49</v>
      </c>
      <c r="F2092" s="61">
        <v>31.93</v>
      </c>
      <c r="G2092" s="61">
        <v>37.89</v>
      </c>
      <c r="H2092" s="68">
        <v>1.1428571428571428</v>
      </c>
      <c r="I2092" s="70">
        <v>284</v>
      </c>
      <c r="J2092" s="45">
        <v>290</v>
      </c>
      <c r="K2092" s="45">
        <v>543</v>
      </c>
      <c r="L2092" s="45">
        <v>1361</v>
      </c>
      <c r="M2092" s="45">
        <v>827</v>
      </c>
      <c r="N2092" s="71">
        <v>1651</v>
      </c>
      <c r="O2092" s="45">
        <v>67</v>
      </c>
      <c r="P2092" s="45">
        <v>17</v>
      </c>
      <c r="Q2092" s="45">
        <v>17</v>
      </c>
      <c r="R2092" s="45">
        <v>9</v>
      </c>
      <c r="S2092" s="45">
        <v>84</v>
      </c>
      <c r="T2092" s="71">
        <v>26</v>
      </c>
      <c r="U2092" s="119">
        <v>0.23591549295774647</v>
      </c>
      <c r="V2092" s="119">
        <v>5.8620689655172413E-2</v>
      </c>
      <c r="W2092" s="119">
        <v>3.1307550644567222E-2</v>
      </c>
      <c r="X2092" s="119">
        <v>6.6127847171197646E-3</v>
      </c>
      <c r="Y2092" s="119">
        <f t="shared" si="64"/>
        <v>0.10157194679564692</v>
      </c>
      <c r="Z2092" s="119">
        <f t="shared" si="65"/>
        <v>1.5748031496062992E-2</v>
      </c>
      <c r="AA2092" s="65">
        <v>3.2307692307692308</v>
      </c>
      <c r="AB2092" s="37">
        <v>3.9411764705882355</v>
      </c>
      <c r="AC2092" s="37">
        <v>1.8888888888888888</v>
      </c>
      <c r="AD2092" s="37">
        <v>6.45</v>
      </c>
      <c r="AE2092" s="37">
        <v>4.024</v>
      </c>
      <c r="AF2092" s="66">
        <v>4.734</v>
      </c>
      <c r="AG2092" s="72">
        <v>-2.1014925373134279</v>
      </c>
      <c r="AH2092" s="71">
        <v>-147.69230769230765</v>
      </c>
    </row>
    <row r="2093" spans="1:34" ht="15.6" x14ac:dyDescent="0.3">
      <c r="A2093" s="44">
        <v>2091</v>
      </c>
      <c r="B2093" s="45" t="s">
        <v>2025</v>
      </c>
      <c r="C2093" s="60">
        <v>687</v>
      </c>
      <c r="D2093" s="61">
        <v>57.06</v>
      </c>
      <c r="E2093" s="61">
        <v>36.24</v>
      </c>
      <c r="F2093" s="61">
        <v>37.99</v>
      </c>
      <c r="G2093" s="61">
        <v>37.549999999999997</v>
      </c>
      <c r="H2093" s="68">
        <v>0.95402298850574707</v>
      </c>
      <c r="I2093" s="70">
        <v>226</v>
      </c>
      <c r="J2093" s="45">
        <v>237</v>
      </c>
      <c r="K2093" s="45">
        <v>442</v>
      </c>
      <c r="L2093" s="45">
        <v>1099</v>
      </c>
      <c r="M2093" s="45">
        <v>668</v>
      </c>
      <c r="N2093" s="71">
        <v>1336</v>
      </c>
      <c r="O2093" s="45">
        <v>69</v>
      </c>
      <c r="P2093" s="45">
        <v>12</v>
      </c>
      <c r="Q2093" s="45">
        <v>12</v>
      </c>
      <c r="R2093" s="45">
        <v>7</v>
      </c>
      <c r="S2093" s="45">
        <v>81</v>
      </c>
      <c r="T2093" s="71">
        <v>19</v>
      </c>
      <c r="U2093" s="119">
        <v>0.30530973451327431</v>
      </c>
      <c r="V2093" s="119">
        <v>5.0632911392405063E-2</v>
      </c>
      <c r="W2093" s="119">
        <v>2.7149321266968326E-2</v>
      </c>
      <c r="X2093" s="119">
        <v>6.369426751592357E-3</v>
      </c>
      <c r="Y2093" s="119">
        <f t="shared" si="64"/>
        <v>0.12125748502994012</v>
      </c>
      <c r="Z2093" s="119">
        <f t="shared" si="65"/>
        <v>1.4221556886227544E-2</v>
      </c>
      <c r="AA2093" s="65">
        <v>4.2631578947368425</v>
      </c>
      <c r="AB2093" s="37">
        <v>5.75</v>
      </c>
      <c r="AC2093" s="37">
        <v>1.7142857142857142</v>
      </c>
      <c r="AD2093" s="37">
        <v>8.5259999999999998</v>
      </c>
      <c r="AE2093" s="37">
        <v>6.03</v>
      </c>
      <c r="AF2093" s="66">
        <v>4.2619999999999996</v>
      </c>
      <c r="AG2093" s="72">
        <v>-4.8695652173913082</v>
      </c>
      <c r="AH2093" s="71">
        <v>-148.61666666666665</v>
      </c>
    </row>
    <row r="2094" spans="1:34" ht="15.6" x14ac:dyDescent="0.3">
      <c r="A2094" s="44">
        <v>2092</v>
      </c>
      <c r="B2094" s="45" t="s">
        <v>2026</v>
      </c>
      <c r="C2094" s="60">
        <v>1065</v>
      </c>
      <c r="D2094" s="61">
        <v>52.49</v>
      </c>
      <c r="E2094" s="61">
        <v>40.56</v>
      </c>
      <c r="F2094" s="61">
        <v>32.39</v>
      </c>
      <c r="G2094" s="61">
        <v>42.25</v>
      </c>
      <c r="H2094" s="68">
        <v>1.2521739130434784</v>
      </c>
      <c r="I2094" s="70">
        <v>351</v>
      </c>
      <c r="J2094" s="45">
        <v>328</v>
      </c>
      <c r="K2094" s="45">
        <v>671</v>
      </c>
      <c r="L2094" s="45">
        <v>1720</v>
      </c>
      <c r="M2094" s="45">
        <v>1022</v>
      </c>
      <c r="N2094" s="71">
        <v>2048</v>
      </c>
      <c r="O2094" s="45">
        <v>62</v>
      </c>
      <c r="P2094" s="45">
        <v>21</v>
      </c>
      <c r="Q2094" s="45">
        <v>12</v>
      </c>
      <c r="R2094" s="45">
        <v>6</v>
      </c>
      <c r="S2094" s="45">
        <v>74</v>
      </c>
      <c r="T2094" s="71">
        <v>27</v>
      </c>
      <c r="U2094" s="119">
        <v>0.17663817663817663</v>
      </c>
      <c r="V2094" s="119">
        <v>6.402439024390244E-2</v>
      </c>
      <c r="W2094" s="119">
        <v>1.7883755588673621E-2</v>
      </c>
      <c r="X2094" s="119">
        <v>3.4883720930232558E-3</v>
      </c>
      <c r="Y2094" s="119">
        <f t="shared" si="64"/>
        <v>7.2407045009784732E-2</v>
      </c>
      <c r="Z2094" s="119">
        <f t="shared" si="65"/>
        <v>1.318359375E-2</v>
      </c>
      <c r="AA2094" s="65">
        <v>2.7407407407407409</v>
      </c>
      <c r="AB2094" s="37">
        <v>2.9523809523809526</v>
      </c>
      <c r="AC2094" s="37">
        <v>2</v>
      </c>
      <c r="AD2094" s="37">
        <v>5.492</v>
      </c>
      <c r="AE2094" s="37">
        <v>2.7589999999999999</v>
      </c>
      <c r="AF2094" s="66">
        <v>5.1269999999999998</v>
      </c>
      <c r="AG2094" s="72">
        <v>6.5500000000000087</v>
      </c>
      <c r="AH2094" s="71">
        <v>-156.35</v>
      </c>
    </row>
    <row r="2095" spans="1:34" ht="15.6" x14ac:dyDescent="0.3">
      <c r="A2095" s="44">
        <v>2093</v>
      </c>
      <c r="B2095" s="45" t="s">
        <v>2027</v>
      </c>
      <c r="C2095" s="60">
        <v>756</v>
      </c>
      <c r="D2095" s="61">
        <v>50.93</v>
      </c>
      <c r="E2095" s="61">
        <v>34.130000000000003</v>
      </c>
      <c r="F2095" s="61">
        <v>31.35</v>
      </c>
      <c r="G2095" s="61">
        <v>37.299999999999997</v>
      </c>
      <c r="H2095" s="68">
        <v>1.0886075949367089</v>
      </c>
      <c r="I2095" s="70">
        <v>259</v>
      </c>
      <c r="J2095" s="45">
        <v>256</v>
      </c>
      <c r="K2095" s="45">
        <v>471</v>
      </c>
      <c r="L2095" s="45">
        <v>1221</v>
      </c>
      <c r="M2095" s="45">
        <v>730</v>
      </c>
      <c r="N2095" s="71">
        <v>1477</v>
      </c>
      <c r="O2095" s="45">
        <v>30</v>
      </c>
      <c r="P2095" s="45">
        <v>8</v>
      </c>
      <c r="Q2095" s="45">
        <v>0</v>
      </c>
      <c r="R2095" s="45">
        <v>2</v>
      </c>
      <c r="S2095" s="45">
        <v>30</v>
      </c>
      <c r="T2095" s="71">
        <v>10</v>
      </c>
      <c r="U2095" s="119">
        <v>0.11583011583011583</v>
      </c>
      <c r="V2095" s="119">
        <v>3.125E-2</v>
      </c>
      <c r="W2095" s="119">
        <v>0</v>
      </c>
      <c r="X2095" s="119">
        <v>1.6380016380016381E-3</v>
      </c>
      <c r="Y2095" s="119">
        <f t="shared" si="64"/>
        <v>4.1095890410958902E-2</v>
      </c>
      <c r="Z2095" s="119">
        <f t="shared" si="65"/>
        <v>6.7704807041299936E-3</v>
      </c>
      <c r="AA2095" s="65">
        <v>3</v>
      </c>
      <c r="AB2095" s="37">
        <v>3.75</v>
      </c>
      <c r="AC2095" s="37">
        <v>0</v>
      </c>
      <c r="AD2095" s="37">
        <v>6.07</v>
      </c>
      <c r="AE2095" s="37">
        <v>3.7069999999999999</v>
      </c>
      <c r="AF2095" s="66">
        <v>0</v>
      </c>
      <c r="AG2095" s="72">
        <v>1.1466666666666707</v>
      </c>
      <c r="AH2095" s="71" t="s">
        <v>2479</v>
      </c>
    </row>
    <row r="2096" spans="1:34" ht="15.6" x14ac:dyDescent="0.3">
      <c r="A2096" s="44">
        <v>2094</v>
      </c>
      <c r="B2096" s="45" t="s">
        <v>2028</v>
      </c>
      <c r="C2096" s="60">
        <v>690</v>
      </c>
      <c r="D2096" s="61">
        <v>52.03</v>
      </c>
      <c r="E2096" s="61">
        <v>36.520000000000003</v>
      </c>
      <c r="F2096" s="61">
        <v>34.78</v>
      </c>
      <c r="G2096" s="61">
        <v>41.3</v>
      </c>
      <c r="H2096" s="68">
        <v>1.05</v>
      </c>
      <c r="I2096" s="70">
        <v>236</v>
      </c>
      <c r="J2096" s="45">
        <v>238</v>
      </c>
      <c r="K2096" s="45">
        <v>425</v>
      </c>
      <c r="L2096" s="45">
        <v>1085</v>
      </c>
      <c r="M2096" s="45">
        <v>661</v>
      </c>
      <c r="N2096" s="71">
        <v>1323</v>
      </c>
      <c r="O2096" s="45">
        <v>44</v>
      </c>
      <c r="P2096" s="45">
        <v>22</v>
      </c>
      <c r="Q2096" s="45">
        <v>3</v>
      </c>
      <c r="R2096" s="45">
        <v>6</v>
      </c>
      <c r="S2096" s="45">
        <v>47</v>
      </c>
      <c r="T2096" s="71">
        <v>28</v>
      </c>
      <c r="U2096" s="119">
        <v>0.1864406779661017</v>
      </c>
      <c r="V2096" s="119">
        <v>9.2436974789915971E-2</v>
      </c>
      <c r="W2096" s="119">
        <v>7.058823529411765E-3</v>
      </c>
      <c r="X2096" s="119">
        <v>5.5299539170506912E-3</v>
      </c>
      <c r="Y2096" s="119">
        <f t="shared" si="64"/>
        <v>7.1104387291981846E-2</v>
      </c>
      <c r="Z2096" s="119">
        <f t="shared" si="65"/>
        <v>2.1164021164021163E-2</v>
      </c>
      <c r="AA2096" s="65">
        <v>1.6785714285714286</v>
      </c>
      <c r="AB2096" s="37">
        <v>2</v>
      </c>
      <c r="AC2096" s="37">
        <v>0.5</v>
      </c>
      <c r="AD2096" s="37">
        <v>3.36</v>
      </c>
      <c r="AE2096" s="37">
        <v>2.0169999999999999</v>
      </c>
      <c r="AF2096" s="66">
        <v>1.276</v>
      </c>
      <c r="AG2096" s="72">
        <v>-0.8499999999999952</v>
      </c>
      <c r="AH2096" s="71">
        <v>-155.20000000000002</v>
      </c>
    </row>
    <row r="2097" spans="1:34" ht="15.6" x14ac:dyDescent="0.3">
      <c r="A2097" s="44">
        <v>2095</v>
      </c>
      <c r="B2097" s="45" t="s">
        <v>2029</v>
      </c>
      <c r="C2097" s="60">
        <v>627</v>
      </c>
      <c r="D2097" s="61">
        <v>52.95</v>
      </c>
      <c r="E2097" s="61">
        <v>32.06</v>
      </c>
      <c r="F2097" s="61">
        <v>36.36</v>
      </c>
      <c r="G2097" s="61">
        <v>33.01</v>
      </c>
      <c r="H2097" s="68">
        <v>0.88157894736842102</v>
      </c>
      <c r="I2097" s="70">
        <v>217</v>
      </c>
      <c r="J2097" s="45">
        <v>236</v>
      </c>
      <c r="K2097" s="45">
        <v>401</v>
      </c>
      <c r="L2097" s="45">
        <v>963</v>
      </c>
      <c r="M2097" s="45">
        <v>618</v>
      </c>
      <c r="N2097" s="71">
        <v>1199</v>
      </c>
      <c r="O2097" s="45">
        <v>17</v>
      </c>
      <c r="P2097" s="45">
        <v>5</v>
      </c>
      <c r="Q2097" s="45">
        <v>3</v>
      </c>
      <c r="R2097" s="45">
        <v>4</v>
      </c>
      <c r="S2097" s="45">
        <v>20</v>
      </c>
      <c r="T2097" s="71">
        <v>9</v>
      </c>
      <c r="U2097" s="119">
        <v>7.8341013824884786E-2</v>
      </c>
      <c r="V2097" s="119">
        <v>2.1186440677966101E-2</v>
      </c>
      <c r="W2097" s="119">
        <v>7.481296758104738E-3</v>
      </c>
      <c r="X2097" s="119">
        <v>4.1536863966770508E-3</v>
      </c>
      <c r="Y2097" s="119">
        <f t="shared" si="64"/>
        <v>3.2362459546925564E-2</v>
      </c>
      <c r="Z2097" s="119">
        <f t="shared" si="65"/>
        <v>7.5062552126772307E-3</v>
      </c>
      <c r="AA2097" s="65">
        <v>2.2222222222222223</v>
      </c>
      <c r="AB2097" s="37">
        <v>3.4</v>
      </c>
      <c r="AC2097" s="37">
        <v>0.75</v>
      </c>
      <c r="AD2097" s="37">
        <v>4.3109999999999999</v>
      </c>
      <c r="AE2097" s="37">
        <v>3.698</v>
      </c>
      <c r="AF2097" s="66">
        <v>1.8009999999999999</v>
      </c>
      <c r="AG2097" s="72">
        <v>-8.764705882352942</v>
      </c>
      <c r="AH2097" s="71">
        <v>-140.13333333333333</v>
      </c>
    </row>
    <row r="2098" spans="1:34" ht="15.6" x14ac:dyDescent="0.3">
      <c r="A2098" s="44">
        <v>2096</v>
      </c>
      <c r="B2098" s="45" t="s">
        <v>2030</v>
      </c>
      <c r="C2098" s="60">
        <v>822</v>
      </c>
      <c r="D2098" s="61">
        <v>52.68</v>
      </c>
      <c r="E2098" s="61">
        <v>25.55</v>
      </c>
      <c r="F2098" s="61">
        <v>35.770000000000003</v>
      </c>
      <c r="G2098" s="61">
        <v>25.91</v>
      </c>
      <c r="H2098" s="68">
        <v>0.7142857142857143</v>
      </c>
      <c r="I2098" s="70">
        <v>286</v>
      </c>
      <c r="J2098" s="45">
        <v>314</v>
      </c>
      <c r="K2098" s="45">
        <v>522</v>
      </c>
      <c r="L2098" s="45">
        <v>1294</v>
      </c>
      <c r="M2098" s="45">
        <v>808</v>
      </c>
      <c r="N2098" s="71">
        <v>1608</v>
      </c>
      <c r="O2098" s="45">
        <v>49</v>
      </c>
      <c r="P2098" s="45">
        <v>16</v>
      </c>
      <c r="Q2098" s="45">
        <v>9</v>
      </c>
      <c r="R2098" s="45">
        <v>7</v>
      </c>
      <c r="S2098" s="45">
        <v>58</v>
      </c>
      <c r="T2098" s="71">
        <v>23</v>
      </c>
      <c r="U2098" s="119">
        <v>0.17132867132867133</v>
      </c>
      <c r="V2098" s="119">
        <v>5.0955414012738856E-2</v>
      </c>
      <c r="W2098" s="119">
        <v>1.7241379310344827E-2</v>
      </c>
      <c r="X2098" s="119">
        <v>5.4095826893353939E-3</v>
      </c>
      <c r="Y2098" s="119">
        <f t="shared" si="64"/>
        <v>7.1782178217821777E-2</v>
      </c>
      <c r="Z2098" s="119">
        <f t="shared" si="65"/>
        <v>1.4303482587064677E-2</v>
      </c>
      <c r="AA2098" s="65">
        <v>2.5217391304347827</v>
      </c>
      <c r="AB2098" s="37">
        <v>3.0625</v>
      </c>
      <c r="AC2098" s="37">
        <v>1.2857142857142858</v>
      </c>
      <c r="AD2098" s="37">
        <v>5.0190000000000001</v>
      </c>
      <c r="AE2098" s="37">
        <v>3.3620000000000001</v>
      </c>
      <c r="AF2098" s="66">
        <v>3.1869999999999998</v>
      </c>
      <c r="AG2098" s="72">
        <v>-9.7795918367346975</v>
      </c>
      <c r="AH2098" s="71">
        <v>-147.87777777777777</v>
      </c>
    </row>
    <row r="2099" spans="1:34" ht="15.6" x14ac:dyDescent="0.3">
      <c r="A2099" s="44">
        <v>2097</v>
      </c>
      <c r="B2099" s="45" t="s">
        <v>2031</v>
      </c>
      <c r="C2099" s="60">
        <v>1014</v>
      </c>
      <c r="D2099" s="61">
        <v>55.13</v>
      </c>
      <c r="E2099" s="61">
        <v>33.43</v>
      </c>
      <c r="F2099" s="61">
        <v>37.869999999999997</v>
      </c>
      <c r="G2099" s="61">
        <v>33.729999999999997</v>
      </c>
      <c r="H2099" s="68">
        <v>0.8828125</v>
      </c>
      <c r="I2099" s="70">
        <v>357</v>
      </c>
      <c r="J2099" s="45">
        <v>380</v>
      </c>
      <c r="K2099" s="45">
        <v>628</v>
      </c>
      <c r="L2099" s="45">
        <v>1585</v>
      </c>
      <c r="M2099" s="45">
        <v>985</v>
      </c>
      <c r="N2099" s="71">
        <v>1965</v>
      </c>
      <c r="O2099" s="45">
        <v>39</v>
      </c>
      <c r="P2099" s="45">
        <v>12</v>
      </c>
      <c r="Q2099" s="45">
        <v>13</v>
      </c>
      <c r="R2099" s="45">
        <v>2</v>
      </c>
      <c r="S2099" s="45">
        <v>52</v>
      </c>
      <c r="T2099" s="71">
        <v>14</v>
      </c>
      <c r="U2099" s="119">
        <v>0.1092436974789916</v>
      </c>
      <c r="V2099" s="119">
        <v>3.1578947368421054E-2</v>
      </c>
      <c r="W2099" s="119">
        <v>2.0700636942675158E-2</v>
      </c>
      <c r="X2099" s="119">
        <v>1.2618296529968455E-3</v>
      </c>
      <c r="Y2099" s="119">
        <f t="shared" si="64"/>
        <v>5.2791878172588833E-2</v>
      </c>
      <c r="Z2099" s="119">
        <f t="shared" si="65"/>
        <v>7.1246819338422395E-3</v>
      </c>
      <c r="AA2099" s="65">
        <v>3.7142857142857144</v>
      </c>
      <c r="AB2099" s="37">
        <v>3.25</v>
      </c>
      <c r="AC2099" s="37">
        <v>6.5</v>
      </c>
      <c r="AD2099" s="37">
        <v>7.41</v>
      </c>
      <c r="AE2099" s="37">
        <v>3.4590000000000001</v>
      </c>
      <c r="AF2099" s="66">
        <v>16.405000000000001</v>
      </c>
      <c r="AG2099" s="72">
        <v>-6.4307692307692328</v>
      </c>
      <c r="AH2099" s="71">
        <v>-152.38461538461542</v>
      </c>
    </row>
    <row r="2100" spans="1:34" ht="15.6" x14ac:dyDescent="0.3">
      <c r="A2100" s="44">
        <v>2098</v>
      </c>
      <c r="B2100" s="45" t="s">
        <v>2032</v>
      </c>
      <c r="C2100" s="60">
        <v>435</v>
      </c>
      <c r="D2100" s="61">
        <v>49.66</v>
      </c>
      <c r="E2100" s="61">
        <v>36.549999999999997</v>
      </c>
      <c r="F2100" s="61">
        <v>28.97</v>
      </c>
      <c r="G2100" s="61">
        <v>36.549999999999997</v>
      </c>
      <c r="H2100" s="68">
        <v>1.2619047619047619</v>
      </c>
      <c r="I2100" s="70">
        <v>150</v>
      </c>
      <c r="J2100" s="45">
        <v>151</v>
      </c>
      <c r="K2100" s="45">
        <v>276</v>
      </c>
      <c r="L2100" s="45">
        <v>687</v>
      </c>
      <c r="M2100" s="45">
        <v>426</v>
      </c>
      <c r="N2100" s="71">
        <v>838</v>
      </c>
      <c r="O2100" s="45">
        <v>12</v>
      </c>
      <c r="P2100" s="45">
        <v>5</v>
      </c>
      <c r="Q2100" s="45">
        <v>0</v>
      </c>
      <c r="R2100" s="45">
        <v>1</v>
      </c>
      <c r="S2100" s="45">
        <v>12</v>
      </c>
      <c r="T2100" s="71">
        <v>6</v>
      </c>
      <c r="U2100" s="119">
        <v>0.08</v>
      </c>
      <c r="V2100" s="119">
        <v>3.3112582781456956E-2</v>
      </c>
      <c r="W2100" s="119">
        <v>0</v>
      </c>
      <c r="X2100" s="119">
        <v>1.455604075691412E-3</v>
      </c>
      <c r="Y2100" s="119">
        <f t="shared" si="64"/>
        <v>2.8169014084507043E-2</v>
      </c>
      <c r="Z2100" s="119">
        <f t="shared" si="65"/>
        <v>7.1599045346062056E-3</v>
      </c>
      <c r="AA2100" s="65">
        <v>2</v>
      </c>
      <c r="AB2100" s="37">
        <v>2.4</v>
      </c>
      <c r="AC2100" s="37">
        <v>0</v>
      </c>
      <c r="AD2100" s="37">
        <v>3.9340000000000002</v>
      </c>
      <c r="AE2100" s="37">
        <v>2.4159999999999999</v>
      </c>
      <c r="AF2100" s="66">
        <v>0</v>
      </c>
      <c r="AG2100" s="72">
        <v>-0.6666666666666673</v>
      </c>
      <c r="AH2100" s="71" t="s">
        <v>2479</v>
      </c>
    </row>
    <row r="2101" spans="1:34" ht="15.6" x14ac:dyDescent="0.3">
      <c r="A2101" s="44">
        <v>2099</v>
      </c>
      <c r="B2101" s="45" t="s">
        <v>2033</v>
      </c>
      <c r="C2101" s="60">
        <v>336</v>
      </c>
      <c r="D2101" s="61">
        <v>47.02</v>
      </c>
      <c r="E2101" s="61">
        <v>33.04</v>
      </c>
      <c r="F2101" s="61">
        <v>26.79</v>
      </c>
      <c r="G2101" s="61">
        <v>40.18</v>
      </c>
      <c r="H2101" s="68">
        <v>1.2333333333333334</v>
      </c>
      <c r="I2101" s="70">
        <v>116</v>
      </c>
      <c r="J2101" s="45">
        <v>112</v>
      </c>
      <c r="K2101" s="45">
        <v>206</v>
      </c>
      <c r="L2101" s="45">
        <v>521</v>
      </c>
      <c r="M2101" s="45">
        <v>322</v>
      </c>
      <c r="N2101" s="71">
        <v>633</v>
      </c>
      <c r="O2101" s="45">
        <v>5</v>
      </c>
      <c r="P2101" s="45">
        <v>2</v>
      </c>
      <c r="Q2101" s="45">
        <v>1</v>
      </c>
      <c r="R2101" s="45">
        <v>0</v>
      </c>
      <c r="S2101" s="45">
        <v>6</v>
      </c>
      <c r="T2101" s="71">
        <v>2</v>
      </c>
      <c r="U2101" s="119">
        <v>4.3103448275862072E-2</v>
      </c>
      <c r="V2101" s="119">
        <v>1.7857142857142856E-2</v>
      </c>
      <c r="W2101" s="119">
        <v>4.8543689320388345E-3</v>
      </c>
      <c r="X2101" s="119">
        <v>0</v>
      </c>
      <c r="Y2101" s="119">
        <f t="shared" si="64"/>
        <v>1.8633540372670808E-2</v>
      </c>
      <c r="Z2101" s="119">
        <f t="shared" si="65"/>
        <v>3.1595576619273301E-3</v>
      </c>
      <c r="AA2101" s="65">
        <v>3</v>
      </c>
      <c r="AB2101" s="37">
        <v>2.5</v>
      </c>
      <c r="AC2101" s="37" t="e">
        <v>#DIV/0!</v>
      </c>
      <c r="AD2101" s="37">
        <v>5.8979999999999997</v>
      </c>
      <c r="AE2101" s="37">
        <v>2.4140000000000001</v>
      </c>
      <c r="AF2101" s="66" t="s">
        <v>2480</v>
      </c>
      <c r="AG2101" s="72">
        <v>3.4399999999999946</v>
      </c>
      <c r="AH2101" s="71" t="s">
        <v>2479</v>
      </c>
    </row>
    <row r="2102" spans="1:34" ht="15.6" x14ac:dyDescent="0.3">
      <c r="A2102" s="44">
        <v>2100</v>
      </c>
      <c r="B2102" s="45" t="s">
        <v>2034</v>
      </c>
      <c r="C2102" s="60">
        <v>429</v>
      </c>
      <c r="D2102" s="61">
        <v>45.22</v>
      </c>
      <c r="E2102" s="61">
        <v>36.36</v>
      </c>
      <c r="F2102" s="61">
        <v>29.37</v>
      </c>
      <c r="G2102" s="61">
        <v>42.66</v>
      </c>
      <c r="H2102" s="68">
        <v>1.2380952380952381</v>
      </c>
      <c r="I2102" s="70">
        <v>149</v>
      </c>
      <c r="J2102" s="45">
        <v>130</v>
      </c>
      <c r="K2102" s="45">
        <v>270</v>
      </c>
      <c r="L2102" s="45">
        <v>680</v>
      </c>
      <c r="M2102" s="45">
        <v>419</v>
      </c>
      <c r="N2102" s="71">
        <v>810</v>
      </c>
      <c r="O2102" s="45">
        <v>1</v>
      </c>
      <c r="P2102" s="45">
        <v>1</v>
      </c>
      <c r="Q2102" s="45">
        <v>4</v>
      </c>
      <c r="R2102" s="45">
        <v>1</v>
      </c>
      <c r="S2102" s="45">
        <v>5</v>
      </c>
      <c r="T2102" s="71">
        <v>2</v>
      </c>
      <c r="U2102" s="119">
        <v>6.7114093959731542E-3</v>
      </c>
      <c r="V2102" s="119">
        <v>7.6923076923076927E-3</v>
      </c>
      <c r="W2102" s="119">
        <v>1.4814814814814815E-2</v>
      </c>
      <c r="X2102" s="119">
        <v>1.4705882352941176E-3</v>
      </c>
      <c r="Y2102" s="119">
        <f t="shared" si="64"/>
        <v>1.1933174224343675E-2</v>
      </c>
      <c r="Z2102" s="119">
        <f t="shared" si="65"/>
        <v>2.4691358024691358E-3</v>
      </c>
      <c r="AA2102" s="65">
        <v>2.5</v>
      </c>
      <c r="AB2102" s="37">
        <v>1</v>
      </c>
      <c r="AC2102" s="37">
        <v>4</v>
      </c>
      <c r="AD2102" s="37">
        <v>4.8330000000000002</v>
      </c>
      <c r="AE2102" s="37">
        <v>0.872</v>
      </c>
      <c r="AF2102" s="66">
        <v>10.074</v>
      </c>
      <c r="AG2102" s="72">
        <v>12.8</v>
      </c>
      <c r="AH2102" s="71">
        <v>-151.85</v>
      </c>
    </row>
    <row r="2103" spans="1:34" ht="15.6" x14ac:dyDescent="0.3">
      <c r="A2103" s="44">
        <v>2101</v>
      </c>
      <c r="B2103" s="45" t="s">
        <v>2035</v>
      </c>
      <c r="C2103" s="60">
        <v>429</v>
      </c>
      <c r="D2103" s="61">
        <v>43.12</v>
      </c>
      <c r="E2103" s="61">
        <v>41.96</v>
      </c>
      <c r="F2103" s="61">
        <v>21.68</v>
      </c>
      <c r="G2103" s="61">
        <v>48.95</v>
      </c>
      <c r="H2103" s="68">
        <v>1.935483870967742</v>
      </c>
      <c r="I2103" s="70">
        <v>151</v>
      </c>
      <c r="J2103" s="45">
        <v>116</v>
      </c>
      <c r="K2103" s="45">
        <v>269</v>
      </c>
      <c r="L2103" s="45">
        <v>694</v>
      </c>
      <c r="M2103" s="45">
        <v>420</v>
      </c>
      <c r="N2103" s="71">
        <v>810</v>
      </c>
      <c r="O2103" s="45">
        <v>8</v>
      </c>
      <c r="P2103" s="45">
        <v>0</v>
      </c>
      <c r="Q2103" s="45">
        <v>2</v>
      </c>
      <c r="R2103" s="45">
        <v>2</v>
      </c>
      <c r="S2103" s="45">
        <v>10</v>
      </c>
      <c r="T2103" s="71">
        <v>2</v>
      </c>
      <c r="U2103" s="119">
        <v>5.2980132450331126E-2</v>
      </c>
      <c r="V2103" s="119">
        <v>0</v>
      </c>
      <c r="W2103" s="119">
        <v>7.4349442379182153E-3</v>
      </c>
      <c r="X2103" s="119">
        <v>2.881844380403458E-3</v>
      </c>
      <c r="Y2103" s="119">
        <f t="shared" si="64"/>
        <v>2.3809523809523808E-2</v>
      </c>
      <c r="Z2103" s="119">
        <f t="shared" si="65"/>
        <v>2.4691358024691358E-3</v>
      </c>
      <c r="AA2103" s="65">
        <v>5</v>
      </c>
      <c r="AB2103" s="37" t="e">
        <v>#DIV/0!</v>
      </c>
      <c r="AC2103" s="37">
        <v>1</v>
      </c>
      <c r="AD2103" s="37">
        <v>9.6430000000000007</v>
      </c>
      <c r="AE2103" s="37" t="s">
        <v>2480</v>
      </c>
      <c r="AF2103" s="66">
        <v>2.58</v>
      </c>
      <c r="AG2103" s="72" t="s">
        <v>2479</v>
      </c>
      <c r="AH2103" s="71">
        <v>-158</v>
      </c>
    </row>
    <row r="2104" spans="1:34" ht="15.6" x14ac:dyDescent="0.3">
      <c r="A2104" s="44">
        <v>2102</v>
      </c>
      <c r="B2104" s="45" t="s">
        <v>2036</v>
      </c>
      <c r="C2104" s="60">
        <v>951</v>
      </c>
      <c r="D2104" s="61">
        <v>50.58</v>
      </c>
      <c r="E2104" s="61">
        <v>38.49</v>
      </c>
      <c r="F2104" s="61">
        <v>33.119999999999997</v>
      </c>
      <c r="G2104" s="61">
        <v>41.96</v>
      </c>
      <c r="H2104" s="68">
        <v>1.161904761904762</v>
      </c>
      <c r="I2104" s="70">
        <v>326</v>
      </c>
      <c r="J2104" s="45">
        <v>315</v>
      </c>
      <c r="K2104" s="45">
        <v>594</v>
      </c>
      <c r="L2104" s="45">
        <v>1514</v>
      </c>
      <c r="M2104" s="45">
        <v>920</v>
      </c>
      <c r="N2104" s="71">
        <v>1829</v>
      </c>
      <c r="O2104" s="45">
        <v>1</v>
      </c>
      <c r="P2104" s="45">
        <v>1</v>
      </c>
      <c r="Q2104" s="45">
        <v>1</v>
      </c>
      <c r="R2104" s="45">
        <v>2</v>
      </c>
      <c r="S2104" s="45">
        <v>2</v>
      </c>
      <c r="T2104" s="71">
        <v>3</v>
      </c>
      <c r="U2104" s="119">
        <v>3.0674846625766872E-3</v>
      </c>
      <c r="V2104" s="119">
        <v>3.1746031746031746E-3</v>
      </c>
      <c r="W2104" s="119">
        <v>1.6835016835016834E-3</v>
      </c>
      <c r="X2104" s="119">
        <v>1.321003963011889E-3</v>
      </c>
      <c r="Y2104" s="119">
        <f t="shared" si="64"/>
        <v>2.1739130434782609E-3</v>
      </c>
      <c r="Z2104" s="119">
        <f t="shared" si="65"/>
        <v>1.6402405686167304E-3</v>
      </c>
      <c r="AA2104" s="65">
        <v>0.66666666666666663</v>
      </c>
      <c r="AB2104" s="37">
        <v>1</v>
      </c>
      <c r="AC2104" s="37">
        <v>0.5</v>
      </c>
      <c r="AD2104" s="37">
        <v>1.325</v>
      </c>
      <c r="AE2104" s="37">
        <v>0.96599999999999997</v>
      </c>
      <c r="AF2104" s="66">
        <v>1.274</v>
      </c>
      <c r="AG2104" s="72">
        <v>3.400000000000003</v>
      </c>
      <c r="AH2104" s="71">
        <v>-154.80000000000001</v>
      </c>
    </row>
    <row r="2105" spans="1:34" ht="15.6" x14ac:dyDescent="0.3">
      <c r="A2105" s="44">
        <v>2103</v>
      </c>
      <c r="B2105" s="45" t="s">
        <v>2037</v>
      </c>
      <c r="C2105" s="60">
        <v>435</v>
      </c>
      <c r="D2105" s="61">
        <v>48.74</v>
      </c>
      <c r="E2105" s="61">
        <v>33.1</v>
      </c>
      <c r="F2105" s="61">
        <v>31.72</v>
      </c>
      <c r="G2105" s="61">
        <v>39.31</v>
      </c>
      <c r="H2105" s="68">
        <v>1.0434782608695652</v>
      </c>
      <c r="I2105" s="70">
        <v>153</v>
      </c>
      <c r="J2105" s="45">
        <v>162</v>
      </c>
      <c r="K2105" s="45">
        <v>276</v>
      </c>
      <c r="L2105" s="45">
        <v>657</v>
      </c>
      <c r="M2105" s="45">
        <v>429</v>
      </c>
      <c r="N2105" s="71">
        <v>819</v>
      </c>
      <c r="O2105" s="45">
        <v>1</v>
      </c>
      <c r="P2105" s="45">
        <v>1</v>
      </c>
      <c r="Q2105" s="45">
        <v>1</v>
      </c>
      <c r="R2105" s="45">
        <v>1</v>
      </c>
      <c r="S2105" s="45">
        <v>2</v>
      </c>
      <c r="T2105" s="71">
        <v>2</v>
      </c>
      <c r="U2105" s="119">
        <v>6.5359477124183009E-3</v>
      </c>
      <c r="V2105" s="119">
        <v>6.1728395061728392E-3</v>
      </c>
      <c r="W2105" s="119">
        <v>3.6231884057971015E-3</v>
      </c>
      <c r="X2105" s="119">
        <v>1.5220700152207001E-3</v>
      </c>
      <c r="Y2105" s="119">
        <f t="shared" si="64"/>
        <v>4.662004662004662E-3</v>
      </c>
      <c r="Z2105" s="119">
        <f t="shared" si="65"/>
        <v>2.442002442002442E-3</v>
      </c>
      <c r="AA2105" s="65">
        <v>1</v>
      </c>
      <c r="AB2105" s="37">
        <v>1</v>
      </c>
      <c r="AC2105" s="37">
        <v>1</v>
      </c>
      <c r="AD2105" s="37">
        <v>1.909</v>
      </c>
      <c r="AE2105" s="37">
        <v>1.0589999999999999</v>
      </c>
      <c r="AF2105" s="66">
        <v>2.38</v>
      </c>
      <c r="AG2105" s="72">
        <v>-5.8999999999999941</v>
      </c>
      <c r="AH2105" s="71">
        <v>-138</v>
      </c>
    </row>
    <row r="2106" spans="1:34" ht="15.6" x14ac:dyDescent="0.3">
      <c r="A2106" s="44">
        <v>2104</v>
      </c>
      <c r="B2106" s="45" t="s">
        <v>2038</v>
      </c>
      <c r="C2106" s="60">
        <v>429</v>
      </c>
      <c r="D2106" s="61">
        <v>49.88</v>
      </c>
      <c r="E2106" s="61">
        <v>33.57</v>
      </c>
      <c r="F2106" s="61">
        <v>30.07</v>
      </c>
      <c r="G2106" s="61">
        <v>34.97</v>
      </c>
      <c r="H2106" s="68">
        <v>1.1162790697674418</v>
      </c>
      <c r="I2106" s="70">
        <v>151</v>
      </c>
      <c r="J2106" s="45">
        <v>155</v>
      </c>
      <c r="K2106" s="45">
        <v>271</v>
      </c>
      <c r="L2106" s="45">
        <v>678</v>
      </c>
      <c r="M2106" s="45">
        <v>422</v>
      </c>
      <c r="N2106" s="71">
        <v>833</v>
      </c>
      <c r="O2106" s="45">
        <v>26</v>
      </c>
      <c r="P2106" s="45">
        <v>15</v>
      </c>
      <c r="Q2106" s="45">
        <v>10</v>
      </c>
      <c r="R2106" s="45">
        <v>6</v>
      </c>
      <c r="S2106" s="45">
        <v>36</v>
      </c>
      <c r="T2106" s="71">
        <v>21</v>
      </c>
      <c r="U2106" s="119">
        <v>0.17218543046357615</v>
      </c>
      <c r="V2106" s="119">
        <v>9.6774193548387094E-2</v>
      </c>
      <c r="W2106" s="119">
        <v>3.6900369003690037E-2</v>
      </c>
      <c r="X2106" s="119">
        <v>8.8495575221238937E-3</v>
      </c>
      <c r="Y2106" s="119">
        <f t="shared" si="64"/>
        <v>8.5308056872037921E-2</v>
      </c>
      <c r="Z2106" s="119">
        <f t="shared" si="65"/>
        <v>2.5210084033613446E-2</v>
      </c>
      <c r="AA2106" s="65">
        <v>1.7142857142857142</v>
      </c>
      <c r="AB2106" s="37">
        <v>1.7333333333333334</v>
      </c>
      <c r="AC2106" s="37">
        <v>1.6666666666666667</v>
      </c>
      <c r="AD2106" s="37">
        <v>3.3839999999999999</v>
      </c>
      <c r="AE2106" s="37">
        <v>1.7789999999999999</v>
      </c>
      <c r="AF2106" s="66">
        <v>4.17</v>
      </c>
      <c r="AG2106" s="72">
        <v>-2.6346153846153761</v>
      </c>
      <c r="AH2106" s="71">
        <v>-150.19999999999999</v>
      </c>
    </row>
    <row r="2107" spans="1:34" ht="15.6" x14ac:dyDescent="0.3">
      <c r="A2107" s="44">
        <v>2105</v>
      </c>
      <c r="B2107" s="45" t="s">
        <v>2039</v>
      </c>
      <c r="C2107" s="60">
        <v>1908</v>
      </c>
      <c r="D2107" s="61">
        <v>52.67</v>
      </c>
      <c r="E2107" s="61">
        <v>40.090000000000003</v>
      </c>
      <c r="F2107" s="61">
        <v>27.67</v>
      </c>
      <c r="G2107" s="61">
        <v>42.61</v>
      </c>
      <c r="H2107" s="68">
        <v>1.4488636363636365</v>
      </c>
      <c r="I2107" s="70">
        <v>680</v>
      </c>
      <c r="J2107" s="45">
        <v>626</v>
      </c>
      <c r="K2107" s="45">
        <v>1173</v>
      </c>
      <c r="L2107" s="45">
        <v>3047</v>
      </c>
      <c r="M2107" s="45">
        <v>1853</v>
      </c>
      <c r="N2107" s="71">
        <v>3673</v>
      </c>
      <c r="O2107" s="45">
        <v>118</v>
      </c>
      <c r="P2107" s="45">
        <v>23</v>
      </c>
      <c r="Q2107" s="45">
        <v>17</v>
      </c>
      <c r="R2107" s="45">
        <v>19</v>
      </c>
      <c r="S2107" s="45">
        <v>135</v>
      </c>
      <c r="T2107" s="71">
        <v>42</v>
      </c>
      <c r="U2107" s="119">
        <v>0.17352941176470588</v>
      </c>
      <c r="V2107" s="119">
        <v>3.6741214057507986E-2</v>
      </c>
      <c r="W2107" s="119">
        <v>1.4492753623188406E-2</v>
      </c>
      <c r="X2107" s="119">
        <v>6.2356416147029865E-3</v>
      </c>
      <c r="Y2107" s="119">
        <f t="shared" si="64"/>
        <v>7.2854830005396651E-2</v>
      </c>
      <c r="Z2107" s="119">
        <f t="shared" si="65"/>
        <v>1.1434794445956983E-2</v>
      </c>
      <c r="AA2107" s="65">
        <v>3.2142857142857144</v>
      </c>
      <c r="AB2107" s="37">
        <v>5.1304347826086953</v>
      </c>
      <c r="AC2107" s="37">
        <v>0.89473684210526316</v>
      </c>
      <c r="AD2107" s="37">
        <v>6.3710000000000004</v>
      </c>
      <c r="AE2107" s="37">
        <v>4.7229999999999999</v>
      </c>
      <c r="AF2107" s="66">
        <v>2.3239999999999998</v>
      </c>
      <c r="AG2107" s="72">
        <v>7.9415254237288107</v>
      </c>
      <c r="AH2107" s="71">
        <v>-159.74117647058821</v>
      </c>
    </row>
    <row r="2108" spans="1:34" ht="15.6" x14ac:dyDescent="0.3">
      <c r="A2108" s="44">
        <v>2106</v>
      </c>
      <c r="B2108" s="45" t="s">
        <v>2040</v>
      </c>
      <c r="C2108" s="60">
        <v>2823</v>
      </c>
      <c r="D2108" s="61">
        <v>56.39</v>
      </c>
      <c r="E2108" s="61">
        <v>35.28</v>
      </c>
      <c r="F2108" s="61">
        <v>33.58</v>
      </c>
      <c r="G2108" s="61">
        <v>35.49</v>
      </c>
      <c r="H2108" s="68">
        <v>1.0506329113924051</v>
      </c>
      <c r="I2108" s="70">
        <v>988</v>
      </c>
      <c r="J2108" s="45">
        <v>1075</v>
      </c>
      <c r="K2108" s="45">
        <v>1794</v>
      </c>
      <c r="L2108" s="45">
        <v>4391</v>
      </c>
      <c r="M2108" s="45">
        <v>2782</v>
      </c>
      <c r="N2108" s="71">
        <v>5466</v>
      </c>
      <c r="O2108" s="45">
        <v>220</v>
      </c>
      <c r="P2108" s="45">
        <v>59</v>
      </c>
      <c r="Q2108" s="45">
        <v>19</v>
      </c>
      <c r="R2108" s="45">
        <v>12</v>
      </c>
      <c r="S2108" s="45">
        <v>239</v>
      </c>
      <c r="T2108" s="71">
        <v>71</v>
      </c>
      <c r="U2108" s="119">
        <v>0.22267206477732793</v>
      </c>
      <c r="V2108" s="119">
        <v>5.4883720930232562E-2</v>
      </c>
      <c r="W2108" s="119">
        <v>1.0590858416945374E-2</v>
      </c>
      <c r="X2108" s="119">
        <v>2.7328626736506491E-3</v>
      </c>
      <c r="Y2108" s="119">
        <f t="shared" si="64"/>
        <v>8.5909417685118616E-2</v>
      </c>
      <c r="Z2108" s="119">
        <f t="shared" si="65"/>
        <v>1.2989388949871936E-2</v>
      </c>
      <c r="AA2108" s="65">
        <v>3.3661971830985915</v>
      </c>
      <c r="AB2108" s="37">
        <v>3.7288135593220337</v>
      </c>
      <c r="AC2108" s="37">
        <v>1.5833333333333333</v>
      </c>
      <c r="AD2108" s="37">
        <v>6.6139999999999999</v>
      </c>
      <c r="AE2108" s="37">
        <v>4.0570000000000004</v>
      </c>
      <c r="AF2108" s="66">
        <v>3.875</v>
      </c>
      <c r="AG2108" s="72">
        <v>-8.8013636363636518</v>
      </c>
      <c r="AH2108" s="71">
        <v>-144.73684210526318</v>
      </c>
    </row>
    <row r="2109" spans="1:34" ht="15.6" x14ac:dyDescent="0.3">
      <c r="A2109" s="44">
        <v>2107</v>
      </c>
      <c r="B2109" s="45" t="s">
        <v>2041</v>
      </c>
      <c r="C2109" s="60">
        <v>2022</v>
      </c>
      <c r="D2109" s="61">
        <v>53.71</v>
      </c>
      <c r="E2109" s="61">
        <v>36.94</v>
      </c>
      <c r="F2109" s="61">
        <v>30.56</v>
      </c>
      <c r="G2109" s="61">
        <v>39.32</v>
      </c>
      <c r="H2109" s="68">
        <v>1.2087378640776698</v>
      </c>
      <c r="I2109" s="70">
        <v>708</v>
      </c>
      <c r="J2109" s="45">
        <v>740</v>
      </c>
      <c r="K2109" s="45">
        <v>1275</v>
      </c>
      <c r="L2109" s="45">
        <v>3142</v>
      </c>
      <c r="M2109" s="45">
        <v>1983</v>
      </c>
      <c r="N2109" s="71">
        <v>3882</v>
      </c>
      <c r="O2109" s="45">
        <v>136</v>
      </c>
      <c r="P2109" s="45">
        <v>38</v>
      </c>
      <c r="Q2109" s="45">
        <v>16</v>
      </c>
      <c r="R2109" s="45">
        <v>7</v>
      </c>
      <c r="S2109" s="45">
        <v>152</v>
      </c>
      <c r="T2109" s="71">
        <v>45</v>
      </c>
      <c r="U2109" s="119">
        <v>0.19209039548022599</v>
      </c>
      <c r="V2109" s="119">
        <v>5.1351351351351354E-2</v>
      </c>
      <c r="W2109" s="119">
        <v>1.2549019607843137E-2</v>
      </c>
      <c r="X2109" s="119">
        <v>2.2278803309993636E-3</v>
      </c>
      <c r="Y2109" s="119">
        <f t="shared" si="64"/>
        <v>7.6651538073625819E-2</v>
      </c>
      <c r="Z2109" s="119">
        <f t="shared" si="65"/>
        <v>1.1591962905718702E-2</v>
      </c>
      <c r="AA2109" s="65">
        <v>3.3777777777777778</v>
      </c>
      <c r="AB2109" s="37">
        <v>3.5789473684210527</v>
      </c>
      <c r="AC2109" s="37">
        <v>2.2857142857142856</v>
      </c>
      <c r="AD2109" s="37">
        <v>6.6120000000000001</v>
      </c>
      <c r="AE2109" s="37">
        <v>3.7410000000000001</v>
      </c>
      <c r="AF2109" s="66">
        <v>5.633</v>
      </c>
      <c r="AG2109" s="72">
        <v>-4.5279411764705904</v>
      </c>
      <c r="AH2109" s="71">
        <v>-146.44374999999999</v>
      </c>
    </row>
    <row r="2110" spans="1:34" ht="15.6" x14ac:dyDescent="0.3">
      <c r="A2110" s="44">
        <v>2108</v>
      </c>
      <c r="B2110" s="45" t="s">
        <v>2042</v>
      </c>
      <c r="C2110" s="60">
        <v>1833</v>
      </c>
      <c r="D2110" s="61">
        <v>51.77</v>
      </c>
      <c r="E2110" s="61">
        <v>37.479999999999997</v>
      </c>
      <c r="F2110" s="61">
        <v>31.91</v>
      </c>
      <c r="G2110" s="61">
        <v>39.119999999999997</v>
      </c>
      <c r="H2110" s="68">
        <v>1.1743589743589744</v>
      </c>
      <c r="I2110" s="70">
        <v>644</v>
      </c>
      <c r="J2110" s="45">
        <v>643</v>
      </c>
      <c r="K2110" s="45">
        <v>1146</v>
      </c>
      <c r="L2110" s="45">
        <v>2867</v>
      </c>
      <c r="M2110" s="45">
        <v>1790</v>
      </c>
      <c r="N2110" s="71">
        <v>3510</v>
      </c>
      <c r="O2110" s="45">
        <v>62</v>
      </c>
      <c r="P2110" s="45">
        <v>27</v>
      </c>
      <c r="Q2110" s="45">
        <v>8</v>
      </c>
      <c r="R2110" s="45">
        <v>5</v>
      </c>
      <c r="S2110" s="45">
        <v>70</v>
      </c>
      <c r="T2110" s="71">
        <v>32</v>
      </c>
      <c r="U2110" s="119">
        <v>9.627329192546584E-2</v>
      </c>
      <c r="V2110" s="119">
        <v>4.1990668740279936E-2</v>
      </c>
      <c r="W2110" s="119">
        <v>6.9808027923211171E-3</v>
      </c>
      <c r="X2110" s="119">
        <v>1.7439832577607255E-3</v>
      </c>
      <c r="Y2110" s="119">
        <f t="shared" si="64"/>
        <v>3.9106145251396648E-2</v>
      </c>
      <c r="Z2110" s="119">
        <f t="shared" si="65"/>
        <v>9.1168091168091162E-3</v>
      </c>
      <c r="AA2110" s="65">
        <v>2.1875</v>
      </c>
      <c r="AB2110" s="37">
        <v>2.2962962962962963</v>
      </c>
      <c r="AC2110" s="37">
        <v>1.6</v>
      </c>
      <c r="AD2110" s="37">
        <v>4.2889999999999997</v>
      </c>
      <c r="AE2110" s="37">
        <v>2.2930000000000001</v>
      </c>
      <c r="AF2110" s="66">
        <v>4.0030000000000001</v>
      </c>
      <c r="AG2110" s="72">
        <v>0.14354838709676698</v>
      </c>
      <c r="AH2110" s="71">
        <v>-150.18749999999997</v>
      </c>
    </row>
    <row r="2111" spans="1:34" ht="15.6" x14ac:dyDescent="0.3">
      <c r="A2111" s="44">
        <v>2109</v>
      </c>
      <c r="B2111" s="45" t="s">
        <v>2043</v>
      </c>
      <c r="C2111" s="60">
        <v>2163</v>
      </c>
      <c r="D2111" s="61">
        <v>58.16</v>
      </c>
      <c r="E2111" s="61">
        <v>37.17</v>
      </c>
      <c r="F2111" s="61">
        <v>29.26</v>
      </c>
      <c r="G2111" s="61">
        <v>39.25</v>
      </c>
      <c r="H2111" s="68">
        <v>1.2701421800947867</v>
      </c>
      <c r="I2111" s="70">
        <v>744</v>
      </c>
      <c r="J2111" s="45">
        <v>739</v>
      </c>
      <c r="K2111" s="45">
        <v>1343</v>
      </c>
      <c r="L2111" s="45">
        <v>3448</v>
      </c>
      <c r="M2111" s="45">
        <v>2087</v>
      </c>
      <c r="N2111" s="71">
        <v>4187</v>
      </c>
      <c r="O2111" s="45">
        <v>193</v>
      </c>
      <c r="P2111" s="45">
        <v>39</v>
      </c>
      <c r="Q2111" s="45">
        <v>11</v>
      </c>
      <c r="R2111" s="45">
        <v>7</v>
      </c>
      <c r="S2111" s="45">
        <v>204</v>
      </c>
      <c r="T2111" s="71">
        <v>46</v>
      </c>
      <c r="U2111" s="119">
        <v>0.25940860215053763</v>
      </c>
      <c r="V2111" s="119">
        <v>5.2774018944519621E-2</v>
      </c>
      <c r="W2111" s="119">
        <v>8.1906180193596426E-3</v>
      </c>
      <c r="X2111" s="119">
        <v>2.0301624129930394E-3</v>
      </c>
      <c r="Y2111" s="119">
        <f t="shared" si="64"/>
        <v>9.7747963584092004E-2</v>
      </c>
      <c r="Z2111" s="119">
        <f t="shared" si="65"/>
        <v>1.0986386434201099E-2</v>
      </c>
      <c r="AA2111" s="65">
        <v>4.4347826086956523</v>
      </c>
      <c r="AB2111" s="37">
        <v>4.9487179487179489</v>
      </c>
      <c r="AC2111" s="37">
        <v>1.5714285714285714</v>
      </c>
      <c r="AD2111" s="37">
        <v>8.8970000000000002</v>
      </c>
      <c r="AE2111" s="37">
        <v>4.915</v>
      </c>
      <c r="AF2111" s="66">
        <v>4.0339999999999998</v>
      </c>
      <c r="AG2111" s="72">
        <v>0.68134715025907033</v>
      </c>
      <c r="AH2111" s="71">
        <v>-156.70909090909092</v>
      </c>
    </row>
    <row r="2112" spans="1:34" ht="15.6" x14ac:dyDescent="0.3">
      <c r="A2112" s="44">
        <v>2110</v>
      </c>
      <c r="B2112" s="45" t="s">
        <v>2044</v>
      </c>
      <c r="C2112" s="60">
        <v>1488</v>
      </c>
      <c r="D2112" s="61">
        <v>54.3</v>
      </c>
      <c r="E2112" s="61">
        <v>39.31</v>
      </c>
      <c r="F2112" s="61">
        <v>35.28</v>
      </c>
      <c r="G2112" s="61">
        <v>38.71</v>
      </c>
      <c r="H2112" s="68">
        <v>1.1142857142857143</v>
      </c>
      <c r="I2112" s="70">
        <v>523</v>
      </c>
      <c r="J2112" s="45">
        <v>510</v>
      </c>
      <c r="K2112" s="45">
        <v>934</v>
      </c>
      <c r="L2112" s="45">
        <v>2378</v>
      </c>
      <c r="M2112" s="45">
        <v>1457</v>
      </c>
      <c r="N2112" s="71">
        <v>2888</v>
      </c>
      <c r="O2112" s="45">
        <v>99</v>
      </c>
      <c r="P2112" s="45">
        <v>11</v>
      </c>
      <c r="Q2112" s="45">
        <v>15</v>
      </c>
      <c r="R2112" s="45">
        <v>10</v>
      </c>
      <c r="S2112" s="45">
        <v>114</v>
      </c>
      <c r="T2112" s="71">
        <v>21</v>
      </c>
      <c r="U2112" s="119">
        <v>0.18929254302103252</v>
      </c>
      <c r="V2112" s="119">
        <v>2.1568627450980392E-2</v>
      </c>
      <c r="W2112" s="119">
        <v>1.6059957173447537E-2</v>
      </c>
      <c r="X2112" s="119">
        <v>4.2052144659377629E-3</v>
      </c>
      <c r="Y2112" s="119">
        <f t="shared" si="64"/>
        <v>7.8242964996568284E-2</v>
      </c>
      <c r="Z2112" s="119">
        <f t="shared" si="65"/>
        <v>7.2714681440443213E-3</v>
      </c>
      <c r="AA2112" s="65">
        <v>5.4285714285714288</v>
      </c>
      <c r="AB2112" s="37">
        <v>9</v>
      </c>
      <c r="AC2112" s="37">
        <v>1.5</v>
      </c>
      <c r="AD2112" s="37">
        <v>10.76</v>
      </c>
      <c r="AE2112" s="37">
        <v>8.7759999999999998</v>
      </c>
      <c r="AF2112" s="66">
        <v>3.819</v>
      </c>
      <c r="AG2112" s="72">
        <v>2.4888888888888911</v>
      </c>
      <c r="AH2112" s="71">
        <v>-154.6</v>
      </c>
    </row>
    <row r="2113" spans="1:34" ht="15.6" x14ac:dyDescent="0.3">
      <c r="A2113" s="44">
        <v>2111</v>
      </c>
      <c r="B2113" s="45" t="s">
        <v>2045</v>
      </c>
      <c r="C2113" s="60">
        <v>1452</v>
      </c>
      <c r="D2113" s="61">
        <v>52</v>
      </c>
      <c r="E2113" s="61">
        <v>38.22</v>
      </c>
      <c r="F2113" s="61">
        <v>31.2</v>
      </c>
      <c r="G2113" s="61">
        <v>37.4</v>
      </c>
      <c r="H2113" s="68">
        <v>1.2251655629139073</v>
      </c>
      <c r="I2113" s="70">
        <v>519</v>
      </c>
      <c r="J2113" s="45">
        <v>508</v>
      </c>
      <c r="K2113" s="45">
        <v>896</v>
      </c>
      <c r="L2113" s="45">
        <v>2296</v>
      </c>
      <c r="M2113" s="45">
        <v>1415</v>
      </c>
      <c r="N2113" s="71">
        <v>2804</v>
      </c>
      <c r="O2113" s="45">
        <v>12</v>
      </c>
      <c r="P2113" s="45">
        <v>5</v>
      </c>
      <c r="Q2113" s="45">
        <v>8</v>
      </c>
      <c r="R2113" s="45">
        <v>5</v>
      </c>
      <c r="S2113" s="45">
        <v>20</v>
      </c>
      <c r="T2113" s="71">
        <v>10</v>
      </c>
      <c r="U2113" s="119">
        <v>2.3121387283236993E-2</v>
      </c>
      <c r="V2113" s="119">
        <v>9.8425196850393699E-3</v>
      </c>
      <c r="W2113" s="119">
        <v>8.9285714285714281E-3</v>
      </c>
      <c r="X2113" s="119">
        <v>2.1777003484320556E-3</v>
      </c>
      <c r="Y2113" s="119">
        <f t="shared" si="64"/>
        <v>1.4134275618374558E-2</v>
      </c>
      <c r="Z2113" s="119">
        <f t="shared" si="65"/>
        <v>3.566333808844508E-3</v>
      </c>
      <c r="AA2113" s="65">
        <v>2</v>
      </c>
      <c r="AB2113" s="37">
        <v>2.4</v>
      </c>
      <c r="AC2113" s="37">
        <v>1.6</v>
      </c>
      <c r="AD2113" s="37">
        <v>3.9630000000000001</v>
      </c>
      <c r="AE2113" s="37">
        <v>2.3490000000000002</v>
      </c>
      <c r="AF2113" s="66">
        <v>4.0999999999999996</v>
      </c>
      <c r="AG2113" s="72">
        <v>2.124999999999988</v>
      </c>
      <c r="AH2113" s="71">
        <v>-156.24999999999994</v>
      </c>
    </row>
    <row r="2114" spans="1:34" ht="15.6" x14ac:dyDescent="0.3">
      <c r="A2114" s="44">
        <v>2112</v>
      </c>
      <c r="B2114" s="45" t="s">
        <v>2046</v>
      </c>
      <c r="C2114" s="60">
        <v>1413</v>
      </c>
      <c r="D2114" s="61">
        <v>54.21</v>
      </c>
      <c r="E2114" s="61">
        <v>41.4</v>
      </c>
      <c r="F2114" s="61">
        <v>27.18</v>
      </c>
      <c r="G2114" s="61">
        <v>39.28</v>
      </c>
      <c r="H2114" s="68">
        <v>1.5234375</v>
      </c>
      <c r="I2114" s="70">
        <v>487</v>
      </c>
      <c r="J2114" s="45">
        <v>452</v>
      </c>
      <c r="K2114" s="45">
        <v>883</v>
      </c>
      <c r="L2114" s="45">
        <v>2274</v>
      </c>
      <c r="M2114" s="45">
        <v>1370</v>
      </c>
      <c r="N2114" s="71">
        <v>2726</v>
      </c>
      <c r="O2114" s="45">
        <v>78</v>
      </c>
      <c r="P2114" s="45">
        <v>11</v>
      </c>
      <c r="Q2114" s="45">
        <v>7</v>
      </c>
      <c r="R2114" s="45">
        <v>6</v>
      </c>
      <c r="S2114" s="45">
        <v>85</v>
      </c>
      <c r="T2114" s="71">
        <v>17</v>
      </c>
      <c r="U2114" s="119">
        <v>0.16016427104722791</v>
      </c>
      <c r="V2114" s="119">
        <v>2.4336283185840708E-2</v>
      </c>
      <c r="W2114" s="119">
        <v>7.9275198187995465E-3</v>
      </c>
      <c r="X2114" s="119">
        <v>2.6385224274406332E-3</v>
      </c>
      <c r="Y2114" s="119">
        <f t="shared" si="64"/>
        <v>6.2043795620437957E-2</v>
      </c>
      <c r="Z2114" s="119">
        <f t="shared" si="65"/>
        <v>6.2362435803374906E-3</v>
      </c>
      <c r="AA2114" s="65">
        <v>5</v>
      </c>
      <c r="AB2114" s="37">
        <v>7.0909090909090908</v>
      </c>
      <c r="AC2114" s="37">
        <v>1.1666666666666667</v>
      </c>
      <c r="AD2114" s="37">
        <v>9.9489999999999998</v>
      </c>
      <c r="AE2114" s="37">
        <v>6.5810000000000004</v>
      </c>
      <c r="AF2114" s="66">
        <v>3.0049999999999999</v>
      </c>
      <c r="AG2114" s="72">
        <v>7.191025641025635</v>
      </c>
      <c r="AH2114" s="71">
        <v>-157.57142857142853</v>
      </c>
    </row>
    <row r="2115" spans="1:34" ht="15.6" x14ac:dyDescent="0.3">
      <c r="A2115" s="44">
        <v>2113</v>
      </c>
      <c r="B2115" s="45" t="s">
        <v>2047</v>
      </c>
      <c r="C2115" s="60">
        <v>1185</v>
      </c>
      <c r="D2115" s="61">
        <v>54.6</v>
      </c>
      <c r="E2115" s="61">
        <v>38.229999999999997</v>
      </c>
      <c r="F2115" s="61">
        <v>32.909999999999997</v>
      </c>
      <c r="G2115" s="61">
        <v>36.71</v>
      </c>
      <c r="H2115" s="68">
        <v>1.1615384615384616</v>
      </c>
      <c r="I2115" s="70">
        <v>396</v>
      </c>
      <c r="J2115" s="45">
        <v>410</v>
      </c>
      <c r="K2115" s="45">
        <v>759</v>
      </c>
      <c r="L2115" s="45">
        <v>1875</v>
      </c>
      <c r="M2115" s="45">
        <v>1155</v>
      </c>
      <c r="N2115" s="71">
        <v>2285</v>
      </c>
      <c r="O2115" s="45">
        <v>4</v>
      </c>
      <c r="P2115" s="45">
        <v>4</v>
      </c>
      <c r="Q2115" s="45">
        <v>1</v>
      </c>
      <c r="R2115" s="45">
        <v>2</v>
      </c>
      <c r="S2115" s="45">
        <v>5</v>
      </c>
      <c r="T2115" s="71">
        <v>6</v>
      </c>
      <c r="U2115" s="119">
        <v>1.0101010101010102E-2</v>
      </c>
      <c r="V2115" s="119">
        <v>9.7560975609756097E-3</v>
      </c>
      <c r="W2115" s="119">
        <v>1.3175230566534915E-3</v>
      </c>
      <c r="X2115" s="119">
        <v>1.0666666666666667E-3</v>
      </c>
      <c r="Y2115" s="119">
        <f t="shared" ref="Y2115:Y2178" si="66">S2115/M2115</f>
        <v>4.329004329004329E-3</v>
      </c>
      <c r="Z2115" s="119">
        <f t="shared" ref="Z2115:Z2178" si="67">T2115/N2115</f>
        <v>2.6258205689277899E-3</v>
      </c>
      <c r="AA2115" s="65">
        <v>0.83333333333333337</v>
      </c>
      <c r="AB2115" s="37">
        <v>1</v>
      </c>
      <c r="AC2115" s="37">
        <v>0.5</v>
      </c>
      <c r="AD2115" s="37">
        <v>1.649</v>
      </c>
      <c r="AE2115" s="37">
        <v>1.0349999999999999</v>
      </c>
      <c r="AF2115" s="66">
        <v>1.2350000000000001</v>
      </c>
      <c r="AG2115" s="72">
        <v>-3.499999999999992</v>
      </c>
      <c r="AH2115" s="71">
        <v>-147.00000000000003</v>
      </c>
    </row>
    <row r="2116" spans="1:34" ht="15.6" x14ac:dyDescent="0.3">
      <c r="A2116" s="44">
        <v>2114</v>
      </c>
      <c r="B2116" s="45" t="s">
        <v>2048</v>
      </c>
      <c r="C2116" s="60">
        <v>2856</v>
      </c>
      <c r="D2116" s="61">
        <v>55.04</v>
      </c>
      <c r="E2116" s="61">
        <v>37.82</v>
      </c>
      <c r="F2116" s="61">
        <v>31.51</v>
      </c>
      <c r="G2116" s="61">
        <v>37.18</v>
      </c>
      <c r="H2116" s="68">
        <v>1.2</v>
      </c>
      <c r="I2116" s="70">
        <v>964</v>
      </c>
      <c r="J2116" s="45">
        <v>983</v>
      </c>
      <c r="K2116" s="45">
        <v>1805</v>
      </c>
      <c r="L2116" s="45">
        <v>4529</v>
      </c>
      <c r="M2116" s="45">
        <v>2769</v>
      </c>
      <c r="N2116" s="71">
        <v>5512</v>
      </c>
      <c r="O2116" s="45">
        <v>224</v>
      </c>
      <c r="P2116" s="45">
        <v>54</v>
      </c>
      <c r="Q2116" s="45">
        <v>22</v>
      </c>
      <c r="R2116" s="45">
        <v>14</v>
      </c>
      <c r="S2116" s="45">
        <v>246</v>
      </c>
      <c r="T2116" s="71">
        <v>68</v>
      </c>
      <c r="U2116" s="119">
        <v>0.23236514522821577</v>
      </c>
      <c r="V2116" s="119">
        <v>5.4933875890132246E-2</v>
      </c>
      <c r="W2116" s="119">
        <v>1.218836565096953E-2</v>
      </c>
      <c r="X2116" s="119">
        <v>3.0911901081916537E-3</v>
      </c>
      <c r="Y2116" s="119">
        <f t="shared" si="66"/>
        <v>8.8840736728060671E-2</v>
      </c>
      <c r="Z2116" s="119">
        <f t="shared" si="67"/>
        <v>1.2336719883889695E-2</v>
      </c>
      <c r="AA2116" s="65">
        <v>3.6176470588235294</v>
      </c>
      <c r="AB2116" s="37">
        <v>4.1481481481481479</v>
      </c>
      <c r="AC2116" s="37">
        <v>1.5714285714285714</v>
      </c>
      <c r="AD2116" s="37">
        <v>7.2009999999999996</v>
      </c>
      <c r="AE2116" s="37">
        <v>4.2300000000000004</v>
      </c>
      <c r="AF2116" s="66">
        <v>3.9430000000000001</v>
      </c>
      <c r="AG2116" s="72">
        <v>-1.9732142857143018</v>
      </c>
      <c r="AH2116" s="71">
        <v>-150.91818181818181</v>
      </c>
    </row>
    <row r="2117" spans="1:34" ht="15.6" x14ac:dyDescent="0.3">
      <c r="A2117" s="44">
        <v>2115</v>
      </c>
      <c r="B2117" s="45" t="s">
        <v>2049</v>
      </c>
      <c r="C2117" s="60">
        <v>855</v>
      </c>
      <c r="D2117" s="61">
        <v>50.99</v>
      </c>
      <c r="E2117" s="61">
        <v>29.82</v>
      </c>
      <c r="F2117" s="61">
        <v>33.33</v>
      </c>
      <c r="G2117" s="61">
        <v>38.950000000000003</v>
      </c>
      <c r="H2117" s="68">
        <v>0.89473684210526316</v>
      </c>
      <c r="I2117" s="70">
        <v>294</v>
      </c>
      <c r="J2117" s="45">
        <v>314</v>
      </c>
      <c r="K2117" s="45">
        <v>533</v>
      </c>
      <c r="L2117" s="45">
        <v>1313</v>
      </c>
      <c r="M2117" s="45">
        <v>827</v>
      </c>
      <c r="N2117" s="71">
        <v>1627</v>
      </c>
      <c r="O2117" s="45">
        <v>3</v>
      </c>
      <c r="P2117" s="45">
        <v>1</v>
      </c>
      <c r="Q2117" s="45">
        <v>2</v>
      </c>
      <c r="R2117" s="45">
        <v>6</v>
      </c>
      <c r="S2117" s="45">
        <v>5</v>
      </c>
      <c r="T2117" s="71">
        <v>7</v>
      </c>
      <c r="U2117" s="119">
        <v>1.020408163265306E-2</v>
      </c>
      <c r="V2117" s="119">
        <v>3.1847133757961785E-3</v>
      </c>
      <c r="W2117" s="119">
        <v>3.7523452157598499E-3</v>
      </c>
      <c r="X2117" s="119">
        <v>4.56968773800457E-3</v>
      </c>
      <c r="Y2117" s="119">
        <f t="shared" si="66"/>
        <v>6.0459492140266021E-3</v>
      </c>
      <c r="Z2117" s="119">
        <f t="shared" si="67"/>
        <v>4.3023970497848806E-3</v>
      </c>
      <c r="AA2117" s="65">
        <v>0.7142857142857143</v>
      </c>
      <c r="AB2117" s="37">
        <v>3</v>
      </c>
      <c r="AC2117" s="37">
        <v>0.33333333333333331</v>
      </c>
      <c r="AD2117" s="37">
        <v>1.405</v>
      </c>
      <c r="AE2117" s="37">
        <v>3.2040000000000002</v>
      </c>
      <c r="AF2117" s="66">
        <v>0.82099999999999995</v>
      </c>
      <c r="AG2117" s="72">
        <v>-6.800000000000006</v>
      </c>
      <c r="AH2117" s="71">
        <v>-146.30000000000001</v>
      </c>
    </row>
    <row r="2118" spans="1:34" ht="15.6" x14ac:dyDescent="0.3">
      <c r="A2118" s="44">
        <v>2116</v>
      </c>
      <c r="B2118" s="45" t="s">
        <v>2050</v>
      </c>
      <c r="C2118" s="60">
        <v>1278</v>
      </c>
      <c r="D2118" s="61">
        <v>54.07</v>
      </c>
      <c r="E2118" s="61">
        <v>28.4</v>
      </c>
      <c r="F2118" s="61">
        <v>36.85</v>
      </c>
      <c r="G2118" s="61">
        <v>32.39</v>
      </c>
      <c r="H2118" s="68">
        <v>0.77070063694267521</v>
      </c>
      <c r="I2118" s="70">
        <v>457</v>
      </c>
      <c r="J2118" s="45">
        <v>523</v>
      </c>
      <c r="K2118" s="45">
        <v>787</v>
      </c>
      <c r="L2118" s="45">
        <v>1952</v>
      </c>
      <c r="M2118" s="45">
        <v>1244</v>
      </c>
      <c r="N2118" s="71">
        <v>2475</v>
      </c>
      <c r="O2118" s="45">
        <v>71</v>
      </c>
      <c r="P2118" s="45">
        <v>28</v>
      </c>
      <c r="Q2118" s="45">
        <v>9</v>
      </c>
      <c r="R2118" s="45">
        <v>7</v>
      </c>
      <c r="S2118" s="45">
        <v>80</v>
      </c>
      <c r="T2118" s="71">
        <v>35</v>
      </c>
      <c r="U2118" s="119">
        <v>0.15536105032822758</v>
      </c>
      <c r="V2118" s="119">
        <v>5.3537284894837479E-2</v>
      </c>
      <c r="W2118" s="119">
        <v>1.1435832274459974E-2</v>
      </c>
      <c r="X2118" s="119">
        <v>3.5860655737704919E-3</v>
      </c>
      <c r="Y2118" s="119">
        <f t="shared" si="66"/>
        <v>6.4308681672025719E-2</v>
      </c>
      <c r="Z2118" s="119">
        <f t="shared" si="67"/>
        <v>1.4141414141414142E-2</v>
      </c>
      <c r="AA2118" s="65">
        <v>2.2857142857142856</v>
      </c>
      <c r="AB2118" s="37">
        <v>2.5357142857142856</v>
      </c>
      <c r="AC2118" s="37">
        <v>1.2857142857142858</v>
      </c>
      <c r="AD2118" s="37">
        <v>4.548</v>
      </c>
      <c r="AE2118" s="37">
        <v>2.9020000000000001</v>
      </c>
      <c r="AF2118" s="66">
        <v>3.1890000000000001</v>
      </c>
      <c r="AG2118" s="72">
        <v>-14.445070422535222</v>
      </c>
      <c r="AH2118" s="71">
        <v>-148.03333333333333</v>
      </c>
    </row>
    <row r="2119" spans="1:34" ht="15.6" x14ac:dyDescent="0.3">
      <c r="A2119" s="44">
        <v>2117</v>
      </c>
      <c r="B2119" s="45" t="s">
        <v>2051</v>
      </c>
      <c r="C2119" s="60">
        <v>699</v>
      </c>
      <c r="D2119" s="61">
        <v>51.65</v>
      </c>
      <c r="E2119" s="61">
        <v>35.19</v>
      </c>
      <c r="F2119" s="61">
        <v>26.18</v>
      </c>
      <c r="G2119" s="61">
        <v>39.909999999999997</v>
      </c>
      <c r="H2119" s="68">
        <v>1.3442622950819672</v>
      </c>
      <c r="I2119" s="70">
        <v>253</v>
      </c>
      <c r="J2119" s="45">
        <v>242</v>
      </c>
      <c r="K2119" s="45">
        <v>427</v>
      </c>
      <c r="L2119" s="45">
        <v>1104</v>
      </c>
      <c r="M2119" s="45">
        <v>680</v>
      </c>
      <c r="N2119" s="71">
        <v>1346</v>
      </c>
      <c r="O2119" s="45">
        <v>28</v>
      </c>
      <c r="P2119" s="45">
        <v>6</v>
      </c>
      <c r="Q2119" s="45">
        <v>2</v>
      </c>
      <c r="R2119" s="45">
        <v>0</v>
      </c>
      <c r="S2119" s="45">
        <v>30</v>
      </c>
      <c r="T2119" s="71">
        <v>6</v>
      </c>
      <c r="U2119" s="119">
        <v>0.11067193675889328</v>
      </c>
      <c r="V2119" s="119">
        <v>2.4793388429752067E-2</v>
      </c>
      <c r="W2119" s="119">
        <v>4.6838407494145199E-3</v>
      </c>
      <c r="X2119" s="119">
        <v>0</v>
      </c>
      <c r="Y2119" s="119">
        <f t="shared" si="66"/>
        <v>4.4117647058823532E-2</v>
      </c>
      <c r="Z2119" s="119">
        <f t="shared" si="67"/>
        <v>4.4576523031203564E-3</v>
      </c>
      <c r="AA2119" s="65">
        <v>5</v>
      </c>
      <c r="AB2119" s="37">
        <v>4.666666666666667</v>
      </c>
      <c r="AC2119" s="37" t="e">
        <v>#DIV/0!</v>
      </c>
      <c r="AD2119" s="37">
        <v>9.8970000000000002</v>
      </c>
      <c r="AE2119" s="37">
        <v>4.4640000000000004</v>
      </c>
      <c r="AF2119" s="66" t="s">
        <v>2480</v>
      </c>
      <c r="AG2119" s="72">
        <v>4.3428571428571399</v>
      </c>
      <c r="AH2119" s="71" t="s">
        <v>2479</v>
      </c>
    </row>
    <row r="2120" spans="1:34" ht="15.6" x14ac:dyDescent="0.3">
      <c r="A2120" s="44">
        <v>2118</v>
      </c>
      <c r="B2120" s="45" t="s">
        <v>2052</v>
      </c>
      <c r="C2120" s="60">
        <v>1263</v>
      </c>
      <c r="D2120" s="61">
        <v>54</v>
      </c>
      <c r="E2120" s="61">
        <v>33.729999999999997</v>
      </c>
      <c r="F2120" s="61">
        <v>37.770000000000003</v>
      </c>
      <c r="G2120" s="61">
        <v>36.1</v>
      </c>
      <c r="H2120" s="68">
        <v>0.89308176100628933</v>
      </c>
      <c r="I2120" s="70">
        <v>431</v>
      </c>
      <c r="J2120" s="45">
        <v>468</v>
      </c>
      <c r="K2120" s="45">
        <v>795</v>
      </c>
      <c r="L2120" s="45">
        <v>1983</v>
      </c>
      <c r="M2120" s="45">
        <v>1226</v>
      </c>
      <c r="N2120" s="71">
        <v>2451</v>
      </c>
      <c r="O2120" s="45">
        <v>58</v>
      </c>
      <c r="P2120" s="45">
        <v>17</v>
      </c>
      <c r="Q2120" s="45">
        <v>13</v>
      </c>
      <c r="R2120" s="45">
        <v>4</v>
      </c>
      <c r="S2120" s="45">
        <v>71</v>
      </c>
      <c r="T2120" s="71">
        <v>21</v>
      </c>
      <c r="U2120" s="119">
        <v>0.13457076566125289</v>
      </c>
      <c r="V2120" s="119">
        <v>3.6324786324786328E-2</v>
      </c>
      <c r="W2120" s="119">
        <v>1.6352201257861635E-2</v>
      </c>
      <c r="X2120" s="119">
        <v>2.017145738779627E-3</v>
      </c>
      <c r="Y2120" s="119">
        <f t="shared" si="66"/>
        <v>5.7911908646003263E-2</v>
      </c>
      <c r="Z2120" s="119">
        <f t="shared" si="67"/>
        <v>8.5679314565483469E-3</v>
      </c>
      <c r="AA2120" s="65">
        <v>3.3809523809523809</v>
      </c>
      <c r="AB2120" s="37">
        <v>3.4117647058823528</v>
      </c>
      <c r="AC2120" s="37">
        <v>3.25</v>
      </c>
      <c r="AD2120" s="37">
        <v>6.7590000000000003</v>
      </c>
      <c r="AE2120" s="37">
        <v>3.7050000000000001</v>
      </c>
      <c r="AF2120" s="66">
        <v>8.1069999999999993</v>
      </c>
      <c r="AG2120" s="72">
        <v>-8.5948275862069039</v>
      </c>
      <c r="AH2120" s="71">
        <v>-149.44615384615383</v>
      </c>
    </row>
    <row r="2121" spans="1:34" ht="15.6" x14ac:dyDescent="0.3">
      <c r="A2121" s="44">
        <v>2119</v>
      </c>
      <c r="B2121" s="45" t="s">
        <v>2053</v>
      </c>
      <c r="C2121" s="60">
        <v>1104</v>
      </c>
      <c r="D2121" s="61">
        <v>49.37</v>
      </c>
      <c r="E2121" s="61">
        <v>26.63</v>
      </c>
      <c r="F2121" s="61">
        <v>33.700000000000003</v>
      </c>
      <c r="G2121" s="61">
        <v>26.09</v>
      </c>
      <c r="H2121" s="68">
        <v>0.79032258064516125</v>
      </c>
      <c r="I2121" s="70">
        <v>373</v>
      </c>
      <c r="J2121" s="45">
        <v>417</v>
      </c>
      <c r="K2121" s="45">
        <v>706</v>
      </c>
      <c r="L2121" s="45">
        <v>1736</v>
      </c>
      <c r="M2121" s="45">
        <v>1079</v>
      </c>
      <c r="N2121" s="71">
        <v>2153</v>
      </c>
      <c r="O2121" s="45">
        <v>41</v>
      </c>
      <c r="P2121" s="45">
        <v>23</v>
      </c>
      <c r="Q2121" s="45">
        <v>10</v>
      </c>
      <c r="R2121" s="45">
        <v>7</v>
      </c>
      <c r="S2121" s="45">
        <v>51</v>
      </c>
      <c r="T2121" s="71">
        <v>30</v>
      </c>
      <c r="U2121" s="119">
        <v>0.10991957104557641</v>
      </c>
      <c r="V2121" s="119">
        <v>5.5155875299760189E-2</v>
      </c>
      <c r="W2121" s="119">
        <v>1.4164305949008499E-2</v>
      </c>
      <c r="X2121" s="119">
        <v>4.0322580645161289E-3</v>
      </c>
      <c r="Y2121" s="119">
        <f t="shared" si="66"/>
        <v>4.7265987025023166E-2</v>
      </c>
      <c r="Z2121" s="119">
        <f t="shared" si="67"/>
        <v>1.3934045517882025E-2</v>
      </c>
      <c r="AA2121" s="65">
        <v>1.7</v>
      </c>
      <c r="AB2121" s="37">
        <v>1.7826086956521738</v>
      </c>
      <c r="AC2121" s="37">
        <v>1.4285714285714286</v>
      </c>
      <c r="AD2121" s="37">
        <v>3.3919999999999999</v>
      </c>
      <c r="AE2121" s="37">
        <v>1.9930000000000001</v>
      </c>
      <c r="AF2121" s="66">
        <v>3.5129999999999999</v>
      </c>
      <c r="AG2121" s="72">
        <v>-11.802439024390255</v>
      </c>
      <c r="AH2121" s="71">
        <v>-145.90999999999997</v>
      </c>
    </row>
    <row r="2122" spans="1:34" ht="15.6" x14ac:dyDescent="0.3">
      <c r="A2122" s="44">
        <v>2120</v>
      </c>
      <c r="B2122" s="45" t="s">
        <v>2054</v>
      </c>
      <c r="C2122" s="60">
        <v>1131</v>
      </c>
      <c r="D2122" s="61">
        <v>52.87</v>
      </c>
      <c r="E2122" s="61">
        <v>33.950000000000003</v>
      </c>
      <c r="F2122" s="61">
        <v>34.75</v>
      </c>
      <c r="G2122" s="61">
        <v>36.6</v>
      </c>
      <c r="H2122" s="68">
        <v>0.97709923664122134</v>
      </c>
      <c r="I2122" s="70">
        <v>394</v>
      </c>
      <c r="J2122" s="45">
        <v>423</v>
      </c>
      <c r="K2122" s="45">
        <v>710</v>
      </c>
      <c r="L2122" s="45">
        <v>1764</v>
      </c>
      <c r="M2122" s="45">
        <v>1104</v>
      </c>
      <c r="N2122" s="71">
        <v>2187</v>
      </c>
      <c r="O2122" s="45">
        <v>42</v>
      </c>
      <c r="P2122" s="45">
        <v>14</v>
      </c>
      <c r="Q2122" s="45">
        <v>8</v>
      </c>
      <c r="R2122" s="45">
        <v>6</v>
      </c>
      <c r="S2122" s="45">
        <v>50</v>
      </c>
      <c r="T2122" s="71">
        <v>20</v>
      </c>
      <c r="U2122" s="119">
        <v>0.1065989847715736</v>
      </c>
      <c r="V2122" s="119">
        <v>3.309692671394799E-2</v>
      </c>
      <c r="W2122" s="119">
        <v>1.1267605633802818E-2</v>
      </c>
      <c r="X2122" s="119">
        <v>3.4013605442176869E-3</v>
      </c>
      <c r="Y2122" s="119">
        <f t="shared" si="66"/>
        <v>4.5289855072463768E-2</v>
      </c>
      <c r="Z2122" s="119">
        <f t="shared" si="67"/>
        <v>9.1449474165523556E-3</v>
      </c>
      <c r="AA2122" s="65">
        <v>2.5</v>
      </c>
      <c r="AB2122" s="37">
        <v>3</v>
      </c>
      <c r="AC2122" s="37">
        <v>1.3333333333333333</v>
      </c>
      <c r="AD2122" s="37">
        <v>4.952</v>
      </c>
      <c r="AE2122" s="37">
        <v>3.2210000000000001</v>
      </c>
      <c r="AF2122" s="66">
        <v>3.3130000000000002</v>
      </c>
      <c r="AG2122" s="72">
        <v>-7.3666666666666698</v>
      </c>
      <c r="AH2122" s="71">
        <v>-148.47500000000002</v>
      </c>
    </row>
    <row r="2123" spans="1:34" ht="15.6" x14ac:dyDescent="0.3">
      <c r="A2123" s="44">
        <v>2121</v>
      </c>
      <c r="B2123" s="45" t="s">
        <v>2055</v>
      </c>
      <c r="C2123" s="60">
        <v>675</v>
      </c>
      <c r="D2123" s="61">
        <v>55.56</v>
      </c>
      <c r="E2123" s="61">
        <v>26.67</v>
      </c>
      <c r="F2123" s="61">
        <v>40</v>
      </c>
      <c r="G2123" s="61">
        <v>32.44</v>
      </c>
      <c r="H2123" s="68">
        <v>0.66666666666666663</v>
      </c>
      <c r="I2123" s="70">
        <v>235</v>
      </c>
      <c r="J2123" s="45">
        <v>271</v>
      </c>
      <c r="K2123" s="45">
        <v>412</v>
      </c>
      <c r="L2123" s="45">
        <v>1024</v>
      </c>
      <c r="M2123" s="45">
        <v>647</v>
      </c>
      <c r="N2123" s="71">
        <v>1295</v>
      </c>
      <c r="O2123" s="45">
        <v>23</v>
      </c>
      <c r="P2123" s="45">
        <v>7</v>
      </c>
      <c r="Q2123" s="45">
        <v>13</v>
      </c>
      <c r="R2123" s="45">
        <v>7</v>
      </c>
      <c r="S2123" s="45">
        <v>36</v>
      </c>
      <c r="T2123" s="71">
        <v>14</v>
      </c>
      <c r="U2123" s="119">
        <v>9.7872340425531917E-2</v>
      </c>
      <c r="V2123" s="119">
        <v>2.5830258302583026E-2</v>
      </c>
      <c r="W2123" s="119">
        <v>3.1553398058252427E-2</v>
      </c>
      <c r="X2123" s="119">
        <v>6.8359375E-3</v>
      </c>
      <c r="Y2123" s="119">
        <f t="shared" si="66"/>
        <v>5.5641421947449768E-2</v>
      </c>
      <c r="Z2123" s="119">
        <f t="shared" si="67"/>
        <v>1.0810810810810811E-2</v>
      </c>
      <c r="AA2123" s="65">
        <v>2.5714285714285716</v>
      </c>
      <c r="AB2123" s="37">
        <v>3.2857142857142856</v>
      </c>
      <c r="AC2123" s="37">
        <v>1.8571428571428572</v>
      </c>
      <c r="AD2123" s="37">
        <v>5.1470000000000002</v>
      </c>
      <c r="AE2123" s="37">
        <v>3.7890000000000001</v>
      </c>
      <c r="AF2123" s="66">
        <v>4.6159999999999997</v>
      </c>
      <c r="AG2123" s="72">
        <v>-15.317391304347835</v>
      </c>
      <c r="AH2123" s="71">
        <v>-148.55384615384614</v>
      </c>
    </row>
    <row r="2124" spans="1:34" ht="15.6" x14ac:dyDescent="0.3">
      <c r="A2124" s="44">
        <v>2122</v>
      </c>
      <c r="B2124" s="45" t="s">
        <v>2056</v>
      </c>
      <c r="C2124" s="60">
        <v>1080</v>
      </c>
      <c r="D2124" s="61">
        <v>52.96</v>
      </c>
      <c r="E2124" s="61">
        <v>38.33</v>
      </c>
      <c r="F2124" s="61">
        <v>30.56</v>
      </c>
      <c r="G2124" s="61">
        <v>37.78</v>
      </c>
      <c r="H2124" s="68">
        <v>1.2545454545454546</v>
      </c>
      <c r="I2124" s="70">
        <v>381</v>
      </c>
      <c r="J2124" s="45">
        <v>367</v>
      </c>
      <c r="K2124" s="45">
        <v>663</v>
      </c>
      <c r="L2124" s="45">
        <v>1735</v>
      </c>
      <c r="M2124" s="45">
        <v>1044</v>
      </c>
      <c r="N2124" s="71">
        <v>2102</v>
      </c>
      <c r="O2124" s="45">
        <v>43</v>
      </c>
      <c r="P2124" s="45">
        <v>9</v>
      </c>
      <c r="Q2124" s="45">
        <v>23</v>
      </c>
      <c r="R2124" s="45">
        <v>12</v>
      </c>
      <c r="S2124" s="45">
        <v>66</v>
      </c>
      <c r="T2124" s="71">
        <v>21</v>
      </c>
      <c r="U2124" s="119">
        <v>0.11286089238845144</v>
      </c>
      <c r="V2124" s="119">
        <v>2.4523160762942781E-2</v>
      </c>
      <c r="W2124" s="119">
        <v>3.4690799396681751E-2</v>
      </c>
      <c r="X2124" s="119">
        <v>6.9164265129682996E-3</v>
      </c>
      <c r="Y2124" s="119">
        <f t="shared" si="66"/>
        <v>6.3218390804597707E-2</v>
      </c>
      <c r="Z2124" s="119">
        <f t="shared" si="67"/>
        <v>9.990485252140819E-3</v>
      </c>
      <c r="AA2124" s="65">
        <v>3.1428571428571428</v>
      </c>
      <c r="AB2124" s="37">
        <v>4.7777777777777777</v>
      </c>
      <c r="AC2124" s="37">
        <v>1.9166666666666667</v>
      </c>
      <c r="AD2124" s="37">
        <v>6.3280000000000003</v>
      </c>
      <c r="AE2124" s="37">
        <v>4.6020000000000003</v>
      </c>
      <c r="AF2124" s="66">
        <v>5.016</v>
      </c>
      <c r="AG2124" s="72">
        <v>3.679069767441852</v>
      </c>
      <c r="AH2124" s="71">
        <v>-161.70434782608694</v>
      </c>
    </row>
    <row r="2125" spans="1:34" ht="15.6" x14ac:dyDescent="0.3">
      <c r="A2125" s="44">
        <v>2123</v>
      </c>
      <c r="B2125" s="45" t="s">
        <v>2057</v>
      </c>
      <c r="C2125" s="60">
        <v>741</v>
      </c>
      <c r="D2125" s="61">
        <v>53.71</v>
      </c>
      <c r="E2125" s="61">
        <v>34.82</v>
      </c>
      <c r="F2125" s="61">
        <v>33.200000000000003</v>
      </c>
      <c r="G2125" s="61">
        <v>38.869999999999997</v>
      </c>
      <c r="H2125" s="68">
        <v>1.0487804878048781</v>
      </c>
      <c r="I2125" s="70">
        <v>252</v>
      </c>
      <c r="J2125" s="45">
        <v>264</v>
      </c>
      <c r="K2125" s="45">
        <v>458</v>
      </c>
      <c r="L2125" s="45">
        <v>1165</v>
      </c>
      <c r="M2125" s="45">
        <v>710</v>
      </c>
      <c r="N2125" s="71">
        <v>1429</v>
      </c>
      <c r="O2125" s="45">
        <v>28</v>
      </c>
      <c r="P2125" s="45">
        <v>7</v>
      </c>
      <c r="Q2125" s="45">
        <v>8</v>
      </c>
      <c r="R2125" s="45">
        <v>7</v>
      </c>
      <c r="S2125" s="45">
        <v>36</v>
      </c>
      <c r="T2125" s="71">
        <v>14</v>
      </c>
      <c r="U2125" s="119">
        <v>0.1111111111111111</v>
      </c>
      <c r="V2125" s="119">
        <v>2.6515151515151516E-2</v>
      </c>
      <c r="W2125" s="119">
        <v>1.7467248908296942E-2</v>
      </c>
      <c r="X2125" s="119">
        <v>6.0085836909871248E-3</v>
      </c>
      <c r="Y2125" s="119">
        <f t="shared" si="66"/>
        <v>5.0704225352112678E-2</v>
      </c>
      <c r="Z2125" s="119">
        <f t="shared" si="67"/>
        <v>9.7970608817354796E-3</v>
      </c>
      <c r="AA2125" s="65">
        <v>2.5714285714285716</v>
      </c>
      <c r="AB2125" s="37">
        <v>4</v>
      </c>
      <c r="AC2125" s="37">
        <v>1.1428571428571428</v>
      </c>
      <c r="AD2125" s="37">
        <v>5.1749999999999998</v>
      </c>
      <c r="AE2125" s="37">
        <v>4.1900000000000004</v>
      </c>
      <c r="AF2125" s="66">
        <v>2.907</v>
      </c>
      <c r="AG2125" s="72">
        <v>-4.7500000000000098</v>
      </c>
      <c r="AH2125" s="71">
        <v>-154.36250000000001</v>
      </c>
    </row>
    <row r="2126" spans="1:34" ht="15.6" x14ac:dyDescent="0.3">
      <c r="A2126" s="44">
        <v>2124</v>
      </c>
      <c r="B2126" s="45" t="s">
        <v>2058</v>
      </c>
      <c r="C2126" s="60">
        <v>840</v>
      </c>
      <c r="D2126" s="61">
        <v>52.02</v>
      </c>
      <c r="E2126" s="61">
        <v>42.14</v>
      </c>
      <c r="F2126" s="61">
        <v>23.57</v>
      </c>
      <c r="G2126" s="61">
        <v>45</v>
      </c>
      <c r="H2126" s="68">
        <v>1.7878787878787878</v>
      </c>
      <c r="I2126" s="70">
        <v>284</v>
      </c>
      <c r="J2126" s="45">
        <v>256</v>
      </c>
      <c r="K2126" s="45">
        <v>519</v>
      </c>
      <c r="L2126" s="45">
        <v>1356</v>
      </c>
      <c r="M2126" s="45">
        <v>803</v>
      </c>
      <c r="N2126" s="71">
        <v>1612</v>
      </c>
      <c r="O2126" s="45">
        <v>9</v>
      </c>
      <c r="P2126" s="45">
        <v>10</v>
      </c>
      <c r="Q2126" s="45">
        <v>10</v>
      </c>
      <c r="R2126" s="45">
        <v>5</v>
      </c>
      <c r="S2126" s="45">
        <v>19</v>
      </c>
      <c r="T2126" s="71">
        <v>15</v>
      </c>
      <c r="U2126" s="119">
        <v>3.1690140845070422E-2</v>
      </c>
      <c r="V2126" s="119">
        <v>3.90625E-2</v>
      </c>
      <c r="W2126" s="119">
        <v>1.9267822736030827E-2</v>
      </c>
      <c r="X2126" s="119">
        <v>3.687315634218289E-3</v>
      </c>
      <c r="Y2126" s="119">
        <f t="shared" si="66"/>
        <v>2.3661270236612703E-2</v>
      </c>
      <c r="Z2126" s="119">
        <f t="shared" si="67"/>
        <v>9.3052109181141433E-3</v>
      </c>
      <c r="AA2126" s="65">
        <v>1.2666666666666666</v>
      </c>
      <c r="AB2126" s="37">
        <v>0.9</v>
      </c>
      <c r="AC2126" s="37">
        <v>2</v>
      </c>
      <c r="AD2126" s="37">
        <v>2.5430000000000001</v>
      </c>
      <c r="AE2126" s="37">
        <v>0.81100000000000005</v>
      </c>
      <c r="AF2126" s="66">
        <v>5.2249999999999996</v>
      </c>
      <c r="AG2126" s="72">
        <v>9.888888888888884</v>
      </c>
      <c r="AH2126" s="71">
        <v>-161.24999999999997</v>
      </c>
    </row>
    <row r="2127" spans="1:34" ht="15.6" x14ac:dyDescent="0.3">
      <c r="A2127" s="44">
        <v>2125</v>
      </c>
      <c r="B2127" s="45" t="s">
        <v>2059</v>
      </c>
      <c r="C2127" s="60">
        <v>597</v>
      </c>
      <c r="D2127" s="61">
        <v>54.1</v>
      </c>
      <c r="E2127" s="61">
        <v>28.14</v>
      </c>
      <c r="F2127" s="61">
        <v>46.73</v>
      </c>
      <c r="G2127" s="61">
        <v>29.15</v>
      </c>
      <c r="H2127" s="68">
        <v>0.60215053763440862</v>
      </c>
      <c r="I2127" s="70">
        <v>198</v>
      </c>
      <c r="J2127" s="45">
        <v>246</v>
      </c>
      <c r="K2127" s="45">
        <v>380</v>
      </c>
      <c r="L2127" s="45">
        <v>900</v>
      </c>
      <c r="M2127" s="45">
        <v>578</v>
      </c>
      <c r="N2127" s="71">
        <v>1146</v>
      </c>
      <c r="O2127" s="45">
        <v>12</v>
      </c>
      <c r="P2127" s="45">
        <v>6</v>
      </c>
      <c r="Q2127" s="45">
        <v>6</v>
      </c>
      <c r="R2127" s="45">
        <v>2</v>
      </c>
      <c r="S2127" s="45">
        <v>18</v>
      </c>
      <c r="T2127" s="71">
        <v>8</v>
      </c>
      <c r="U2127" s="119">
        <v>6.0606060606060608E-2</v>
      </c>
      <c r="V2127" s="119">
        <v>2.4390243902439025E-2</v>
      </c>
      <c r="W2127" s="119">
        <v>1.5789473684210527E-2</v>
      </c>
      <c r="X2127" s="119">
        <v>2.2222222222222222E-3</v>
      </c>
      <c r="Y2127" s="119">
        <f t="shared" si="66"/>
        <v>3.1141868512110725E-2</v>
      </c>
      <c r="Z2127" s="119">
        <f t="shared" si="67"/>
        <v>6.9808027923211171E-3</v>
      </c>
      <c r="AA2127" s="65">
        <v>2.25</v>
      </c>
      <c r="AB2127" s="37">
        <v>2</v>
      </c>
      <c r="AC2127" s="37">
        <v>3</v>
      </c>
      <c r="AD2127" s="37">
        <v>4.4610000000000003</v>
      </c>
      <c r="AE2127" s="37">
        <v>2.4849999999999999</v>
      </c>
      <c r="AF2127" s="66">
        <v>7.1050000000000004</v>
      </c>
      <c r="AG2127" s="72">
        <v>-24.249999999999993</v>
      </c>
      <c r="AH2127" s="71">
        <v>-136.83333333333334</v>
      </c>
    </row>
    <row r="2128" spans="1:34" ht="15.6" x14ac:dyDescent="0.3">
      <c r="A2128" s="44">
        <v>2126</v>
      </c>
      <c r="B2128" s="45" t="s">
        <v>2060</v>
      </c>
      <c r="C2128" s="60">
        <v>444</v>
      </c>
      <c r="D2128" s="61">
        <v>54.73</v>
      </c>
      <c r="E2128" s="61">
        <v>35.81</v>
      </c>
      <c r="F2128" s="61">
        <v>29.05</v>
      </c>
      <c r="G2128" s="61">
        <v>39.86</v>
      </c>
      <c r="H2128" s="68">
        <v>1.2325581395348837</v>
      </c>
      <c r="I2128" s="70">
        <v>154</v>
      </c>
      <c r="J2128" s="45">
        <v>152</v>
      </c>
      <c r="K2128" s="45">
        <v>277</v>
      </c>
      <c r="L2128" s="45">
        <v>686</v>
      </c>
      <c r="M2128" s="45">
        <v>431</v>
      </c>
      <c r="N2128" s="71">
        <v>838</v>
      </c>
      <c r="O2128" s="45">
        <v>6</v>
      </c>
      <c r="P2128" s="45">
        <v>3</v>
      </c>
      <c r="Q2128" s="45">
        <v>5</v>
      </c>
      <c r="R2128" s="45">
        <v>4</v>
      </c>
      <c r="S2128" s="45">
        <v>11</v>
      </c>
      <c r="T2128" s="71">
        <v>7</v>
      </c>
      <c r="U2128" s="119">
        <v>3.896103896103896E-2</v>
      </c>
      <c r="V2128" s="119">
        <v>1.9736842105263157E-2</v>
      </c>
      <c r="W2128" s="119">
        <v>1.8050541516245487E-2</v>
      </c>
      <c r="X2128" s="119">
        <v>5.8309037900874635E-3</v>
      </c>
      <c r="Y2128" s="119">
        <f t="shared" si="66"/>
        <v>2.5522041763341066E-2</v>
      </c>
      <c r="Z2128" s="119">
        <f t="shared" si="67"/>
        <v>8.3532219570405727E-3</v>
      </c>
      <c r="AA2128" s="65">
        <v>1.5714285714285714</v>
      </c>
      <c r="AB2128" s="37">
        <v>2</v>
      </c>
      <c r="AC2128" s="37">
        <v>1.25</v>
      </c>
      <c r="AD2128" s="37">
        <v>3.0550000000000002</v>
      </c>
      <c r="AE2128" s="37">
        <v>1.974</v>
      </c>
      <c r="AF2128" s="66">
        <v>3.0960000000000001</v>
      </c>
      <c r="AG2128" s="72">
        <v>1.3000000000000012</v>
      </c>
      <c r="AH2128" s="71">
        <v>-147.68</v>
      </c>
    </row>
    <row r="2129" spans="1:34" ht="15.6" x14ac:dyDescent="0.3">
      <c r="A2129" s="44">
        <v>2127</v>
      </c>
      <c r="B2129" s="45" t="s">
        <v>2061</v>
      </c>
      <c r="C2129" s="60">
        <v>2163</v>
      </c>
      <c r="D2129" s="61">
        <v>53.21</v>
      </c>
      <c r="E2129" s="61">
        <v>34.4</v>
      </c>
      <c r="F2129" s="61">
        <v>33.15</v>
      </c>
      <c r="G2129" s="61">
        <v>36.340000000000003</v>
      </c>
      <c r="H2129" s="68">
        <v>1.0376569037656904</v>
      </c>
      <c r="I2129" s="70">
        <v>760</v>
      </c>
      <c r="J2129" s="45">
        <v>764</v>
      </c>
      <c r="K2129" s="45">
        <v>1353</v>
      </c>
      <c r="L2129" s="45">
        <v>3419</v>
      </c>
      <c r="M2129" s="45">
        <v>2113</v>
      </c>
      <c r="N2129" s="71">
        <v>4183</v>
      </c>
      <c r="O2129" s="45">
        <v>26</v>
      </c>
      <c r="P2129" s="45">
        <v>12</v>
      </c>
      <c r="Q2129" s="45">
        <v>24</v>
      </c>
      <c r="R2129" s="45">
        <v>9</v>
      </c>
      <c r="S2129" s="45">
        <v>50</v>
      </c>
      <c r="T2129" s="71">
        <v>21</v>
      </c>
      <c r="U2129" s="119">
        <v>3.4210526315789476E-2</v>
      </c>
      <c r="V2129" s="119">
        <v>1.5706806282722512E-2</v>
      </c>
      <c r="W2129" s="119">
        <v>1.7738359201773836E-2</v>
      </c>
      <c r="X2129" s="119">
        <v>2.6323486399532025E-3</v>
      </c>
      <c r="Y2129" s="119">
        <f t="shared" si="66"/>
        <v>2.3663038334122102E-2</v>
      </c>
      <c r="Z2129" s="119">
        <f t="shared" si="67"/>
        <v>5.0203203442505378E-3</v>
      </c>
      <c r="AA2129" s="65">
        <v>2.3809523809523809</v>
      </c>
      <c r="AB2129" s="37">
        <v>2.1666666666666665</v>
      </c>
      <c r="AC2129" s="37">
        <v>2.6666666666666665</v>
      </c>
      <c r="AD2129" s="37">
        <v>4.7130000000000001</v>
      </c>
      <c r="AE2129" s="37">
        <v>2.1779999999999999</v>
      </c>
      <c r="AF2129" s="66">
        <v>6.7389999999999999</v>
      </c>
      <c r="AG2129" s="72">
        <v>-0.52307692307692699</v>
      </c>
      <c r="AH2129" s="71">
        <v>-152.71249999999998</v>
      </c>
    </row>
    <row r="2130" spans="1:34" ht="15.6" x14ac:dyDescent="0.3">
      <c r="A2130" s="44">
        <v>2128</v>
      </c>
      <c r="B2130" s="45" t="s">
        <v>2062</v>
      </c>
      <c r="C2130" s="60">
        <v>981</v>
      </c>
      <c r="D2130" s="61">
        <v>46.18</v>
      </c>
      <c r="E2130" s="61">
        <v>38.229999999999997</v>
      </c>
      <c r="F2130" s="61">
        <v>30.58</v>
      </c>
      <c r="G2130" s="61">
        <v>45.87</v>
      </c>
      <c r="H2130" s="68">
        <v>1.25</v>
      </c>
      <c r="I2130" s="70">
        <v>350</v>
      </c>
      <c r="J2130" s="45">
        <v>311</v>
      </c>
      <c r="K2130" s="45">
        <v>593</v>
      </c>
      <c r="L2130" s="45">
        <v>1572</v>
      </c>
      <c r="M2130" s="45">
        <v>943</v>
      </c>
      <c r="N2130" s="71">
        <v>1883</v>
      </c>
      <c r="O2130" s="45">
        <v>25</v>
      </c>
      <c r="P2130" s="45">
        <v>17</v>
      </c>
      <c r="Q2130" s="45">
        <v>29</v>
      </c>
      <c r="R2130" s="45">
        <v>23</v>
      </c>
      <c r="S2130" s="45">
        <v>54</v>
      </c>
      <c r="T2130" s="71">
        <v>40</v>
      </c>
      <c r="U2130" s="119">
        <v>7.1428571428571425E-2</v>
      </c>
      <c r="V2130" s="119">
        <v>5.4662379421221867E-2</v>
      </c>
      <c r="W2130" s="119">
        <v>4.8903878583473864E-2</v>
      </c>
      <c r="X2130" s="119">
        <v>1.4631043256997456E-2</v>
      </c>
      <c r="Y2130" s="119">
        <f t="shared" si="66"/>
        <v>5.726405090137858E-2</v>
      </c>
      <c r="Z2130" s="119">
        <f t="shared" si="67"/>
        <v>2.1242697822623474E-2</v>
      </c>
      <c r="AA2130" s="65">
        <v>1.35</v>
      </c>
      <c r="AB2130" s="37">
        <v>1.4705882352941178</v>
      </c>
      <c r="AC2130" s="37">
        <v>1.2608695652173914</v>
      </c>
      <c r="AD2130" s="37">
        <v>2.6960000000000002</v>
      </c>
      <c r="AE2130" s="37">
        <v>1.3069999999999999</v>
      </c>
      <c r="AF2130" s="66">
        <v>3.3420000000000001</v>
      </c>
      <c r="AG2130" s="72">
        <v>11.124000000000009</v>
      </c>
      <c r="AH2130" s="71">
        <v>-165.05517241379312</v>
      </c>
    </row>
    <row r="2131" spans="1:34" ht="15.6" x14ac:dyDescent="0.3">
      <c r="A2131" s="44">
        <v>2129</v>
      </c>
      <c r="B2131" s="45" t="s">
        <v>2063</v>
      </c>
      <c r="C2131" s="60">
        <v>1047</v>
      </c>
      <c r="D2131" s="61">
        <v>52.91</v>
      </c>
      <c r="E2131" s="61">
        <v>34.67</v>
      </c>
      <c r="F2131" s="61">
        <v>30.95</v>
      </c>
      <c r="G2131" s="61">
        <v>39.26</v>
      </c>
      <c r="H2131" s="68">
        <v>1.1203703703703705</v>
      </c>
      <c r="I2131" s="70">
        <v>355</v>
      </c>
      <c r="J2131" s="45">
        <v>356</v>
      </c>
      <c r="K2131" s="45">
        <v>653</v>
      </c>
      <c r="L2131" s="45">
        <v>1682</v>
      </c>
      <c r="M2131" s="45">
        <v>1008</v>
      </c>
      <c r="N2131" s="71">
        <v>2038</v>
      </c>
      <c r="O2131" s="45">
        <v>33</v>
      </c>
      <c r="P2131" s="45">
        <v>7</v>
      </c>
      <c r="Q2131" s="45">
        <v>10</v>
      </c>
      <c r="R2131" s="45">
        <v>4</v>
      </c>
      <c r="S2131" s="45">
        <v>43</v>
      </c>
      <c r="T2131" s="71">
        <v>11</v>
      </c>
      <c r="U2131" s="119">
        <v>9.295774647887324E-2</v>
      </c>
      <c r="V2131" s="119">
        <v>1.9662921348314606E-2</v>
      </c>
      <c r="W2131" s="119">
        <v>1.5313935681470138E-2</v>
      </c>
      <c r="X2131" s="119">
        <v>2.3781212841854932E-3</v>
      </c>
      <c r="Y2131" s="119">
        <f t="shared" si="66"/>
        <v>4.265873015873016E-2</v>
      </c>
      <c r="Z2131" s="119">
        <f t="shared" si="67"/>
        <v>5.3974484789008834E-3</v>
      </c>
      <c r="AA2131" s="65">
        <v>3.9090909090909092</v>
      </c>
      <c r="AB2131" s="37">
        <v>4.7142857142857144</v>
      </c>
      <c r="AC2131" s="37">
        <v>2.5</v>
      </c>
      <c r="AD2131" s="37">
        <v>7.9029999999999996</v>
      </c>
      <c r="AE2131" s="37">
        <v>4.7279999999999998</v>
      </c>
      <c r="AF2131" s="66">
        <v>6.44</v>
      </c>
      <c r="AG2131" s="72">
        <v>-0.29090909090908307</v>
      </c>
      <c r="AH2131" s="71">
        <v>-157.6</v>
      </c>
    </row>
    <row r="2132" spans="1:34" ht="15.6" x14ac:dyDescent="0.3">
      <c r="A2132" s="44">
        <v>2130</v>
      </c>
      <c r="B2132" s="45" t="s">
        <v>2064</v>
      </c>
      <c r="C2132" s="60">
        <v>1392</v>
      </c>
      <c r="D2132" s="61">
        <v>55.03</v>
      </c>
      <c r="E2132" s="61">
        <v>21.77</v>
      </c>
      <c r="F2132" s="61">
        <v>39.44</v>
      </c>
      <c r="G2132" s="61">
        <v>23.71</v>
      </c>
      <c r="H2132" s="68">
        <v>0.55191256830601088</v>
      </c>
      <c r="I2132" s="70">
        <v>499</v>
      </c>
      <c r="J2132" s="45">
        <v>595</v>
      </c>
      <c r="K2132" s="45">
        <v>861</v>
      </c>
      <c r="L2132" s="45">
        <v>2125</v>
      </c>
      <c r="M2132" s="45">
        <v>1360</v>
      </c>
      <c r="N2132" s="71">
        <v>2720</v>
      </c>
      <c r="O2132" s="45">
        <v>68</v>
      </c>
      <c r="P2132" s="45">
        <v>17</v>
      </c>
      <c r="Q2132" s="45">
        <v>13</v>
      </c>
      <c r="R2132" s="45">
        <v>3</v>
      </c>
      <c r="S2132" s="45">
        <v>81</v>
      </c>
      <c r="T2132" s="71">
        <v>20</v>
      </c>
      <c r="U2132" s="119">
        <v>0.13627254509018036</v>
      </c>
      <c r="V2132" s="119">
        <v>2.8571428571428571E-2</v>
      </c>
      <c r="W2132" s="119">
        <v>1.5098722415795587E-2</v>
      </c>
      <c r="X2132" s="119">
        <v>1.411764705882353E-3</v>
      </c>
      <c r="Y2132" s="119">
        <f t="shared" si="66"/>
        <v>5.9558823529411761E-2</v>
      </c>
      <c r="Z2132" s="119">
        <f t="shared" si="67"/>
        <v>7.3529411764705881E-3</v>
      </c>
      <c r="AA2132" s="65">
        <v>4.05</v>
      </c>
      <c r="AB2132" s="37">
        <v>4</v>
      </c>
      <c r="AC2132" s="37">
        <v>4.333333333333333</v>
      </c>
      <c r="AD2132" s="37">
        <v>8.1</v>
      </c>
      <c r="AE2132" s="37">
        <v>4.7699999999999996</v>
      </c>
      <c r="AF2132" s="66">
        <v>10.695</v>
      </c>
      <c r="AG2132" s="72">
        <v>-19.249999999999989</v>
      </c>
      <c r="AH2132" s="71">
        <v>-146.80769230769232</v>
      </c>
    </row>
    <row r="2133" spans="1:34" ht="15.6" x14ac:dyDescent="0.3">
      <c r="A2133" s="44">
        <v>2131</v>
      </c>
      <c r="B2133" s="45" t="s">
        <v>2065</v>
      </c>
      <c r="C2133" s="60">
        <v>1401</v>
      </c>
      <c r="D2133" s="61">
        <v>48.82</v>
      </c>
      <c r="E2133" s="61">
        <v>22.06</v>
      </c>
      <c r="F2133" s="61">
        <v>38.33</v>
      </c>
      <c r="G2133" s="61">
        <v>26.77</v>
      </c>
      <c r="H2133" s="68">
        <v>0.57541899441340782</v>
      </c>
      <c r="I2133" s="70">
        <v>489</v>
      </c>
      <c r="J2133" s="45">
        <v>564</v>
      </c>
      <c r="K2133" s="45">
        <v>894</v>
      </c>
      <c r="L2133" s="45">
        <v>2143</v>
      </c>
      <c r="M2133" s="45">
        <v>1383</v>
      </c>
      <c r="N2133" s="71">
        <v>2707</v>
      </c>
      <c r="O2133" s="45">
        <v>7</v>
      </c>
      <c r="P2133" s="45">
        <v>3</v>
      </c>
      <c r="Q2133" s="45">
        <v>5</v>
      </c>
      <c r="R2133" s="45">
        <v>4</v>
      </c>
      <c r="S2133" s="45">
        <v>12</v>
      </c>
      <c r="T2133" s="71">
        <v>7</v>
      </c>
      <c r="U2133" s="119">
        <v>1.4314928425357873E-2</v>
      </c>
      <c r="V2133" s="119">
        <v>5.3191489361702126E-3</v>
      </c>
      <c r="W2133" s="119">
        <v>5.5928411633109623E-3</v>
      </c>
      <c r="X2133" s="119">
        <v>1.8665422305179655E-3</v>
      </c>
      <c r="Y2133" s="119">
        <f t="shared" si="66"/>
        <v>8.6767895878524948E-3</v>
      </c>
      <c r="Z2133" s="119">
        <f t="shared" si="67"/>
        <v>2.5858884373845584E-3</v>
      </c>
      <c r="AA2133" s="65">
        <v>1.7142857142857142</v>
      </c>
      <c r="AB2133" s="37">
        <v>2.3333333333333335</v>
      </c>
      <c r="AC2133" s="37">
        <v>1.25</v>
      </c>
      <c r="AD2133" s="37">
        <v>3.355</v>
      </c>
      <c r="AE2133" s="37">
        <v>2.6909999999999998</v>
      </c>
      <c r="AF2133" s="66">
        <v>2.996</v>
      </c>
      <c r="AG2133" s="72">
        <v>-15.328571428571413</v>
      </c>
      <c r="AH2133" s="71">
        <v>-139.68</v>
      </c>
    </row>
    <row r="2134" spans="1:34" ht="15.6" x14ac:dyDescent="0.3">
      <c r="A2134" s="44">
        <v>2132</v>
      </c>
      <c r="B2134" s="45" t="s">
        <v>2066</v>
      </c>
      <c r="C2134" s="60">
        <v>2298</v>
      </c>
      <c r="D2134" s="61">
        <v>53.09</v>
      </c>
      <c r="E2134" s="61">
        <v>31.46</v>
      </c>
      <c r="F2134" s="61">
        <v>39.299999999999997</v>
      </c>
      <c r="G2134" s="61">
        <v>35.51</v>
      </c>
      <c r="H2134" s="68">
        <v>0.80066445182724255</v>
      </c>
      <c r="I2134" s="70">
        <v>778</v>
      </c>
      <c r="J2134" s="45">
        <v>878</v>
      </c>
      <c r="K2134" s="45">
        <v>1468</v>
      </c>
      <c r="L2134" s="45">
        <v>3574</v>
      </c>
      <c r="M2134" s="45">
        <v>2246</v>
      </c>
      <c r="N2134" s="71">
        <v>4452</v>
      </c>
      <c r="O2134" s="45">
        <v>102</v>
      </c>
      <c r="P2134" s="45">
        <v>34</v>
      </c>
      <c r="Q2134" s="45">
        <v>33</v>
      </c>
      <c r="R2134" s="45">
        <v>24</v>
      </c>
      <c r="S2134" s="45">
        <v>135</v>
      </c>
      <c r="T2134" s="71">
        <v>58</v>
      </c>
      <c r="U2134" s="119">
        <v>0.13110539845758354</v>
      </c>
      <c r="V2134" s="119">
        <v>3.8724373576309798E-2</v>
      </c>
      <c r="W2134" s="119">
        <v>2.2479564032697547E-2</v>
      </c>
      <c r="X2134" s="119">
        <v>6.7151650811415782E-3</v>
      </c>
      <c r="Y2134" s="119">
        <f t="shared" si="66"/>
        <v>6.0106856634016027E-2</v>
      </c>
      <c r="Z2134" s="119">
        <f t="shared" si="67"/>
        <v>1.302785265049416E-2</v>
      </c>
      <c r="AA2134" s="65">
        <v>2.3275862068965516</v>
      </c>
      <c r="AB2134" s="37">
        <v>3</v>
      </c>
      <c r="AC2134" s="37">
        <v>1.375</v>
      </c>
      <c r="AD2134" s="37">
        <v>4.6139999999999999</v>
      </c>
      <c r="AE2134" s="37">
        <v>3.3860000000000001</v>
      </c>
      <c r="AF2134" s="66">
        <v>3.3479999999999999</v>
      </c>
      <c r="AG2134" s="72">
        <v>-12.866666666666671</v>
      </c>
      <c r="AH2134" s="71">
        <v>-144.87272727272727</v>
      </c>
    </row>
    <row r="2135" spans="1:34" ht="15.6" x14ac:dyDescent="0.3">
      <c r="A2135" s="44">
        <v>2133</v>
      </c>
      <c r="B2135" s="45" t="s">
        <v>2066</v>
      </c>
      <c r="C2135" s="60">
        <v>2871</v>
      </c>
      <c r="D2135" s="61">
        <v>53.05</v>
      </c>
      <c r="E2135" s="61">
        <v>35.01</v>
      </c>
      <c r="F2135" s="61">
        <v>37.619999999999997</v>
      </c>
      <c r="G2135" s="61">
        <v>37.1</v>
      </c>
      <c r="H2135" s="68">
        <v>0.93055555555555558</v>
      </c>
      <c r="I2135" s="70">
        <v>982</v>
      </c>
      <c r="J2135" s="45">
        <v>1045</v>
      </c>
      <c r="K2135" s="45">
        <v>1833</v>
      </c>
      <c r="L2135" s="45">
        <v>4488</v>
      </c>
      <c r="M2135" s="45">
        <v>2815</v>
      </c>
      <c r="N2135" s="71">
        <v>5533</v>
      </c>
      <c r="O2135" s="45">
        <v>15</v>
      </c>
      <c r="P2135" s="45">
        <v>10</v>
      </c>
      <c r="Q2135" s="45">
        <v>11</v>
      </c>
      <c r="R2135" s="45">
        <v>8</v>
      </c>
      <c r="S2135" s="45">
        <v>26</v>
      </c>
      <c r="T2135" s="71">
        <v>18</v>
      </c>
      <c r="U2135" s="119">
        <v>1.5274949083503055E-2</v>
      </c>
      <c r="V2135" s="119">
        <v>9.5693779904306216E-3</v>
      </c>
      <c r="W2135" s="119">
        <v>6.0010911074740861E-3</v>
      </c>
      <c r="X2135" s="119">
        <v>1.7825311942959001E-3</v>
      </c>
      <c r="Y2135" s="119">
        <f t="shared" si="66"/>
        <v>9.2362344582593257E-3</v>
      </c>
      <c r="Z2135" s="119">
        <f t="shared" si="67"/>
        <v>3.253208024579794E-3</v>
      </c>
      <c r="AA2135" s="65">
        <v>1.4444444444444444</v>
      </c>
      <c r="AB2135" s="37">
        <v>1.5</v>
      </c>
      <c r="AC2135" s="37">
        <v>1.375</v>
      </c>
      <c r="AD2135" s="37">
        <v>2.839</v>
      </c>
      <c r="AE2135" s="37">
        <v>1.5960000000000001</v>
      </c>
      <c r="AF2135" s="66">
        <v>3.367</v>
      </c>
      <c r="AG2135" s="72">
        <v>-6.4000000000000057</v>
      </c>
      <c r="AH2135" s="71">
        <v>-143.4909090909091</v>
      </c>
    </row>
    <row r="2136" spans="1:34" ht="15.6" x14ac:dyDescent="0.3">
      <c r="A2136" s="44">
        <v>2134</v>
      </c>
      <c r="B2136" s="45" t="s">
        <v>2067</v>
      </c>
      <c r="C2136" s="60">
        <v>897</v>
      </c>
      <c r="D2136" s="61">
        <v>54.29</v>
      </c>
      <c r="E2136" s="61">
        <v>35.119999999999997</v>
      </c>
      <c r="F2136" s="61">
        <v>26.42</v>
      </c>
      <c r="G2136" s="61">
        <v>37.46</v>
      </c>
      <c r="H2136" s="68">
        <v>1.3291139240506329</v>
      </c>
      <c r="I2136" s="70">
        <v>311</v>
      </c>
      <c r="J2136" s="45">
        <v>323</v>
      </c>
      <c r="K2136" s="45">
        <v>559</v>
      </c>
      <c r="L2136" s="45">
        <v>1429</v>
      </c>
      <c r="M2136" s="45">
        <v>870</v>
      </c>
      <c r="N2136" s="71">
        <v>1752</v>
      </c>
      <c r="O2136" s="45">
        <v>62</v>
      </c>
      <c r="P2136" s="45">
        <v>21</v>
      </c>
      <c r="Q2136" s="45">
        <v>14</v>
      </c>
      <c r="R2136" s="45">
        <v>6</v>
      </c>
      <c r="S2136" s="45">
        <v>76</v>
      </c>
      <c r="T2136" s="71">
        <v>27</v>
      </c>
      <c r="U2136" s="119">
        <v>0.19935691318327975</v>
      </c>
      <c r="V2136" s="119">
        <v>6.5015479876160992E-2</v>
      </c>
      <c r="W2136" s="119">
        <v>2.5044722719141325E-2</v>
      </c>
      <c r="X2136" s="119">
        <v>4.1987403778866337E-3</v>
      </c>
      <c r="Y2136" s="119">
        <f t="shared" si="66"/>
        <v>8.7356321839080459E-2</v>
      </c>
      <c r="Z2136" s="119">
        <f t="shared" si="67"/>
        <v>1.5410958904109588E-2</v>
      </c>
      <c r="AA2136" s="65">
        <v>2.8148148148148149</v>
      </c>
      <c r="AB2136" s="37">
        <v>2.9523809523809526</v>
      </c>
      <c r="AC2136" s="37">
        <v>2.3333333333333335</v>
      </c>
      <c r="AD2136" s="37">
        <v>5.6680000000000001</v>
      </c>
      <c r="AE2136" s="37">
        <v>3.0659999999999998</v>
      </c>
      <c r="AF2136" s="66">
        <v>5.9649999999999999</v>
      </c>
      <c r="AG2136" s="72">
        <v>-3.8483870967741822</v>
      </c>
      <c r="AH2136" s="71">
        <v>-155.64285714285714</v>
      </c>
    </row>
    <row r="2137" spans="1:34" ht="15.6" x14ac:dyDescent="0.3">
      <c r="A2137" s="44">
        <v>2135</v>
      </c>
      <c r="B2137" s="45" t="s">
        <v>2068</v>
      </c>
      <c r="C2137" s="60">
        <v>897</v>
      </c>
      <c r="D2137" s="61">
        <v>53.18</v>
      </c>
      <c r="E2137" s="61">
        <v>33.78</v>
      </c>
      <c r="F2137" s="61">
        <v>28.09</v>
      </c>
      <c r="G2137" s="61">
        <v>42.81</v>
      </c>
      <c r="H2137" s="68">
        <v>1.2023809523809523</v>
      </c>
      <c r="I2137" s="70">
        <v>332</v>
      </c>
      <c r="J2137" s="45">
        <v>310</v>
      </c>
      <c r="K2137" s="45">
        <v>531</v>
      </c>
      <c r="L2137" s="45">
        <v>1405</v>
      </c>
      <c r="M2137" s="45">
        <v>863</v>
      </c>
      <c r="N2137" s="71">
        <v>1715</v>
      </c>
      <c r="O2137" s="45">
        <v>42</v>
      </c>
      <c r="P2137" s="45">
        <v>15</v>
      </c>
      <c r="Q2137" s="45">
        <v>9</v>
      </c>
      <c r="R2137" s="45">
        <v>3</v>
      </c>
      <c r="S2137" s="45">
        <v>51</v>
      </c>
      <c r="T2137" s="71">
        <v>18</v>
      </c>
      <c r="U2137" s="119">
        <v>0.12650602409638553</v>
      </c>
      <c r="V2137" s="119">
        <v>4.8387096774193547E-2</v>
      </c>
      <c r="W2137" s="119">
        <v>1.6949152542372881E-2</v>
      </c>
      <c r="X2137" s="119">
        <v>2.1352313167259788E-3</v>
      </c>
      <c r="Y2137" s="119">
        <f t="shared" si="66"/>
        <v>5.909617612977984E-2</v>
      </c>
      <c r="Z2137" s="119">
        <f t="shared" si="67"/>
        <v>1.0495626822157435E-2</v>
      </c>
      <c r="AA2137" s="65">
        <v>2.8333333333333335</v>
      </c>
      <c r="AB2137" s="37">
        <v>2.8</v>
      </c>
      <c r="AC2137" s="37">
        <v>3</v>
      </c>
      <c r="AD2137" s="37">
        <v>5.6310000000000002</v>
      </c>
      <c r="AE2137" s="37">
        <v>2.6139999999999999</v>
      </c>
      <c r="AF2137" s="66">
        <v>7.9379999999999997</v>
      </c>
      <c r="AG2137" s="72">
        <v>6.6428571428571406</v>
      </c>
      <c r="AH2137" s="71">
        <v>-164.6</v>
      </c>
    </row>
    <row r="2138" spans="1:34" ht="15.6" x14ac:dyDescent="0.3">
      <c r="A2138" s="44">
        <v>2136</v>
      </c>
      <c r="B2138" s="45" t="s">
        <v>2069</v>
      </c>
      <c r="C2138" s="60">
        <v>1371</v>
      </c>
      <c r="D2138" s="61">
        <v>53.39</v>
      </c>
      <c r="E2138" s="61">
        <v>35.89</v>
      </c>
      <c r="F2138" s="61">
        <v>31.73</v>
      </c>
      <c r="G2138" s="61">
        <v>38.51</v>
      </c>
      <c r="H2138" s="68">
        <v>1.1310344827586207</v>
      </c>
      <c r="I2138" s="70">
        <v>476</v>
      </c>
      <c r="J2138" s="45">
        <v>497</v>
      </c>
      <c r="K2138" s="45">
        <v>836</v>
      </c>
      <c r="L2138" s="45">
        <v>2165</v>
      </c>
      <c r="M2138" s="45">
        <v>1312</v>
      </c>
      <c r="N2138" s="71">
        <v>2662</v>
      </c>
      <c r="O2138" s="45">
        <v>41</v>
      </c>
      <c r="P2138" s="45">
        <v>17</v>
      </c>
      <c r="Q2138" s="45">
        <v>24</v>
      </c>
      <c r="R2138" s="45">
        <v>13</v>
      </c>
      <c r="S2138" s="45">
        <v>65</v>
      </c>
      <c r="T2138" s="71">
        <v>30</v>
      </c>
      <c r="U2138" s="119">
        <v>8.6134453781512604E-2</v>
      </c>
      <c r="V2138" s="119">
        <v>3.4205231388329982E-2</v>
      </c>
      <c r="W2138" s="119">
        <v>2.8708133971291867E-2</v>
      </c>
      <c r="X2138" s="119">
        <v>6.0046189376443421E-3</v>
      </c>
      <c r="Y2138" s="119">
        <f t="shared" si="66"/>
        <v>4.9542682926829271E-2</v>
      </c>
      <c r="Z2138" s="119">
        <f t="shared" si="67"/>
        <v>1.1269722013523666E-2</v>
      </c>
      <c r="AA2138" s="65">
        <v>2.1666666666666665</v>
      </c>
      <c r="AB2138" s="37">
        <v>2.4117647058823528</v>
      </c>
      <c r="AC2138" s="37">
        <v>1.8461538461538463</v>
      </c>
      <c r="AD2138" s="37">
        <v>4.3959999999999999</v>
      </c>
      <c r="AE2138" s="37">
        <v>2.5179999999999998</v>
      </c>
      <c r="AF2138" s="66">
        <v>4.7809999999999997</v>
      </c>
      <c r="AG2138" s="72">
        <v>-4.4048780487804846</v>
      </c>
      <c r="AH2138" s="71">
        <v>-158.9708333333333</v>
      </c>
    </row>
    <row r="2139" spans="1:34" ht="15.6" x14ac:dyDescent="0.3">
      <c r="A2139" s="44">
        <v>2137</v>
      </c>
      <c r="B2139" s="45" t="s">
        <v>2070</v>
      </c>
      <c r="C2139" s="60">
        <v>243</v>
      </c>
      <c r="D2139" s="61">
        <v>55.14</v>
      </c>
      <c r="E2139" s="61">
        <v>43.21</v>
      </c>
      <c r="F2139" s="61">
        <v>27.16</v>
      </c>
      <c r="G2139" s="61">
        <v>40.74</v>
      </c>
      <c r="H2139" s="68">
        <v>1.5909090909090908</v>
      </c>
      <c r="I2139" s="70">
        <v>90</v>
      </c>
      <c r="J2139" s="45">
        <v>78</v>
      </c>
      <c r="K2139" s="45">
        <v>142</v>
      </c>
      <c r="L2139" s="45">
        <v>388</v>
      </c>
      <c r="M2139" s="45">
        <v>232</v>
      </c>
      <c r="N2139" s="71">
        <v>466</v>
      </c>
      <c r="O2139" s="45">
        <v>6</v>
      </c>
      <c r="P2139" s="45">
        <v>1</v>
      </c>
      <c r="Q2139" s="45">
        <v>2</v>
      </c>
      <c r="R2139" s="45">
        <v>0</v>
      </c>
      <c r="S2139" s="45">
        <v>8</v>
      </c>
      <c r="T2139" s="71">
        <v>1</v>
      </c>
      <c r="U2139" s="119">
        <v>6.6666666666666666E-2</v>
      </c>
      <c r="V2139" s="119">
        <v>1.282051282051282E-2</v>
      </c>
      <c r="W2139" s="119">
        <v>1.4084507042253521E-2</v>
      </c>
      <c r="X2139" s="119">
        <v>0</v>
      </c>
      <c r="Y2139" s="119">
        <f t="shared" si="66"/>
        <v>3.4482758620689655E-2</v>
      </c>
      <c r="Z2139" s="119">
        <f t="shared" si="67"/>
        <v>2.1459227467811159E-3</v>
      </c>
      <c r="AA2139" s="65">
        <v>8</v>
      </c>
      <c r="AB2139" s="37">
        <v>6</v>
      </c>
      <c r="AC2139" s="37" t="e">
        <v>#DIV/0!</v>
      </c>
      <c r="AD2139" s="37">
        <v>16.068999999999999</v>
      </c>
      <c r="AE2139" s="37">
        <v>5.2</v>
      </c>
      <c r="AF2139" s="66" t="s">
        <v>2480</v>
      </c>
      <c r="AG2139" s="72">
        <v>13.33333333333333</v>
      </c>
      <c r="AH2139" s="71" t="s">
        <v>2479</v>
      </c>
    </row>
    <row r="2140" spans="1:34" ht="15.6" x14ac:dyDescent="0.3">
      <c r="A2140" s="44">
        <v>2138</v>
      </c>
      <c r="B2140" s="45" t="s">
        <v>2071</v>
      </c>
      <c r="C2140" s="60">
        <v>807</v>
      </c>
      <c r="D2140" s="61">
        <v>53.28</v>
      </c>
      <c r="E2140" s="61">
        <v>40.520000000000003</v>
      </c>
      <c r="F2140" s="61">
        <v>27.88</v>
      </c>
      <c r="G2140" s="61">
        <v>39.03</v>
      </c>
      <c r="H2140" s="68">
        <v>1.4533333333333334</v>
      </c>
      <c r="I2140" s="70">
        <v>272</v>
      </c>
      <c r="J2140" s="45">
        <v>265</v>
      </c>
      <c r="K2140" s="45">
        <v>511</v>
      </c>
      <c r="L2140" s="45">
        <v>1290</v>
      </c>
      <c r="M2140" s="45">
        <v>783</v>
      </c>
      <c r="N2140" s="71">
        <v>1555</v>
      </c>
      <c r="O2140" s="45">
        <v>51</v>
      </c>
      <c r="P2140" s="45">
        <v>10</v>
      </c>
      <c r="Q2140" s="45">
        <v>8</v>
      </c>
      <c r="R2140" s="45">
        <v>6</v>
      </c>
      <c r="S2140" s="45">
        <v>59</v>
      </c>
      <c r="T2140" s="71">
        <v>16</v>
      </c>
      <c r="U2140" s="119">
        <v>0.1875</v>
      </c>
      <c r="V2140" s="119">
        <v>3.7735849056603772E-2</v>
      </c>
      <c r="W2140" s="119">
        <v>1.5655577299412915E-2</v>
      </c>
      <c r="X2140" s="119">
        <v>4.6511627906976744E-3</v>
      </c>
      <c r="Y2140" s="119">
        <f t="shared" si="66"/>
        <v>7.5351213282247767E-2</v>
      </c>
      <c r="Z2140" s="119">
        <f t="shared" si="67"/>
        <v>1.0289389067524116E-2</v>
      </c>
      <c r="AA2140" s="65">
        <v>3.6875</v>
      </c>
      <c r="AB2140" s="37">
        <v>5.0999999999999996</v>
      </c>
      <c r="AC2140" s="37">
        <v>1.3333333333333333</v>
      </c>
      <c r="AD2140" s="37">
        <v>7.3230000000000004</v>
      </c>
      <c r="AE2140" s="37">
        <v>4.9690000000000003</v>
      </c>
      <c r="AF2140" s="66">
        <v>3.3660000000000001</v>
      </c>
      <c r="AG2140" s="72">
        <v>2.5686274509803795</v>
      </c>
      <c r="AH2140" s="71">
        <v>-152.44999999999999</v>
      </c>
    </row>
    <row r="2141" spans="1:34" ht="15.6" x14ac:dyDescent="0.3">
      <c r="A2141" s="44">
        <v>2139</v>
      </c>
      <c r="B2141" s="45" t="s">
        <v>2072</v>
      </c>
      <c r="C2141" s="60">
        <v>1110</v>
      </c>
      <c r="D2141" s="61">
        <v>50.54</v>
      </c>
      <c r="E2141" s="61">
        <v>33.78</v>
      </c>
      <c r="F2141" s="61">
        <v>37.299999999999997</v>
      </c>
      <c r="G2141" s="61">
        <v>36.76</v>
      </c>
      <c r="H2141" s="68">
        <v>0.90579710144927539</v>
      </c>
      <c r="I2141" s="70">
        <v>376</v>
      </c>
      <c r="J2141" s="45">
        <v>406</v>
      </c>
      <c r="K2141" s="45">
        <v>697</v>
      </c>
      <c r="L2141" s="45">
        <v>1735</v>
      </c>
      <c r="M2141" s="45">
        <v>1073</v>
      </c>
      <c r="N2141" s="71">
        <v>2141</v>
      </c>
      <c r="O2141" s="45">
        <v>40</v>
      </c>
      <c r="P2141" s="45">
        <v>8</v>
      </c>
      <c r="Q2141" s="45">
        <v>23</v>
      </c>
      <c r="R2141" s="45">
        <v>7</v>
      </c>
      <c r="S2141" s="45">
        <v>63</v>
      </c>
      <c r="T2141" s="71">
        <v>15</v>
      </c>
      <c r="U2141" s="119">
        <v>0.10638297872340426</v>
      </c>
      <c r="V2141" s="119">
        <v>1.9704433497536946E-2</v>
      </c>
      <c r="W2141" s="119">
        <v>3.2998565279770443E-2</v>
      </c>
      <c r="X2141" s="119">
        <v>4.0345821325648411E-3</v>
      </c>
      <c r="Y2141" s="119">
        <f t="shared" si="66"/>
        <v>5.8713886300093193E-2</v>
      </c>
      <c r="Z2141" s="119">
        <f t="shared" si="67"/>
        <v>7.0060719290051376E-3</v>
      </c>
      <c r="AA2141" s="65">
        <v>4.2</v>
      </c>
      <c r="AB2141" s="37">
        <v>5</v>
      </c>
      <c r="AC2141" s="37">
        <v>3.2857142857142856</v>
      </c>
      <c r="AD2141" s="37">
        <v>8.3800000000000008</v>
      </c>
      <c r="AE2141" s="37">
        <v>5.399</v>
      </c>
      <c r="AF2141" s="66">
        <v>8.1790000000000003</v>
      </c>
      <c r="AG2141" s="72">
        <v>-7.9800000000000013</v>
      </c>
      <c r="AH2141" s="71">
        <v>-157.79999999999998</v>
      </c>
    </row>
    <row r="2142" spans="1:34" ht="15.6" x14ac:dyDescent="0.3">
      <c r="A2142" s="44">
        <v>2140</v>
      </c>
      <c r="B2142" s="45" t="s">
        <v>2072</v>
      </c>
      <c r="C2142" s="60">
        <v>1323</v>
      </c>
      <c r="D2142" s="61">
        <v>50.64</v>
      </c>
      <c r="E2142" s="61">
        <v>43.54</v>
      </c>
      <c r="F2142" s="61">
        <v>31.29</v>
      </c>
      <c r="G2142" s="61">
        <v>43.76</v>
      </c>
      <c r="H2142" s="68">
        <v>1.3913043478260869</v>
      </c>
      <c r="I2142" s="70">
        <v>457</v>
      </c>
      <c r="J2142" s="45">
        <v>406</v>
      </c>
      <c r="K2142" s="45">
        <v>822</v>
      </c>
      <c r="L2142" s="45">
        <v>2119</v>
      </c>
      <c r="M2142" s="45">
        <v>1279</v>
      </c>
      <c r="N2142" s="71">
        <v>2525</v>
      </c>
      <c r="O2142" s="45">
        <v>5</v>
      </c>
      <c r="P2142" s="45">
        <v>5</v>
      </c>
      <c r="Q2142" s="45">
        <v>3</v>
      </c>
      <c r="R2142" s="45">
        <v>3</v>
      </c>
      <c r="S2142" s="45">
        <v>8</v>
      </c>
      <c r="T2142" s="71">
        <v>8</v>
      </c>
      <c r="U2142" s="119">
        <v>1.0940919037199124E-2</v>
      </c>
      <c r="V2142" s="119">
        <v>1.2315270935960592E-2</v>
      </c>
      <c r="W2142" s="119">
        <v>3.6496350364963502E-3</v>
      </c>
      <c r="X2142" s="119">
        <v>1.4157621519584711E-3</v>
      </c>
      <c r="Y2142" s="119">
        <f t="shared" si="66"/>
        <v>6.2548866301798279E-3</v>
      </c>
      <c r="Z2142" s="119">
        <f t="shared" si="67"/>
        <v>3.1683168316831685E-3</v>
      </c>
      <c r="AA2142" s="65">
        <v>1</v>
      </c>
      <c r="AB2142" s="37">
        <v>1</v>
      </c>
      <c r="AC2142" s="37">
        <v>1</v>
      </c>
      <c r="AD2142" s="37">
        <v>1.974</v>
      </c>
      <c r="AE2142" s="37">
        <v>0.88800000000000001</v>
      </c>
      <c r="AF2142" s="66">
        <v>2.5779999999999998</v>
      </c>
      <c r="AG2142" s="72">
        <v>11.2</v>
      </c>
      <c r="AH2142" s="71">
        <v>-148.92608695652177</v>
      </c>
    </row>
    <row r="2143" spans="1:34" ht="15.6" x14ac:dyDescent="0.3">
      <c r="A2143" s="44">
        <v>2141</v>
      </c>
      <c r="B2143" s="45" t="s">
        <v>2073</v>
      </c>
      <c r="C2143" s="60">
        <v>1455</v>
      </c>
      <c r="D2143" s="61">
        <v>54.57</v>
      </c>
      <c r="E2143" s="61">
        <v>30.31</v>
      </c>
      <c r="F2143" s="61">
        <v>37.53</v>
      </c>
      <c r="G2143" s="61">
        <v>39.18</v>
      </c>
      <c r="H2143" s="68">
        <v>0.80769230769230771</v>
      </c>
      <c r="I2143" s="70">
        <v>502</v>
      </c>
      <c r="J2143" s="45">
        <v>531</v>
      </c>
      <c r="K2143" s="45">
        <v>889</v>
      </c>
      <c r="L2143" s="45">
        <v>2299</v>
      </c>
      <c r="M2143" s="45">
        <v>1391</v>
      </c>
      <c r="N2143" s="71">
        <v>2830</v>
      </c>
      <c r="O2143" s="45">
        <v>9</v>
      </c>
      <c r="P2143" s="45">
        <v>6</v>
      </c>
      <c r="Q2143" s="45">
        <v>16</v>
      </c>
      <c r="R2143" s="45">
        <v>8</v>
      </c>
      <c r="S2143" s="45">
        <v>25</v>
      </c>
      <c r="T2143" s="71">
        <v>14</v>
      </c>
      <c r="U2143" s="119">
        <v>1.7928286852589643E-2</v>
      </c>
      <c r="V2143" s="119">
        <v>1.1299435028248588E-2</v>
      </c>
      <c r="W2143" s="119">
        <v>1.799775028121485E-2</v>
      </c>
      <c r="X2143" s="119">
        <v>3.4797738147020443E-3</v>
      </c>
      <c r="Y2143" s="119">
        <f t="shared" si="66"/>
        <v>1.7972681524083392E-2</v>
      </c>
      <c r="Z2143" s="119">
        <f t="shared" si="67"/>
        <v>4.9469964664310955E-3</v>
      </c>
      <c r="AA2143" s="65">
        <v>1.7857142857142858</v>
      </c>
      <c r="AB2143" s="37">
        <v>1.5</v>
      </c>
      <c r="AC2143" s="37">
        <v>2</v>
      </c>
      <c r="AD2143" s="37">
        <v>3.633</v>
      </c>
      <c r="AE2143" s="37">
        <v>1.587</v>
      </c>
      <c r="AF2143" s="66">
        <v>5.1719999999999997</v>
      </c>
      <c r="AG2143" s="72">
        <v>-5.7999999999999972</v>
      </c>
      <c r="AH2143" s="71">
        <v>-158.6</v>
      </c>
    </row>
    <row r="2144" spans="1:34" ht="15.6" x14ac:dyDescent="0.3">
      <c r="A2144" s="44">
        <v>2142</v>
      </c>
      <c r="B2144" s="45" t="s">
        <v>2074</v>
      </c>
      <c r="C2144" s="60">
        <v>993</v>
      </c>
      <c r="D2144" s="61">
        <v>43.91</v>
      </c>
      <c r="E2144" s="61">
        <v>38.369999999999997</v>
      </c>
      <c r="F2144" s="61">
        <v>33.840000000000003</v>
      </c>
      <c r="G2144" s="61">
        <v>42.9</v>
      </c>
      <c r="H2144" s="68">
        <v>1.1339285714285714</v>
      </c>
      <c r="I2144" s="70">
        <v>336</v>
      </c>
      <c r="J2144" s="45">
        <v>335</v>
      </c>
      <c r="K2144" s="45">
        <v>632</v>
      </c>
      <c r="L2144" s="45">
        <v>1567</v>
      </c>
      <c r="M2144" s="45">
        <v>968</v>
      </c>
      <c r="N2144" s="71">
        <v>1902</v>
      </c>
      <c r="O2144" s="45">
        <v>31</v>
      </c>
      <c r="P2144" s="45">
        <v>4</v>
      </c>
      <c r="Q2144" s="45">
        <v>11</v>
      </c>
      <c r="R2144" s="45">
        <v>3</v>
      </c>
      <c r="S2144" s="45">
        <v>42</v>
      </c>
      <c r="T2144" s="71">
        <v>7</v>
      </c>
      <c r="U2144" s="119">
        <v>9.2261904761904767E-2</v>
      </c>
      <c r="V2144" s="119">
        <v>1.1940298507462687E-2</v>
      </c>
      <c r="W2144" s="119">
        <v>1.740506329113924E-2</v>
      </c>
      <c r="X2144" s="119">
        <v>1.9144862795149968E-3</v>
      </c>
      <c r="Y2144" s="119">
        <f t="shared" si="66"/>
        <v>4.3388429752066117E-2</v>
      </c>
      <c r="Z2144" s="119">
        <f t="shared" si="67"/>
        <v>3.6803364879074659E-3</v>
      </c>
      <c r="AA2144" s="65">
        <v>6</v>
      </c>
      <c r="AB2144" s="37">
        <v>7.75</v>
      </c>
      <c r="AC2144" s="37">
        <v>3.6666666666666665</v>
      </c>
      <c r="AD2144" s="37">
        <v>11.789</v>
      </c>
      <c r="AE2144" s="37">
        <v>7.7270000000000003</v>
      </c>
      <c r="AF2144" s="66">
        <v>9.0909999999999993</v>
      </c>
      <c r="AG2144" s="72">
        <v>0.29677419354838303</v>
      </c>
      <c r="AH2144" s="71">
        <v>-147.93636363636364</v>
      </c>
    </row>
    <row r="2145" spans="1:34" ht="15.6" x14ac:dyDescent="0.3">
      <c r="A2145" s="44">
        <v>2143</v>
      </c>
      <c r="B2145" s="45" t="s">
        <v>2075</v>
      </c>
      <c r="C2145" s="60">
        <v>1542</v>
      </c>
      <c r="D2145" s="61">
        <v>47.15</v>
      </c>
      <c r="E2145" s="61">
        <v>35.409999999999997</v>
      </c>
      <c r="F2145" s="61">
        <v>29.18</v>
      </c>
      <c r="G2145" s="61">
        <v>42.22</v>
      </c>
      <c r="H2145" s="68">
        <v>1.2133333333333334</v>
      </c>
      <c r="I2145" s="70">
        <v>533</v>
      </c>
      <c r="J2145" s="45">
        <v>530</v>
      </c>
      <c r="K2145" s="45">
        <v>968</v>
      </c>
      <c r="L2145" s="45">
        <v>2432</v>
      </c>
      <c r="M2145" s="45">
        <v>1501</v>
      </c>
      <c r="N2145" s="71">
        <v>2962</v>
      </c>
      <c r="O2145" s="45">
        <v>56</v>
      </c>
      <c r="P2145" s="45">
        <v>13</v>
      </c>
      <c r="Q2145" s="45">
        <v>14</v>
      </c>
      <c r="R2145" s="45">
        <v>6</v>
      </c>
      <c r="S2145" s="45">
        <v>70</v>
      </c>
      <c r="T2145" s="71">
        <v>19</v>
      </c>
      <c r="U2145" s="119">
        <v>0.1050656660412758</v>
      </c>
      <c r="V2145" s="119">
        <v>2.4528301886792454E-2</v>
      </c>
      <c r="W2145" s="119">
        <v>1.4462809917355372E-2</v>
      </c>
      <c r="X2145" s="119">
        <v>2.4671052631578946E-3</v>
      </c>
      <c r="Y2145" s="119">
        <f t="shared" si="66"/>
        <v>4.6635576282478344E-2</v>
      </c>
      <c r="Z2145" s="119">
        <f t="shared" si="67"/>
        <v>6.4145847400405133E-3</v>
      </c>
      <c r="AA2145" s="65">
        <v>3.6842105263157894</v>
      </c>
      <c r="AB2145" s="37">
        <v>4.3076923076923075</v>
      </c>
      <c r="AC2145" s="37">
        <v>2.3333333333333335</v>
      </c>
      <c r="AD2145" s="37">
        <v>7.27</v>
      </c>
      <c r="AE2145" s="37">
        <v>4.2830000000000004</v>
      </c>
      <c r="AF2145" s="66">
        <v>5.8620000000000001</v>
      </c>
      <c r="AG2145" s="72">
        <v>0.57321428571427258</v>
      </c>
      <c r="AH2145" s="71">
        <v>-151.22857142857143</v>
      </c>
    </row>
    <row r="2146" spans="1:34" ht="15.6" x14ac:dyDescent="0.3">
      <c r="A2146" s="44">
        <v>2144</v>
      </c>
      <c r="B2146" s="45" t="s">
        <v>2076</v>
      </c>
      <c r="C2146" s="60">
        <v>1182</v>
      </c>
      <c r="D2146" s="61">
        <v>53.98</v>
      </c>
      <c r="E2146" s="61">
        <v>15.99</v>
      </c>
      <c r="F2146" s="61">
        <v>42.13</v>
      </c>
      <c r="G2146" s="61">
        <v>25.63</v>
      </c>
      <c r="H2146" s="68">
        <v>0.37951807228915663</v>
      </c>
      <c r="I2146" s="70">
        <v>400</v>
      </c>
      <c r="J2146" s="45">
        <v>512</v>
      </c>
      <c r="K2146" s="45">
        <v>746</v>
      </c>
      <c r="L2146" s="45">
        <v>1785</v>
      </c>
      <c r="M2146" s="45">
        <v>1146</v>
      </c>
      <c r="N2146" s="71">
        <v>2297</v>
      </c>
      <c r="O2146" s="45">
        <v>57</v>
      </c>
      <c r="P2146" s="45">
        <v>20</v>
      </c>
      <c r="Q2146" s="45">
        <v>5</v>
      </c>
      <c r="R2146" s="45">
        <v>11</v>
      </c>
      <c r="S2146" s="45">
        <v>62</v>
      </c>
      <c r="T2146" s="71">
        <v>31</v>
      </c>
      <c r="U2146" s="119">
        <v>0.14249999999999999</v>
      </c>
      <c r="V2146" s="119">
        <v>3.90625E-2</v>
      </c>
      <c r="W2146" s="119">
        <v>6.7024128686327079E-3</v>
      </c>
      <c r="X2146" s="119">
        <v>6.1624649859943975E-3</v>
      </c>
      <c r="Y2146" s="119">
        <f t="shared" si="66"/>
        <v>5.4101221640488653E-2</v>
      </c>
      <c r="Z2146" s="119">
        <f t="shared" si="67"/>
        <v>1.3495864170657379E-2</v>
      </c>
      <c r="AA2146" s="65">
        <v>2</v>
      </c>
      <c r="AB2146" s="37">
        <v>2.85</v>
      </c>
      <c r="AC2146" s="37">
        <v>0.45454545454545453</v>
      </c>
      <c r="AD2146" s="37">
        <v>4.0090000000000003</v>
      </c>
      <c r="AE2146" s="37">
        <v>3.6480000000000001</v>
      </c>
      <c r="AF2146" s="66">
        <v>1.0880000000000001</v>
      </c>
      <c r="AG2146" s="72">
        <v>-28.000000000000004</v>
      </c>
      <c r="AH2146" s="71">
        <v>-139.36000000000001</v>
      </c>
    </row>
    <row r="2147" spans="1:34" ht="15.6" x14ac:dyDescent="0.3">
      <c r="A2147" s="44">
        <v>2145</v>
      </c>
      <c r="B2147" s="45" t="s">
        <v>2077</v>
      </c>
      <c r="C2147" s="60">
        <v>1179</v>
      </c>
      <c r="D2147" s="61">
        <v>48.85</v>
      </c>
      <c r="E2147" s="61">
        <v>39.19</v>
      </c>
      <c r="F2147" s="61">
        <v>29.52</v>
      </c>
      <c r="G2147" s="61">
        <v>45.29</v>
      </c>
      <c r="H2147" s="68">
        <v>1.3275862068965518</v>
      </c>
      <c r="I2147" s="70">
        <v>410</v>
      </c>
      <c r="J2147" s="45">
        <v>399</v>
      </c>
      <c r="K2147" s="45">
        <v>733</v>
      </c>
      <c r="L2147" s="45">
        <v>1842</v>
      </c>
      <c r="M2147" s="45">
        <v>1143</v>
      </c>
      <c r="N2147" s="71">
        <v>2241</v>
      </c>
      <c r="O2147" s="45">
        <v>54</v>
      </c>
      <c r="P2147" s="45">
        <v>11</v>
      </c>
      <c r="Q2147" s="45">
        <v>6</v>
      </c>
      <c r="R2147" s="45">
        <v>4</v>
      </c>
      <c r="S2147" s="45">
        <v>60</v>
      </c>
      <c r="T2147" s="71">
        <v>15</v>
      </c>
      <c r="U2147" s="119">
        <v>0.13170731707317074</v>
      </c>
      <c r="V2147" s="119">
        <v>2.7568922305764409E-2</v>
      </c>
      <c r="W2147" s="119">
        <v>8.1855388813096858E-3</v>
      </c>
      <c r="X2147" s="119">
        <v>2.1715526601520088E-3</v>
      </c>
      <c r="Y2147" s="119">
        <f t="shared" si="66"/>
        <v>5.2493438320209973E-2</v>
      </c>
      <c r="Z2147" s="119">
        <f t="shared" si="67"/>
        <v>6.6934404283801874E-3</v>
      </c>
      <c r="AA2147" s="65">
        <v>4</v>
      </c>
      <c r="AB2147" s="37">
        <v>4.9090909090909092</v>
      </c>
      <c r="AC2147" s="37">
        <v>1.5</v>
      </c>
      <c r="AD2147" s="37">
        <v>7.843</v>
      </c>
      <c r="AE2147" s="37">
        <v>4.7770000000000001</v>
      </c>
      <c r="AF2147" s="66">
        <v>3.7690000000000001</v>
      </c>
      <c r="AG2147" s="72">
        <v>2.6907407407407398</v>
      </c>
      <c r="AH2147" s="71">
        <v>-151.26666666666668</v>
      </c>
    </row>
    <row r="2148" spans="1:34" ht="15.6" x14ac:dyDescent="0.3">
      <c r="A2148" s="44">
        <v>2146</v>
      </c>
      <c r="B2148" s="45" t="s">
        <v>2078</v>
      </c>
      <c r="C2148" s="60">
        <v>567</v>
      </c>
      <c r="D2148" s="61">
        <v>52.91</v>
      </c>
      <c r="E2148" s="61">
        <v>27.51</v>
      </c>
      <c r="F2148" s="61">
        <v>38.619999999999997</v>
      </c>
      <c r="G2148" s="61">
        <v>20.63</v>
      </c>
      <c r="H2148" s="68">
        <v>0.71232876712328763</v>
      </c>
      <c r="I2148" s="70">
        <v>206</v>
      </c>
      <c r="J2148" s="45">
        <v>229</v>
      </c>
      <c r="K2148" s="45">
        <v>348</v>
      </c>
      <c r="L2148" s="45">
        <v>874</v>
      </c>
      <c r="M2148" s="45">
        <v>554</v>
      </c>
      <c r="N2148" s="71">
        <v>1103</v>
      </c>
      <c r="O2148" s="45">
        <v>14</v>
      </c>
      <c r="P2148" s="45">
        <v>8</v>
      </c>
      <c r="Q2148" s="45">
        <v>8</v>
      </c>
      <c r="R2148" s="45">
        <v>1</v>
      </c>
      <c r="S2148" s="45">
        <v>22</v>
      </c>
      <c r="T2148" s="71">
        <v>9</v>
      </c>
      <c r="U2148" s="119">
        <v>6.7961165048543687E-2</v>
      </c>
      <c r="V2148" s="119">
        <v>3.4934497816593885E-2</v>
      </c>
      <c r="W2148" s="119">
        <v>2.2988505747126436E-2</v>
      </c>
      <c r="X2148" s="119">
        <v>1.1441647597254005E-3</v>
      </c>
      <c r="Y2148" s="119">
        <f t="shared" si="66"/>
        <v>3.9711191335740074E-2</v>
      </c>
      <c r="Z2148" s="119">
        <f t="shared" si="67"/>
        <v>8.1595648232094288E-3</v>
      </c>
      <c r="AA2148" s="65">
        <v>2.4444444444444446</v>
      </c>
      <c r="AB2148" s="37">
        <v>1.75</v>
      </c>
      <c r="AC2148" s="37">
        <v>8</v>
      </c>
      <c r="AD2148" s="37">
        <v>4.867</v>
      </c>
      <c r="AE2148" s="37">
        <v>1.9450000000000001</v>
      </c>
      <c r="AF2148" s="66">
        <v>20.091999999999999</v>
      </c>
      <c r="AG2148" s="72">
        <v>-11.142857142857146</v>
      </c>
      <c r="AH2148" s="71">
        <v>-151.14999999999998</v>
      </c>
    </row>
    <row r="2149" spans="1:34" ht="15.6" x14ac:dyDescent="0.3">
      <c r="A2149" s="44">
        <v>2147</v>
      </c>
      <c r="B2149" s="45" t="s">
        <v>2079</v>
      </c>
      <c r="C2149" s="60">
        <v>765</v>
      </c>
      <c r="D2149" s="61">
        <v>54.51</v>
      </c>
      <c r="E2149" s="61">
        <v>21.57</v>
      </c>
      <c r="F2149" s="61">
        <v>35.69</v>
      </c>
      <c r="G2149" s="61">
        <v>31.37</v>
      </c>
      <c r="H2149" s="68">
        <v>0.60439560439560436</v>
      </c>
      <c r="I2149" s="70">
        <v>278</v>
      </c>
      <c r="J2149" s="45">
        <v>290</v>
      </c>
      <c r="K2149" s="45">
        <v>454</v>
      </c>
      <c r="L2149" s="45">
        <v>1193</v>
      </c>
      <c r="M2149" s="45">
        <v>732</v>
      </c>
      <c r="N2149" s="71">
        <v>1483</v>
      </c>
      <c r="O2149" s="45">
        <v>13</v>
      </c>
      <c r="P2149" s="45">
        <v>3</v>
      </c>
      <c r="Q2149" s="45">
        <v>8</v>
      </c>
      <c r="R2149" s="45">
        <v>5</v>
      </c>
      <c r="S2149" s="45">
        <v>21</v>
      </c>
      <c r="T2149" s="71">
        <v>8</v>
      </c>
      <c r="U2149" s="119">
        <v>4.6762589928057555E-2</v>
      </c>
      <c r="V2149" s="119">
        <v>1.0344827586206896E-2</v>
      </c>
      <c r="W2149" s="119">
        <v>1.7621145374449341E-2</v>
      </c>
      <c r="X2149" s="119">
        <v>4.1911148365465214E-3</v>
      </c>
      <c r="Y2149" s="119">
        <f t="shared" si="66"/>
        <v>2.8688524590163935E-2</v>
      </c>
      <c r="Z2149" s="119">
        <f t="shared" si="67"/>
        <v>5.394470667565745E-3</v>
      </c>
      <c r="AA2149" s="65">
        <v>2.625</v>
      </c>
      <c r="AB2149" s="37">
        <v>4.333333333333333</v>
      </c>
      <c r="AC2149" s="37">
        <v>1.6</v>
      </c>
      <c r="AD2149" s="37">
        <v>5.3179999999999996</v>
      </c>
      <c r="AE2149" s="37">
        <v>4.5199999999999996</v>
      </c>
      <c r="AF2149" s="66">
        <v>4.2039999999999997</v>
      </c>
      <c r="AG2149" s="72">
        <v>-4.3076923076923048</v>
      </c>
      <c r="AH2149" s="71">
        <v>-162.74999999999997</v>
      </c>
    </row>
    <row r="2150" spans="1:34" ht="15.6" x14ac:dyDescent="0.3">
      <c r="A2150" s="44">
        <v>2148</v>
      </c>
      <c r="B2150" s="45" t="s">
        <v>2080</v>
      </c>
      <c r="C2150" s="60">
        <v>348</v>
      </c>
      <c r="D2150" s="61">
        <v>52.01</v>
      </c>
      <c r="E2150" s="61">
        <v>36.21</v>
      </c>
      <c r="F2150" s="61">
        <v>37.93</v>
      </c>
      <c r="G2150" s="61">
        <v>37.93</v>
      </c>
      <c r="H2150" s="68">
        <v>0.95454545454545459</v>
      </c>
      <c r="I2150" s="70">
        <v>113</v>
      </c>
      <c r="J2150" s="45">
        <v>118</v>
      </c>
      <c r="K2150" s="45">
        <v>222</v>
      </c>
      <c r="L2150" s="45">
        <v>551</v>
      </c>
      <c r="M2150" s="45">
        <v>335</v>
      </c>
      <c r="N2150" s="71">
        <v>669</v>
      </c>
      <c r="O2150" s="45">
        <v>14</v>
      </c>
      <c r="P2150" s="45">
        <v>6</v>
      </c>
      <c r="Q2150" s="45">
        <v>7</v>
      </c>
      <c r="R2150" s="45">
        <v>4</v>
      </c>
      <c r="S2150" s="45">
        <v>21</v>
      </c>
      <c r="T2150" s="71">
        <v>10</v>
      </c>
      <c r="U2150" s="119">
        <v>0.12389380530973451</v>
      </c>
      <c r="V2150" s="119">
        <v>5.0847457627118647E-2</v>
      </c>
      <c r="W2150" s="119">
        <v>3.1531531531531529E-2</v>
      </c>
      <c r="X2150" s="119">
        <v>7.2595281306715061E-3</v>
      </c>
      <c r="Y2150" s="119">
        <f t="shared" si="66"/>
        <v>6.2686567164179099E-2</v>
      </c>
      <c r="Z2150" s="119">
        <f t="shared" si="67"/>
        <v>1.4947683109118086E-2</v>
      </c>
      <c r="AA2150" s="65">
        <v>2.1</v>
      </c>
      <c r="AB2150" s="37">
        <v>2.3333333333333335</v>
      </c>
      <c r="AC2150" s="37">
        <v>1.75</v>
      </c>
      <c r="AD2150" s="37">
        <v>4.194</v>
      </c>
      <c r="AE2150" s="37">
        <v>2.4369999999999998</v>
      </c>
      <c r="AF2150" s="66">
        <v>4.343</v>
      </c>
      <c r="AG2150" s="72">
        <v>-4.4428571428571288</v>
      </c>
      <c r="AH2150" s="71">
        <v>-148.17142857142858</v>
      </c>
    </row>
    <row r="2151" spans="1:34" ht="15.6" x14ac:dyDescent="0.3">
      <c r="A2151" s="44">
        <v>2149</v>
      </c>
      <c r="B2151" s="45" t="s">
        <v>2081</v>
      </c>
      <c r="C2151" s="60">
        <v>198</v>
      </c>
      <c r="D2151" s="61">
        <v>52.02</v>
      </c>
      <c r="E2151" s="61">
        <v>37.880000000000003</v>
      </c>
      <c r="F2151" s="61">
        <v>27.27</v>
      </c>
      <c r="G2151" s="61">
        <v>43.94</v>
      </c>
      <c r="H2151" s="68">
        <v>1.3888888888888888</v>
      </c>
      <c r="I2151" s="70">
        <v>62</v>
      </c>
      <c r="J2151" s="45">
        <v>60</v>
      </c>
      <c r="K2151" s="45">
        <v>124</v>
      </c>
      <c r="L2151" s="45">
        <v>315</v>
      </c>
      <c r="M2151" s="45">
        <v>186</v>
      </c>
      <c r="N2151" s="71">
        <v>375</v>
      </c>
      <c r="O2151" s="45">
        <v>7</v>
      </c>
      <c r="P2151" s="45">
        <v>1</v>
      </c>
      <c r="Q2151" s="45">
        <v>1</v>
      </c>
      <c r="R2151" s="45">
        <v>2</v>
      </c>
      <c r="S2151" s="45">
        <v>8</v>
      </c>
      <c r="T2151" s="71">
        <v>3</v>
      </c>
      <c r="U2151" s="119">
        <v>0.11290322580645161</v>
      </c>
      <c r="V2151" s="119">
        <v>1.6666666666666666E-2</v>
      </c>
      <c r="W2151" s="119">
        <v>8.0645161290322578E-3</v>
      </c>
      <c r="X2151" s="119">
        <v>6.3492063492063492E-3</v>
      </c>
      <c r="Y2151" s="119">
        <f t="shared" si="66"/>
        <v>4.3010752688172046E-2</v>
      </c>
      <c r="Z2151" s="119">
        <f t="shared" si="67"/>
        <v>8.0000000000000002E-3</v>
      </c>
      <c r="AA2151" s="65">
        <v>2.6666666666666665</v>
      </c>
      <c r="AB2151" s="37">
        <v>7</v>
      </c>
      <c r="AC2151" s="37">
        <v>0.5</v>
      </c>
      <c r="AD2151" s="37">
        <v>5.3760000000000003</v>
      </c>
      <c r="AE2151" s="37">
        <v>6.774</v>
      </c>
      <c r="AF2151" s="66">
        <v>1.27</v>
      </c>
      <c r="AG2151" s="72">
        <v>3.2285714285714286</v>
      </c>
      <c r="AH2151" s="71">
        <v>-154</v>
      </c>
    </row>
    <row r="2152" spans="1:34" ht="15.6" x14ac:dyDescent="0.3">
      <c r="A2152" s="44">
        <v>2150</v>
      </c>
      <c r="B2152" s="45" t="s">
        <v>2082</v>
      </c>
      <c r="C2152" s="60">
        <v>771</v>
      </c>
      <c r="D2152" s="61">
        <v>50.84</v>
      </c>
      <c r="E2152" s="61">
        <v>25.29</v>
      </c>
      <c r="F2152" s="61">
        <v>37.35</v>
      </c>
      <c r="G2152" s="61">
        <v>26.07</v>
      </c>
      <c r="H2152" s="68">
        <v>0.67708333333333337</v>
      </c>
      <c r="I2152" s="70">
        <v>268</v>
      </c>
      <c r="J2152" s="45">
        <v>301</v>
      </c>
      <c r="K2152" s="45">
        <v>482</v>
      </c>
      <c r="L2152" s="45">
        <v>1193</v>
      </c>
      <c r="M2152" s="45">
        <v>750</v>
      </c>
      <c r="N2152" s="71">
        <v>1494</v>
      </c>
      <c r="O2152" s="45">
        <v>49</v>
      </c>
      <c r="P2152" s="45">
        <v>13</v>
      </c>
      <c r="Q2152" s="45">
        <v>9</v>
      </c>
      <c r="R2152" s="45">
        <v>6</v>
      </c>
      <c r="S2152" s="45">
        <v>58</v>
      </c>
      <c r="T2152" s="71">
        <v>19</v>
      </c>
      <c r="U2152" s="119">
        <v>0.18283582089552239</v>
      </c>
      <c r="V2152" s="119">
        <v>4.3189368770764118E-2</v>
      </c>
      <c r="W2152" s="119">
        <v>1.8672199170124481E-2</v>
      </c>
      <c r="X2152" s="119">
        <v>5.0293378038558257E-3</v>
      </c>
      <c r="Y2152" s="119">
        <f t="shared" si="66"/>
        <v>7.7333333333333337E-2</v>
      </c>
      <c r="Z2152" s="119">
        <f t="shared" si="67"/>
        <v>1.2717536813922356E-2</v>
      </c>
      <c r="AA2152" s="65">
        <v>3.0526315789473686</v>
      </c>
      <c r="AB2152" s="37">
        <v>3.7692307692307692</v>
      </c>
      <c r="AC2152" s="37">
        <v>1.5</v>
      </c>
      <c r="AD2152" s="37">
        <v>6.0810000000000004</v>
      </c>
      <c r="AE2152" s="37">
        <v>4.2329999999999997</v>
      </c>
      <c r="AF2152" s="66">
        <v>3.7130000000000001</v>
      </c>
      <c r="AG2152" s="72">
        <v>-12.304081632653054</v>
      </c>
      <c r="AH2152" s="71">
        <v>-147.53333333333333</v>
      </c>
    </row>
    <row r="2153" spans="1:34" ht="15.6" x14ac:dyDescent="0.3">
      <c r="A2153" s="44">
        <v>2151</v>
      </c>
      <c r="B2153" s="45" t="s">
        <v>2083</v>
      </c>
      <c r="C2153" s="60">
        <v>627</v>
      </c>
      <c r="D2153" s="61">
        <v>54.39</v>
      </c>
      <c r="E2153" s="61">
        <v>40.67</v>
      </c>
      <c r="F2153" s="61">
        <v>25.36</v>
      </c>
      <c r="G2153" s="61">
        <v>44.5</v>
      </c>
      <c r="H2153" s="68">
        <v>1.6037735849056605</v>
      </c>
      <c r="I2153" s="70">
        <v>216</v>
      </c>
      <c r="J2153" s="45">
        <v>190</v>
      </c>
      <c r="K2153" s="45">
        <v>388</v>
      </c>
      <c r="L2153" s="45">
        <v>1007</v>
      </c>
      <c r="M2153" s="45">
        <v>604</v>
      </c>
      <c r="N2153" s="71">
        <v>1197</v>
      </c>
      <c r="O2153" s="45">
        <v>63</v>
      </c>
      <c r="P2153" s="45">
        <v>18</v>
      </c>
      <c r="Q2153" s="45">
        <v>10</v>
      </c>
      <c r="R2153" s="45">
        <v>7</v>
      </c>
      <c r="S2153" s="45">
        <v>73</v>
      </c>
      <c r="T2153" s="71">
        <v>25</v>
      </c>
      <c r="U2153" s="119">
        <v>0.29166666666666669</v>
      </c>
      <c r="V2153" s="119">
        <v>9.4736842105263161E-2</v>
      </c>
      <c r="W2153" s="119">
        <v>2.5773195876288658E-2</v>
      </c>
      <c r="X2153" s="119">
        <v>6.9513406156901684E-3</v>
      </c>
      <c r="Y2153" s="119">
        <f t="shared" si="66"/>
        <v>0.12086092715231789</v>
      </c>
      <c r="Z2153" s="119">
        <f t="shared" si="67"/>
        <v>2.0885547201336674E-2</v>
      </c>
      <c r="AA2153" s="65">
        <v>2.92</v>
      </c>
      <c r="AB2153" s="37">
        <v>3.5</v>
      </c>
      <c r="AC2153" s="37">
        <v>1.4285714285714286</v>
      </c>
      <c r="AD2153" s="37">
        <v>5.7869999999999999</v>
      </c>
      <c r="AE2153" s="37">
        <v>3.0790000000000002</v>
      </c>
      <c r="AF2153" s="66">
        <v>3.7080000000000002</v>
      </c>
      <c r="AG2153" s="72">
        <v>12.028571428571423</v>
      </c>
      <c r="AH2153" s="71">
        <v>-159.56</v>
      </c>
    </row>
    <row r="2154" spans="1:34" ht="15.6" x14ac:dyDescent="0.3">
      <c r="A2154" s="44">
        <v>2152</v>
      </c>
      <c r="B2154" s="45" t="s">
        <v>2084</v>
      </c>
      <c r="C2154" s="60">
        <v>375</v>
      </c>
      <c r="D2154" s="61">
        <v>45.07</v>
      </c>
      <c r="E2154" s="61">
        <v>39.200000000000003</v>
      </c>
      <c r="F2154" s="61">
        <v>29.6</v>
      </c>
      <c r="G2154" s="61">
        <v>42.4</v>
      </c>
      <c r="H2154" s="68">
        <v>1.3243243243243243</v>
      </c>
      <c r="I2154" s="70">
        <v>121</v>
      </c>
      <c r="J2154" s="45">
        <v>120</v>
      </c>
      <c r="K2154" s="45">
        <v>234</v>
      </c>
      <c r="L2154" s="45">
        <v>588</v>
      </c>
      <c r="M2154" s="45">
        <v>355</v>
      </c>
      <c r="N2154" s="71">
        <v>708</v>
      </c>
      <c r="O2154" s="45">
        <v>2</v>
      </c>
      <c r="P2154" s="45">
        <v>4</v>
      </c>
      <c r="Q2154" s="45">
        <v>9</v>
      </c>
      <c r="R2154" s="45">
        <v>5</v>
      </c>
      <c r="S2154" s="45">
        <v>11</v>
      </c>
      <c r="T2154" s="71">
        <v>9</v>
      </c>
      <c r="U2154" s="119">
        <v>1.6528925619834711E-2</v>
      </c>
      <c r="V2154" s="119">
        <v>3.3333333333333333E-2</v>
      </c>
      <c r="W2154" s="119">
        <v>3.8461538461538464E-2</v>
      </c>
      <c r="X2154" s="119">
        <v>8.5034013605442185E-3</v>
      </c>
      <c r="Y2154" s="119">
        <f t="shared" si="66"/>
        <v>3.0985915492957747E-2</v>
      </c>
      <c r="Z2154" s="119">
        <f t="shared" si="67"/>
        <v>1.2711864406779662E-2</v>
      </c>
      <c r="AA2154" s="65">
        <v>1.2222222222222223</v>
      </c>
      <c r="AB2154" s="37">
        <v>0.5</v>
      </c>
      <c r="AC2154" s="37">
        <v>1.8</v>
      </c>
      <c r="AD2154" s="37">
        <v>2.4380000000000002</v>
      </c>
      <c r="AE2154" s="37">
        <v>0.496</v>
      </c>
      <c r="AF2154" s="66">
        <v>4.5229999999999997</v>
      </c>
      <c r="AG2154" s="72">
        <v>0.80000000000000071</v>
      </c>
      <c r="AH2154" s="71">
        <v>-151.27777777777774</v>
      </c>
    </row>
    <row r="2155" spans="1:34" ht="15.6" x14ac:dyDescent="0.3">
      <c r="A2155" s="44">
        <v>2153</v>
      </c>
      <c r="B2155" s="45" t="s">
        <v>2085</v>
      </c>
      <c r="C2155" s="60">
        <v>615</v>
      </c>
      <c r="D2155" s="61">
        <v>45.2</v>
      </c>
      <c r="E2155" s="61">
        <v>30.24</v>
      </c>
      <c r="F2155" s="61">
        <v>35.61</v>
      </c>
      <c r="G2155" s="61">
        <v>36.1</v>
      </c>
      <c r="H2155" s="68">
        <v>0.84931506849315064</v>
      </c>
      <c r="I2155" s="70">
        <v>204</v>
      </c>
      <c r="J2155" s="45">
        <v>226</v>
      </c>
      <c r="K2155" s="45">
        <v>388</v>
      </c>
      <c r="L2155" s="45">
        <v>961</v>
      </c>
      <c r="M2155" s="45">
        <v>592</v>
      </c>
      <c r="N2155" s="71">
        <v>1187</v>
      </c>
      <c r="O2155" s="45">
        <v>3</v>
      </c>
      <c r="P2155" s="45">
        <v>2</v>
      </c>
      <c r="Q2155" s="45">
        <v>1</v>
      </c>
      <c r="R2155" s="45">
        <v>2</v>
      </c>
      <c r="S2155" s="45">
        <v>4</v>
      </c>
      <c r="T2155" s="71">
        <v>4</v>
      </c>
      <c r="U2155" s="119">
        <v>1.4705882352941176E-2</v>
      </c>
      <c r="V2155" s="119">
        <v>8.8495575221238937E-3</v>
      </c>
      <c r="W2155" s="119">
        <v>2.5773195876288659E-3</v>
      </c>
      <c r="X2155" s="119">
        <v>2.0811654526534861E-3</v>
      </c>
      <c r="Y2155" s="119">
        <f t="shared" si="66"/>
        <v>6.7567567567567571E-3</v>
      </c>
      <c r="Z2155" s="119">
        <f t="shared" si="67"/>
        <v>3.3698399326032012E-3</v>
      </c>
      <c r="AA2155" s="65">
        <v>1</v>
      </c>
      <c r="AB2155" s="37">
        <v>1.5</v>
      </c>
      <c r="AC2155" s="37">
        <v>0.5</v>
      </c>
      <c r="AD2155" s="37">
        <v>2.0049999999999999</v>
      </c>
      <c r="AE2155" s="37">
        <v>1.6619999999999999</v>
      </c>
      <c r="AF2155" s="66">
        <v>1.238</v>
      </c>
      <c r="AG2155" s="72">
        <v>-10.799999999999994</v>
      </c>
      <c r="AH2155" s="71">
        <v>-147.6</v>
      </c>
    </row>
    <row r="2156" spans="1:34" ht="15.6" x14ac:dyDescent="0.3">
      <c r="A2156" s="44">
        <v>2154</v>
      </c>
      <c r="B2156" s="45" t="s">
        <v>2086</v>
      </c>
      <c r="C2156" s="60">
        <v>1050</v>
      </c>
      <c r="D2156" s="61">
        <v>53.52</v>
      </c>
      <c r="E2156" s="61">
        <v>35.71</v>
      </c>
      <c r="F2156" s="61">
        <v>38.86</v>
      </c>
      <c r="G2156" s="61">
        <v>38</v>
      </c>
      <c r="H2156" s="68">
        <v>0.91911764705882348</v>
      </c>
      <c r="I2156" s="70">
        <v>352</v>
      </c>
      <c r="J2156" s="45">
        <v>393</v>
      </c>
      <c r="K2156" s="45">
        <v>679</v>
      </c>
      <c r="L2156" s="45">
        <v>1648</v>
      </c>
      <c r="M2156" s="45">
        <v>1031</v>
      </c>
      <c r="N2156" s="71">
        <v>2041</v>
      </c>
      <c r="O2156" s="45">
        <v>8</v>
      </c>
      <c r="P2156" s="45">
        <v>4</v>
      </c>
      <c r="Q2156" s="45">
        <v>8</v>
      </c>
      <c r="R2156" s="45">
        <v>8</v>
      </c>
      <c r="S2156" s="45">
        <v>16</v>
      </c>
      <c r="T2156" s="71">
        <v>12</v>
      </c>
      <c r="U2156" s="119">
        <v>2.2727272727272728E-2</v>
      </c>
      <c r="V2156" s="119">
        <v>1.0178117048346057E-2</v>
      </c>
      <c r="W2156" s="119">
        <v>1.1782032400589101E-2</v>
      </c>
      <c r="X2156" s="119">
        <v>4.8543689320388345E-3</v>
      </c>
      <c r="Y2156" s="119">
        <f t="shared" si="66"/>
        <v>1.5518913676042677E-2</v>
      </c>
      <c r="Z2156" s="119">
        <f t="shared" si="67"/>
        <v>5.8794708476237138E-3</v>
      </c>
      <c r="AA2156" s="65">
        <v>1.3333333333333333</v>
      </c>
      <c r="AB2156" s="37">
        <v>2</v>
      </c>
      <c r="AC2156" s="37">
        <v>1</v>
      </c>
      <c r="AD2156" s="37">
        <v>2.64</v>
      </c>
      <c r="AE2156" s="37">
        <v>2.2330000000000001</v>
      </c>
      <c r="AF2156" s="66">
        <v>2.427</v>
      </c>
      <c r="AG2156" s="72">
        <v>-11.650000000000006</v>
      </c>
      <c r="AH2156" s="71">
        <v>-142.70000000000002</v>
      </c>
    </row>
    <row r="2157" spans="1:34" ht="15.6" x14ac:dyDescent="0.3">
      <c r="A2157" s="44">
        <v>2155</v>
      </c>
      <c r="B2157" s="45" t="s">
        <v>2087</v>
      </c>
      <c r="C2157" s="60">
        <v>540</v>
      </c>
      <c r="D2157" s="61">
        <v>48.15</v>
      </c>
      <c r="E2157" s="61">
        <v>33.89</v>
      </c>
      <c r="F2157" s="61">
        <v>31.11</v>
      </c>
      <c r="G2157" s="61">
        <v>39.44</v>
      </c>
      <c r="H2157" s="68">
        <v>1.0892857142857142</v>
      </c>
      <c r="I2157" s="70">
        <v>190</v>
      </c>
      <c r="J2157" s="45">
        <v>179</v>
      </c>
      <c r="K2157" s="45">
        <v>326</v>
      </c>
      <c r="L2157" s="45">
        <v>873</v>
      </c>
      <c r="M2157" s="45">
        <v>516</v>
      </c>
      <c r="N2157" s="71">
        <v>1052</v>
      </c>
      <c r="O2157" s="45">
        <v>29</v>
      </c>
      <c r="P2157" s="45">
        <v>8</v>
      </c>
      <c r="Q2157" s="45">
        <v>9</v>
      </c>
      <c r="R2157" s="45">
        <v>6</v>
      </c>
      <c r="S2157" s="45">
        <v>38</v>
      </c>
      <c r="T2157" s="71">
        <v>14</v>
      </c>
      <c r="U2157" s="119">
        <v>0.15263157894736842</v>
      </c>
      <c r="V2157" s="119">
        <v>4.4692737430167599E-2</v>
      </c>
      <c r="W2157" s="119">
        <v>2.7607361963190184E-2</v>
      </c>
      <c r="X2157" s="119">
        <v>6.8728522336769758E-3</v>
      </c>
      <c r="Y2157" s="119">
        <f t="shared" si="66"/>
        <v>7.3643410852713184E-2</v>
      </c>
      <c r="Z2157" s="119">
        <f t="shared" si="67"/>
        <v>1.3307984790874524E-2</v>
      </c>
      <c r="AA2157" s="65">
        <v>2.7142857142857144</v>
      </c>
      <c r="AB2157" s="37">
        <v>3.625</v>
      </c>
      <c r="AC2157" s="37">
        <v>1.5</v>
      </c>
      <c r="AD2157" s="37">
        <v>5.5339999999999998</v>
      </c>
      <c r="AE2157" s="37">
        <v>3.415</v>
      </c>
      <c r="AF2157" s="66">
        <v>4.0170000000000003</v>
      </c>
      <c r="AG2157" s="72">
        <v>5.7931034482758612</v>
      </c>
      <c r="AH2157" s="71">
        <v>-167.8</v>
      </c>
    </row>
    <row r="2158" spans="1:34" ht="15.6" x14ac:dyDescent="0.3">
      <c r="A2158" s="44">
        <v>2156</v>
      </c>
      <c r="B2158" s="45" t="s">
        <v>2088</v>
      </c>
      <c r="C2158" s="60">
        <v>591</v>
      </c>
      <c r="D2158" s="61">
        <v>57.02</v>
      </c>
      <c r="E2158" s="61">
        <v>28.93</v>
      </c>
      <c r="F2158" s="61">
        <v>42.13</v>
      </c>
      <c r="G2158" s="61">
        <v>29.44</v>
      </c>
      <c r="H2158" s="68">
        <v>0.68674698795180722</v>
      </c>
      <c r="I2158" s="70">
        <v>209</v>
      </c>
      <c r="J2158" s="45">
        <v>241</v>
      </c>
      <c r="K2158" s="45">
        <v>370</v>
      </c>
      <c r="L2158" s="45">
        <v>913</v>
      </c>
      <c r="M2158" s="45">
        <v>579</v>
      </c>
      <c r="N2158" s="71">
        <v>1154</v>
      </c>
      <c r="O2158" s="45">
        <v>32</v>
      </c>
      <c r="P2158" s="45">
        <v>12</v>
      </c>
      <c r="Q2158" s="45">
        <v>12</v>
      </c>
      <c r="R2158" s="45">
        <v>6</v>
      </c>
      <c r="S2158" s="45">
        <v>44</v>
      </c>
      <c r="T2158" s="71">
        <v>18</v>
      </c>
      <c r="U2158" s="119">
        <v>0.15311004784688995</v>
      </c>
      <c r="V2158" s="119">
        <v>4.9792531120331947E-2</v>
      </c>
      <c r="W2158" s="119">
        <v>3.2432432432432434E-2</v>
      </c>
      <c r="X2158" s="119">
        <v>6.5717415115005475E-3</v>
      </c>
      <c r="Y2158" s="119">
        <f t="shared" si="66"/>
        <v>7.599309153713299E-2</v>
      </c>
      <c r="Z2158" s="119">
        <f t="shared" si="67"/>
        <v>1.5597920277296361E-2</v>
      </c>
      <c r="AA2158" s="65">
        <v>2.4444444444444446</v>
      </c>
      <c r="AB2158" s="37">
        <v>2.6666666666666665</v>
      </c>
      <c r="AC2158" s="37">
        <v>2</v>
      </c>
      <c r="AD2158" s="37">
        <v>4.8719999999999999</v>
      </c>
      <c r="AE2158" s="37">
        <v>3.0750000000000002</v>
      </c>
      <c r="AF2158" s="66">
        <v>4.9349999999999996</v>
      </c>
      <c r="AG2158" s="72">
        <v>-15.312500000000012</v>
      </c>
      <c r="AH2158" s="71">
        <v>-146.74999999999997</v>
      </c>
    </row>
    <row r="2159" spans="1:34" ht="15.6" x14ac:dyDescent="0.3">
      <c r="A2159" s="44">
        <v>2157</v>
      </c>
      <c r="B2159" s="45" t="s">
        <v>2089</v>
      </c>
      <c r="C2159" s="60">
        <v>1365</v>
      </c>
      <c r="D2159" s="61">
        <v>52.89</v>
      </c>
      <c r="E2159" s="61">
        <v>25.05</v>
      </c>
      <c r="F2159" s="61">
        <v>38.9</v>
      </c>
      <c r="G2159" s="61">
        <v>26.81</v>
      </c>
      <c r="H2159" s="68">
        <v>0.64406779661016944</v>
      </c>
      <c r="I2159" s="70">
        <v>466</v>
      </c>
      <c r="J2159" s="45">
        <v>533</v>
      </c>
      <c r="K2159" s="45">
        <v>863</v>
      </c>
      <c r="L2159" s="45">
        <v>2126</v>
      </c>
      <c r="M2159" s="45">
        <v>1329</v>
      </c>
      <c r="N2159" s="71">
        <v>2659</v>
      </c>
      <c r="O2159" s="45">
        <v>67</v>
      </c>
      <c r="P2159" s="45">
        <v>14</v>
      </c>
      <c r="Q2159" s="45">
        <v>16</v>
      </c>
      <c r="R2159" s="45">
        <v>8</v>
      </c>
      <c r="S2159" s="45">
        <v>83</v>
      </c>
      <c r="T2159" s="71">
        <v>22</v>
      </c>
      <c r="U2159" s="119">
        <v>0.14377682403433475</v>
      </c>
      <c r="V2159" s="119">
        <v>2.6266416510318951E-2</v>
      </c>
      <c r="W2159" s="119">
        <v>1.8539976825028968E-2</v>
      </c>
      <c r="X2159" s="119">
        <v>3.7629350893697085E-3</v>
      </c>
      <c r="Y2159" s="119">
        <f t="shared" si="66"/>
        <v>6.2452972159518436E-2</v>
      </c>
      <c r="Z2159" s="119">
        <f t="shared" si="67"/>
        <v>8.2737871380218122E-3</v>
      </c>
      <c r="AA2159" s="65">
        <v>3.7727272727272729</v>
      </c>
      <c r="AB2159" s="37">
        <v>4.7857142857142856</v>
      </c>
      <c r="AC2159" s="37">
        <v>2</v>
      </c>
      <c r="AD2159" s="37">
        <v>7.548</v>
      </c>
      <c r="AE2159" s="37">
        <v>5.4740000000000002</v>
      </c>
      <c r="AF2159" s="66">
        <v>4.9269999999999996</v>
      </c>
      <c r="AG2159" s="72">
        <v>-14.382089552238813</v>
      </c>
      <c r="AH2159" s="71">
        <v>-146.34999999999997</v>
      </c>
    </row>
    <row r="2160" spans="1:34" ht="15.6" x14ac:dyDescent="0.3">
      <c r="A2160" s="44">
        <v>2158</v>
      </c>
      <c r="B2160" s="45" t="s">
        <v>2090</v>
      </c>
      <c r="C2160" s="60">
        <v>330</v>
      </c>
      <c r="D2160" s="61">
        <v>52.73</v>
      </c>
      <c r="E2160" s="61">
        <v>40.909999999999997</v>
      </c>
      <c r="F2160" s="61">
        <v>30</v>
      </c>
      <c r="G2160" s="61">
        <v>38.18</v>
      </c>
      <c r="H2160" s="68">
        <v>1.3636363636363635</v>
      </c>
      <c r="I2160" s="70">
        <v>109</v>
      </c>
      <c r="J2160" s="45">
        <v>104</v>
      </c>
      <c r="K2160" s="45">
        <v>209</v>
      </c>
      <c r="L2160" s="45">
        <v>527</v>
      </c>
      <c r="M2160" s="45">
        <v>318</v>
      </c>
      <c r="N2160" s="71">
        <v>631</v>
      </c>
      <c r="O2160" s="45">
        <v>9</v>
      </c>
      <c r="P2160" s="45">
        <v>0</v>
      </c>
      <c r="Q2160" s="45">
        <v>3</v>
      </c>
      <c r="R2160" s="45">
        <v>1</v>
      </c>
      <c r="S2160" s="45">
        <v>12</v>
      </c>
      <c r="T2160" s="71">
        <v>1</v>
      </c>
      <c r="U2160" s="119">
        <v>8.2568807339449546E-2</v>
      </c>
      <c r="V2160" s="119">
        <v>0</v>
      </c>
      <c r="W2160" s="119">
        <v>1.4354066985645933E-2</v>
      </c>
      <c r="X2160" s="119">
        <v>1.8975332068311196E-3</v>
      </c>
      <c r="Y2160" s="119">
        <f t="shared" si="66"/>
        <v>3.7735849056603772E-2</v>
      </c>
      <c r="Z2160" s="119">
        <f t="shared" si="67"/>
        <v>1.5847860538827259E-3</v>
      </c>
      <c r="AA2160" s="65">
        <v>12</v>
      </c>
      <c r="AB2160" s="37" t="e">
        <v>#DIV/0!</v>
      </c>
      <c r="AC2160" s="37">
        <v>3</v>
      </c>
      <c r="AD2160" s="37">
        <v>23.811</v>
      </c>
      <c r="AE2160" s="37" t="s">
        <v>2480</v>
      </c>
      <c r="AF2160" s="66">
        <v>7.5650000000000004</v>
      </c>
      <c r="AG2160" s="72" t="s">
        <v>2479</v>
      </c>
      <c r="AH2160" s="71">
        <v>-152.16666666666669</v>
      </c>
    </row>
    <row r="2161" spans="1:34" ht="15.6" x14ac:dyDescent="0.3">
      <c r="A2161" s="44">
        <v>2159</v>
      </c>
      <c r="B2161" s="45" t="s">
        <v>2091</v>
      </c>
      <c r="C2161" s="60">
        <v>1677</v>
      </c>
      <c r="D2161" s="61">
        <v>55.4</v>
      </c>
      <c r="E2161" s="61">
        <v>23.97</v>
      </c>
      <c r="F2161" s="61">
        <v>39</v>
      </c>
      <c r="G2161" s="61">
        <v>26.48</v>
      </c>
      <c r="H2161" s="68">
        <v>0.61467889908256879</v>
      </c>
      <c r="I2161" s="70">
        <v>614</v>
      </c>
      <c r="J2161" s="45">
        <v>709</v>
      </c>
      <c r="K2161" s="45">
        <v>1034</v>
      </c>
      <c r="L2161" s="45">
        <v>2568</v>
      </c>
      <c r="M2161" s="45">
        <v>1648</v>
      </c>
      <c r="N2161" s="71">
        <v>3277</v>
      </c>
      <c r="O2161" s="45">
        <v>14</v>
      </c>
      <c r="P2161" s="45">
        <v>5</v>
      </c>
      <c r="Q2161" s="45">
        <v>9</v>
      </c>
      <c r="R2161" s="45">
        <v>5</v>
      </c>
      <c r="S2161" s="45">
        <v>23</v>
      </c>
      <c r="T2161" s="71">
        <v>10</v>
      </c>
      <c r="U2161" s="119">
        <v>2.2801302931596091E-2</v>
      </c>
      <c r="V2161" s="119">
        <v>7.052186177715092E-3</v>
      </c>
      <c r="W2161" s="119">
        <v>8.7040618955512572E-3</v>
      </c>
      <c r="X2161" s="119">
        <v>1.9470404984423676E-3</v>
      </c>
      <c r="Y2161" s="119">
        <f t="shared" si="66"/>
        <v>1.3956310679611651E-2</v>
      </c>
      <c r="Z2161" s="119">
        <f t="shared" si="67"/>
        <v>3.0515715593530668E-3</v>
      </c>
      <c r="AA2161" s="65">
        <v>2.2999999999999998</v>
      </c>
      <c r="AB2161" s="37">
        <v>2.8</v>
      </c>
      <c r="AC2161" s="37">
        <v>1.8</v>
      </c>
      <c r="AD2161" s="37">
        <v>4.5730000000000004</v>
      </c>
      <c r="AE2161" s="37">
        <v>3.2330000000000001</v>
      </c>
      <c r="AF2161" s="66">
        <v>4.47</v>
      </c>
      <c r="AG2161" s="72">
        <v>-15.464285714285724</v>
      </c>
      <c r="AH2161" s="71">
        <v>-148.33333333333331</v>
      </c>
    </row>
    <row r="2162" spans="1:34" ht="15.6" x14ac:dyDescent="0.3">
      <c r="A2162" s="44">
        <v>2160</v>
      </c>
      <c r="B2162" s="45" t="s">
        <v>2092</v>
      </c>
      <c r="C2162" s="60">
        <v>378</v>
      </c>
      <c r="D2162" s="61">
        <v>52.12</v>
      </c>
      <c r="E2162" s="61">
        <v>22.22</v>
      </c>
      <c r="F2162" s="61">
        <v>28.57</v>
      </c>
      <c r="G2162" s="61">
        <v>30.95</v>
      </c>
      <c r="H2162" s="68">
        <v>0.77777777777777779</v>
      </c>
      <c r="I2162" s="70">
        <v>129</v>
      </c>
      <c r="J2162" s="45">
        <v>140</v>
      </c>
      <c r="K2162" s="45">
        <v>224</v>
      </c>
      <c r="L2162" s="45">
        <v>583</v>
      </c>
      <c r="M2162" s="45">
        <v>353</v>
      </c>
      <c r="N2162" s="71">
        <v>723</v>
      </c>
      <c r="O2162" s="45">
        <v>11</v>
      </c>
      <c r="P2162" s="45">
        <v>3</v>
      </c>
      <c r="Q2162" s="45">
        <v>1</v>
      </c>
      <c r="R2162" s="45">
        <v>5</v>
      </c>
      <c r="S2162" s="45">
        <v>12</v>
      </c>
      <c r="T2162" s="71">
        <v>8</v>
      </c>
      <c r="U2162" s="119">
        <v>8.5271317829457363E-2</v>
      </c>
      <c r="V2162" s="119">
        <v>2.1428571428571429E-2</v>
      </c>
      <c r="W2162" s="119">
        <v>4.464285714285714E-3</v>
      </c>
      <c r="X2162" s="119">
        <v>8.5763293310463125E-3</v>
      </c>
      <c r="Y2162" s="119">
        <f t="shared" si="66"/>
        <v>3.39943342776204E-2</v>
      </c>
      <c r="Z2162" s="119">
        <f t="shared" si="67"/>
        <v>1.1065006915629323E-2</v>
      </c>
      <c r="AA2162" s="65">
        <v>1.5</v>
      </c>
      <c r="AB2162" s="37">
        <v>3.6666666666666665</v>
      </c>
      <c r="AC2162" s="37">
        <v>0.2</v>
      </c>
      <c r="AD2162" s="37">
        <v>3.0720000000000001</v>
      </c>
      <c r="AE2162" s="37">
        <v>3.9790000000000001</v>
      </c>
      <c r="AF2162" s="66">
        <v>0.52100000000000002</v>
      </c>
      <c r="AG2162" s="72">
        <v>-8.5181818181818247</v>
      </c>
      <c r="AH2162" s="71">
        <v>-160.5</v>
      </c>
    </row>
    <row r="2163" spans="1:34" ht="15.6" x14ac:dyDescent="0.3">
      <c r="A2163" s="44">
        <v>2161</v>
      </c>
      <c r="B2163" s="45" t="s">
        <v>2093</v>
      </c>
      <c r="C2163" s="60">
        <v>342</v>
      </c>
      <c r="D2163" s="61">
        <v>45.03</v>
      </c>
      <c r="E2163" s="61">
        <v>38.6</v>
      </c>
      <c r="F2163" s="61">
        <v>28.95</v>
      </c>
      <c r="G2163" s="61">
        <v>44.74</v>
      </c>
      <c r="H2163" s="68">
        <v>1.3333333333333333</v>
      </c>
      <c r="I2163" s="70">
        <v>118</v>
      </c>
      <c r="J2163" s="45">
        <v>110</v>
      </c>
      <c r="K2163" s="45">
        <v>214</v>
      </c>
      <c r="L2163" s="45">
        <v>533</v>
      </c>
      <c r="M2163" s="45">
        <v>332</v>
      </c>
      <c r="N2163" s="71">
        <v>643</v>
      </c>
      <c r="O2163" s="45">
        <v>0</v>
      </c>
      <c r="P2163" s="45">
        <v>0</v>
      </c>
      <c r="Q2163" s="45">
        <v>5</v>
      </c>
      <c r="R2163" s="45">
        <v>1</v>
      </c>
      <c r="S2163" s="45">
        <v>5</v>
      </c>
      <c r="T2163" s="71">
        <v>1</v>
      </c>
      <c r="U2163" s="119">
        <v>0</v>
      </c>
      <c r="V2163" s="119">
        <v>0</v>
      </c>
      <c r="W2163" s="119">
        <v>2.336448598130841E-2</v>
      </c>
      <c r="X2163" s="119">
        <v>1.876172607879925E-3</v>
      </c>
      <c r="Y2163" s="119">
        <f t="shared" si="66"/>
        <v>1.5060240963855422E-2</v>
      </c>
      <c r="Z2163" s="119">
        <f t="shared" si="67"/>
        <v>1.5552099533437014E-3</v>
      </c>
      <c r="AA2163" s="65">
        <v>5</v>
      </c>
      <c r="AB2163" s="37" t="e">
        <v>#DIV/0!</v>
      </c>
      <c r="AC2163" s="37">
        <v>5</v>
      </c>
      <c r="AD2163" s="37">
        <v>9.6839999999999993</v>
      </c>
      <c r="AE2163" s="37" t="s">
        <v>2481</v>
      </c>
      <c r="AF2163" s="66">
        <v>12.452999999999999</v>
      </c>
      <c r="AG2163" s="72" t="s">
        <v>2479</v>
      </c>
      <c r="AH2163" s="71">
        <v>-149.06</v>
      </c>
    </row>
    <row r="2164" spans="1:34" ht="15.6" x14ac:dyDescent="0.3">
      <c r="A2164" s="44">
        <v>2162</v>
      </c>
      <c r="B2164" s="45" t="s">
        <v>2094</v>
      </c>
      <c r="C2164" s="60">
        <v>1293</v>
      </c>
      <c r="D2164" s="61">
        <v>53.52</v>
      </c>
      <c r="E2164" s="61">
        <v>21.58</v>
      </c>
      <c r="F2164" s="61">
        <v>36.89</v>
      </c>
      <c r="G2164" s="61">
        <v>26.68</v>
      </c>
      <c r="H2164" s="68">
        <v>0.58490566037735847</v>
      </c>
      <c r="I2164" s="70">
        <v>452</v>
      </c>
      <c r="J2164" s="45">
        <v>510</v>
      </c>
      <c r="K2164" s="45">
        <v>816</v>
      </c>
      <c r="L2164" s="45">
        <v>2014</v>
      </c>
      <c r="M2164" s="45">
        <v>1268</v>
      </c>
      <c r="N2164" s="71">
        <v>2524</v>
      </c>
      <c r="O2164" s="45">
        <v>6</v>
      </c>
      <c r="P2164" s="45">
        <v>2</v>
      </c>
      <c r="Q2164" s="45">
        <v>4</v>
      </c>
      <c r="R2164" s="45">
        <v>4</v>
      </c>
      <c r="S2164" s="45">
        <v>10</v>
      </c>
      <c r="T2164" s="71">
        <v>6</v>
      </c>
      <c r="U2164" s="119">
        <v>1.3274336283185841E-2</v>
      </c>
      <c r="V2164" s="119">
        <v>3.9215686274509803E-3</v>
      </c>
      <c r="W2164" s="119">
        <v>4.9019607843137254E-3</v>
      </c>
      <c r="X2164" s="119">
        <v>1.9860973187686196E-3</v>
      </c>
      <c r="Y2164" s="119">
        <f t="shared" si="66"/>
        <v>7.8864353312302835E-3</v>
      </c>
      <c r="Z2164" s="119">
        <f t="shared" si="67"/>
        <v>2.3771790808240888E-3</v>
      </c>
      <c r="AA2164" s="65">
        <v>1.6666666666666667</v>
      </c>
      <c r="AB2164" s="37">
        <v>3</v>
      </c>
      <c r="AC2164" s="37">
        <v>1</v>
      </c>
      <c r="AD2164" s="37">
        <v>3.3180000000000001</v>
      </c>
      <c r="AE2164" s="37">
        <v>3.3849999999999998</v>
      </c>
      <c r="AF2164" s="66">
        <v>2.468</v>
      </c>
      <c r="AG2164" s="72">
        <v>-12.833333333333327</v>
      </c>
      <c r="AH2164" s="71">
        <v>-146.80000000000001</v>
      </c>
    </row>
    <row r="2165" spans="1:34" ht="15.6" x14ac:dyDescent="0.3">
      <c r="A2165" s="44">
        <v>2163</v>
      </c>
      <c r="B2165" s="45" t="s">
        <v>2095</v>
      </c>
      <c r="C2165" s="60">
        <v>870</v>
      </c>
      <c r="D2165" s="61">
        <v>49.08</v>
      </c>
      <c r="E2165" s="61">
        <v>35.17</v>
      </c>
      <c r="F2165" s="61">
        <v>30.69</v>
      </c>
      <c r="G2165" s="61">
        <v>38.619999999999997</v>
      </c>
      <c r="H2165" s="68">
        <v>1.146067415730337</v>
      </c>
      <c r="I2165" s="70">
        <v>299</v>
      </c>
      <c r="J2165" s="45">
        <v>311</v>
      </c>
      <c r="K2165" s="45">
        <v>558</v>
      </c>
      <c r="L2165" s="45">
        <v>1359</v>
      </c>
      <c r="M2165" s="45">
        <v>857</v>
      </c>
      <c r="N2165" s="71">
        <v>1670</v>
      </c>
      <c r="O2165" s="45">
        <v>28</v>
      </c>
      <c r="P2165" s="45">
        <v>11</v>
      </c>
      <c r="Q2165" s="45">
        <v>2</v>
      </c>
      <c r="R2165" s="45">
        <v>4</v>
      </c>
      <c r="S2165" s="45">
        <v>30</v>
      </c>
      <c r="T2165" s="71">
        <v>15</v>
      </c>
      <c r="U2165" s="119">
        <v>9.3645484949832769E-2</v>
      </c>
      <c r="V2165" s="119">
        <v>3.5369774919614148E-2</v>
      </c>
      <c r="W2165" s="119">
        <v>3.5842293906810036E-3</v>
      </c>
      <c r="X2165" s="119">
        <v>2.9433406916850625E-3</v>
      </c>
      <c r="Y2165" s="119">
        <f t="shared" si="66"/>
        <v>3.5005834305717617E-2</v>
      </c>
      <c r="Z2165" s="119">
        <f t="shared" si="67"/>
        <v>8.9820359281437123E-3</v>
      </c>
      <c r="AA2165" s="65">
        <v>2</v>
      </c>
      <c r="AB2165" s="37">
        <v>2.5454545454545454</v>
      </c>
      <c r="AC2165" s="37">
        <v>0.5</v>
      </c>
      <c r="AD2165" s="37">
        <v>3.8969999999999998</v>
      </c>
      <c r="AE2165" s="37">
        <v>2.6480000000000001</v>
      </c>
      <c r="AF2165" s="66">
        <v>1.218</v>
      </c>
      <c r="AG2165" s="72">
        <v>-4.0285714285714356</v>
      </c>
      <c r="AH2165" s="71">
        <v>-143.6</v>
      </c>
    </row>
    <row r="2166" spans="1:34" ht="15.6" x14ac:dyDescent="0.3">
      <c r="A2166" s="44">
        <v>2164</v>
      </c>
      <c r="B2166" s="45" t="s">
        <v>2096</v>
      </c>
      <c r="C2166" s="60">
        <v>459</v>
      </c>
      <c r="D2166" s="61">
        <v>57.3</v>
      </c>
      <c r="E2166" s="61">
        <v>20.92</v>
      </c>
      <c r="F2166" s="61">
        <v>33.99</v>
      </c>
      <c r="G2166" s="61">
        <v>33.33</v>
      </c>
      <c r="H2166" s="68">
        <v>0.61538461538461542</v>
      </c>
      <c r="I2166" s="70">
        <v>153</v>
      </c>
      <c r="J2166" s="45">
        <v>180</v>
      </c>
      <c r="K2166" s="45">
        <v>276</v>
      </c>
      <c r="L2166" s="45">
        <v>723</v>
      </c>
      <c r="M2166" s="45">
        <v>429</v>
      </c>
      <c r="N2166" s="71">
        <v>903</v>
      </c>
      <c r="O2166" s="45">
        <v>29</v>
      </c>
      <c r="P2166" s="45">
        <v>11</v>
      </c>
      <c r="Q2166" s="45">
        <v>5</v>
      </c>
      <c r="R2166" s="45">
        <v>6</v>
      </c>
      <c r="S2166" s="45">
        <v>34</v>
      </c>
      <c r="T2166" s="71">
        <v>17</v>
      </c>
      <c r="U2166" s="119">
        <v>0.18954248366013071</v>
      </c>
      <c r="V2166" s="119">
        <v>6.1111111111111109E-2</v>
      </c>
      <c r="W2166" s="119">
        <v>1.8115942028985508E-2</v>
      </c>
      <c r="X2166" s="119">
        <v>8.2987551867219917E-3</v>
      </c>
      <c r="Y2166" s="119">
        <f t="shared" si="66"/>
        <v>7.9254079254079249E-2</v>
      </c>
      <c r="Z2166" s="119">
        <f t="shared" si="67"/>
        <v>1.8826135105204873E-2</v>
      </c>
      <c r="AA2166" s="65">
        <v>2</v>
      </c>
      <c r="AB2166" s="37">
        <v>2.6363636363636362</v>
      </c>
      <c r="AC2166" s="37">
        <v>0.83333333333333337</v>
      </c>
      <c r="AD2166" s="37">
        <v>4.21</v>
      </c>
      <c r="AE2166" s="37">
        <v>3.1019999999999999</v>
      </c>
      <c r="AF2166" s="66">
        <v>2.1829999999999998</v>
      </c>
      <c r="AG2166" s="72">
        <v>-17.662068965517243</v>
      </c>
      <c r="AH2166" s="71">
        <v>-161.95999999999995</v>
      </c>
    </row>
    <row r="2167" spans="1:34" ht="15.6" x14ac:dyDescent="0.3">
      <c r="A2167" s="44">
        <v>2165</v>
      </c>
      <c r="B2167" s="45" t="s">
        <v>2097</v>
      </c>
      <c r="C2167" s="60">
        <v>678</v>
      </c>
      <c r="D2167" s="61">
        <v>45.58</v>
      </c>
      <c r="E2167" s="61">
        <v>39.380000000000003</v>
      </c>
      <c r="F2167" s="61">
        <v>26.55</v>
      </c>
      <c r="G2167" s="61">
        <v>42.92</v>
      </c>
      <c r="H2167" s="68">
        <v>1.4833333333333334</v>
      </c>
      <c r="I2167" s="70">
        <v>241</v>
      </c>
      <c r="J2167" s="45">
        <v>210</v>
      </c>
      <c r="K2167" s="45">
        <v>416</v>
      </c>
      <c r="L2167" s="45">
        <v>1079</v>
      </c>
      <c r="M2167" s="45">
        <v>657</v>
      </c>
      <c r="N2167" s="71">
        <v>1289</v>
      </c>
      <c r="O2167" s="45">
        <v>26</v>
      </c>
      <c r="P2167" s="45">
        <v>7</v>
      </c>
      <c r="Q2167" s="45">
        <v>9</v>
      </c>
      <c r="R2167" s="45">
        <v>5</v>
      </c>
      <c r="S2167" s="45">
        <v>35</v>
      </c>
      <c r="T2167" s="71">
        <v>12</v>
      </c>
      <c r="U2167" s="119">
        <v>0.1078838174273859</v>
      </c>
      <c r="V2167" s="119">
        <v>3.3333333333333333E-2</v>
      </c>
      <c r="W2167" s="119">
        <v>2.1634615384615384E-2</v>
      </c>
      <c r="X2167" s="119">
        <v>4.6339202965708986E-3</v>
      </c>
      <c r="Y2167" s="119">
        <f t="shared" si="66"/>
        <v>5.3272450532724502E-2</v>
      </c>
      <c r="Z2167" s="119">
        <f t="shared" si="67"/>
        <v>9.3095422808378587E-3</v>
      </c>
      <c r="AA2167" s="65">
        <v>2.9166666666666665</v>
      </c>
      <c r="AB2167" s="37">
        <v>3.7142857142857144</v>
      </c>
      <c r="AC2167" s="37">
        <v>1.8</v>
      </c>
      <c r="AD2167" s="37">
        <v>5.7220000000000004</v>
      </c>
      <c r="AE2167" s="37">
        <v>3.2370000000000001</v>
      </c>
      <c r="AF2167" s="66">
        <v>4.6689999999999996</v>
      </c>
      <c r="AG2167" s="72">
        <v>12.85</v>
      </c>
      <c r="AH2167" s="71">
        <v>-159.38888888888886</v>
      </c>
    </row>
    <row r="2168" spans="1:34" ht="15.6" x14ac:dyDescent="0.3">
      <c r="A2168" s="44">
        <v>2166</v>
      </c>
      <c r="B2168" s="45" t="s">
        <v>2098</v>
      </c>
      <c r="C2168" s="60">
        <v>1455</v>
      </c>
      <c r="D2168" s="61">
        <v>47.29</v>
      </c>
      <c r="E2168" s="61">
        <v>27.84</v>
      </c>
      <c r="F2168" s="61">
        <v>37.32</v>
      </c>
      <c r="G2168" s="61">
        <v>30.1</v>
      </c>
      <c r="H2168" s="68">
        <v>0.7458563535911602</v>
      </c>
      <c r="I2168" s="70">
        <v>502</v>
      </c>
      <c r="J2168" s="45">
        <v>536</v>
      </c>
      <c r="K2168" s="45">
        <v>913</v>
      </c>
      <c r="L2168" s="45">
        <v>2261</v>
      </c>
      <c r="M2168" s="45">
        <v>1415</v>
      </c>
      <c r="N2168" s="71">
        <v>2797</v>
      </c>
      <c r="O2168" s="45">
        <v>16</v>
      </c>
      <c r="P2168" s="45">
        <v>8</v>
      </c>
      <c r="Q2168" s="45">
        <v>15</v>
      </c>
      <c r="R2168" s="45">
        <v>8</v>
      </c>
      <c r="S2168" s="45">
        <v>31</v>
      </c>
      <c r="T2168" s="71">
        <v>16</v>
      </c>
      <c r="U2168" s="119">
        <v>3.1872509960159362E-2</v>
      </c>
      <c r="V2168" s="119">
        <v>1.4925373134328358E-2</v>
      </c>
      <c r="W2168" s="119">
        <v>1.642935377875137E-2</v>
      </c>
      <c r="X2168" s="119">
        <v>3.5382574082264487E-3</v>
      </c>
      <c r="Y2168" s="119">
        <f t="shared" si="66"/>
        <v>2.1908127208480566E-2</v>
      </c>
      <c r="Z2168" s="119">
        <f t="shared" si="67"/>
        <v>5.7204147300679298E-3</v>
      </c>
      <c r="AA2168" s="65">
        <v>1.9375</v>
      </c>
      <c r="AB2168" s="37">
        <v>2</v>
      </c>
      <c r="AC2168" s="37">
        <v>1.875</v>
      </c>
      <c r="AD2168" s="37">
        <v>3.83</v>
      </c>
      <c r="AE2168" s="37">
        <v>2.1349999999999998</v>
      </c>
      <c r="AF2168" s="66">
        <v>4.6429999999999998</v>
      </c>
      <c r="AG2168" s="72">
        <v>-6.7499999999999893</v>
      </c>
      <c r="AH2168" s="71">
        <v>-147.62666666666667</v>
      </c>
    </row>
    <row r="2169" spans="1:34" ht="15.6" x14ac:dyDescent="0.3">
      <c r="A2169" s="44">
        <v>2167</v>
      </c>
      <c r="B2169" s="45" t="s">
        <v>2099</v>
      </c>
      <c r="C2169" s="60">
        <v>1302</v>
      </c>
      <c r="D2169" s="61">
        <v>51.61</v>
      </c>
      <c r="E2169" s="61">
        <v>22.35</v>
      </c>
      <c r="F2169" s="61">
        <v>36.869999999999997</v>
      </c>
      <c r="G2169" s="61">
        <v>25.35</v>
      </c>
      <c r="H2169" s="68">
        <v>0.60624999999999996</v>
      </c>
      <c r="I2169" s="70">
        <v>461</v>
      </c>
      <c r="J2169" s="45">
        <v>531</v>
      </c>
      <c r="K2169" s="45">
        <v>805</v>
      </c>
      <c r="L2169" s="45">
        <v>1998</v>
      </c>
      <c r="M2169" s="45">
        <v>1266</v>
      </c>
      <c r="N2169" s="71">
        <v>2529</v>
      </c>
      <c r="O2169" s="45">
        <v>5</v>
      </c>
      <c r="P2169" s="45">
        <v>4</v>
      </c>
      <c r="Q2169" s="45">
        <v>4</v>
      </c>
      <c r="R2169" s="45">
        <v>4</v>
      </c>
      <c r="S2169" s="45">
        <v>9</v>
      </c>
      <c r="T2169" s="71">
        <v>8</v>
      </c>
      <c r="U2169" s="119">
        <v>1.0845986984815618E-2</v>
      </c>
      <c r="V2169" s="119">
        <v>7.5329566854990581E-3</v>
      </c>
      <c r="W2169" s="119">
        <v>4.9689440993788822E-3</v>
      </c>
      <c r="X2169" s="119">
        <v>2.002002002002002E-3</v>
      </c>
      <c r="Y2169" s="119">
        <f t="shared" si="66"/>
        <v>7.1090047393364926E-3</v>
      </c>
      <c r="Z2169" s="119">
        <f t="shared" si="67"/>
        <v>3.1633056544088573E-3</v>
      </c>
      <c r="AA2169" s="65">
        <v>1.125</v>
      </c>
      <c r="AB2169" s="37">
        <v>1.25</v>
      </c>
      <c r="AC2169" s="37">
        <v>1</v>
      </c>
      <c r="AD2169" s="37">
        <v>2.2469999999999999</v>
      </c>
      <c r="AE2169" s="37">
        <v>1.44</v>
      </c>
      <c r="AF2169" s="66">
        <v>2.4820000000000002</v>
      </c>
      <c r="AG2169" s="72">
        <v>-15.199999999999998</v>
      </c>
      <c r="AH2169" s="71">
        <v>-148.20000000000002</v>
      </c>
    </row>
    <row r="2170" spans="1:34" ht="15.6" x14ac:dyDescent="0.3">
      <c r="A2170" s="44">
        <v>2168</v>
      </c>
      <c r="B2170" s="45" t="s">
        <v>2100</v>
      </c>
      <c r="C2170" s="60">
        <v>522</v>
      </c>
      <c r="D2170" s="61">
        <v>53.45</v>
      </c>
      <c r="E2170" s="61">
        <v>20.69</v>
      </c>
      <c r="F2170" s="61">
        <v>36.78</v>
      </c>
      <c r="G2170" s="61">
        <v>33.909999999999997</v>
      </c>
      <c r="H2170" s="68">
        <v>0.5625</v>
      </c>
      <c r="I2170" s="70">
        <v>183</v>
      </c>
      <c r="J2170" s="45">
        <v>206</v>
      </c>
      <c r="K2170" s="45">
        <v>312</v>
      </c>
      <c r="L2170" s="45">
        <v>809</v>
      </c>
      <c r="M2170" s="45">
        <v>495</v>
      </c>
      <c r="N2170" s="71">
        <v>1015</v>
      </c>
      <c r="O2170" s="45">
        <v>25</v>
      </c>
      <c r="P2170" s="45">
        <v>12</v>
      </c>
      <c r="Q2170" s="45">
        <v>11</v>
      </c>
      <c r="R2170" s="45">
        <v>9</v>
      </c>
      <c r="S2170" s="45">
        <v>36</v>
      </c>
      <c r="T2170" s="71">
        <v>21</v>
      </c>
      <c r="U2170" s="119">
        <v>0.13661202185792351</v>
      </c>
      <c r="V2170" s="119">
        <v>5.8252427184466021E-2</v>
      </c>
      <c r="W2170" s="119">
        <v>3.5256410256410256E-2</v>
      </c>
      <c r="X2170" s="119">
        <v>1.1124845488257108E-2</v>
      </c>
      <c r="Y2170" s="119">
        <f t="shared" si="66"/>
        <v>7.2727272727272724E-2</v>
      </c>
      <c r="Z2170" s="119">
        <f t="shared" si="67"/>
        <v>2.0689655172413793E-2</v>
      </c>
      <c r="AA2170" s="65">
        <v>1.7142857142857142</v>
      </c>
      <c r="AB2170" s="37">
        <v>2.0833333333333335</v>
      </c>
      <c r="AC2170" s="37">
        <v>1.2222222222222223</v>
      </c>
      <c r="AD2170" s="37">
        <v>3.5150000000000001</v>
      </c>
      <c r="AE2170" s="37">
        <v>2.3450000000000002</v>
      </c>
      <c r="AF2170" s="66">
        <v>3.169</v>
      </c>
      <c r="AG2170" s="72">
        <v>-12.560000000000002</v>
      </c>
      <c r="AH2170" s="71">
        <v>-159.28181818181818</v>
      </c>
    </row>
    <row r="2171" spans="1:34" ht="15.6" x14ac:dyDescent="0.3">
      <c r="A2171" s="44">
        <v>2169</v>
      </c>
      <c r="B2171" s="45" t="s">
        <v>2101</v>
      </c>
      <c r="C2171" s="60">
        <v>1248</v>
      </c>
      <c r="D2171" s="61">
        <v>47.6</v>
      </c>
      <c r="E2171" s="61">
        <v>30.05</v>
      </c>
      <c r="F2171" s="61">
        <v>28.37</v>
      </c>
      <c r="G2171" s="61">
        <v>35.58</v>
      </c>
      <c r="H2171" s="68">
        <v>1.0593220338983051</v>
      </c>
      <c r="I2171" s="70">
        <v>432</v>
      </c>
      <c r="J2171" s="45">
        <v>443</v>
      </c>
      <c r="K2171" s="45">
        <v>769</v>
      </c>
      <c r="L2171" s="45">
        <v>1983</v>
      </c>
      <c r="M2171" s="45">
        <v>1201</v>
      </c>
      <c r="N2171" s="71">
        <v>2426</v>
      </c>
      <c r="O2171" s="45">
        <v>7</v>
      </c>
      <c r="P2171" s="45">
        <v>1</v>
      </c>
      <c r="Q2171" s="45">
        <v>4</v>
      </c>
      <c r="R2171" s="45">
        <v>2</v>
      </c>
      <c r="S2171" s="45">
        <v>11</v>
      </c>
      <c r="T2171" s="71">
        <v>3</v>
      </c>
      <c r="U2171" s="119">
        <v>1.6203703703703703E-2</v>
      </c>
      <c r="V2171" s="119">
        <v>2.257336343115124E-3</v>
      </c>
      <c r="W2171" s="119">
        <v>5.2015604681404422E-3</v>
      </c>
      <c r="X2171" s="119">
        <v>1.0085728693898135E-3</v>
      </c>
      <c r="Y2171" s="119">
        <f t="shared" si="66"/>
        <v>9.1590341382181521E-3</v>
      </c>
      <c r="Z2171" s="119">
        <f t="shared" si="67"/>
        <v>1.2366034624896949E-3</v>
      </c>
      <c r="AA2171" s="65">
        <v>3.6666666666666665</v>
      </c>
      <c r="AB2171" s="37">
        <v>7</v>
      </c>
      <c r="AC2171" s="37">
        <v>2</v>
      </c>
      <c r="AD2171" s="37">
        <v>7.407</v>
      </c>
      <c r="AE2171" s="37">
        <v>7.1779999999999999</v>
      </c>
      <c r="AF2171" s="66">
        <v>5.157</v>
      </c>
      <c r="AG2171" s="72">
        <v>-2.5428571428571418</v>
      </c>
      <c r="AH2171" s="71">
        <v>-157.85</v>
      </c>
    </row>
    <row r="2172" spans="1:34" ht="15.6" x14ac:dyDescent="0.3">
      <c r="A2172" s="44">
        <v>2170</v>
      </c>
      <c r="B2172" s="45" t="s">
        <v>2102</v>
      </c>
      <c r="C2172" s="60">
        <v>1119</v>
      </c>
      <c r="D2172" s="61">
        <v>52.37</v>
      </c>
      <c r="E2172" s="61">
        <v>37.799999999999997</v>
      </c>
      <c r="F2172" s="61">
        <v>31.64</v>
      </c>
      <c r="G2172" s="61">
        <v>41.02</v>
      </c>
      <c r="H2172" s="68">
        <v>1.1949152542372881</v>
      </c>
      <c r="I2172" s="70">
        <v>386</v>
      </c>
      <c r="J2172" s="45">
        <v>374</v>
      </c>
      <c r="K2172" s="45">
        <v>693</v>
      </c>
      <c r="L2172" s="45">
        <v>1783</v>
      </c>
      <c r="M2172" s="45">
        <v>1079</v>
      </c>
      <c r="N2172" s="71">
        <v>2157</v>
      </c>
      <c r="O2172" s="45">
        <v>8</v>
      </c>
      <c r="P2172" s="45">
        <v>3</v>
      </c>
      <c r="Q2172" s="45">
        <v>15</v>
      </c>
      <c r="R2172" s="45">
        <v>8</v>
      </c>
      <c r="S2172" s="45">
        <v>23</v>
      </c>
      <c r="T2172" s="71">
        <v>11</v>
      </c>
      <c r="U2172" s="119">
        <v>2.072538860103627E-2</v>
      </c>
      <c r="V2172" s="119">
        <v>8.0213903743315516E-3</v>
      </c>
      <c r="W2172" s="119">
        <v>2.1645021645021644E-2</v>
      </c>
      <c r="X2172" s="119">
        <v>4.4868199663488503E-3</v>
      </c>
      <c r="Y2172" s="119">
        <f t="shared" si="66"/>
        <v>2.1316033364226137E-2</v>
      </c>
      <c r="Z2172" s="119">
        <f t="shared" si="67"/>
        <v>5.0996754751970333E-3</v>
      </c>
      <c r="AA2172" s="65">
        <v>2.0909090909090908</v>
      </c>
      <c r="AB2172" s="37">
        <v>2.6666666666666665</v>
      </c>
      <c r="AC2172" s="37">
        <v>1.875</v>
      </c>
      <c r="AD2172" s="37">
        <v>4.18</v>
      </c>
      <c r="AE2172" s="37">
        <v>2.5840000000000001</v>
      </c>
      <c r="AF2172" s="66">
        <v>4.8239999999999998</v>
      </c>
      <c r="AG2172" s="72">
        <v>3.0999999999999917</v>
      </c>
      <c r="AH2172" s="71">
        <v>-157.28</v>
      </c>
    </row>
    <row r="2173" spans="1:34" ht="15.6" x14ac:dyDescent="0.3">
      <c r="A2173" s="44">
        <v>2171</v>
      </c>
      <c r="B2173" s="45" t="s">
        <v>2103</v>
      </c>
      <c r="C2173" s="60">
        <v>1161</v>
      </c>
      <c r="D2173" s="61">
        <v>53.83</v>
      </c>
      <c r="E2173" s="61">
        <v>35.92</v>
      </c>
      <c r="F2173" s="61">
        <v>34.880000000000003</v>
      </c>
      <c r="G2173" s="61">
        <v>37.979999999999997</v>
      </c>
      <c r="H2173" s="68">
        <v>1.0296296296296297</v>
      </c>
      <c r="I2173" s="70">
        <v>407</v>
      </c>
      <c r="J2173" s="45">
        <v>407</v>
      </c>
      <c r="K2173" s="45">
        <v>714</v>
      </c>
      <c r="L2173" s="45">
        <v>1827</v>
      </c>
      <c r="M2173" s="45">
        <v>1121</v>
      </c>
      <c r="N2173" s="71">
        <v>2234</v>
      </c>
      <c r="O2173" s="45">
        <v>74</v>
      </c>
      <c r="P2173" s="45">
        <v>25</v>
      </c>
      <c r="Q2173" s="45">
        <v>25</v>
      </c>
      <c r="R2173" s="45">
        <v>8</v>
      </c>
      <c r="S2173" s="45">
        <v>99</v>
      </c>
      <c r="T2173" s="71">
        <v>33</v>
      </c>
      <c r="U2173" s="119">
        <v>0.18181818181818182</v>
      </c>
      <c r="V2173" s="119">
        <v>6.1425061425061427E-2</v>
      </c>
      <c r="W2173" s="119">
        <v>3.5014005602240897E-2</v>
      </c>
      <c r="X2173" s="119">
        <v>4.3787629994526548E-3</v>
      </c>
      <c r="Y2173" s="119">
        <f t="shared" si="66"/>
        <v>8.8314005352363958E-2</v>
      </c>
      <c r="Z2173" s="119">
        <f t="shared" si="67"/>
        <v>1.477170993733214E-2</v>
      </c>
      <c r="AA2173" s="65">
        <v>3</v>
      </c>
      <c r="AB2173" s="37">
        <v>2.96</v>
      </c>
      <c r="AC2173" s="37">
        <v>3.125</v>
      </c>
      <c r="AD2173" s="37">
        <v>5.9790000000000001</v>
      </c>
      <c r="AE2173" s="37">
        <v>2.96</v>
      </c>
      <c r="AF2173" s="66">
        <v>7.9960000000000004</v>
      </c>
      <c r="AG2173" s="72">
        <v>0</v>
      </c>
      <c r="AH2173" s="71">
        <v>-155.87200000000001</v>
      </c>
    </row>
    <row r="2174" spans="1:34" ht="15.6" x14ac:dyDescent="0.3">
      <c r="A2174" s="44">
        <v>2172</v>
      </c>
      <c r="B2174" s="45" t="s">
        <v>2104</v>
      </c>
      <c r="C2174" s="60">
        <v>954</v>
      </c>
      <c r="D2174" s="61">
        <v>44.97</v>
      </c>
      <c r="E2174" s="61">
        <v>37.42</v>
      </c>
      <c r="F2174" s="61">
        <v>26.42</v>
      </c>
      <c r="G2174" s="61">
        <v>39.619999999999997</v>
      </c>
      <c r="H2174" s="68">
        <v>1.4166666666666667</v>
      </c>
      <c r="I2174" s="70">
        <v>333</v>
      </c>
      <c r="J2174" s="45">
        <v>314</v>
      </c>
      <c r="K2174" s="45">
        <v>597</v>
      </c>
      <c r="L2174" s="45">
        <v>1516</v>
      </c>
      <c r="M2174" s="45">
        <v>930</v>
      </c>
      <c r="N2174" s="71">
        <v>1830</v>
      </c>
      <c r="O2174" s="45">
        <v>12</v>
      </c>
      <c r="P2174" s="45">
        <v>3</v>
      </c>
      <c r="Q2174" s="45">
        <v>14</v>
      </c>
      <c r="R2174" s="45">
        <v>12</v>
      </c>
      <c r="S2174" s="45">
        <v>26</v>
      </c>
      <c r="T2174" s="71">
        <v>15</v>
      </c>
      <c r="U2174" s="119">
        <v>3.6036036036036036E-2</v>
      </c>
      <c r="V2174" s="119">
        <v>9.5541401273885346E-3</v>
      </c>
      <c r="W2174" s="119">
        <v>2.3450586264656615E-2</v>
      </c>
      <c r="X2174" s="119">
        <v>7.9155672823219003E-3</v>
      </c>
      <c r="Y2174" s="119">
        <f t="shared" si="66"/>
        <v>2.7956989247311829E-2</v>
      </c>
      <c r="Z2174" s="119">
        <f t="shared" si="67"/>
        <v>8.1967213114754103E-3</v>
      </c>
      <c r="AA2174" s="65">
        <v>1.7333333333333334</v>
      </c>
      <c r="AB2174" s="37">
        <v>4</v>
      </c>
      <c r="AC2174" s="37">
        <v>1.1666666666666667</v>
      </c>
      <c r="AD2174" s="37">
        <v>3.411</v>
      </c>
      <c r="AE2174" s="37">
        <v>3.7719999999999998</v>
      </c>
      <c r="AF2174" s="66">
        <v>2.9630000000000001</v>
      </c>
      <c r="AG2174" s="72">
        <v>5.7000000000000046</v>
      </c>
      <c r="AH2174" s="71">
        <v>-153.97142857142856</v>
      </c>
    </row>
    <row r="2175" spans="1:34" ht="15.6" x14ac:dyDescent="0.3">
      <c r="A2175" s="44">
        <v>2173</v>
      </c>
      <c r="B2175" s="45" t="s">
        <v>2105</v>
      </c>
      <c r="C2175" s="60">
        <v>468</v>
      </c>
      <c r="D2175" s="61">
        <v>51.71</v>
      </c>
      <c r="E2175" s="61">
        <v>42.31</v>
      </c>
      <c r="F2175" s="61">
        <v>28.21</v>
      </c>
      <c r="G2175" s="61">
        <v>44.87</v>
      </c>
      <c r="H2175" s="68">
        <v>1.5</v>
      </c>
      <c r="I2175" s="70">
        <v>161</v>
      </c>
      <c r="J2175" s="45">
        <v>137</v>
      </c>
      <c r="K2175" s="45">
        <v>291</v>
      </c>
      <c r="L2175" s="45">
        <v>750</v>
      </c>
      <c r="M2175" s="45">
        <v>452</v>
      </c>
      <c r="N2175" s="71">
        <v>887</v>
      </c>
      <c r="O2175" s="45">
        <v>12</v>
      </c>
      <c r="P2175" s="45">
        <v>3</v>
      </c>
      <c r="Q2175" s="45">
        <v>4</v>
      </c>
      <c r="R2175" s="45">
        <v>3</v>
      </c>
      <c r="S2175" s="45">
        <v>16</v>
      </c>
      <c r="T2175" s="71">
        <v>6</v>
      </c>
      <c r="U2175" s="119">
        <v>7.4534161490683232E-2</v>
      </c>
      <c r="V2175" s="119">
        <v>2.1897810218978103E-2</v>
      </c>
      <c r="W2175" s="119">
        <v>1.3745704467353952E-2</v>
      </c>
      <c r="X2175" s="119">
        <v>4.0000000000000001E-3</v>
      </c>
      <c r="Y2175" s="119">
        <f t="shared" si="66"/>
        <v>3.5398230088495575E-2</v>
      </c>
      <c r="Z2175" s="119">
        <f t="shared" si="67"/>
        <v>6.7643742953776773E-3</v>
      </c>
      <c r="AA2175" s="65">
        <v>2.6666666666666665</v>
      </c>
      <c r="AB2175" s="37">
        <v>4</v>
      </c>
      <c r="AC2175" s="37">
        <v>1.3333333333333333</v>
      </c>
      <c r="AD2175" s="37">
        <v>5.2329999999999997</v>
      </c>
      <c r="AE2175" s="37">
        <v>3.4039999999999999</v>
      </c>
      <c r="AF2175" s="66">
        <v>3.4359999999999999</v>
      </c>
      <c r="AG2175" s="72">
        <v>14.900000000000002</v>
      </c>
      <c r="AH2175" s="71">
        <v>-157.70000000000002</v>
      </c>
    </row>
    <row r="2176" spans="1:34" ht="15.6" x14ac:dyDescent="0.3">
      <c r="A2176" s="44">
        <v>2174</v>
      </c>
      <c r="B2176" s="45" t="s">
        <v>2106</v>
      </c>
      <c r="C2176" s="60">
        <v>1080</v>
      </c>
      <c r="D2176" s="61">
        <v>54.44</v>
      </c>
      <c r="E2176" s="61">
        <v>37.78</v>
      </c>
      <c r="F2176" s="61">
        <v>31.11</v>
      </c>
      <c r="G2176" s="61">
        <v>36.11</v>
      </c>
      <c r="H2176" s="68">
        <v>1.2142857142857142</v>
      </c>
      <c r="I2176" s="70">
        <v>379</v>
      </c>
      <c r="J2176" s="45">
        <v>381</v>
      </c>
      <c r="K2176" s="45">
        <v>680</v>
      </c>
      <c r="L2176" s="45">
        <v>1692</v>
      </c>
      <c r="M2176" s="45">
        <v>1059</v>
      </c>
      <c r="N2176" s="71">
        <v>2073</v>
      </c>
      <c r="O2176" s="45">
        <v>55</v>
      </c>
      <c r="P2176" s="45">
        <v>11</v>
      </c>
      <c r="Q2176" s="45">
        <v>4</v>
      </c>
      <c r="R2176" s="45">
        <v>3</v>
      </c>
      <c r="S2176" s="45">
        <v>59</v>
      </c>
      <c r="T2176" s="71">
        <v>14</v>
      </c>
      <c r="U2176" s="119">
        <v>0.14511873350923482</v>
      </c>
      <c r="V2176" s="119">
        <v>2.8871391076115485E-2</v>
      </c>
      <c r="W2176" s="119">
        <v>5.8823529411764705E-3</v>
      </c>
      <c r="X2176" s="119">
        <v>1.7730496453900709E-3</v>
      </c>
      <c r="Y2176" s="119">
        <f t="shared" si="66"/>
        <v>5.5712936732766762E-2</v>
      </c>
      <c r="Z2176" s="119">
        <f t="shared" si="67"/>
        <v>6.753497346840328E-3</v>
      </c>
      <c r="AA2176" s="65">
        <v>4.2142857142857144</v>
      </c>
      <c r="AB2176" s="37">
        <v>5</v>
      </c>
      <c r="AC2176" s="37">
        <v>1.3333333333333333</v>
      </c>
      <c r="AD2176" s="37">
        <v>8.2490000000000006</v>
      </c>
      <c r="AE2176" s="37">
        <v>5.0259999999999998</v>
      </c>
      <c r="AF2176" s="66">
        <v>3.3180000000000001</v>
      </c>
      <c r="AG2176" s="72">
        <v>-0.51999999999999602</v>
      </c>
      <c r="AH2176" s="71">
        <v>-148.85000000000002</v>
      </c>
    </row>
    <row r="2177" spans="1:34" ht="15.6" x14ac:dyDescent="0.3">
      <c r="A2177" s="44">
        <v>2175</v>
      </c>
      <c r="B2177" s="45" t="s">
        <v>2106</v>
      </c>
      <c r="C2177" s="60">
        <v>1065</v>
      </c>
      <c r="D2177" s="61">
        <v>52.21</v>
      </c>
      <c r="E2177" s="61">
        <v>35.49</v>
      </c>
      <c r="F2177" s="61">
        <v>34.08</v>
      </c>
      <c r="G2177" s="61">
        <v>39.15</v>
      </c>
      <c r="H2177" s="68">
        <v>1.0413223140495869</v>
      </c>
      <c r="I2177" s="70">
        <v>359</v>
      </c>
      <c r="J2177" s="45">
        <v>389</v>
      </c>
      <c r="K2177" s="45">
        <v>683</v>
      </c>
      <c r="L2177" s="45">
        <v>1657</v>
      </c>
      <c r="M2177" s="45">
        <v>1042</v>
      </c>
      <c r="N2177" s="71">
        <v>2046</v>
      </c>
      <c r="O2177" s="45">
        <v>2</v>
      </c>
      <c r="P2177" s="45">
        <v>1</v>
      </c>
      <c r="Q2177" s="45">
        <v>7</v>
      </c>
      <c r="R2177" s="45">
        <v>5</v>
      </c>
      <c r="S2177" s="45">
        <v>9</v>
      </c>
      <c r="T2177" s="71">
        <v>6</v>
      </c>
      <c r="U2177" s="119">
        <v>5.5710306406685237E-3</v>
      </c>
      <c r="V2177" s="119">
        <v>2.5706940874035988E-3</v>
      </c>
      <c r="W2177" s="119">
        <v>1.0248901903367497E-2</v>
      </c>
      <c r="X2177" s="119">
        <v>3.0175015087507543E-3</v>
      </c>
      <c r="Y2177" s="119">
        <f t="shared" si="66"/>
        <v>8.6372360844529754E-3</v>
      </c>
      <c r="Z2177" s="119">
        <f t="shared" si="67"/>
        <v>2.9325513196480938E-3</v>
      </c>
      <c r="AA2177" s="65">
        <v>1.5</v>
      </c>
      <c r="AB2177" s="37">
        <v>2</v>
      </c>
      <c r="AC2177" s="37">
        <v>1.4</v>
      </c>
      <c r="AD2177" s="37">
        <v>2.9449999999999998</v>
      </c>
      <c r="AE2177" s="37">
        <v>2.1669999999999998</v>
      </c>
      <c r="AF2177" s="66">
        <v>3.3959999999999999</v>
      </c>
      <c r="AG2177" s="72">
        <v>-8.3499999999999908</v>
      </c>
      <c r="AH2177" s="71">
        <v>-142.57142857142858</v>
      </c>
    </row>
    <row r="2178" spans="1:34" ht="15.6" x14ac:dyDescent="0.3">
      <c r="A2178" s="44">
        <v>2176</v>
      </c>
      <c r="B2178" s="45" t="s">
        <v>2107</v>
      </c>
      <c r="C2178" s="60">
        <v>765</v>
      </c>
      <c r="D2178" s="61">
        <v>51.11</v>
      </c>
      <c r="E2178" s="61">
        <v>36.86</v>
      </c>
      <c r="F2178" s="61">
        <v>32.94</v>
      </c>
      <c r="G2178" s="61">
        <v>38.82</v>
      </c>
      <c r="H2178" s="68">
        <v>1.1190476190476191</v>
      </c>
      <c r="I2178" s="70">
        <v>255</v>
      </c>
      <c r="J2178" s="45">
        <v>263</v>
      </c>
      <c r="K2178" s="45">
        <v>481</v>
      </c>
      <c r="L2178" s="45">
        <v>1231</v>
      </c>
      <c r="M2178" s="45">
        <v>736</v>
      </c>
      <c r="N2178" s="71">
        <v>1494</v>
      </c>
      <c r="O2178" s="45">
        <v>40</v>
      </c>
      <c r="P2178" s="45">
        <v>13</v>
      </c>
      <c r="Q2178" s="45">
        <v>9</v>
      </c>
      <c r="R2178" s="45">
        <v>9</v>
      </c>
      <c r="S2178" s="45">
        <v>49</v>
      </c>
      <c r="T2178" s="71">
        <v>22</v>
      </c>
      <c r="U2178" s="119">
        <v>0.15686274509803921</v>
      </c>
      <c r="V2178" s="119">
        <v>4.9429657794676805E-2</v>
      </c>
      <c r="W2178" s="119">
        <v>1.8711018711018712E-2</v>
      </c>
      <c r="X2178" s="119">
        <v>7.311129163281885E-3</v>
      </c>
      <c r="Y2178" s="119">
        <f t="shared" si="66"/>
        <v>6.6576086956521743E-2</v>
      </c>
      <c r="Z2178" s="119">
        <f t="shared" si="67"/>
        <v>1.4725568942436412E-2</v>
      </c>
      <c r="AA2178" s="65">
        <v>2.2272727272727271</v>
      </c>
      <c r="AB2178" s="37">
        <v>3.0769230769230771</v>
      </c>
      <c r="AC2178" s="37">
        <v>1</v>
      </c>
      <c r="AD2178" s="37">
        <v>4.5209999999999999</v>
      </c>
      <c r="AE2178" s="37">
        <v>3.173</v>
      </c>
      <c r="AF2178" s="66">
        <v>2.5590000000000002</v>
      </c>
      <c r="AG2178" s="72">
        <v>-3.1224999999999956</v>
      </c>
      <c r="AH2178" s="71">
        <v>-155.9</v>
      </c>
    </row>
    <row r="2179" spans="1:34" ht="15.6" x14ac:dyDescent="0.3">
      <c r="A2179" s="44">
        <v>2177</v>
      </c>
      <c r="B2179" s="45" t="s">
        <v>2108</v>
      </c>
      <c r="C2179" s="60">
        <v>744</v>
      </c>
      <c r="D2179" s="61">
        <v>53.49</v>
      </c>
      <c r="E2179" s="61">
        <v>32.26</v>
      </c>
      <c r="F2179" s="61">
        <v>37.5</v>
      </c>
      <c r="G2179" s="61">
        <v>39.520000000000003</v>
      </c>
      <c r="H2179" s="68">
        <v>0.86021505376344087</v>
      </c>
      <c r="I2179" s="70">
        <v>260</v>
      </c>
      <c r="J2179" s="45">
        <v>265</v>
      </c>
      <c r="K2179" s="45">
        <v>458</v>
      </c>
      <c r="L2179" s="45">
        <v>1166</v>
      </c>
      <c r="M2179" s="45">
        <v>718</v>
      </c>
      <c r="N2179" s="71">
        <v>1431</v>
      </c>
      <c r="O2179" s="45">
        <v>29</v>
      </c>
      <c r="P2179" s="45">
        <v>11</v>
      </c>
      <c r="Q2179" s="45">
        <v>6</v>
      </c>
      <c r="R2179" s="45">
        <v>3</v>
      </c>
      <c r="S2179" s="45">
        <v>35</v>
      </c>
      <c r="T2179" s="71">
        <v>14</v>
      </c>
      <c r="U2179" s="119">
        <v>0.11153846153846154</v>
      </c>
      <c r="V2179" s="119">
        <v>4.1509433962264149E-2</v>
      </c>
      <c r="W2179" s="119">
        <v>1.3100436681222707E-2</v>
      </c>
      <c r="X2179" s="119">
        <v>2.5728987993138938E-3</v>
      </c>
      <c r="Y2179" s="119">
        <f t="shared" ref="Y2179:Y2242" si="68">S2179/M2179</f>
        <v>4.8746518105849582E-2</v>
      </c>
      <c r="Z2179" s="119">
        <f t="shared" ref="Z2179:Z2242" si="69">T2179/N2179</f>
        <v>9.7833682739343116E-3</v>
      </c>
      <c r="AA2179" s="65">
        <v>2.5</v>
      </c>
      <c r="AB2179" s="37">
        <v>2.6363636363636362</v>
      </c>
      <c r="AC2179" s="37">
        <v>2</v>
      </c>
      <c r="AD2179" s="37">
        <v>4.9829999999999997</v>
      </c>
      <c r="AE2179" s="37">
        <v>2.6869999999999998</v>
      </c>
      <c r="AF2179" s="66">
        <v>5.0919999999999996</v>
      </c>
      <c r="AG2179" s="72">
        <v>-1.9206896551724122</v>
      </c>
      <c r="AH2179" s="71">
        <v>-154.6</v>
      </c>
    </row>
    <row r="2180" spans="1:34" ht="15.6" x14ac:dyDescent="0.3">
      <c r="A2180" s="44">
        <v>2178</v>
      </c>
      <c r="B2180" s="45" t="s">
        <v>2109</v>
      </c>
      <c r="C2180" s="60">
        <v>819</v>
      </c>
      <c r="D2180" s="61">
        <v>51.65</v>
      </c>
      <c r="E2180" s="61">
        <v>36.630000000000003</v>
      </c>
      <c r="F2180" s="61">
        <v>35.53</v>
      </c>
      <c r="G2180" s="61">
        <v>40.29</v>
      </c>
      <c r="H2180" s="68">
        <v>1.0309278350515463</v>
      </c>
      <c r="I2180" s="70">
        <v>280</v>
      </c>
      <c r="J2180" s="45">
        <v>279</v>
      </c>
      <c r="K2180" s="45">
        <v>511</v>
      </c>
      <c r="L2180" s="45">
        <v>1298</v>
      </c>
      <c r="M2180" s="45">
        <v>791</v>
      </c>
      <c r="N2180" s="71">
        <v>1577</v>
      </c>
      <c r="O2180" s="45">
        <v>4</v>
      </c>
      <c r="P2180" s="45">
        <v>2</v>
      </c>
      <c r="Q2180" s="45">
        <v>3</v>
      </c>
      <c r="R2180" s="45">
        <v>2</v>
      </c>
      <c r="S2180" s="45">
        <v>7</v>
      </c>
      <c r="T2180" s="71">
        <v>4</v>
      </c>
      <c r="U2180" s="119">
        <v>1.4285714285714285E-2</v>
      </c>
      <c r="V2180" s="119">
        <v>7.1684587813620072E-3</v>
      </c>
      <c r="W2180" s="119">
        <v>5.8708414872798431E-3</v>
      </c>
      <c r="X2180" s="119">
        <v>1.5408320493066256E-3</v>
      </c>
      <c r="Y2180" s="119">
        <f t="shared" si="68"/>
        <v>8.8495575221238937E-3</v>
      </c>
      <c r="Z2180" s="119">
        <f t="shared" si="69"/>
        <v>2.5364616360177552E-3</v>
      </c>
      <c r="AA2180" s="65">
        <v>1.75</v>
      </c>
      <c r="AB2180" s="37">
        <v>2</v>
      </c>
      <c r="AC2180" s="37">
        <v>1.5</v>
      </c>
      <c r="AD2180" s="37">
        <v>3.4889999999999999</v>
      </c>
      <c r="AE2180" s="37">
        <v>1.9930000000000001</v>
      </c>
      <c r="AF2180" s="66">
        <v>3.81</v>
      </c>
      <c r="AG2180" s="72">
        <v>0.34999999999999476</v>
      </c>
      <c r="AH2180" s="71">
        <v>-154</v>
      </c>
    </row>
    <row r="2181" spans="1:34" ht="15.6" x14ac:dyDescent="0.3">
      <c r="A2181" s="44">
        <v>2179</v>
      </c>
      <c r="B2181" s="45" t="s">
        <v>2110</v>
      </c>
      <c r="C2181" s="60">
        <v>1284</v>
      </c>
      <c r="D2181" s="61">
        <v>53.35</v>
      </c>
      <c r="E2181" s="61">
        <v>34.35</v>
      </c>
      <c r="F2181" s="61">
        <v>40.19</v>
      </c>
      <c r="G2181" s="61">
        <v>34.11</v>
      </c>
      <c r="H2181" s="68">
        <v>0.85465116279069764</v>
      </c>
      <c r="I2181" s="70">
        <v>434</v>
      </c>
      <c r="J2181" s="45">
        <v>491</v>
      </c>
      <c r="K2181" s="45">
        <v>812</v>
      </c>
      <c r="L2181" s="45">
        <v>2011</v>
      </c>
      <c r="M2181" s="45">
        <v>1246</v>
      </c>
      <c r="N2181" s="71">
        <v>2502</v>
      </c>
      <c r="O2181" s="45">
        <v>2</v>
      </c>
      <c r="P2181" s="45">
        <v>5</v>
      </c>
      <c r="Q2181" s="45">
        <v>5</v>
      </c>
      <c r="R2181" s="45">
        <v>2</v>
      </c>
      <c r="S2181" s="45">
        <v>7</v>
      </c>
      <c r="T2181" s="71">
        <v>7</v>
      </c>
      <c r="U2181" s="119">
        <v>4.608294930875576E-3</v>
      </c>
      <c r="V2181" s="119">
        <v>1.0183299389002037E-2</v>
      </c>
      <c r="W2181" s="119">
        <v>6.1576354679802959E-3</v>
      </c>
      <c r="X2181" s="119">
        <v>9.945300845350571E-4</v>
      </c>
      <c r="Y2181" s="119">
        <f t="shared" si="68"/>
        <v>5.6179775280898875E-3</v>
      </c>
      <c r="Z2181" s="119">
        <f t="shared" si="69"/>
        <v>2.7977617905675461E-3</v>
      </c>
      <c r="AA2181" s="65">
        <v>1</v>
      </c>
      <c r="AB2181" s="37">
        <v>0.4</v>
      </c>
      <c r="AC2181" s="37">
        <v>2.5</v>
      </c>
      <c r="AD2181" s="37">
        <v>2.008</v>
      </c>
      <c r="AE2181" s="37">
        <v>0.45300000000000001</v>
      </c>
      <c r="AF2181" s="66">
        <v>6.1920000000000002</v>
      </c>
      <c r="AG2181" s="72">
        <v>-13.249999999999998</v>
      </c>
      <c r="AH2181" s="71">
        <v>-147.68</v>
      </c>
    </row>
    <row r="2182" spans="1:34" ht="15.6" x14ac:dyDescent="0.3">
      <c r="A2182" s="44">
        <v>2180</v>
      </c>
      <c r="B2182" s="45" t="s">
        <v>2111</v>
      </c>
      <c r="C2182" s="60">
        <v>1737</v>
      </c>
      <c r="D2182" s="61">
        <v>55.73</v>
      </c>
      <c r="E2182" s="61">
        <v>34.369999999999997</v>
      </c>
      <c r="F2182" s="61">
        <v>34.200000000000003</v>
      </c>
      <c r="G2182" s="61">
        <v>36.61</v>
      </c>
      <c r="H2182" s="68">
        <v>1.005050505050505</v>
      </c>
      <c r="I2182" s="70">
        <v>608</v>
      </c>
      <c r="J2182" s="45">
        <v>622</v>
      </c>
      <c r="K2182" s="45">
        <v>1098</v>
      </c>
      <c r="L2182" s="45">
        <v>2747</v>
      </c>
      <c r="M2182" s="45">
        <v>1706</v>
      </c>
      <c r="N2182" s="71">
        <v>3369</v>
      </c>
      <c r="O2182" s="45">
        <v>139</v>
      </c>
      <c r="P2182" s="45">
        <v>29</v>
      </c>
      <c r="Q2182" s="45">
        <v>12</v>
      </c>
      <c r="R2182" s="45">
        <v>6</v>
      </c>
      <c r="S2182" s="45">
        <v>151</v>
      </c>
      <c r="T2182" s="71">
        <v>35</v>
      </c>
      <c r="U2182" s="119">
        <v>0.22861842105263158</v>
      </c>
      <c r="V2182" s="119">
        <v>4.6623794212218649E-2</v>
      </c>
      <c r="W2182" s="119">
        <v>1.092896174863388E-2</v>
      </c>
      <c r="X2182" s="119">
        <v>2.1842009464870769E-3</v>
      </c>
      <c r="Y2182" s="119">
        <f t="shared" si="68"/>
        <v>8.8511137162954279E-2</v>
      </c>
      <c r="Z2182" s="119">
        <f t="shared" si="69"/>
        <v>1.0388839418224993E-2</v>
      </c>
      <c r="AA2182" s="65">
        <v>4.3142857142857141</v>
      </c>
      <c r="AB2182" s="37">
        <v>4.7931034482758621</v>
      </c>
      <c r="AC2182" s="37">
        <v>2</v>
      </c>
      <c r="AD2182" s="37">
        <v>8.52</v>
      </c>
      <c r="AE2182" s="37">
        <v>4.9029999999999996</v>
      </c>
      <c r="AF2182" s="66">
        <v>5.0039999999999996</v>
      </c>
      <c r="AG2182" s="72">
        <v>-2.292805755395674</v>
      </c>
      <c r="AH2182" s="71">
        <v>-150.19999999999999</v>
      </c>
    </row>
    <row r="2183" spans="1:34" ht="15.6" x14ac:dyDescent="0.3">
      <c r="A2183" s="44">
        <v>2181</v>
      </c>
      <c r="B2183" s="45" t="s">
        <v>2111</v>
      </c>
      <c r="C2183" s="60">
        <v>2736</v>
      </c>
      <c r="D2183" s="61">
        <v>57.05</v>
      </c>
      <c r="E2183" s="61">
        <v>29.17</v>
      </c>
      <c r="F2183" s="61">
        <v>33.659999999999997</v>
      </c>
      <c r="G2183" s="61">
        <v>32.020000000000003</v>
      </c>
      <c r="H2183" s="68">
        <v>0.86644951140065152</v>
      </c>
      <c r="I2183" s="70">
        <v>945</v>
      </c>
      <c r="J2183" s="45">
        <v>1047</v>
      </c>
      <c r="K2183" s="45">
        <v>1726</v>
      </c>
      <c r="L2183" s="45">
        <v>4311</v>
      </c>
      <c r="M2183" s="45">
        <v>2671</v>
      </c>
      <c r="N2183" s="71">
        <v>5358</v>
      </c>
      <c r="O2183" s="45">
        <v>219</v>
      </c>
      <c r="P2183" s="45">
        <v>73</v>
      </c>
      <c r="Q2183" s="45">
        <v>33</v>
      </c>
      <c r="R2183" s="45">
        <v>16</v>
      </c>
      <c r="S2183" s="45">
        <v>252</v>
      </c>
      <c r="T2183" s="71">
        <v>89</v>
      </c>
      <c r="U2183" s="119">
        <v>0.23174603174603176</v>
      </c>
      <c r="V2183" s="119">
        <v>6.972301814708691E-2</v>
      </c>
      <c r="W2183" s="119">
        <v>1.9119351100811123E-2</v>
      </c>
      <c r="X2183" s="119">
        <v>3.7114358617490141E-3</v>
      </c>
      <c r="Y2183" s="119">
        <f t="shared" si="68"/>
        <v>9.4346686634219398E-2</v>
      </c>
      <c r="Z2183" s="119">
        <f t="shared" si="69"/>
        <v>1.6610675625233298E-2</v>
      </c>
      <c r="AA2183" s="65">
        <v>2.8314606741573032</v>
      </c>
      <c r="AB2183" s="37">
        <v>3</v>
      </c>
      <c r="AC2183" s="37">
        <v>2.0625</v>
      </c>
      <c r="AD2183" s="37">
        <v>5.68</v>
      </c>
      <c r="AE2183" s="37">
        <v>3.3239999999999998</v>
      </c>
      <c r="AF2183" s="66">
        <v>5.1509999999999998</v>
      </c>
      <c r="AG2183" s="72">
        <v>-10.799999999999994</v>
      </c>
      <c r="AH2183" s="71">
        <v>-149.74545454545455</v>
      </c>
    </row>
    <row r="2184" spans="1:34" ht="15.6" x14ac:dyDescent="0.3">
      <c r="A2184" s="44">
        <v>2182</v>
      </c>
      <c r="B2184" s="45" t="s">
        <v>2112</v>
      </c>
      <c r="C2184" s="60">
        <v>1434</v>
      </c>
      <c r="D2184" s="61">
        <v>49.93</v>
      </c>
      <c r="E2184" s="61">
        <v>22.38</v>
      </c>
      <c r="F2184" s="61">
        <v>39.54</v>
      </c>
      <c r="G2184" s="61">
        <v>27.2</v>
      </c>
      <c r="H2184" s="68">
        <v>0.56613756613756616</v>
      </c>
      <c r="I2184" s="70">
        <v>499</v>
      </c>
      <c r="J2184" s="45">
        <v>560</v>
      </c>
      <c r="K2184" s="45">
        <v>899</v>
      </c>
      <c r="L2184" s="45">
        <v>2201</v>
      </c>
      <c r="M2184" s="45">
        <v>1398</v>
      </c>
      <c r="N2184" s="71">
        <v>2761</v>
      </c>
      <c r="O2184" s="45">
        <v>7</v>
      </c>
      <c r="P2184" s="45">
        <v>0</v>
      </c>
      <c r="Q2184" s="45">
        <v>0</v>
      </c>
      <c r="R2184" s="45">
        <v>2</v>
      </c>
      <c r="S2184" s="45">
        <v>7</v>
      </c>
      <c r="T2184" s="71">
        <v>2</v>
      </c>
      <c r="U2184" s="119">
        <v>1.4028056112224449E-2</v>
      </c>
      <c r="V2184" s="119">
        <v>0</v>
      </c>
      <c r="W2184" s="119">
        <v>0</v>
      </c>
      <c r="X2184" s="119">
        <v>9.0867787369377552E-4</v>
      </c>
      <c r="Y2184" s="119">
        <f t="shared" si="68"/>
        <v>5.0071530758226037E-3</v>
      </c>
      <c r="Z2184" s="119">
        <f t="shared" si="69"/>
        <v>7.2437522636725825E-4</v>
      </c>
      <c r="AA2184" s="65">
        <v>3.5</v>
      </c>
      <c r="AB2184" s="37" t="e">
        <v>#DIV/0!</v>
      </c>
      <c r="AC2184" s="37">
        <v>0</v>
      </c>
      <c r="AD2184" s="37">
        <v>6.9119999999999999</v>
      </c>
      <c r="AE2184" s="37" t="s">
        <v>2480</v>
      </c>
      <c r="AF2184" s="66">
        <v>0</v>
      </c>
      <c r="AG2184" s="72" t="s">
        <v>2479</v>
      </c>
      <c r="AH2184" s="71" t="s">
        <v>2479</v>
      </c>
    </row>
    <row r="2185" spans="1:34" ht="15.6" x14ac:dyDescent="0.3">
      <c r="A2185" s="44">
        <v>2183</v>
      </c>
      <c r="B2185" s="45" t="s">
        <v>2113</v>
      </c>
      <c r="C2185" s="60">
        <v>705</v>
      </c>
      <c r="D2185" s="61">
        <v>49.08</v>
      </c>
      <c r="E2185" s="61">
        <v>24.26</v>
      </c>
      <c r="F2185" s="61">
        <v>34.04</v>
      </c>
      <c r="G2185" s="61">
        <v>28.94</v>
      </c>
      <c r="H2185" s="68">
        <v>0.71250000000000002</v>
      </c>
      <c r="I2185" s="70">
        <v>246</v>
      </c>
      <c r="J2185" s="45">
        <v>261</v>
      </c>
      <c r="K2185" s="45">
        <v>441</v>
      </c>
      <c r="L2185" s="45">
        <v>1086</v>
      </c>
      <c r="M2185" s="45">
        <v>687</v>
      </c>
      <c r="N2185" s="71">
        <v>1347</v>
      </c>
      <c r="O2185" s="45">
        <v>60</v>
      </c>
      <c r="P2185" s="45">
        <v>22</v>
      </c>
      <c r="Q2185" s="45">
        <v>7</v>
      </c>
      <c r="R2185" s="45">
        <v>5</v>
      </c>
      <c r="S2185" s="45">
        <v>67</v>
      </c>
      <c r="T2185" s="71">
        <v>27</v>
      </c>
      <c r="U2185" s="119">
        <v>0.24390243902439024</v>
      </c>
      <c r="V2185" s="119">
        <v>8.4291187739463605E-2</v>
      </c>
      <c r="W2185" s="119">
        <v>1.5873015873015872E-2</v>
      </c>
      <c r="X2185" s="119">
        <v>4.6040515653775326E-3</v>
      </c>
      <c r="Y2185" s="119">
        <f t="shared" si="68"/>
        <v>9.75254730713246E-2</v>
      </c>
      <c r="Z2185" s="119">
        <f t="shared" si="69"/>
        <v>2.0044543429844099E-2</v>
      </c>
      <c r="AA2185" s="65">
        <v>2.4814814814814814</v>
      </c>
      <c r="AB2185" s="37">
        <v>2.7272727272727271</v>
      </c>
      <c r="AC2185" s="37">
        <v>1.4</v>
      </c>
      <c r="AD2185" s="37">
        <v>4.8650000000000002</v>
      </c>
      <c r="AE2185" s="37">
        <v>2.8940000000000001</v>
      </c>
      <c r="AF2185" s="66">
        <v>3.448</v>
      </c>
      <c r="AG2185" s="72">
        <v>-6.1133333333333457</v>
      </c>
      <c r="AH2185" s="71">
        <v>-146.28571428571431</v>
      </c>
    </row>
    <row r="2186" spans="1:34" ht="15.6" x14ac:dyDescent="0.3">
      <c r="A2186" s="44">
        <v>2184</v>
      </c>
      <c r="B2186" s="45" t="s">
        <v>2114</v>
      </c>
      <c r="C2186" s="60">
        <v>957</v>
      </c>
      <c r="D2186" s="61">
        <v>52.46</v>
      </c>
      <c r="E2186" s="61">
        <v>26.02</v>
      </c>
      <c r="F2186" s="61">
        <v>31.66</v>
      </c>
      <c r="G2186" s="61">
        <v>29.78</v>
      </c>
      <c r="H2186" s="68">
        <v>0.82178217821782173</v>
      </c>
      <c r="I2186" s="70">
        <v>341</v>
      </c>
      <c r="J2186" s="45">
        <v>358</v>
      </c>
      <c r="K2186" s="45">
        <v>585</v>
      </c>
      <c r="L2186" s="45">
        <v>1493</v>
      </c>
      <c r="M2186" s="45">
        <v>926</v>
      </c>
      <c r="N2186" s="71">
        <v>1851</v>
      </c>
      <c r="O2186" s="45">
        <v>72</v>
      </c>
      <c r="P2186" s="45">
        <v>17</v>
      </c>
      <c r="Q2186" s="45">
        <v>12</v>
      </c>
      <c r="R2186" s="45">
        <v>9</v>
      </c>
      <c r="S2186" s="45">
        <v>84</v>
      </c>
      <c r="T2186" s="71">
        <v>26</v>
      </c>
      <c r="U2186" s="119">
        <v>0.21114369501466276</v>
      </c>
      <c r="V2186" s="119">
        <v>4.7486033519553071E-2</v>
      </c>
      <c r="W2186" s="119">
        <v>2.0512820512820513E-2</v>
      </c>
      <c r="X2186" s="119">
        <v>6.0281312793034163E-3</v>
      </c>
      <c r="Y2186" s="119">
        <f t="shared" si="68"/>
        <v>9.0712742980561561E-2</v>
      </c>
      <c r="Z2186" s="119">
        <f t="shared" si="69"/>
        <v>1.4046461372231226E-2</v>
      </c>
      <c r="AA2186" s="65">
        <v>3.2307692307692308</v>
      </c>
      <c r="AB2186" s="37">
        <v>4.2352941176470589</v>
      </c>
      <c r="AC2186" s="37">
        <v>1.3333333333333333</v>
      </c>
      <c r="AD2186" s="37">
        <v>6.4580000000000002</v>
      </c>
      <c r="AE2186" s="37">
        <v>4.4459999999999997</v>
      </c>
      <c r="AF2186" s="66">
        <v>3.403</v>
      </c>
      <c r="AG2186" s="72">
        <v>-4.9749999999999925</v>
      </c>
      <c r="AH2186" s="71">
        <v>-155.22499999999999</v>
      </c>
    </row>
    <row r="2187" spans="1:34" ht="15.6" x14ac:dyDescent="0.3">
      <c r="A2187" s="44">
        <v>2185</v>
      </c>
      <c r="B2187" s="45" t="s">
        <v>2115</v>
      </c>
      <c r="C2187" s="60">
        <v>1242</v>
      </c>
      <c r="D2187" s="61">
        <v>54.91</v>
      </c>
      <c r="E2187" s="61">
        <v>36.96</v>
      </c>
      <c r="F2187" s="61">
        <v>30.92</v>
      </c>
      <c r="G2187" s="61">
        <v>39.130000000000003</v>
      </c>
      <c r="H2187" s="68">
        <v>1.1953125</v>
      </c>
      <c r="I2187" s="70">
        <v>426</v>
      </c>
      <c r="J2187" s="45">
        <v>438</v>
      </c>
      <c r="K2187" s="45">
        <v>773</v>
      </c>
      <c r="L2187" s="45">
        <v>1971</v>
      </c>
      <c r="M2187" s="45">
        <v>1199</v>
      </c>
      <c r="N2187" s="71">
        <v>2409</v>
      </c>
      <c r="O2187" s="45">
        <v>72</v>
      </c>
      <c r="P2187" s="45">
        <v>26</v>
      </c>
      <c r="Q2187" s="45">
        <v>17</v>
      </c>
      <c r="R2187" s="45">
        <v>13</v>
      </c>
      <c r="S2187" s="45">
        <v>89</v>
      </c>
      <c r="T2187" s="71">
        <v>39</v>
      </c>
      <c r="U2187" s="119">
        <v>0.16901408450704225</v>
      </c>
      <c r="V2187" s="119">
        <v>5.9360730593607303E-2</v>
      </c>
      <c r="W2187" s="119">
        <v>2.1992238033635189E-2</v>
      </c>
      <c r="X2187" s="119">
        <v>6.5956367326230336E-3</v>
      </c>
      <c r="Y2187" s="119">
        <f t="shared" si="68"/>
        <v>7.422852376980818E-2</v>
      </c>
      <c r="Z2187" s="119">
        <f t="shared" si="69"/>
        <v>1.61892901618929E-2</v>
      </c>
      <c r="AA2187" s="65">
        <v>2.2820512820512819</v>
      </c>
      <c r="AB2187" s="37">
        <v>2.7692307692307692</v>
      </c>
      <c r="AC2187" s="37">
        <v>1.3076923076923077</v>
      </c>
      <c r="AD2187" s="37">
        <v>4.585</v>
      </c>
      <c r="AE2187" s="37">
        <v>2.847</v>
      </c>
      <c r="AF2187" s="66">
        <v>3.3340000000000001</v>
      </c>
      <c r="AG2187" s="72">
        <v>-2.8083333333333349</v>
      </c>
      <c r="AH2187" s="71">
        <v>-154.95294117647057</v>
      </c>
    </row>
    <row r="2188" spans="1:34" ht="15.6" x14ac:dyDescent="0.3">
      <c r="A2188" s="44">
        <v>2186</v>
      </c>
      <c r="B2188" s="45" t="s">
        <v>2115</v>
      </c>
      <c r="C2188" s="60">
        <v>1482</v>
      </c>
      <c r="D2188" s="61">
        <v>50.47</v>
      </c>
      <c r="E2188" s="61">
        <v>32.79</v>
      </c>
      <c r="F2188" s="61">
        <v>29.35</v>
      </c>
      <c r="G2188" s="61">
        <v>40.28</v>
      </c>
      <c r="H2188" s="68">
        <v>1.1172413793103448</v>
      </c>
      <c r="I2188" s="70">
        <v>511</v>
      </c>
      <c r="J2188" s="45">
        <v>520</v>
      </c>
      <c r="K2188" s="45">
        <v>934</v>
      </c>
      <c r="L2188" s="45">
        <v>2305</v>
      </c>
      <c r="M2188" s="45">
        <v>1445</v>
      </c>
      <c r="N2188" s="71">
        <v>2825</v>
      </c>
      <c r="O2188" s="45">
        <v>67</v>
      </c>
      <c r="P2188" s="45">
        <v>28</v>
      </c>
      <c r="Q2188" s="45">
        <v>19</v>
      </c>
      <c r="R2188" s="45">
        <v>11</v>
      </c>
      <c r="S2188" s="45">
        <v>86</v>
      </c>
      <c r="T2188" s="71">
        <v>39</v>
      </c>
      <c r="U2188" s="119">
        <v>0.13111545988258316</v>
      </c>
      <c r="V2188" s="119">
        <v>5.3846153846153849E-2</v>
      </c>
      <c r="W2188" s="119">
        <v>2.0342612419700215E-2</v>
      </c>
      <c r="X2188" s="119">
        <v>4.7722342733188721E-3</v>
      </c>
      <c r="Y2188" s="119">
        <f t="shared" si="68"/>
        <v>5.9515570934256058E-2</v>
      </c>
      <c r="Z2188" s="119">
        <f t="shared" si="69"/>
        <v>1.3805309734513275E-2</v>
      </c>
      <c r="AA2188" s="65">
        <v>2.2051282051282053</v>
      </c>
      <c r="AB2188" s="37">
        <v>2.3928571428571428</v>
      </c>
      <c r="AC2188" s="37">
        <v>1.7272727272727273</v>
      </c>
      <c r="AD2188" s="37">
        <v>4.3109999999999999</v>
      </c>
      <c r="AE2188" s="37">
        <v>2.4350000000000001</v>
      </c>
      <c r="AF2188" s="66">
        <v>4.2629999999999999</v>
      </c>
      <c r="AG2188" s="72">
        <v>-1.7611940298507514</v>
      </c>
      <c r="AH2188" s="71">
        <v>-146.8052631578947</v>
      </c>
    </row>
    <row r="2189" spans="1:34" ht="15.6" x14ac:dyDescent="0.3">
      <c r="A2189" s="44">
        <v>2187</v>
      </c>
      <c r="B2189" s="45" t="s">
        <v>2116</v>
      </c>
      <c r="C2189" s="60">
        <v>411</v>
      </c>
      <c r="D2189" s="61">
        <v>54.5</v>
      </c>
      <c r="E2189" s="61">
        <v>24.82</v>
      </c>
      <c r="F2189" s="61">
        <v>35.04</v>
      </c>
      <c r="G2189" s="61">
        <v>32.85</v>
      </c>
      <c r="H2189" s="68">
        <v>0.70833333333333337</v>
      </c>
      <c r="I2189" s="70">
        <v>148</v>
      </c>
      <c r="J2189" s="45">
        <v>160</v>
      </c>
      <c r="K2189" s="45">
        <v>243</v>
      </c>
      <c r="L2189" s="45">
        <v>631</v>
      </c>
      <c r="M2189" s="45">
        <v>391</v>
      </c>
      <c r="N2189" s="71">
        <v>791</v>
      </c>
      <c r="O2189" s="45">
        <v>13</v>
      </c>
      <c r="P2189" s="45">
        <v>4</v>
      </c>
      <c r="Q2189" s="45">
        <v>5</v>
      </c>
      <c r="R2189" s="45">
        <v>3</v>
      </c>
      <c r="S2189" s="45">
        <v>18</v>
      </c>
      <c r="T2189" s="71">
        <v>7</v>
      </c>
      <c r="U2189" s="119">
        <v>8.7837837837837843E-2</v>
      </c>
      <c r="V2189" s="119">
        <v>2.5000000000000001E-2</v>
      </c>
      <c r="W2189" s="119">
        <v>2.0576131687242798E-2</v>
      </c>
      <c r="X2189" s="119">
        <v>4.7543581616481777E-3</v>
      </c>
      <c r="Y2189" s="119">
        <f t="shared" si="68"/>
        <v>4.6035805626598467E-2</v>
      </c>
      <c r="Z2189" s="119">
        <f t="shared" si="69"/>
        <v>8.8495575221238937E-3</v>
      </c>
      <c r="AA2189" s="65">
        <v>2.5714285714285716</v>
      </c>
      <c r="AB2189" s="37">
        <v>3.25</v>
      </c>
      <c r="AC2189" s="37">
        <v>1.6666666666666667</v>
      </c>
      <c r="AD2189" s="37">
        <v>5.202</v>
      </c>
      <c r="AE2189" s="37">
        <v>3.5139999999999998</v>
      </c>
      <c r="AF2189" s="66">
        <v>4.3280000000000003</v>
      </c>
      <c r="AG2189" s="72">
        <v>-8.1230769230769155</v>
      </c>
      <c r="AH2189" s="71">
        <v>-159.68</v>
      </c>
    </row>
    <row r="2190" spans="1:34" ht="15.6" x14ac:dyDescent="0.3">
      <c r="A2190" s="44">
        <v>2188</v>
      </c>
      <c r="B2190" s="45" t="s">
        <v>2117</v>
      </c>
      <c r="C2190" s="60">
        <v>1107</v>
      </c>
      <c r="D2190" s="61">
        <v>52.48</v>
      </c>
      <c r="E2190" s="61">
        <v>29.81</v>
      </c>
      <c r="F2190" s="61">
        <v>32.25</v>
      </c>
      <c r="G2190" s="61">
        <v>34.69</v>
      </c>
      <c r="H2190" s="68">
        <v>0.92436974789915971</v>
      </c>
      <c r="I2190" s="70">
        <v>391</v>
      </c>
      <c r="J2190" s="45">
        <v>409</v>
      </c>
      <c r="K2190" s="45">
        <v>672</v>
      </c>
      <c r="L2190" s="45">
        <v>1719</v>
      </c>
      <c r="M2190" s="45">
        <v>1063</v>
      </c>
      <c r="N2190" s="71">
        <v>2128</v>
      </c>
      <c r="O2190" s="45">
        <v>60</v>
      </c>
      <c r="P2190" s="45">
        <v>18</v>
      </c>
      <c r="Q2190" s="45">
        <v>14</v>
      </c>
      <c r="R2190" s="45">
        <v>1</v>
      </c>
      <c r="S2190" s="45">
        <v>74</v>
      </c>
      <c r="T2190" s="71">
        <v>19</v>
      </c>
      <c r="U2190" s="119">
        <v>0.15345268542199489</v>
      </c>
      <c r="V2190" s="119">
        <v>4.4009779951100246E-2</v>
      </c>
      <c r="W2190" s="119">
        <v>2.0833333333333332E-2</v>
      </c>
      <c r="X2190" s="119">
        <v>5.8173356602675972E-4</v>
      </c>
      <c r="Y2190" s="119">
        <f t="shared" si="68"/>
        <v>6.9614299153339609E-2</v>
      </c>
      <c r="Z2190" s="119">
        <f t="shared" si="69"/>
        <v>8.9285714285714281E-3</v>
      </c>
      <c r="AA2190" s="65">
        <v>3.8947368421052633</v>
      </c>
      <c r="AB2190" s="37">
        <v>3.3333333333333335</v>
      </c>
      <c r="AC2190" s="37">
        <v>14</v>
      </c>
      <c r="AD2190" s="37">
        <v>7.7969999999999997</v>
      </c>
      <c r="AE2190" s="37">
        <v>3.4870000000000001</v>
      </c>
      <c r="AF2190" s="66">
        <v>35.813000000000002</v>
      </c>
      <c r="AG2190" s="72">
        <v>-4.6099999999999985</v>
      </c>
      <c r="AH2190" s="71">
        <v>-155.80714285714288</v>
      </c>
    </row>
    <row r="2191" spans="1:34" ht="15.6" x14ac:dyDescent="0.3">
      <c r="A2191" s="44">
        <v>2189</v>
      </c>
      <c r="B2191" s="45" t="s">
        <v>2118</v>
      </c>
      <c r="C2191" s="60">
        <v>1134</v>
      </c>
      <c r="D2191" s="61">
        <v>55.11</v>
      </c>
      <c r="E2191" s="61">
        <v>25.93</v>
      </c>
      <c r="F2191" s="61">
        <v>32.28</v>
      </c>
      <c r="G2191" s="61">
        <v>25.4</v>
      </c>
      <c r="H2191" s="68">
        <v>0.80327868852459017</v>
      </c>
      <c r="I2191" s="70">
        <v>397</v>
      </c>
      <c r="J2191" s="45">
        <v>448</v>
      </c>
      <c r="K2191" s="45">
        <v>701</v>
      </c>
      <c r="L2191" s="45">
        <v>1798</v>
      </c>
      <c r="M2191" s="45">
        <v>1098</v>
      </c>
      <c r="N2191" s="71">
        <v>2246</v>
      </c>
      <c r="O2191" s="45">
        <v>59</v>
      </c>
      <c r="P2191" s="45">
        <v>23</v>
      </c>
      <c r="Q2191" s="45">
        <v>12</v>
      </c>
      <c r="R2191" s="45">
        <v>4</v>
      </c>
      <c r="S2191" s="45">
        <v>71</v>
      </c>
      <c r="T2191" s="71">
        <v>27</v>
      </c>
      <c r="U2191" s="119">
        <v>0.1486146095717884</v>
      </c>
      <c r="V2191" s="119">
        <v>5.1339285714285712E-2</v>
      </c>
      <c r="W2191" s="119">
        <v>1.7118402282453638E-2</v>
      </c>
      <c r="X2191" s="119">
        <v>2.2246941045606229E-3</v>
      </c>
      <c r="Y2191" s="119">
        <f t="shared" si="68"/>
        <v>6.466302367941712E-2</v>
      </c>
      <c r="Z2191" s="119">
        <f t="shared" si="69"/>
        <v>1.2021371326803205E-2</v>
      </c>
      <c r="AA2191" s="65">
        <v>2.6296296296296298</v>
      </c>
      <c r="AB2191" s="37">
        <v>2.5652173913043477</v>
      </c>
      <c r="AC2191" s="37">
        <v>3</v>
      </c>
      <c r="AD2191" s="37">
        <v>5.3789999999999996</v>
      </c>
      <c r="AE2191" s="37">
        <v>2.895</v>
      </c>
      <c r="AF2191" s="66">
        <v>7.6950000000000003</v>
      </c>
      <c r="AG2191" s="72">
        <v>-12.855932203389839</v>
      </c>
      <c r="AH2191" s="71">
        <v>-156.50000000000003</v>
      </c>
    </row>
    <row r="2192" spans="1:34" ht="15.6" x14ac:dyDescent="0.3">
      <c r="A2192" s="44">
        <v>2190</v>
      </c>
      <c r="B2192" s="45" t="s">
        <v>2119</v>
      </c>
      <c r="C2192" s="60">
        <v>1086</v>
      </c>
      <c r="D2192" s="61">
        <v>55.62</v>
      </c>
      <c r="E2192" s="61">
        <v>35.08</v>
      </c>
      <c r="F2192" s="61">
        <v>38.4</v>
      </c>
      <c r="G2192" s="61">
        <v>36.46</v>
      </c>
      <c r="H2192" s="68">
        <v>0.91366906474820142</v>
      </c>
      <c r="I2192" s="70">
        <v>365</v>
      </c>
      <c r="J2192" s="45">
        <v>378</v>
      </c>
      <c r="K2192" s="45">
        <v>686</v>
      </c>
      <c r="L2192" s="45">
        <v>1748</v>
      </c>
      <c r="M2192" s="45">
        <v>1051</v>
      </c>
      <c r="N2192" s="71">
        <v>2126</v>
      </c>
      <c r="O2192" s="45">
        <v>43</v>
      </c>
      <c r="P2192" s="45">
        <v>13</v>
      </c>
      <c r="Q2192" s="45">
        <v>16</v>
      </c>
      <c r="R2192" s="45">
        <v>12</v>
      </c>
      <c r="S2192" s="45">
        <v>59</v>
      </c>
      <c r="T2192" s="71">
        <v>25</v>
      </c>
      <c r="U2192" s="119">
        <v>0.11780821917808219</v>
      </c>
      <c r="V2192" s="119">
        <v>3.439153439153439E-2</v>
      </c>
      <c r="W2192" s="119">
        <v>2.3323615160349854E-2</v>
      </c>
      <c r="X2192" s="119">
        <v>6.8649885583524023E-3</v>
      </c>
      <c r="Y2192" s="119">
        <f t="shared" si="68"/>
        <v>5.6137012369172214E-2</v>
      </c>
      <c r="Z2192" s="119">
        <f t="shared" si="69"/>
        <v>1.1759172154280339E-2</v>
      </c>
      <c r="AA2192" s="65">
        <v>2.36</v>
      </c>
      <c r="AB2192" s="37">
        <v>3.3076923076923075</v>
      </c>
      <c r="AC2192" s="37">
        <v>1.3333333333333333</v>
      </c>
      <c r="AD2192" s="37">
        <v>4.774</v>
      </c>
      <c r="AE2192" s="37">
        <v>3.4260000000000002</v>
      </c>
      <c r="AF2192" s="66">
        <v>3.3969999999999998</v>
      </c>
      <c r="AG2192" s="72">
        <v>-3.5767441860465232</v>
      </c>
      <c r="AH2192" s="71">
        <v>-154.77499999999998</v>
      </c>
    </row>
    <row r="2193" spans="1:34" ht="15.6" x14ac:dyDescent="0.3">
      <c r="A2193" s="44">
        <v>2191</v>
      </c>
      <c r="B2193" s="45" t="s">
        <v>2120</v>
      </c>
      <c r="C2193" s="60">
        <v>2226</v>
      </c>
      <c r="D2193" s="61">
        <v>53.55</v>
      </c>
      <c r="E2193" s="61">
        <v>28.03</v>
      </c>
      <c r="F2193" s="61">
        <v>35.44</v>
      </c>
      <c r="G2193" s="61">
        <v>30.19</v>
      </c>
      <c r="H2193" s="68">
        <v>0.79087452471482889</v>
      </c>
      <c r="I2193" s="70">
        <v>788</v>
      </c>
      <c r="J2193" s="45">
        <v>858</v>
      </c>
      <c r="K2193" s="45">
        <v>1373</v>
      </c>
      <c r="L2193" s="45">
        <v>3490</v>
      </c>
      <c r="M2193" s="45">
        <v>2161</v>
      </c>
      <c r="N2193" s="71">
        <v>4348</v>
      </c>
      <c r="O2193" s="45">
        <v>121</v>
      </c>
      <c r="P2193" s="45">
        <v>44</v>
      </c>
      <c r="Q2193" s="45">
        <v>23</v>
      </c>
      <c r="R2193" s="45">
        <v>16</v>
      </c>
      <c r="S2193" s="45">
        <v>144</v>
      </c>
      <c r="T2193" s="71">
        <v>60</v>
      </c>
      <c r="U2193" s="119">
        <v>0.15355329949238578</v>
      </c>
      <c r="V2193" s="119">
        <v>5.128205128205128E-2</v>
      </c>
      <c r="W2193" s="119">
        <v>1.6751638747268753E-2</v>
      </c>
      <c r="X2193" s="119">
        <v>4.5845272206303722E-3</v>
      </c>
      <c r="Y2193" s="119">
        <f t="shared" si="68"/>
        <v>6.6635816751503929E-2</v>
      </c>
      <c r="Z2193" s="119">
        <f t="shared" si="69"/>
        <v>1.3799448022079117E-2</v>
      </c>
      <c r="AA2193" s="65">
        <v>2.4</v>
      </c>
      <c r="AB2193" s="37">
        <v>2.75</v>
      </c>
      <c r="AC2193" s="37">
        <v>1.4375</v>
      </c>
      <c r="AD2193" s="37">
        <v>4.8289999999999997</v>
      </c>
      <c r="AE2193" s="37">
        <v>2.9940000000000002</v>
      </c>
      <c r="AF2193" s="66">
        <v>3.6539999999999999</v>
      </c>
      <c r="AG2193" s="72">
        <v>-8.8727272727272801</v>
      </c>
      <c r="AH2193" s="71">
        <v>-154.19130434782608</v>
      </c>
    </row>
    <row r="2194" spans="1:34" ht="15.6" x14ac:dyDescent="0.3">
      <c r="A2194" s="44">
        <v>2192</v>
      </c>
      <c r="B2194" s="45" t="s">
        <v>2121</v>
      </c>
      <c r="C2194" s="60">
        <v>1584</v>
      </c>
      <c r="D2194" s="61">
        <v>48.42</v>
      </c>
      <c r="E2194" s="61">
        <v>39.96</v>
      </c>
      <c r="F2194" s="61">
        <v>31.06</v>
      </c>
      <c r="G2194" s="61">
        <v>41.29</v>
      </c>
      <c r="H2194" s="68">
        <v>1.2865853658536586</v>
      </c>
      <c r="I2194" s="70">
        <v>545</v>
      </c>
      <c r="J2194" s="45">
        <v>511</v>
      </c>
      <c r="K2194" s="45">
        <v>985</v>
      </c>
      <c r="L2194" s="45">
        <v>2504</v>
      </c>
      <c r="M2194" s="45">
        <v>1530</v>
      </c>
      <c r="N2194" s="71">
        <v>3015</v>
      </c>
      <c r="O2194" s="45">
        <v>46</v>
      </c>
      <c r="P2194" s="45">
        <v>17</v>
      </c>
      <c r="Q2194" s="45">
        <v>16</v>
      </c>
      <c r="R2194" s="45">
        <v>11</v>
      </c>
      <c r="S2194" s="45">
        <v>62</v>
      </c>
      <c r="T2194" s="71">
        <v>28</v>
      </c>
      <c r="U2194" s="119">
        <v>8.4403669724770647E-2</v>
      </c>
      <c r="V2194" s="119">
        <v>3.3268101761252444E-2</v>
      </c>
      <c r="W2194" s="119">
        <v>1.6243654822335026E-2</v>
      </c>
      <c r="X2194" s="119">
        <v>4.3929712460063896E-3</v>
      </c>
      <c r="Y2194" s="119">
        <f t="shared" si="68"/>
        <v>4.0522875816993466E-2</v>
      </c>
      <c r="Z2194" s="119">
        <f t="shared" si="69"/>
        <v>9.2868988391376448E-3</v>
      </c>
      <c r="AA2194" s="65">
        <v>2.2142857142857144</v>
      </c>
      <c r="AB2194" s="37">
        <v>2.7058823529411766</v>
      </c>
      <c r="AC2194" s="37">
        <v>1.4545454545454546</v>
      </c>
      <c r="AD2194" s="37">
        <v>4.3630000000000004</v>
      </c>
      <c r="AE2194" s="37">
        <v>2.5369999999999999</v>
      </c>
      <c r="AF2194" s="66">
        <v>3.698</v>
      </c>
      <c r="AG2194" s="72">
        <v>6.2413043478260954</v>
      </c>
      <c r="AH2194" s="71">
        <v>-154.23749999999998</v>
      </c>
    </row>
    <row r="2195" spans="1:34" ht="15.6" x14ac:dyDescent="0.3">
      <c r="A2195" s="44">
        <v>2193</v>
      </c>
      <c r="B2195" s="45" t="s">
        <v>2122</v>
      </c>
      <c r="C2195" s="60">
        <v>1119</v>
      </c>
      <c r="D2195" s="61">
        <v>52.37</v>
      </c>
      <c r="E2195" s="61">
        <v>21.98</v>
      </c>
      <c r="F2195" s="61">
        <v>34.85</v>
      </c>
      <c r="G2195" s="61">
        <v>29.22</v>
      </c>
      <c r="H2195" s="68">
        <v>0.63076923076923075</v>
      </c>
      <c r="I2195" s="70">
        <v>409</v>
      </c>
      <c r="J2195" s="45">
        <v>447</v>
      </c>
      <c r="K2195" s="45">
        <v>671</v>
      </c>
      <c r="L2195" s="45">
        <v>1721</v>
      </c>
      <c r="M2195" s="45">
        <v>1080</v>
      </c>
      <c r="N2195" s="71">
        <v>2168</v>
      </c>
      <c r="O2195" s="45">
        <v>58</v>
      </c>
      <c r="P2195" s="45">
        <v>18</v>
      </c>
      <c r="Q2195" s="45">
        <v>16</v>
      </c>
      <c r="R2195" s="45">
        <v>12</v>
      </c>
      <c r="S2195" s="45">
        <v>74</v>
      </c>
      <c r="T2195" s="71">
        <v>30</v>
      </c>
      <c r="U2195" s="119">
        <v>0.14180929095354522</v>
      </c>
      <c r="V2195" s="119">
        <v>4.0268456375838924E-2</v>
      </c>
      <c r="W2195" s="119">
        <v>2.3845007451564829E-2</v>
      </c>
      <c r="X2195" s="119">
        <v>6.9726902963393378E-3</v>
      </c>
      <c r="Y2195" s="119">
        <f t="shared" si="68"/>
        <v>6.851851851851852E-2</v>
      </c>
      <c r="Z2195" s="119">
        <f t="shared" si="69"/>
        <v>1.3837638376383764E-2</v>
      </c>
      <c r="AA2195" s="65">
        <v>2.4666666666666668</v>
      </c>
      <c r="AB2195" s="37">
        <v>3.2222222222222223</v>
      </c>
      <c r="AC2195" s="37">
        <v>1.3333333333333333</v>
      </c>
      <c r="AD2195" s="37">
        <v>4.952</v>
      </c>
      <c r="AE2195" s="37">
        <v>3.5219999999999998</v>
      </c>
      <c r="AF2195" s="66">
        <v>3.42</v>
      </c>
      <c r="AG2195" s="72">
        <v>-9.3034482758620598</v>
      </c>
      <c r="AH2195" s="71">
        <v>-156.50000000000003</v>
      </c>
    </row>
    <row r="2196" spans="1:34" ht="15.6" x14ac:dyDescent="0.3">
      <c r="A2196" s="44">
        <v>2194</v>
      </c>
      <c r="B2196" s="45" t="s">
        <v>2123</v>
      </c>
      <c r="C2196" s="60">
        <v>921</v>
      </c>
      <c r="D2196" s="61">
        <v>53.2</v>
      </c>
      <c r="E2196" s="61">
        <v>32.57</v>
      </c>
      <c r="F2196" s="61">
        <v>42.35</v>
      </c>
      <c r="G2196" s="61">
        <v>30.94</v>
      </c>
      <c r="H2196" s="68">
        <v>0.76923076923076927</v>
      </c>
      <c r="I2196" s="70">
        <v>315</v>
      </c>
      <c r="J2196" s="45">
        <v>353</v>
      </c>
      <c r="K2196" s="45">
        <v>586</v>
      </c>
      <c r="L2196" s="45">
        <v>1442</v>
      </c>
      <c r="M2196" s="45">
        <v>901</v>
      </c>
      <c r="N2196" s="71">
        <v>1795</v>
      </c>
      <c r="O2196" s="45">
        <v>40</v>
      </c>
      <c r="P2196" s="45">
        <v>20</v>
      </c>
      <c r="Q2196" s="45">
        <v>6</v>
      </c>
      <c r="R2196" s="45">
        <v>3</v>
      </c>
      <c r="S2196" s="45">
        <v>46</v>
      </c>
      <c r="T2196" s="71">
        <v>23</v>
      </c>
      <c r="U2196" s="119">
        <v>0.12698412698412698</v>
      </c>
      <c r="V2196" s="119">
        <v>5.6657223796033995E-2</v>
      </c>
      <c r="W2196" s="119">
        <v>1.0238907849829351E-2</v>
      </c>
      <c r="X2196" s="119">
        <v>2.0804438280166435E-3</v>
      </c>
      <c r="Y2196" s="119">
        <f t="shared" si="68"/>
        <v>5.1054384017758046E-2</v>
      </c>
      <c r="Z2196" s="119">
        <f t="shared" si="69"/>
        <v>1.2813370473537604E-2</v>
      </c>
      <c r="AA2196" s="65">
        <v>2</v>
      </c>
      <c r="AB2196" s="37">
        <v>2</v>
      </c>
      <c r="AC2196" s="37">
        <v>2</v>
      </c>
      <c r="AD2196" s="37">
        <v>3.984</v>
      </c>
      <c r="AE2196" s="37">
        <v>2.2410000000000001</v>
      </c>
      <c r="AF2196" s="66">
        <v>4.9219999999999997</v>
      </c>
      <c r="AG2196" s="72">
        <v>-12.050000000000004</v>
      </c>
      <c r="AH2196" s="71">
        <v>-146.1</v>
      </c>
    </row>
    <row r="2197" spans="1:34" ht="15.6" x14ac:dyDescent="0.3">
      <c r="A2197" s="44">
        <v>2195</v>
      </c>
      <c r="B2197" s="45" t="s">
        <v>2124</v>
      </c>
      <c r="C2197" s="60">
        <v>816</v>
      </c>
      <c r="D2197" s="61">
        <v>46.81</v>
      </c>
      <c r="E2197" s="61">
        <v>42.65</v>
      </c>
      <c r="F2197" s="61">
        <v>27.94</v>
      </c>
      <c r="G2197" s="61">
        <v>41.18</v>
      </c>
      <c r="H2197" s="68">
        <v>1.5263157894736843</v>
      </c>
      <c r="I2197" s="70">
        <v>283</v>
      </c>
      <c r="J2197" s="45">
        <v>255</v>
      </c>
      <c r="K2197" s="45">
        <v>514</v>
      </c>
      <c r="L2197" s="45">
        <v>1303</v>
      </c>
      <c r="M2197" s="45">
        <v>797</v>
      </c>
      <c r="N2197" s="71">
        <v>1558</v>
      </c>
      <c r="O2197" s="45">
        <v>42</v>
      </c>
      <c r="P2197" s="45">
        <v>8</v>
      </c>
      <c r="Q2197" s="45">
        <v>19</v>
      </c>
      <c r="R2197" s="45">
        <v>4</v>
      </c>
      <c r="S2197" s="45">
        <v>61</v>
      </c>
      <c r="T2197" s="71">
        <v>12</v>
      </c>
      <c r="U2197" s="119">
        <v>0.14840989399293286</v>
      </c>
      <c r="V2197" s="119">
        <v>3.1372549019607843E-2</v>
      </c>
      <c r="W2197" s="119">
        <v>3.6964980544747082E-2</v>
      </c>
      <c r="X2197" s="119">
        <v>3.0698388334612432E-3</v>
      </c>
      <c r="Y2197" s="119">
        <f t="shared" si="68"/>
        <v>7.6537013801756593E-2</v>
      </c>
      <c r="Z2197" s="119">
        <f t="shared" si="69"/>
        <v>7.7021822849807449E-3</v>
      </c>
      <c r="AA2197" s="65">
        <v>5.083333333333333</v>
      </c>
      <c r="AB2197" s="37">
        <v>5.25</v>
      </c>
      <c r="AC2197" s="37">
        <v>4.75</v>
      </c>
      <c r="AD2197" s="37">
        <v>9.9369999999999994</v>
      </c>
      <c r="AE2197" s="37">
        <v>4.7309999999999999</v>
      </c>
      <c r="AF2197" s="66">
        <v>12.041</v>
      </c>
      <c r="AG2197" s="72">
        <v>9.8857142857142879</v>
      </c>
      <c r="AH2197" s="71">
        <v>-153.49473684210525</v>
      </c>
    </row>
    <row r="2198" spans="1:34" ht="15.6" x14ac:dyDescent="0.3">
      <c r="A2198" s="44">
        <v>2196</v>
      </c>
      <c r="B2198" s="45" t="s">
        <v>2125</v>
      </c>
      <c r="C2198" s="60">
        <v>597</v>
      </c>
      <c r="D2198" s="61">
        <v>51.59</v>
      </c>
      <c r="E2198" s="61">
        <v>26.13</v>
      </c>
      <c r="F2198" s="61">
        <v>30.15</v>
      </c>
      <c r="G2198" s="61">
        <v>34.67</v>
      </c>
      <c r="H2198" s="68">
        <v>0.8666666666666667</v>
      </c>
      <c r="I2198" s="70">
        <v>201</v>
      </c>
      <c r="J2198" s="45">
        <v>220</v>
      </c>
      <c r="K2198" s="45">
        <v>364</v>
      </c>
      <c r="L2198" s="45">
        <v>937</v>
      </c>
      <c r="M2198" s="45">
        <v>565</v>
      </c>
      <c r="N2198" s="71">
        <v>1157</v>
      </c>
      <c r="O2198" s="45">
        <v>13</v>
      </c>
      <c r="P2198" s="45">
        <v>7</v>
      </c>
      <c r="Q2198" s="45">
        <v>5</v>
      </c>
      <c r="R2198" s="45">
        <v>5</v>
      </c>
      <c r="S2198" s="45">
        <v>18</v>
      </c>
      <c r="T2198" s="71">
        <v>12</v>
      </c>
      <c r="U2198" s="119">
        <v>6.4676616915422883E-2</v>
      </c>
      <c r="V2198" s="119">
        <v>3.1818181818181815E-2</v>
      </c>
      <c r="W2198" s="119">
        <v>1.3736263736263736E-2</v>
      </c>
      <c r="X2198" s="119">
        <v>5.3361792956243331E-3</v>
      </c>
      <c r="Y2198" s="119">
        <f t="shared" si="68"/>
        <v>3.1858407079646017E-2</v>
      </c>
      <c r="Z2198" s="119">
        <f t="shared" si="69"/>
        <v>1.0371650821089023E-2</v>
      </c>
      <c r="AA2198" s="65">
        <v>1.5</v>
      </c>
      <c r="AB2198" s="37">
        <v>1.8571428571428572</v>
      </c>
      <c r="AC2198" s="37">
        <v>1</v>
      </c>
      <c r="AD2198" s="37">
        <v>3.0720000000000001</v>
      </c>
      <c r="AE2198" s="37">
        <v>2.0329999999999999</v>
      </c>
      <c r="AF2198" s="66">
        <v>2.5739999999999998</v>
      </c>
      <c r="AG2198" s="72">
        <v>-9.4692307692307622</v>
      </c>
      <c r="AH2198" s="71">
        <v>-157.39999999999998</v>
      </c>
    </row>
    <row r="2199" spans="1:34" ht="15.6" x14ac:dyDescent="0.3">
      <c r="A2199" s="44">
        <v>2197</v>
      </c>
      <c r="B2199" s="45" t="s">
        <v>2126</v>
      </c>
      <c r="C2199" s="60">
        <v>816</v>
      </c>
      <c r="D2199" s="61">
        <v>46.2</v>
      </c>
      <c r="E2199" s="61">
        <v>42.65</v>
      </c>
      <c r="F2199" s="61">
        <v>30.88</v>
      </c>
      <c r="G2199" s="61">
        <v>41.18</v>
      </c>
      <c r="H2199" s="68">
        <v>1.3809523809523809</v>
      </c>
      <c r="I2199" s="70">
        <v>275</v>
      </c>
      <c r="J2199" s="45">
        <v>241</v>
      </c>
      <c r="K2199" s="45">
        <v>521</v>
      </c>
      <c r="L2199" s="45">
        <v>1318</v>
      </c>
      <c r="M2199" s="45">
        <v>796</v>
      </c>
      <c r="N2199" s="71">
        <v>1559</v>
      </c>
      <c r="O2199" s="45">
        <v>27</v>
      </c>
      <c r="P2199" s="45">
        <v>15</v>
      </c>
      <c r="Q2199" s="45">
        <v>12</v>
      </c>
      <c r="R2199" s="45">
        <v>5</v>
      </c>
      <c r="S2199" s="45">
        <v>39</v>
      </c>
      <c r="T2199" s="71">
        <v>20</v>
      </c>
      <c r="U2199" s="119">
        <v>9.8181818181818176E-2</v>
      </c>
      <c r="V2199" s="119">
        <v>6.2240663900414939E-2</v>
      </c>
      <c r="W2199" s="119">
        <v>2.3032629558541268E-2</v>
      </c>
      <c r="X2199" s="119">
        <v>3.7936267071320183E-3</v>
      </c>
      <c r="Y2199" s="119">
        <f t="shared" si="68"/>
        <v>4.8994974874371856E-2</v>
      </c>
      <c r="Z2199" s="119">
        <f t="shared" si="69"/>
        <v>1.2828736369467608E-2</v>
      </c>
      <c r="AA2199" s="65">
        <v>1.95</v>
      </c>
      <c r="AB2199" s="37">
        <v>1.8</v>
      </c>
      <c r="AC2199" s="37">
        <v>2.4</v>
      </c>
      <c r="AD2199" s="37">
        <v>3.819</v>
      </c>
      <c r="AE2199" s="37">
        <v>1.577</v>
      </c>
      <c r="AF2199" s="66">
        <v>6.0709999999999997</v>
      </c>
      <c r="AG2199" s="72">
        <v>12.388888888888893</v>
      </c>
      <c r="AH2199" s="71">
        <v>-152.95833333333334</v>
      </c>
    </row>
    <row r="2200" spans="1:34" ht="15.6" x14ac:dyDescent="0.3">
      <c r="A2200" s="44">
        <v>2198</v>
      </c>
      <c r="B2200" s="45" t="s">
        <v>2127</v>
      </c>
      <c r="C2200" s="60">
        <v>1128</v>
      </c>
      <c r="D2200" s="61">
        <v>55.67</v>
      </c>
      <c r="E2200" s="61">
        <v>18.09</v>
      </c>
      <c r="F2200" s="61">
        <v>46.01</v>
      </c>
      <c r="G2200" s="61">
        <v>21.81</v>
      </c>
      <c r="H2200" s="68">
        <v>0.39306358381502893</v>
      </c>
      <c r="I2200" s="70">
        <v>387</v>
      </c>
      <c r="J2200" s="45">
        <v>499</v>
      </c>
      <c r="K2200" s="45">
        <v>719</v>
      </c>
      <c r="L2200" s="45">
        <v>1724</v>
      </c>
      <c r="M2200" s="45">
        <v>1106</v>
      </c>
      <c r="N2200" s="71">
        <v>2223</v>
      </c>
      <c r="O2200" s="45">
        <v>49</v>
      </c>
      <c r="P2200" s="45">
        <v>17</v>
      </c>
      <c r="Q2200" s="45">
        <v>15</v>
      </c>
      <c r="R2200" s="45">
        <v>5</v>
      </c>
      <c r="S2200" s="45">
        <v>64</v>
      </c>
      <c r="T2200" s="71">
        <v>22</v>
      </c>
      <c r="U2200" s="119">
        <v>0.12661498708010335</v>
      </c>
      <c r="V2200" s="119">
        <v>3.406813627254509E-2</v>
      </c>
      <c r="W2200" s="119">
        <v>2.0862308762169681E-2</v>
      </c>
      <c r="X2200" s="119">
        <v>2.9002320185614848E-3</v>
      </c>
      <c r="Y2200" s="119">
        <f t="shared" si="68"/>
        <v>5.7866184448462928E-2</v>
      </c>
      <c r="Z2200" s="119">
        <f t="shared" si="69"/>
        <v>9.8965362123256857E-3</v>
      </c>
      <c r="AA2200" s="65">
        <v>2.9090909090909092</v>
      </c>
      <c r="AB2200" s="37">
        <v>2.8823529411764706</v>
      </c>
      <c r="AC2200" s="37">
        <v>3</v>
      </c>
      <c r="AD2200" s="37">
        <v>5.8470000000000004</v>
      </c>
      <c r="AE2200" s="37">
        <v>3.7170000000000001</v>
      </c>
      <c r="AF2200" s="66">
        <v>7.1929999999999996</v>
      </c>
      <c r="AG2200" s="72">
        <v>-28.957142857142859</v>
      </c>
      <c r="AH2200" s="71">
        <v>-139.76666666666665</v>
      </c>
    </row>
    <row r="2201" spans="1:34" ht="15.6" x14ac:dyDescent="0.3">
      <c r="A2201" s="44">
        <v>2199</v>
      </c>
      <c r="B2201" s="45" t="s">
        <v>2128</v>
      </c>
      <c r="C2201" s="60">
        <v>378</v>
      </c>
      <c r="D2201" s="61">
        <v>49.74</v>
      </c>
      <c r="E2201" s="61">
        <v>32.54</v>
      </c>
      <c r="F2201" s="61">
        <v>29.37</v>
      </c>
      <c r="G2201" s="61">
        <v>31.75</v>
      </c>
      <c r="H2201" s="68">
        <v>1.1081081081081081</v>
      </c>
      <c r="I2201" s="70">
        <v>131</v>
      </c>
      <c r="J2201" s="45">
        <v>130</v>
      </c>
      <c r="K2201" s="45">
        <v>231</v>
      </c>
      <c r="L2201" s="45">
        <v>601</v>
      </c>
      <c r="M2201" s="45">
        <v>362</v>
      </c>
      <c r="N2201" s="71">
        <v>731</v>
      </c>
      <c r="O2201" s="45">
        <v>12</v>
      </c>
      <c r="P2201" s="45">
        <v>3</v>
      </c>
      <c r="Q2201" s="45">
        <v>2</v>
      </c>
      <c r="R2201" s="45">
        <v>1</v>
      </c>
      <c r="S2201" s="45">
        <v>14</v>
      </c>
      <c r="T2201" s="71">
        <v>4</v>
      </c>
      <c r="U2201" s="119">
        <v>9.1603053435114504E-2</v>
      </c>
      <c r="V2201" s="119">
        <v>2.3076923076923078E-2</v>
      </c>
      <c r="W2201" s="119">
        <v>8.658008658008658E-3</v>
      </c>
      <c r="X2201" s="119">
        <v>1.6638935108153079E-3</v>
      </c>
      <c r="Y2201" s="119">
        <f t="shared" si="68"/>
        <v>3.8674033149171269E-2</v>
      </c>
      <c r="Z2201" s="119">
        <f t="shared" si="69"/>
        <v>5.4719562243502051E-3</v>
      </c>
      <c r="AA2201" s="65">
        <v>3.5</v>
      </c>
      <c r="AB2201" s="37">
        <v>4</v>
      </c>
      <c r="AC2201" s="37">
        <v>2</v>
      </c>
      <c r="AD2201" s="37">
        <v>7.0679999999999996</v>
      </c>
      <c r="AE2201" s="37">
        <v>3.9689999999999999</v>
      </c>
      <c r="AF2201" s="66">
        <v>5.2030000000000003</v>
      </c>
      <c r="AG2201" s="72">
        <v>0.77500000000000346</v>
      </c>
      <c r="AH2201" s="71">
        <v>-160.15</v>
      </c>
    </row>
    <row r="2202" spans="1:34" ht="15.6" x14ac:dyDescent="0.3">
      <c r="A2202" s="44">
        <v>2200</v>
      </c>
      <c r="B2202" s="45" t="s">
        <v>2129</v>
      </c>
      <c r="C2202" s="60">
        <v>489</v>
      </c>
      <c r="D2202" s="61">
        <v>52.15</v>
      </c>
      <c r="E2202" s="61">
        <v>26.38</v>
      </c>
      <c r="F2202" s="61">
        <v>26.99</v>
      </c>
      <c r="G2202" s="61">
        <v>28.83</v>
      </c>
      <c r="H2202" s="68">
        <v>0.97727272727272729</v>
      </c>
      <c r="I2202" s="70">
        <v>175</v>
      </c>
      <c r="J2202" s="45">
        <v>180</v>
      </c>
      <c r="K2202" s="45">
        <v>295</v>
      </c>
      <c r="L2202" s="45">
        <v>763</v>
      </c>
      <c r="M2202" s="45">
        <v>470</v>
      </c>
      <c r="N2202" s="71">
        <v>943</v>
      </c>
      <c r="O2202" s="45">
        <v>17</v>
      </c>
      <c r="P2202" s="45">
        <v>7</v>
      </c>
      <c r="Q2202" s="45">
        <v>3</v>
      </c>
      <c r="R2202" s="45">
        <v>3</v>
      </c>
      <c r="S2202" s="45">
        <v>20</v>
      </c>
      <c r="T2202" s="71">
        <v>10</v>
      </c>
      <c r="U2202" s="119">
        <v>9.7142857142857142E-2</v>
      </c>
      <c r="V2202" s="119">
        <v>3.888888888888889E-2</v>
      </c>
      <c r="W2202" s="119">
        <v>1.0169491525423728E-2</v>
      </c>
      <c r="X2202" s="119">
        <v>3.9318479685452159E-3</v>
      </c>
      <c r="Y2202" s="119">
        <f t="shared" si="68"/>
        <v>4.2553191489361701E-2</v>
      </c>
      <c r="Z2202" s="119">
        <f t="shared" si="69"/>
        <v>1.0604453870625663E-2</v>
      </c>
      <c r="AA2202" s="65">
        <v>2</v>
      </c>
      <c r="AB2202" s="37">
        <v>2.4285714285714284</v>
      </c>
      <c r="AC2202" s="37">
        <v>1</v>
      </c>
      <c r="AD2202" s="37">
        <v>4.0129999999999999</v>
      </c>
      <c r="AE2202" s="37">
        <v>2.4980000000000002</v>
      </c>
      <c r="AF2202" s="66">
        <v>2.5859999999999999</v>
      </c>
      <c r="AG2202" s="72">
        <v>-2.8588235294117816</v>
      </c>
      <c r="AH2202" s="71">
        <v>-158.6</v>
      </c>
    </row>
    <row r="2203" spans="1:34" ht="15.6" x14ac:dyDescent="0.3">
      <c r="A2203" s="44">
        <v>2201</v>
      </c>
      <c r="B2203" s="45" t="s">
        <v>2130</v>
      </c>
      <c r="C2203" s="60">
        <v>1149</v>
      </c>
      <c r="D2203" s="61">
        <v>52.13</v>
      </c>
      <c r="E2203" s="61">
        <v>21.67</v>
      </c>
      <c r="F2203" s="61">
        <v>36.29</v>
      </c>
      <c r="G2203" s="61">
        <v>29.77</v>
      </c>
      <c r="H2203" s="68">
        <v>0.59712230215827333</v>
      </c>
      <c r="I2203" s="70">
        <v>401</v>
      </c>
      <c r="J2203" s="45">
        <v>451</v>
      </c>
      <c r="K2203" s="45">
        <v>712</v>
      </c>
      <c r="L2203" s="45">
        <v>1766</v>
      </c>
      <c r="M2203" s="45">
        <v>1113</v>
      </c>
      <c r="N2203" s="71">
        <v>2217</v>
      </c>
      <c r="O2203" s="45">
        <v>38</v>
      </c>
      <c r="P2203" s="45">
        <v>13</v>
      </c>
      <c r="Q2203" s="45">
        <v>11</v>
      </c>
      <c r="R2203" s="45">
        <v>7</v>
      </c>
      <c r="S2203" s="45">
        <v>49</v>
      </c>
      <c r="T2203" s="71">
        <v>20</v>
      </c>
      <c r="U2203" s="119">
        <v>9.4763092269326679E-2</v>
      </c>
      <c r="V2203" s="119">
        <v>2.8824833702882482E-2</v>
      </c>
      <c r="W2203" s="119">
        <v>1.5449438202247191E-2</v>
      </c>
      <c r="X2203" s="119">
        <v>3.9637599093997732E-3</v>
      </c>
      <c r="Y2203" s="119">
        <f t="shared" si="68"/>
        <v>4.40251572327044E-2</v>
      </c>
      <c r="Z2203" s="119">
        <f t="shared" si="69"/>
        <v>9.0211998195760031E-3</v>
      </c>
      <c r="AA2203" s="65">
        <v>2.4500000000000002</v>
      </c>
      <c r="AB2203" s="37">
        <v>2.9230769230769229</v>
      </c>
      <c r="AC2203" s="37">
        <v>1.5714285714285714</v>
      </c>
      <c r="AD2203" s="37">
        <v>4.88</v>
      </c>
      <c r="AE2203" s="37">
        <v>3.2879999999999998</v>
      </c>
      <c r="AF2203" s="66">
        <v>3.8980000000000001</v>
      </c>
      <c r="AG2203" s="72">
        <v>-12.48421052631579</v>
      </c>
      <c r="AH2203" s="71">
        <v>-148.05454545454546</v>
      </c>
    </row>
    <row r="2204" spans="1:34" ht="15.6" x14ac:dyDescent="0.3">
      <c r="A2204" s="44">
        <v>2202</v>
      </c>
      <c r="B2204" s="45" t="s">
        <v>2131</v>
      </c>
      <c r="C2204" s="60">
        <v>1761</v>
      </c>
      <c r="D2204" s="61">
        <v>51.62</v>
      </c>
      <c r="E2204" s="61">
        <v>39.520000000000003</v>
      </c>
      <c r="F2204" s="61">
        <v>31.35</v>
      </c>
      <c r="G2204" s="61">
        <v>39.01</v>
      </c>
      <c r="H2204" s="68">
        <v>1.2608695652173914</v>
      </c>
      <c r="I2204" s="70">
        <v>616</v>
      </c>
      <c r="J2204" s="45">
        <v>591</v>
      </c>
      <c r="K2204" s="45">
        <v>1098</v>
      </c>
      <c r="L2204" s="45">
        <v>2780</v>
      </c>
      <c r="M2204" s="45">
        <v>1714</v>
      </c>
      <c r="N2204" s="71">
        <v>3371</v>
      </c>
      <c r="O2204" s="45">
        <v>111</v>
      </c>
      <c r="P2204" s="45">
        <v>26</v>
      </c>
      <c r="Q2204" s="45">
        <v>17</v>
      </c>
      <c r="R2204" s="45">
        <v>10</v>
      </c>
      <c r="S2204" s="45">
        <v>128</v>
      </c>
      <c r="T2204" s="71">
        <v>36</v>
      </c>
      <c r="U2204" s="119">
        <v>0.18019480519480519</v>
      </c>
      <c r="V2204" s="119">
        <v>4.3993231810490696E-2</v>
      </c>
      <c r="W2204" s="119">
        <v>1.5482695810564663E-2</v>
      </c>
      <c r="X2204" s="119">
        <v>3.5971223021582736E-3</v>
      </c>
      <c r="Y2204" s="119">
        <f t="shared" si="68"/>
        <v>7.4679113185530915E-2</v>
      </c>
      <c r="Z2204" s="119">
        <f t="shared" si="69"/>
        <v>1.0679323642835954E-2</v>
      </c>
      <c r="AA2204" s="65">
        <v>3.5555555555555554</v>
      </c>
      <c r="AB2204" s="37">
        <v>4.2692307692307692</v>
      </c>
      <c r="AC2204" s="37">
        <v>1.7</v>
      </c>
      <c r="AD2204" s="37">
        <v>6.9930000000000003</v>
      </c>
      <c r="AE2204" s="37">
        <v>4.0960000000000001</v>
      </c>
      <c r="AF2204" s="66">
        <v>4.3040000000000003</v>
      </c>
      <c r="AG2204" s="72">
        <v>4.0576576576576535</v>
      </c>
      <c r="AH2204" s="71">
        <v>-153.1764705882353</v>
      </c>
    </row>
    <row r="2205" spans="1:34" ht="15.6" x14ac:dyDescent="0.3">
      <c r="A2205" s="44">
        <v>2203</v>
      </c>
      <c r="B2205" s="45" t="s">
        <v>2132</v>
      </c>
      <c r="C2205" s="60">
        <v>660</v>
      </c>
      <c r="D2205" s="61">
        <v>51.06</v>
      </c>
      <c r="E2205" s="61">
        <v>21.82</v>
      </c>
      <c r="F2205" s="61">
        <v>35.450000000000003</v>
      </c>
      <c r="G2205" s="61">
        <v>20.45</v>
      </c>
      <c r="H2205" s="68">
        <v>0.61538461538461542</v>
      </c>
      <c r="I2205" s="70">
        <v>241</v>
      </c>
      <c r="J2205" s="45">
        <v>276</v>
      </c>
      <c r="K2205" s="45">
        <v>415</v>
      </c>
      <c r="L2205" s="45">
        <v>1002</v>
      </c>
      <c r="M2205" s="45">
        <v>656</v>
      </c>
      <c r="N2205" s="71">
        <v>1278</v>
      </c>
      <c r="O2205" s="45">
        <v>26</v>
      </c>
      <c r="P2205" s="45">
        <v>7</v>
      </c>
      <c r="Q2205" s="45">
        <v>3</v>
      </c>
      <c r="R2205" s="45">
        <v>2</v>
      </c>
      <c r="S2205" s="45">
        <v>29</v>
      </c>
      <c r="T2205" s="71">
        <v>9</v>
      </c>
      <c r="U2205" s="119">
        <v>0.1078838174273859</v>
      </c>
      <c r="V2205" s="119">
        <v>2.5362318840579712E-2</v>
      </c>
      <c r="W2205" s="119">
        <v>7.2289156626506026E-3</v>
      </c>
      <c r="X2205" s="119">
        <v>1.996007984031936E-3</v>
      </c>
      <c r="Y2205" s="119">
        <f t="shared" si="68"/>
        <v>4.4207317073170729E-2</v>
      </c>
      <c r="Z2205" s="119">
        <f t="shared" si="69"/>
        <v>7.0422535211267607E-3</v>
      </c>
      <c r="AA2205" s="65">
        <v>3.2222222222222223</v>
      </c>
      <c r="AB2205" s="37">
        <v>3.7142857142857144</v>
      </c>
      <c r="AC2205" s="37">
        <v>1.5</v>
      </c>
      <c r="AD2205" s="37">
        <v>6.2770000000000001</v>
      </c>
      <c r="AE2205" s="37">
        <v>4.2539999999999996</v>
      </c>
      <c r="AF2205" s="66">
        <v>3.6219999999999999</v>
      </c>
      <c r="AG2205" s="72">
        <v>-14.530769230769213</v>
      </c>
      <c r="AH2205" s="71">
        <v>-141.46666666666664</v>
      </c>
    </row>
    <row r="2206" spans="1:34" ht="15.6" x14ac:dyDescent="0.3">
      <c r="A2206" s="44">
        <v>2204</v>
      </c>
      <c r="B2206" s="45" t="s">
        <v>2133</v>
      </c>
      <c r="C2206" s="60">
        <v>447</v>
      </c>
      <c r="D2206" s="61">
        <v>48.32</v>
      </c>
      <c r="E2206" s="61">
        <v>23.49</v>
      </c>
      <c r="F2206" s="61">
        <v>37.58</v>
      </c>
      <c r="G2206" s="61">
        <v>28.19</v>
      </c>
      <c r="H2206" s="68">
        <v>0.625</v>
      </c>
      <c r="I2206" s="70">
        <v>159</v>
      </c>
      <c r="J2206" s="45">
        <v>183</v>
      </c>
      <c r="K2206" s="45">
        <v>270</v>
      </c>
      <c r="L2206" s="45">
        <v>680</v>
      </c>
      <c r="M2206" s="45">
        <v>429</v>
      </c>
      <c r="N2206" s="71">
        <v>863</v>
      </c>
      <c r="O2206" s="45">
        <v>8</v>
      </c>
      <c r="P2206" s="45">
        <v>4</v>
      </c>
      <c r="Q2206" s="45">
        <v>7</v>
      </c>
      <c r="R2206" s="45">
        <v>2</v>
      </c>
      <c r="S2206" s="45">
        <v>15</v>
      </c>
      <c r="T2206" s="71">
        <v>6</v>
      </c>
      <c r="U2206" s="119">
        <v>5.0314465408805034E-2</v>
      </c>
      <c r="V2206" s="119">
        <v>2.185792349726776E-2</v>
      </c>
      <c r="W2206" s="119">
        <v>2.5925925925925925E-2</v>
      </c>
      <c r="X2206" s="119">
        <v>2.9411764705882353E-3</v>
      </c>
      <c r="Y2206" s="119">
        <f t="shared" si="68"/>
        <v>3.4965034965034968E-2</v>
      </c>
      <c r="Z2206" s="119">
        <f t="shared" si="69"/>
        <v>6.9524913093858632E-3</v>
      </c>
      <c r="AA2206" s="65">
        <v>2.5</v>
      </c>
      <c r="AB2206" s="37">
        <v>2</v>
      </c>
      <c r="AC2206" s="37">
        <v>3.5</v>
      </c>
      <c r="AD2206" s="37">
        <v>5.0289999999999999</v>
      </c>
      <c r="AE2206" s="37">
        <v>2.302</v>
      </c>
      <c r="AF2206" s="66">
        <v>8.8149999999999995</v>
      </c>
      <c r="AG2206" s="72">
        <v>-15.100000000000001</v>
      </c>
      <c r="AH2206" s="71">
        <v>-151.85714285714283</v>
      </c>
    </row>
    <row r="2207" spans="1:34" ht="15.6" x14ac:dyDescent="0.3">
      <c r="A2207" s="44">
        <v>2205</v>
      </c>
      <c r="B2207" s="45" t="s">
        <v>2134</v>
      </c>
      <c r="C2207" s="60">
        <v>1074</v>
      </c>
      <c r="D2207" s="61">
        <v>49.16</v>
      </c>
      <c r="E2207" s="61">
        <v>27.09</v>
      </c>
      <c r="F2207" s="61">
        <v>33.520000000000003</v>
      </c>
      <c r="G2207" s="61">
        <v>36.869999999999997</v>
      </c>
      <c r="H2207" s="68">
        <v>0.80833333333333335</v>
      </c>
      <c r="I2207" s="70">
        <v>372</v>
      </c>
      <c r="J2207" s="45">
        <v>380</v>
      </c>
      <c r="K2207" s="45">
        <v>664</v>
      </c>
      <c r="L2207" s="45">
        <v>1650</v>
      </c>
      <c r="M2207" s="45">
        <v>1036</v>
      </c>
      <c r="N2207" s="71">
        <v>2030</v>
      </c>
      <c r="O2207" s="45">
        <v>5</v>
      </c>
      <c r="P2207" s="45">
        <v>2</v>
      </c>
      <c r="Q2207" s="45">
        <v>23</v>
      </c>
      <c r="R2207" s="45">
        <v>7</v>
      </c>
      <c r="S2207" s="45">
        <v>28</v>
      </c>
      <c r="T2207" s="71">
        <v>9</v>
      </c>
      <c r="U2207" s="119">
        <v>1.3440860215053764E-2</v>
      </c>
      <c r="V2207" s="119">
        <v>5.263157894736842E-3</v>
      </c>
      <c r="W2207" s="119">
        <v>3.463855421686747E-2</v>
      </c>
      <c r="X2207" s="119">
        <v>4.2424242424242429E-3</v>
      </c>
      <c r="Y2207" s="119">
        <f t="shared" si="68"/>
        <v>2.7027027027027029E-2</v>
      </c>
      <c r="Z2207" s="119">
        <f t="shared" si="69"/>
        <v>4.4334975369458131E-3</v>
      </c>
      <c r="AA2207" s="65">
        <v>3.1111111111111112</v>
      </c>
      <c r="AB2207" s="37">
        <v>2.5</v>
      </c>
      <c r="AC2207" s="37">
        <v>3.2857142857142856</v>
      </c>
      <c r="AD2207" s="37">
        <v>6.0960000000000001</v>
      </c>
      <c r="AE2207" s="37">
        <v>2.5539999999999998</v>
      </c>
      <c r="AF2207" s="66">
        <v>8.1649999999999991</v>
      </c>
      <c r="AG2207" s="72">
        <v>-2.159999999999993</v>
      </c>
      <c r="AH2207" s="71">
        <v>-154.93333333333334</v>
      </c>
    </row>
    <row r="2208" spans="1:34" ht="15.6" x14ac:dyDescent="0.3">
      <c r="A2208" s="44">
        <v>2206</v>
      </c>
      <c r="B2208" s="45" t="s">
        <v>2134</v>
      </c>
      <c r="C2208" s="60">
        <v>864</v>
      </c>
      <c r="D2208" s="61">
        <v>56.02</v>
      </c>
      <c r="E2208" s="61">
        <v>26.39</v>
      </c>
      <c r="F2208" s="61">
        <v>34.72</v>
      </c>
      <c r="G2208" s="61">
        <v>32.64</v>
      </c>
      <c r="H2208" s="68">
        <v>0.76</v>
      </c>
      <c r="I2208" s="70">
        <v>301</v>
      </c>
      <c r="J2208" s="45">
        <v>326</v>
      </c>
      <c r="K2208" s="45">
        <v>530</v>
      </c>
      <c r="L2208" s="45">
        <v>1351</v>
      </c>
      <c r="M2208" s="45">
        <v>831</v>
      </c>
      <c r="N2208" s="71">
        <v>1677</v>
      </c>
      <c r="O2208" s="45">
        <v>4</v>
      </c>
      <c r="P2208" s="45">
        <v>1</v>
      </c>
      <c r="Q2208" s="45">
        <v>3</v>
      </c>
      <c r="R2208" s="45">
        <v>2</v>
      </c>
      <c r="S2208" s="45">
        <v>7</v>
      </c>
      <c r="T2208" s="71">
        <v>3</v>
      </c>
      <c r="U2208" s="119">
        <v>1.3289036544850499E-2</v>
      </c>
      <c r="V2208" s="119">
        <v>3.0674846625766872E-3</v>
      </c>
      <c r="W2208" s="119">
        <v>5.6603773584905656E-3</v>
      </c>
      <c r="X2208" s="119">
        <v>1.4803849000740192E-3</v>
      </c>
      <c r="Y2208" s="119">
        <f t="shared" si="68"/>
        <v>8.4235860409145602E-3</v>
      </c>
      <c r="Z2208" s="119">
        <f t="shared" si="69"/>
        <v>1.7889087656529517E-3</v>
      </c>
      <c r="AA2208" s="65">
        <v>2.3333333333333335</v>
      </c>
      <c r="AB2208" s="37">
        <v>4</v>
      </c>
      <c r="AC2208" s="37">
        <v>1.5</v>
      </c>
      <c r="AD2208" s="37">
        <v>4.7089999999999996</v>
      </c>
      <c r="AE2208" s="37">
        <v>4.3319999999999999</v>
      </c>
      <c r="AF2208" s="66">
        <v>3.8239999999999998</v>
      </c>
      <c r="AG2208" s="72">
        <v>-8.2999999999999972</v>
      </c>
      <c r="AH2208" s="71">
        <v>-148.5</v>
      </c>
    </row>
    <row r="2209" spans="1:34" ht="15.6" x14ac:dyDescent="0.3">
      <c r="A2209" s="44">
        <v>2207</v>
      </c>
      <c r="B2209" s="45" t="s">
        <v>2135</v>
      </c>
      <c r="C2209" s="60">
        <v>2163</v>
      </c>
      <c r="D2209" s="61">
        <v>52.2</v>
      </c>
      <c r="E2209" s="61">
        <v>32.590000000000003</v>
      </c>
      <c r="F2209" s="61">
        <v>29.13</v>
      </c>
      <c r="G2209" s="61">
        <v>37.31</v>
      </c>
      <c r="H2209" s="68">
        <v>1.1190476190476191</v>
      </c>
      <c r="I2209" s="70">
        <v>779</v>
      </c>
      <c r="J2209" s="45">
        <v>784</v>
      </c>
      <c r="K2209" s="45">
        <v>1312</v>
      </c>
      <c r="L2209" s="45">
        <v>3379</v>
      </c>
      <c r="M2209" s="45">
        <v>2091</v>
      </c>
      <c r="N2209" s="71">
        <v>4163</v>
      </c>
      <c r="O2209" s="45">
        <v>66</v>
      </c>
      <c r="P2209" s="45">
        <v>27</v>
      </c>
      <c r="Q2209" s="45">
        <v>13</v>
      </c>
      <c r="R2209" s="45">
        <v>14</v>
      </c>
      <c r="S2209" s="45">
        <v>79</v>
      </c>
      <c r="T2209" s="71">
        <v>41</v>
      </c>
      <c r="U2209" s="119">
        <v>8.4724005134788186E-2</v>
      </c>
      <c r="V2209" s="119">
        <v>3.4438775510204078E-2</v>
      </c>
      <c r="W2209" s="119">
        <v>9.9085365853658538E-3</v>
      </c>
      <c r="X2209" s="119">
        <v>4.1432376442734533E-3</v>
      </c>
      <c r="Y2209" s="119">
        <f t="shared" si="68"/>
        <v>3.7780966044954567E-2</v>
      </c>
      <c r="Z2209" s="119">
        <f t="shared" si="69"/>
        <v>9.8486668268075901E-3</v>
      </c>
      <c r="AA2209" s="65">
        <v>1.9268292682926829</v>
      </c>
      <c r="AB2209" s="37">
        <v>2.4444444444444446</v>
      </c>
      <c r="AC2209" s="37">
        <v>0.9285714285714286</v>
      </c>
      <c r="AD2209" s="37">
        <v>3.8359999999999999</v>
      </c>
      <c r="AE2209" s="37">
        <v>2.46</v>
      </c>
      <c r="AF2209" s="66">
        <v>2.391</v>
      </c>
      <c r="AG2209" s="72">
        <v>-0.63636363636362681</v>
      </c>
      <c r="AH2209" s="71">
        <v>-160.92000000000002</v>
      </c>
    </row>
    <row r="2210" spans="1:34" ht="15.6" x14ac:dyDescent="0.3">
      <c r="A2210" s="44">
        <v>2208</v>
      </c>
      <c r="B2210" s="45" t="s">
        <v>2135</v>
      </c>
      <c r="C2210" s="60">
        <v>2091</v>
      </c>
      <c r="D2210" s="61">
        <v>52.94</v>
      </c>
      <c r="E2210" s="61">
        <v>31.28</v>
      </c>
      <c r="F2210" s="61">
        <v>29.56</v>
      </c>
      <c r="G2210" s="61">
        <v>39.31</v>
      </c>
      <c r="H2210" s="68">
        <v>1.058252427184466</v>
      </c>
      <c r="I2210" s="70">
        <v>750</v>
      </c>
      <c r="J2210" s="45">
        <v>750</v>
      </c>
      <c r="K2210" s="45">
        <v>1252</v>
      </c>
      <c r="L2210" s="45">
        <v>3267</v>
      </c>
      <c r="M2210" s="45">
        <v>2002</v>
      </c>
      <c r="N2210" s="71">
        <v>4017</v>
      </c>
      <c r="O2210" s="45">
        <v>106</v>
      </c>
      <c r="P2210" s="45">
        <v>22</v>
      </c>
      <c r="Q2210" s="45">
        <v>15</v>
      </c>
      <c r="R2210" s="45">
        <v>11</v>
      </c>
      <c r="S2210" s="45">
        <v>121</v>
      </c>
      <c r="T2210" s="71">
        <v>33</v>
      </c>
      <c r="U2210" s="119">
        <v>0.14133333333333334</v>
      </c>
      <c r="V2210" s="119">
        <v>2.9333333333333333E-2</v>
      </c>
      <c r="W2210" s="119">
        <v>1.1980830670926517E-2</v>
      </c>
      <c r="X2210" s="119">
        <v>3.3670033670033669E-3</v>
      </c>
      <c r="Y2210" s="119">
        <f t="shared" si="68"/>
        <v>6.043956043956044E-2</v>
      </c>
      <c r="Z2210" s="119">
        <f t="shared" si="69"/>
        <v>8.215085884988798E-3</v>
      </c>
      <c r="AA2210" s="65">
        <v>3.6666666666666665</v>
      </c>
      <c r="AB2210" s="37">
        <v>4.8181818181818183</v>
      </c>
      <c r="AC2210" s="37">
        <v>1.3636363636363635</v>
      </c>
      <c r="AD2210" s="37">
        <v>7.3570000000000002</v>
      </c>
      <c r="AE2210" s="37">
        <v>4.8179999999999996</v>
      </c>
      <c r="AF2210" s="66">
        <v>3.5579999999999998</v>
      </c>
      <c r="AG2210" s="72">
        <v>3.7735849056716926E-3</v>
      </c>
      <c r="AH2210" s="71">
        <v>-157.49230769230769</v>
      </c>
    </row>
    <row r="2211" spans="1:34" ht="15.6" x14ac:dyDescent="0.3">
      <c r="A2211" s="44">
        <v>2209</v>
      </c>
      <c r="B2211" s="45" t="s">
        <v>2136</v>
      </c>
      <c r="C2211" s="60">
        <v>279</v>
      </c>
      <c r="D2211" s="61">
        <v>52.69</v>
      </c>
      <c r="E2211" s="61">
        <v>33.33</v>
      </c>
      <c r="F2211" s="61">
        <v>35.479999999999997</v>
      </c>
      <c r="G2211" s="61">
        <v>43.01</v>
      </c>
      <c r="H2211" s="68">
        <v>0.93939393939393945</v>
      </c>
      <c r="I2211" s="70">
        <v>92</v>
      </c>
      <c r="J2211" s="45">
        <v>99</v>
      </c>
      <c r="K2211" s="45">
        <v>175</v>
      </c>
      <c r="L2211" s="45">
        <v>434</v>
      </c>
      <c r="M2211" s="45">
        <v>267</v>
      </c>
      <c r="N2211" s="71">
        <v>533</v>
      </c>
      <c r="O2211" s="45">
        <v>11</v>
      </c>
      <c r="P2211" s="45">
        <v>5</v>
      </c>
      <c r="Q2211" s="45">
        <v>5</v>
      </c>
      <c r="R2211" s="45">
        <v>1</v>
      </c>
      <c r="S2211" s="45">
        <v>16</v>
      </c>
      <c r="T2211" s="71">
        <v>6</v>
      </c>
      <c r="U2211" s="119">
        <v>0.11956521739130435</v>
      </c>
      <c r="V2211" s="119">
        <v>5.0505050505050504E-2</v>
      </c>
      <c r="W2211" s="119">
        <v>2.8571428571428571E-2</v>
      </c>
      <c r="X2211" s="119">
        <v>2.304147465437788E-3</v>
      </c>
      <c r="Y2211" s="119">
        <f t="shared" si="68"/>
        <v>5.9925093632958802E-2</v>
      </c>
      <c r="Z2211" s="119">
        <f t="shared" si="69"/>
        <v>1.125703564727955E-2</v>
      </c>
      <c r="AA2211" s="65">
        <v>2.6666666666666665</v>
      </c>
      <c r="AB2211" s="37">
        <v>2.2000000000000002</v>
      </c>
      <c r="AC2211" s="37">
        <v>5</v>
      </c>
      <c r="AD2211" s="37">
        <v>5.3230000000000004</v>
      </c>
      <c r="AE2211" s="37">
        <v>2.367</v>
      </c>
      <c r="AF2211" s="66">
        <v>12.4</v>
      </c>
      <c r="AG2211" s="72">
        <v>-7.5909090909090811</v>
      </c>
      <c r="AH2211" s="71">
        <v>-148</v>
      </c>
    </row>
    <row r="2212" spans="1:34" ht="15.6" x14ac:dyDescent="0.3">
      <c r="A2212" s="44">
        <v>2210</v>
      </c>
      <c r="B2212" s="45" t="s">
        <v>2137</v>
      </c>
      <c r="C2212" s="60">
        <v>1359</v>
      </c>
      <c r="D2212" s="61">
        <v>38.56</v>
      </c>
      <c r="E2212" s="61">
        <v>36.200000000000003</v>
      </c>
      <c r="F2212" s="61">
        <v>28.04</v>
      </c>
      <c r="G2212" s="61">
        <v>41.28</v>
      </c>
      <c r="H2212" s="68">
        <v>1.2913385826771653</v>
      </c>
      <c r="I2212" s="70">
        <v>462</v>
      </c>
      <c r="J2212" s="45">
        <v>405</v>
      </c>
      <c r="K2212" s="45">
        <v>864</v>
      </c>
      <c r="L2212" s="45">
        <v>2179</v>
      </c>
      <c r="M2212" s="45">
        <v>1326</v>
      </c>
      <c r="N2212" s="71">
        <v>2584</v>
      </c>
      <c r="O2212" s="45">
        <v>4</v>
      </c>
      <c r="P2212" s="45">
        <v>1</v>
      </c>
      <c r="Q2212" s="45">
        <v>18</v>
      </c>
      <c r="R2212" s="45">
        <v>10</v>
      </c>
      <c r="S2212" s="45">
        <v>22</v>
      </c>
      <c r="T2212" s="71">
        <v>11</v>
      </c>
      <c r="U2212" s="119">
        <v>8.658008658008658E-3</v>
      </c>
      <c r="V2212" s="119">
        <v>2.4691358024691358E-3</v>
      </c>
      <c r="W2212" s="119">
        <v>2.0833333333333332E-2</v>
      </c>
      <c r="X2212" s="119">
        <v>4.589261128958238E-3</v>
      </c>
      <c r="Y2212" s="119">
        <f t="shared" si="68"/>
        <v>1.6591251885369532E-2</v>
      </c>
      <c r="Z2212" s="119">
        <f t="shared" si="69"/>
        <v>4.2569659442724455E-3</v>
      </c>
      <c r="AA2212" s="65">
        <v>2</v>
      </c>
      <c r="AB2212" s="37">
        <v>4</v>
      </c>
      <c r="AC2212" s="37">
        <v>1.8</v>
      </c>
      <c r="AD2212" s="37">
        <v>3.8969999999999998</v>
      </c>
      <c r="AE2212" s="37">
        <v>3.5059999999999998</v>
      </c>
      <c r="AF2212" s="66">
        <v>4.54</v>
      </c>
      <c r="AG2212" s="72">
        <v>12.350000000000005</v>
      </c>
      <c r="AH2212" s="71">
        <v>-152.22222222222223</v>
      </c>
    </row>
    <row r="2213" spans="1:34" ht="15.6" x14ac:dyDescent="0.3">
      <c r="A2213" s="44">
        <v>2211</v>
      </c>
      <c r="B2213" s="45" t="s">
        <v>2138</v>
      </c>
      <c r="C2213" s="60">
        <v>738</v>
      </c>
      <c r="D2213" s="61">
        <v>48.78</v>
      </c>
      <c r="E2213" s="61">
        <v>36.590000000000003</v>
      </c>
      <c r="F2213" s="61">
        <v>33.74</v>
      </c>
      <c r="G2213" s="61">
        <v>38.21</v>
      </c>
      <c r="H2213" s="68">
        <v>1.0843373493975903</v>
      </c>
      <c r="I2213" s="70">
        <v>241</v>
      </c>
      <c r="J2213" s="45">
        <v>248</v>
      </c>
      <c r="K2213" s="45">
        <v>483</v>
      </c>
      <c r="L2213" s="45">
        <v>1182</v>
      </c>
      <c r="M2213" s="45">
        <v>724</v>
      </c>
      <c r="N2213" s="71">
        <v>1430</v>
      </c>
      <c r="O2213" s="45">
        <v>2</v>
      </c>
      <c r="P2213" s="45">
        <v>1</v>
      </c>
      <c r="Q2213" s="45">
        <v>2</v>
      </c>
      <c r="R2213" s="45">
        <v>5</v>
      </c>
      <c r="S2213" s="45">
        <v>4</v>
      </c>
      <c r="T2213" s="71">
        <v>6</v>
      </c>
      <c r="U2213" s="119">
        <v>8.2987551867219917E-3</v>
      </c>
      <c r="V2213" s="119">
        <v>4.0322580645161289E-3</v>
      </c>
      <c r="W2213" s="119">
        <v>4.140786749482402E-3</v>
      </c>
      <c r="X2213" s="119">
        <v>4.2301184433164128E-3</v>
      </c>
      <c r="Y2213" s="119">
        <f t="shared" si="68"/>
        <v>5.5248618784530384E-3</v>
      </c>
      <c r="Z2213" s="119">
        <f t="shared" si="69"/>
        <v>4.1958041958041958E-3</v>
      </c>
      <c r="AA2213" s="65">
        <v>0.66666666666666663</v>
      </c>
      <c r="AB2213" s="37">
        <v>2</v>
      </c>
      <c r="AC2213" s="37">
        <v>0.4</v>
      </c>
      <c r="AD2213" s="37">
        <v>1.3169999999999999</v>
      </c>
      <c r="AE2213" s="37">
        <v>2.0579999999999998</v>
      </c>
      <c r="AF2213" s="66">
        <v>0.97899999999999998</v>
      </c>
      <c r="AG2213" s="72">
        <v>-2.8999999999999915</v>
      </c>
      <c r="AH2213" s="71">
        <v>-144.74999999999997</v>
      </c>
    </row>
    <row r="2214" spans="1:34" ht="15.6" x14ac:dyDescent="0.3">
      <c r="A2214" s="44">
        <v>2212</v>
      </c>
      <c r="B2214" s="45" t="s">
        <v>2139</v>
      </c>
      <c r="C2214" s="60">
        <v>522</v>
      </c>
      <c r="D2214" s="61">
        <v>54.21</v>
      </c>
      <c r="E2214" s="61">
        <v>21.26</v>
      </c>
      <c r="F2214" s="61">
        <v>39.08</v>
      </c>
      <c r="G2214" s="61">
        <v>22.99</v>
      </c>
      <c r="H2214" s="68">
        <v>0.54411764705882348</v>
      </c>
      <c r="I2214" s="70">
        <v>175</v>
      </c>
      <c r="J2214" s="45">
        <v>222</v>
      </c>
      <c r="K2214" s="45">
        <v>327</v>
      </c>
      <c r="L2214" s="45">
        <v>806</v>
      </c>
      <c r="M2214" s="45">
        <v>502</v>
      </c>
      <c r="N2214" s="71">
        <v>1028</v>
      </c>
      <c r="O2214" s="45">
        <v>5</v>
      </c>
      <c r="P2214" s="45">
        <v>0</v>
      </c>
      <c r="Q2214" s="45">
        <v>4</v>
      </c>
      <c r="R2214" s="45">
        <v>3</v>
      </c>
      <c r="S2214" s="45">
        <v>9</v>
      </c>
      <c r="T2214" s="71">
        <v>3</v>
      </c>
      <c r="U2214" s="119">
        <v>2.8571428571428571E-2</v>
      </c>
      <c r="V2214" s="119">
        <v>0</v>
      </c>
      <c r="W2214" s="119">
        <v>1.2232415902140673E-2</v>
      </c>
      <c r="X2214" s="119">
        <v>3.7220843672456576E-3</v>
      </c>
      <c r="Y2214" s="119">
        <f t="shared" si="68"/>
        <v>1.7928286852589643E-2</v>
      </c>
      <c r="Z2214" s="119">
        <f t="shared" si="69"/>
        <v>2.9182879377431907E-3</v>
      </c>
      <c r="AA2214" s="65">
        <v>3</v>
      </c>
      <c r="AB2214" s="37" t="e">
        <v>#DIV/0!</v>
      </c>
      <c r="AC2214" s="37">
        <v>1.3333333333333333</v>
      </c>
      <c r="AD2214" s="37">
        <v>6.1429999999999998</v>
      </c>
      <c r="AE2214" s="37" t="s">
        <v>2480</v>
      </c>
      <c r="AF2214" s="66">
        <v>3.286</v>
      </c>
      <c r="AG2214" s="72" t="s">
        <v>2479</v>
      </c>
      <c r="AH2214" s="71">
        <v>-146.45000000000002</v>
      </c>
    </row>
    <row r="2215" spans="1:34" ht="15.6" x14ac:dyDescent="0.3">
      <c r="A2215" s="44">
        <v>2213</v>
      </c>
      <c r="B2215" s="45" t="s">
        <v>2140</v>
      </c>
      <c r="C2215" s="60">
        <v>561</v>
      </c>
      <c r="D2215" s="61">
        <v>46.88</v>
      </c>
      <c r="E2215" s="61">
        <v>40.64</v>
      </c>
      <c r="F2215" s="61">
        <v>32.619999999999997</v>
      </c>
      <c r="G2215" s="61">
        <v>41.18</v>
      </c>
      <c r="H2215" s="68">
        <v>1.2459016393442623</v>
      </c>
      <c r="I2215" s="70">
        <v>197</v>
      </c>
      <c r="J2215" s="45">
        <v>176</v>
      </c>
      <c r="K2215" s="45">
        <v>348</v>
      </c>
      <c r="L2215" s="45">
        <v>890</v>
      </c>
      <c r="M2215" s="45">
        <v>545</v>
      </c>
      <c r="N2215" s="71">
        <v>1066</v>
      </c>
      <c r="O2215" s="45">
        <v>14</v>
      </c>
      <c r="P2215" s="45">
        <v>4</v>
      </c>
      <c r="Q2215" s="45">
        <v>6</v>
      </c>
      <c r="R2215" s="45">
        <v>3</v>
      </c>
      <c r="S2215" s="45">
        <v>20</v>
      </c>
      <c r="T2215" s="71">
        <v>7</v>
      </c>
      <c r="U2215" s="119">
        <v>7.1065989847715741E-2</v>
      </c>
      <c r="V2215" s="119">
        <v>2.2727272727272728E-2</v>
      </c>
      <c r="W2215" s="119">
        <v>1.7241379310344827E-2</v>
      </c>
      <c r="X2215" s="119">
        <v>3.3707865168539327E-3</v>
      </c>
      <c r="Y2215" s="119">
        <f t="shared" si="68"/>
        <v>3.669724770642202E-2</v>
      </c>
      <c r="Z2215" s="119">
        <f t="shared" si="69"/>
        <v>6.5666041275797378E-3</v>
      </c>
      <c r="AA2215" s="65">
        <v>2.8571428571428572</v>
      </c>
      <c r="AB2215" s="37">
        <v>3.5</v>
      </c>
      <c r="AC2215" s="37">
        <v>2</v>
      </c>
      <c r="AD2215" s="37">
        <v>5.5880000000000001</v>
      </c>
      <c r="AE2215" s="37">
        <v>3.1269999999999998</v>
      </c>
      <c r="AF2215" s="66">
        <v>5.1150000000000002</v>
      </c>
      <c r="AG2215" s="72">
        <v>10.657142857142864</v>
      </c>
      <c r="AH2215" s="71">
        <v>-155.75</v>
      </c>
    </row>
    <row r="2216" spans="1:34" ht="15.6" x14ac:dyDescent="0.3">
      <c r="A2216" s="44">
        <v>2214</v>
      </c>
      <c r="B2216" s="45" t="s">
        <v>2141</v>
      </c>
      <c r="C2216" s="60">
        <v>624</v>
      </c>
      <c r="D2216" s="61">
        <v>48.88</v>
      </c>
      <c r="E2216" s="61">
        <v>36.06</v>
      </c>
      <c r="F2216" s="61">
        <v>28.37</v>
      </c>
      <c r="G2216" s="61">
        <v>41.83</v>
      </c>
      <c r="H2216" s="68">
        <v>1.271186440677966</v>
      </c>
      <c r="I2216" s="70">
        <v>226</v>
      </c>
      <c r="J2216" s="45">
        <v>216</v>
      </c>
      <c r="K2216" s="45">
        <v>383</v>
      </c>
      <c r="L2216" s="45">
        <v>971</v>
      </c>
      <c r="M2216" s="45">
        <v>609</v>
      </c>
      <c r="N2216" s="71">
        <v>1187</v>
      </c>
      <c r="O2216" s="45">
        <v>14</v>
      </c>
      <c r="P2216" s="45">
        <v>5</v>
      </c>
      <c r="Q2216" s="45">
        <v>7</v>
      </c>
      <c r="R2216" s="45">
        <v>3</v>
      </c>
      <c r="S2216" s="45">
        <v>21</v>
      </c>
      <c r="T2216" s="71">
        <v>8</v>
      </c>
      <c r="U2216" s="119">
        <v>6.1946902654867256E-2</v>
      </c>
      <c r="V2216" s="119">
        <v>2.3148148148148147E-2</v>
      </c>
      <c r="W2216" s="119">
        <v>1.8276762402088774E-2</v>
      </c>
      <c r="X2216" s="119">
        <v>3.089598352214212E-3</v>
      </c>
      <c r="Y2216" s="119">
        <f t="shared" si="68"/>
        <v>3.4482758620689655E-2</v>
      </c>
      <c r="Z2216" s="119">
        <f t="shared" si="69"/>
        <v>6.7396798652064023E-3</v>
      </c>
      <c r="AA2216" s="65">
        <v>2.625</v>
      </c>
      <c r="AB2216" s="37">
        <v>2.8</v>
      </c>
      <c r="AC2216" s="37">
        <v>2.3333333333333335</v>
      </c>
      <c r="AD2216" s="37">
        <v>5.1159999999999997</v>
      </c>
      <c r="AE2216" s="37">
        <v>2.6760000000000002</v>
      </c>
      <c r="AF2216" s="66">
        <v>5.9160000000000004</v>
      </c>
      <c r="AG2216" s="72">
        <v>4.4285714285714173</v>
      </c>
      <c r="AH2216" s="71">
        <v>-153.54285714285714</v>
      </c>
    </row>
    <row r="2217" spans="1:34" ht="15.6" x14ac:dyDescent="0.3">
      <c r="A2217" s="44">
        <v>2215</v>
      </c>
      <c r="B2217" s="45" t="s">
        <v>2142</v>
      </c>
      <c r="C2217" s="60">
        <v>924</v>
      </c>
      <c r="D2217" s="61">
        <v>55.09</v>
      </c>
      <c r="E2217" s="61">
        <v>30.84</v>
      </c>
      <c r="F2217" s="61">
        <v>36.69</v>
      </c>
      <c r="G2217" s="61">
        <v>37.340000000000003</v>
      </c>
      <c r="H2217" s="68">
        <v>0.84070796460176989</v>
      </c>
      <c r="I2217" s="70">
        <v>320</v>
      </c>
      <c r="J2217" s="45">
        <v>343</v>
      </c>
      <c r="K2217" s="45">
        <v>571</v>
      </c>
      <c r="L2217" s="45">
        <v>1442</v>
      </c>
      <c r="M2217" s="45">
        <v>891</v>
      </c>
      <c r="N2217" s="71">
        <v>1785</v>
      </c>
      <c r="O2217" s="45">
        <v>36</v>
      </c>
      <c r="P2217" s="45">
        <v>16</v>
      </c>
      <c r="Q2217" s="45">
        <v>9</v>
      </c>
      <c r="R2217" s="45">
        <v>15</v>
      </c>
      <c r="S2217" s="45">
        <v>45</v>
      </c>
      <c r="T2217" s="71">
        <v>31</v>
      </c>
      <c r="U2217" s="119">
        <v>0.1125</v>
      </c>
      <c r="V2217" s="119">
        <v>4.6647230320699708E-2</v>
      </c>
      <c r="W2217" s="119">
        <v>1.5761821366024518E-2</v>
      </c>
      <c r="X2217" s="119">
        <v>1.0402219140083218E-2</v>
      </c>
      <c r="Y2217" s="119">
        <f t="shared" si="68"/>
        <v>5.0505050505050504E-2</v>
      </c>
      <c r="Z2217" s="119">
        <f t="shared" si="69"/>
        <v>1.7366946778711485E-2</v>
      </c>
      <c r="AA2217" s="65">
        <v>1.4516129032258065</v>
      </c>
      <c r="AB2217" s="37">
        <v>2.25</v>
      </c>
      <c r="AC2217" s="37">
        <v>0.6</v>
      </c>
      <c r="AD2217" s="37">
        <v>2.9079999999999999</v>
      </c>
      <c r="AE2217" s="37">
        <v>2.4119999999999999</v>
      </c>
      <c r="AF2217" s="66">
        <v>1.5149999999999999</v>
      </c>
      <c r="AG2217" s="72">
        <v>-7.1999999999999966</v>
      </c>
      <c r="AH2217" s="71">
        <v>-152.5</v>
      </c>
    </row>
    <row r="2218" spans="1:34" ht="15.6" x14ac:dyDescent="0.3">
      <c r="A2218" s="44">
        <v>2216</v>
      </c>
      <c r="B2218" s="45" t="s">
        <v>2143</v>
      </c>
      <c r="C2218" s="60">
        <v>1122</v>
      </c>
      <c r="D2218" s="61">
        <v>54.37</v>
      </c>
      <c r="E2218" s="61">
        <v>39.04</v>
      </c>
      <c r="F2218" s="61">
        <v>29.68</v>
      </c>
      <c r="G2218" s="61">
        <v>40.64</v>
      </c>
      <c r="H2218" s="68">
        <v>1.3153153153153154</v>
      </c>
      <c r="I2218" s="70">
        <v>383</v>
      </c>
      <c r="J2218" s="45">
        <v>373</v>
      </c>
      <c r="K2218" s="45">
        <v>698</v>
      </c>
      <c r="L2218" s="45">
        <v>1789</v>
      </c>
      <c r="M2218" s="45">
        <v>1081</v>
      </c>
      <c r="N2218" s="71">
        <v>2162</v>
      </c>
      <c r="O2218" s="45">
        <v>70</v>
      </c>
      <c r="P2218" s="45">
        <v>15</v>
      </c>
      <c r="Q2218" s="45">
        <v>7</v>
      </c>
      <c r="R2218" s="45">
        <v>9</v>
      </c>
      <c r="S2218" s="45">
        <v>77</v>
      </c>
      <c r="T2218" s="71">
        <v>24</v>
      </c>
      <c r="U2218" s="119">
        <v>0.18276762402088773</v>
      </c>
      <c r="V2218" s="119">
        <v>4.0214477211796246E-2</v>
      </c>
      <c r="W2218" s="119">
        <v>1.0028653295128941E-2</v>
      </c>
      <c r="X2218" s="119">
        <v>5.030743432084964E-3</v>
      </c>
      <c r="Y2218" s="119">
        <f t="shared" si="68"/>
        <v>7.1230342275670669E-2</v>
      </c>
      <c r="Z2218" s="119">
        <f t="shared" si="69"/>
        <v>1.1100832562442183E-2</v>
      </c>
      <c r="AA2218" s="65">
        <v>3.2083333333333335</v>
      </c>
      <c r="AB2218" s="37">
        <v>4.666666666666667</v>
      </c>
      <c r="AC2218" s="37">
        <v>0.77777777777777779</v>
      </c>
      <c r="AD2218" s="37">
        <v>6.4169999999999998</v>
      </c>
      <c r="AE2218" s="37">
        <v>4.5449999999999999</v>
      </c>
      <c r="AF2218" s="66">
        <v>1.9930000000000001</v>
      </c>
      <c r="AG2218" s="72">
        <v>2.6071428571428648</v>
      </c>
      <c r="AH2218" s="71">
        <v>-156.24285714285713</v>
      </c>
    </row>
    <row r="2219" spans="1:34" ht="15.6" x14ac:dyDescent="0.3">
      <c r="A2219" s="44">
        <v>2217</v>
      </c>
      <c r="B2219" s="45" t="s">
        <v>2144</v>
      </c>
      <c r="C2219" s="60">
        <v>798</v>
      </c>
      <c r="D2219" s="61">
        <v>50.88</v>
      </c>
      <c r="E2219" s="61">
        <v>38.72</v>
      </c>
      <c r="F2219" s="61">
        <v>33.83</v>
      </c>
      <c r="G2219" s="61">
        <v>40.229999999999997</v>
      </c>
      <c r="H2219" s="68">
        <v>1.1444444444444444</v>
      </c>
      <c r="I2219" s="70">
        <v>286</v>
      </c>
      <c r="J2219" s="45">
        <v>293</v>
      </c>
      <c r="K2219" s="45">
        <v>500</v>
      </c>
      <c r="L2219" s="45">
        <v>1227</v>
      </c>
      <c r="M2219" s="45">
        <v>786</v>
      </c>
      <c r="N2219" s="71">
        <v>1520</v>
      </c>
      <c r="O2219" s="45">
        <v>20</v>
      </c>
      <c r="P2219" s="45">
        <v>7</v>
      </c>
      <c r="Q2219" s="45">
        <v>4</v>
      </c>
      <c r="R2219" s="45">
        <v>6</v>
      </c>
      <c r="S2219" s="45">
        <v>24</v>
      </c>
      <c r="T2219" s="71">
        <v>13</v>
      </c>
      <c r="U2219" s="119">
        <v>6.9930069930069935E-2</v>
      </c>
      <c r="V2219" s="119">
        <v>2.3890784982935155E-2</v>
      </c>
      <c r="W2219" s="119">
        <v>8.0000000000000002E-3</v>
      </c>
      <c r="X2219" s="119">
        <v>4.8899755501222494E-3</v>
      </c>
      <c r="Y2219" s="119">
        <f t="shared" si="68"/>
        <v>3.0534351145038167E-2</v>
      </c>
      <c r="Z2219" s="119">
        <f t="shared" si="69"/>
        <v>8.552631578947369E-3</v>
      </c>
      <c r="AA2219" s="65">
        <v>1.8461538461538463</v>
      </c>
      <c r="AB2219" s="37">
        <v>2.8571428571428572</v>
      </c>
      <c r="AC2219" s="37">
        <v>0.66666666666666663</v>
      </c>
      <c r="AD2219" s="37">
        <v>3.57</v>
      </c>
      <c r="AE2219" s="37">
        <v>2.927</v>
      </c>
      <c r="AF2219" s="66">
        <v>1.6359999999999999</v>
      </c>
      <c r="AG2219" s="72">
        <v>-2.4449999999999994</v>
      </c>
      <c r="AH2219" s="71">
        <v>-145.4</v>
      </c>
    </row>
    <row r="2220" spans="1:34" ht="15.6" x14ac:dyDescent="0.3">
      <c r="A2220" s="44">
        <v>2218</v>
      </c>
      <c r="B2220" s="45" t="s">
        <v>2145</v>
      </c>
      <c r="C2220" s="60">
        <v>960</v>
      </c>
      <c r="D2220" s="61">
        <v>53.23</v>
      </c>
      <c r="E2220" s="61">
        <v>29.06</v>
      </c>
      <c r="F2220" s="61">
        <v>42.19</v>
      </c>
      <c r="G2220" s="61">
        <v>30.94</v>
      </c>
      <c r="H2220" s="68">
        <v>0.68888888888888888</v>
      </c>
      <c r="I2220" s="70">
        <v>330</v>
      </c>
      <c r="J2220" s="45">
        <v>391</v>
      </c>
      <c r="K2220" s="45">
        <v>609</v>
      </c>
      <c r="L2220" s="45">
        <v>1467</v>
      </c>
      <c r="M2220" s="45">
        <v>939</v>
      </c>
      <c r="N2220" s="71">
        <v>1858</v>
      </c>
      <c r="O2220" s="45">
        <v>48</v>
      </c>
      <c r="P2220" s="45">
        <v>22</v>
      </c>
      <c r="Q2220" s="45">
        <v>13</v>
      </c>
      <c r="R2220" s="45">
        <v>7</v>
      </c>
      <c r="S2220" s="45">
        <v>61</v>
      </c>
      <c r="T2220" s="71">
        <v>29</v>
      </c>
      <c r="U2220" s="119">
        <v>0.14545454545454545</v>
      </c>
      <c r="V2220" s="119">
        <v>5.6265984654731455E-2</v>
      </c>
      <c r="W2220" s="119">
        <v>2.1346469622331693E-2</v>
      </c>
      <c r="X2220" s="119">
        <v>4.7716428084526247E-3</v>
      </c>
      <c r="Y2220" s="119">
        <f t="shared" si="68"/>
        <v>6.4962726304579346E-2</v>
      </c>
      <c r="Z2220" s="119">
        <f t="shared" si="69"/>
        <v>1.5608180839612486E-2</v>
      </c>
      <c r="AA2220" s="65">
        <v>2.103448275862069</v>
      </c>
      <c r="AB2220" s="37">
        <v>2.1818181818181817</v>
      </c>
      <c r="AC2220" s="37">
        <v>1.8571428571428572</v>
      </c>
      <c r="AD2220" s="37">
        <v>4.1619999999999999</v>
      </c>
      <c r="AE2220" s="37">
        <v>2.585</v>
      </c>
      <c r="AF2220" s="66">
        <v>4.4740000000000002</v>
      </c>
      <c r="AG2220" s="72">
        <v>-18.479166666666675</v>
      </c>
      <c r="AH2220" s="71">
        <v>-140.90769230769232</v>
      </c>
    </row>
    <row r="2221" spans="1:34" ht="15.6" x14ac:dyDescent="0.3">
      <c r="A2221" s="44">
        <v>2219</v>
      </c>
      <c r="B2221" s="45" t="s">
        <v>2146</v>
      </c>
      <c r="C2221" s="60">
        <v>1074</v>
      </c>
      <c r="D2221" s="61">
        <v>49.53</v>
      </c>
      <c r="E2221" s="61">
        <v>27.37</v>
      </c>
      <c r="F2221" s="61">
        <v>29.61</v>
      </c>
      <c r="G2221" s="61">
        <v>32.96</v>
      </c>
      <c r="H2221" s="68">
        <v>0.92452830188679247</v>
      </c>
      <c r="I2221" s="70">
        <v>380</v>
      </c>
      <c r="J2221" s="45">
        <v>387</v>
      </c>
      <c r="K2221" s="45">
        <v>652</v>
      </c>
      <c r="L2221" s="45">
        <v>1669</v>
      </c>
      <c r="M2221" s="45">
        <v>1032</v>
      </c>
      <c r="N2221" s="71">
        <v>2056</v>
      </c>
      <c r="O2221" s="45">
        <v>52</v>
      </c>
      <c r="P2221" s="45">
        <v>14</v>
      </c>
      <c r="Q2221" s="45">
        <v>28</v>
      </c>
      <c r="R2221" s="45">
        <v>27</v>
      </c>
      <c r="S2221" s="45">
        <v>80</v>
      </c>
      <c r="T2221" s="71">
        <v>41</v>
      </c>
      <c r="U2221" s="119">
        <v>0.1368421052631579</v>
      </c>
      <c r="V2221" s="119">
        <v>3.6175710594315243E-2</v>
      </c>
      <c r="W2221" s="119">
        <v>4.2944785276073622E-2</v>
      </c>
      <c r="X2221" s="119">
        <v>1.6177351707609346E-2</v>
      </c>
      <c r="Y2221" s="119">
        <f t="shared" si="68"/>
        <v>7.7519379844961239E-2</v>
      </c>
      <c r="Z2221" s="119">
        <f t="shared" si="69"/>
        <v>1.9941634241245135E-2</v>
      </c>
      <c r="AA2221" s="65">
        <v>1.9512195121951219</v>
      </c>
      <c r="AB2221" s="37">
        <v>3.7142857142857144</v>
      </c>
      <c r="AC2221" s="37">
        <v>1.037037037037037</v>
      </c>
      <c r="AD2221" s="37">
        <v>3.887</v>
      </c>
      <c r="AE2221" s="37">
        <v>3.7829999999999999</v>
      </c>
      <c r="AF2221" s="66">
        <v>2.6549999999999998</v>
      </c>
      <c r="AG2221" s="72">
        <v>-1.8499999999999943</v>
      </c>
      <c r="AH2221" s="71">
        <v>-156.01785714285714</v>
      </c>
    </row>
    <row r="2222" spans="1:34" ht="15.6" x14ac:dyDescent="0.3">
      <c r="A2222" s="44">
        <v>2220</v>
      </c>
      <c r="B2222" s="45" t="s">
        <v>2147</v>
      </c>
      <c r="C2222" s="60">
        <v>732</v>
      </c>
      <c r="D2222" s="61">
        <v>48.77</v>
      </c>
      <c r="E2222" s="61">
        <v>31.15</v>
      </c>
      <c r="F2222" s="61">
        <v>27.87</v>
      </c>
      <c r="G2222" s="61">
        <v>42.62</v>
      </c>
      <c r="H2222" s="68">
        <v>1.1176470588235294</v>
      </c>
      <c r="I2222" s="70">
        <v>241</v>
      </c>
      <c r="J2222" s="45">
        <v>251</v>
      </c>
      <c r="K2222" s="45">
        <v>456</v>
      </c>
      <c r="L2222" s="45">
        <v>1137</v>
      </c>
      <c r="M2222" s="45">
        <v>697</v>
      </c>
      <c r="N2222" s="71">
        <v>1388</v>
      </c>
      <c r="O2222" s="45">
        <v>3</v>
      </c>
      <c r="P2222" s="45">
        <v>2</v>
      </c>
      <c r="Q2222" s="45">
        <v>3</v>
      </c>
      <c r="R2222" s="45">
        <v>3</v>
      </c>
      <c r="S2222" s="45">
        <v>6</v>
      </c>
      <c r="T2222" s="71">
        <v>5</v>
      </c>
      <c r="U2222" s="119">
        <v>1.2448132780082987E-2</v>
      </c>
      <c r="V2222" s="119">
        <v>7.9681274900398405E-3</v>
      </c>
      <c r="W2222" s="119">
        <v>6.5789473684210523E-3</v>
      </c>
      <c r="X2222" s="119">
        <v>2.6385224274406332E-3</v>
      </c>
      <c r="Y2222" s="119">
        <f t="shared" si="68"/>
        <v>8.60832137733142E-3</v>
      </c>
      <c r="Z2222" s="119">
        <f t="shared" si="69"/>
        <v>3.6023054755043226E-3</v>
      </c>
      <c r="AA2222" s="65">
        <v>1.2</v>
      </c>
      <c r="AB2222" s="37">
        <v>1.5</v>
      </c>
      <c r="AC2222" s="37">
        <v>1</v>
      </c>
      <c r="AD2222" s="37">
        <v>2.39</v>
      </c>
      <c r="AE2222" s="37">
        <v>1.5620000000000001</v>
      </c>
      <c r="AF2222" s="66">
        <v>2.4929999999999999</v>
      </c>
      <c r="AG2222" s="72">
        <v>-4.1333333333333364</v>
      </c>
      <c r="AH2222" s="71">
        <v>-170.78333333333336</v>
      </c>
    </row>
    <row r="2223" spans="1:34" ht="15.6" x14ac:dyDescent="0.3">
      <c r="A2223" s="44">
        <v>2221</v>
      </c>
      <c r="B2223" s="45" t="s">
        <v>2147</v>
      </c>
      <c r="C2223" s="60">
        <v>732</v>
      </c>
      <c r="D2223" s="61">
        <v>53.14</v>
      </c>
      <c r="E2223" s="61">
        <v>34.840000000000003</v>
      </c>
      <c r="F2223" s="61">
        <v>26.64</v>
      </c>
      <c r="G2223" s="61">
        <v>42.21</v>
      </c>
      <c r="H2223" s="68">
        <v>1.3076923076923077</v>
      </c>
      <c r="I2223" s="70">
        <v>255</v>
      </c>
      <c r="J2223" s="45">
        <v>259</v>
      </c>
      <c r="K2223" s="45">
        <v>427</v>
      </c>
      <c r="L2223" s="45">
        <v>1156</v>
      </c>
      <c r="M2223" s="45">
        <v>682</v>
      </c>
      <c r="N2223" s="71">
        <v>1415</v>
      </c>
      <c r="O2223" s="45">
        <v>26</v>
      </c>
      <c r="P2223" s="45">
        <v>2</v>
      </c>
      <c r="Q2223" s="45">
        <v>6</v>
      </c>
      <c r="R2223" s="45">
        <v>7</v>
      </c>
      <c r="S2223" s="45">
        <v>32</v>
      </c>
      <c r="T2223" s="71">
        <v>9</v>
      </c>
      <c r="U2223" s="119">
        <v>0.10196078431372549</v>
      </c>
      <c r="V2223" s="119">
        <v>7.7220077220077222E-3</v>
      </c>
      <c r="W2223" s="119">
        <v>1.405152224824356E-2</v>
      </c>
      <c r="X2223" s="119">
        <v>6.0553633217993079E-3</v>
      </c>
      <c r="Y2223" s="119">
        <f t="shared" si="68"/>
        <v>4.6920821114369501E-2</v>
      </c>
      <c r="Z2223" s="119">
        <f t="shared" si="69"/>
        <v>6.3604240282685515E-3</v>
      </c>
      <c r="AA2223" s="65">
        <v>3.5555555555555554</v>
      </c>
      <c r="AB2223" s="37">
        <v>13</v>
      </c>
      <c r="AC2223" s="37">
        <v>0.8571428571428571</v>
      </c>
      <c r="AD2223" s="37">
        <v>7.3769999999999998</v>
      </c>
      <c r="AE2223" s="37">
        <v>13.204000000000001</v>
      </c>
      <c r="AF2223" s="66">
        <v>2.3210000000000002</v>
      </c>
      <c r="AG2223" s="72">
        <v>-1.5692307692307741</v>
      </c>
      <c r="AH2223" s="71">
        <v>-149.29999999999998</v>
      </c>
    </row>
    <row r="2224" spans="1:34" ht="15.6" x14ac:dyDescent="0.3">
      <c r="A2224" s="44">
        <v>2222</v>
      </c>
      <c r="B2224" s="45" t="s">
        <v>2148</v>
      </c>
      <c r="C2224" s="60">
        <v>615</v>
      </c>
      <c r="D2224" s="61">
        <v>48.94</v>
      </c>
      <c r="E2224" s="61">
        <v>31.22</v>
      </c>
      <c r="F2224" s="61">
        <v>34.630000000000003</v>
      </c>
      <c r="G2224" s="61">
        <v>38.54</v>
      </c>
      <c r="H2224" s="68">
        <v>0.90140845070422537</v>
      </c>
      <c r="I2224" s="70">
        <v>210</v>
      </c>
      <c r="J2224" s="45">
        <v>216</v>
      </c>
      <c r="K2224" s="45">
        <v>387</v>
      </c>
      <c r="L2224" s="45">
        <v>958</v>
      </c>
      <c r="M2224" s="45">
        <v>597</v>
      </c>
      <c r="N2224" s="71">
        <v>1174</v>
      </c>
      <c r="O2224" s="45">
        <v>14</v>
      </c>
      <c r="P2224" s="45">
        <v>7</v>
      </c>
      <c r="Q2224" s="45">
        <v>23</v>
      </c>
      <c r="R2224" s="45">
        <v>17</v>
      </c>
      <c r="S2224" s="45">
        <v>37</v>
      </c>
      <c r="T2224" s="71">
        <v>24</v>
      </c>
      <c r="U2224" s="119">
        <v>6.6666666666666666E-2</v>
      </c>
      <c r="V2224" s="119">
        <v>3.2407407407407406E-2</v>
      </c>
      <c r="W2224" s="119">
        <v>5.9431524547803614E-2</v>
      </c>
      <c r="X2224" s="119">
        <v>1.7745302713987474E-2</v>
      </c>
      <c r="Y2224" s="119">
        <f t="shared" si="68"/>
        <v>6.1976549413735343E-2</v>
      </c>
      <c r="Z2224" s="119">
        <f t="shared" si="69"/>
        <v>2.0442930153321975E-2</v>
      </c>
      <c r="AA2224" s="65">
        <v>1.5416666666666667</v>
      </c>
      <c r="AB2224" s="37">
        <v>2</v>
      </c>
      <c r="AC2224" s="37">
        <v>1.3529411764705883</v>
      </c>
      <c r="AD2224" s="37">
        <v>3.032</v>
      </c>
      <c r="AE2224" s="37">
        <v>2.0569999999999999</v>
      </c>
      <c r="AF2224" s="66">
        <v>3.3490000000000002</v>
      </c>
      <c r="AG2224" s="72">
        <v>-2.849999999999997</v>
      </c>
      <c r="AH2224" s="71">
        <v>-147.53478260869565</v>
      </c>
    </row>
    <row r="2225" spans="1:34" ht="15.6" x14ac:dyDescent="0.3">
      <c r="A2225" s="44">
        <v>2223</v>
      </c>
      <c r="B2225" s="45" t="s">
        <v>2149</v>
      </c>
      <c r="C2225" s="60">
        <v>294</v>
      </c>
      <c r="D2225" s="61">
        <v>43.88</v>
      </c>
      <c r="E2225" s="61">
        <v>45.92</v>
      </c>
      <c r="F2225" s="61">
        <v>25.51</v>
      </c>
      <c r="G2225" s="61">
        <v>51.02</v>
      </c>
      <c r="H2225" s="68">
        <v>1.8</v>
      </c>
      <c r="I2225" s="70">
        <v>104</v>
      </c>
      <c r="J2225" s="45">
        <v>79</v>
      </c>
      <c r="K2225" s="45">
        <v>178</v>
      </c>
      <c r="L2225" s="45">
        <v>472</v>
      </c>
      <c r="M2225" s="45">
        <v>282</v>
      </c>
      <c r="N2225" s="71">
        <v>551</v>
      </c>
      <c r="O2225" s="45">
        <v>7</v>
      </c>
      <c r="P2225" s="45">
        <v>3</v>
      </c>
      <c r="Q2225" s="45">
        <v>2</v>
      </c>
      <c r="R2225" s="45">
        <v>2</v>
      </c>
      <c r="S2225" s="45">
        <v>9</v>
      </c>
      <c r="T2225" s="71">
        <v>5</v>
      </c>
      <c r="U2225" s="119">
        <v>6.7307692307692304E-2</v>
      </c>
      <c r="V2225" s="119">
        <v>3.7974683544303799E-2</v>
      </c>
      <c r="W2225" s="119">
        <v>1.1235955056179775E-2</v>
      </c>
      <c r="X2225" s="119">
        <v>4.2372881355932203E-3</v>
      </c>
      <c r="Y2225" s="119">
        <f t="shared" si="68"/>
        <v>3.1914893617021274E-2</v>
      </c>
      <c r="Z2225" s="119">
        <f t="shared" si="69"/>
        <v>9.0744101633393835E-3</v>
      </c>
      <c r="AA2225" s="65">
        <v>1.8</v>
      </c>
      <c r="AB2225" s="37">
        <v>2.3333333333333335</v>
      </c>
      <c r="AC2225" s="37">
        <v>1</v>
      </c>
      <c r="AD2225" s="37">
        <v>3.5169999999999999</v>
      </c>
      <c r="AE2225" s="37">
        <v>1.772</v>
      </c>
      <c r="AF2225" s="66">
        <v>2.6520000000000001</v>
      </c>
      <c r="AG2225" s="72">
        <v>24.05714285714286</v>
      </c>
      <c r="AH2225" s="71">
        <v>-165.20000000000002</v>
      </c>
    </row>
    <row r="2226" spans="1:34" ht="15.6" x14ac:dyDescent="0.3">
      <c r="A2226" s="44">
        <v>2224</v>
      </c>
      <c r="B2226" s="45" t="s">
        <v>2150</v>
      </c>
      <c r="C2226" s="60">
        <v>735</v>
      </c>
      <c r="D2226" s="61">
        <v>50.75</v>
      </c>
      <c r="E2226" s="61">
        <v>36.33</v>
      </c>
      <c r="F2226" s="61">
        <v>29.8</v>
      </c>
      <c r="G2226" s="61">
        <v>38.78</v>
      </c>
      <c r="H2226" s="68">
        <v>1.2191780821917808</v>
      </c>
      <c r="I2226" s="70">
        <v>261</v>
      </c>
      <c r="J2226" s="45">
        <v>246</v>
      </c>
      <c r="K2226" s="45">
        <v>451</v>
      </c>
      <c r="L2226" s="45">
        <v>1164</v>
      </c>
      <c r="M2226" s="45">
        <v>712</v>
      </c>
      <c r="N2226" s="71">
        <v>1410</v>
      </c>
      <c r="O2226" s="45">
        <v>7</v>
      </c>
      <c r="P2226" s="45">
        <v>1</v>
      </c>
      <c r="Q2226" s="45">
        <v>6</v>
      </c>
      <c r="R2226" s="45">
        <v>5</v>
      </c>
      <c r="S2226" s="45">
        <v>13</v>
      </c>
      <c r="T2226" s="71">
        <v>6</v>
      </c>
      <c r="U2226" s="119">
        <v>2.681992337164751E-2</v>
      </c>
      <c r="V2226" s="119">
        <v>4.0650406504065045E-3</v>
      </c>
      <c r="W2226" s="119">
        <v>1.3303769401330377E-2</v>
      </c>
      <c r="X2226" s="119">
        <v>4.2955326460481103E-3</v>
      </c>
      <c r="Y2226" s="119">
        <f t="shared" si="68"/>
        <v>1.8258426966292134E-2</v>
      </c>
      <c r="Z2226" s="119">
        <f t="shared" si="69"/>
        <v>4.2553191489361703E-3</v>
      </c>
      <c r="AA2226" s="65">
        <v>2.1666666666666665</v>
      </c>
      <c r="AB2226" s="37">
        <v>7</v>
      </c>
      <c r="AC2226" s="37">
        <v>1.2</v>
      </c>
      <c r="AD2226" s="37">
        <v>4.2910000000000004</v>
      </c>
      <c r="AE2226" s="37">
        <v>6.5979999999999999</v>
      </c>
      <c r="AF2226" s="66">
        <v>3.097</v>
      </c>
      <c r="AG2226" s="72">
        <v>5.7428571428571447</v>
      </c>
      <c r="AH2226" s="71">
        <v>-158.08333333333334</v>
      </c>
    </row>
    <row r="2227" spans="1:34" ht="15.6" x14ac:dyDescent="0.3">
      <c r="A2227" s="44">
        <v>2225</v>
      </c>
      <c r="B2227" s="45" t="s">
        <v>2151</v>
      </c>
      <c r="C2227" s="60">
        <v>1092</v>
      </c>
      <c r="D2227" s="61">
        <v>51.1</v>
      </c>
      <c r="E2227" s="61">
        <v>39.840000000000003</v>
      </c>
      <c r="F2227" s="61">
        <v>36.54</v>
      </c>
      <c r="G2227" s="61">
        <v>37.36</v>
      </c>
      <c r="H2227" s="68">
        <v>1.0902255639097744</v>
      </c>
      <c r="I2227" s="70">
        <v>380</v>
      </c>
      <c r="J2227" s="45">
        <v>385</v>
      </c>
      <c r="K2227" s="45">
        <v>700</v>
      </c>
      <c r="L2227" s="45">
        <v>1718</v>
      </c>
      <c r="M2227" s="45">
        <v>1080</v>
      </c>
      <c r="N2227" s="71">
        <v>2103</v>
      </c>
      <c r="O2227" s="45">
        <v>12</v>
      </c>
      <c r="P2227" s="45">
        <v>9</v>
      </c>
      <c r="Q2227" s="45">
        <v>3</v>
      </c>
      <c r="R2227" s="45">
        <v>1</v>
      </c>
      <c r="S2227" s="45">
        <v>15</v>
      </c>
      <c r="T2227" s="71">
        <v>10</v>
      </c>
      <c r="U2227" s="119">
        <v>3.1578947368421054E-2</v>
      </c>
      <c r="V2227" s="119">
        <v>2.3376623376623377E-2</v>
      </c>
      <c r="W2227" s="119">
        <v>4.2857142857142859E-3</v>
      </c>
      <c r="X2227" s="119">
        <v>5.8207217694994178E-4</v>
      </c>
      <c r="Y2227" s="119">
        <f t="shared" si="68"/>
        <v>1.3888888888888888E-2</v>
      </c>
      <c r="Z2227" s="119">
        <f t="shared" si="69"/>
        <v>4.7551117451260106E-3</v>
      </c>
      <c r="AA2227" s="65">
        <v>1.5</v>
      </c>
      <c r="AB2227" s="37">
        <v>1.3333333333333333</v>
      </c>
      <c r="AC2227" s="37">
        <v>3</v>
      </c>
      <c r="AD2227" s="37">
        <v>2.9209999999999998</v>
      </c>
      <c r="AE2227" s="37">
        <v>1.351</v>
      </c>
      <c r="AF2227" s="66">
        <v>7.3630000000000004</v>
      </c>
      <c r="AG2227" s="72">
        <v>-1.325000000000004</v>
      </c>
      <c r="AH2227" s="71">
        <v>-145.43333333333334</v>
      </c>
    </row>
    <row r="2228" spans="1:34" ht="15.6" x14ac:dyDescent="0.3">
      <c r="A2228" s="44">
        <v>2226</v>
      </c>
      <c r="B2228" s="45" t="s">
        <v>2152</v>
      </c>
      <c r="C2228" s="60">
        <v>540</v>
      </c>
      <c r="D2228" s="61">
        <v>46.67</v>
      </c>
      <c r="E2228" s="61">
        <v>33.33</v>
      </c>
      <c r="F2228" s="61">
        <v>31.11</v>
      </c>
      <c r="G2228" s="61">
        <v>31.67</v>
      </c>
      <c r="H2228" s="68">
        <v>1.0714285714285714</v>
      </c>
      <c r="I2228" s="70">
        <v>188</v>
      </c>
      <c r="J2228" s="45">
        <v>181</v>
      </c>
      <c r="K2228" s="45">
        <v>331</v>
      </c>
      <c r="L2228" s="45">
        <v>848</v>
      </c>
      <c r="M2228" s="45">
        <v>519</v>
      </c>
      <c r="N2228" s="71">
        <v>1029</v>
      </c>
      <c r="O2228" s="45">
        <v>16</v>
      </c>
      <c r="P2228" s="45">
        <v>8</v>
      </c>
      <c r="Q2228" s="45">
        <v>6</v>
      </c>
      <c r="R2228" s="45">
        <v>2</v>
      </c>
      <c r="S2228" s="45">
        <v>22</v>
      </c>
      <c r="T2228" s="71">
        <v>10</v>
      </c>
      <c r="U2228" s="119">
        <v>8.5106382978723402E-2</v>
      </c>
      <c r="V2228" s="119">
        <v>4.4198895027624308E-2</v>
      </c>
      <c r="W2228" s="119">
        <v>1.812688821752266E-2</v>
      </c>
      <c r="X2228" s="119">
        <v>2.3584905660377358E-3</v>
      </c>
      <c r="Y2228" s="119">
        <f t="shared" si="68"/>
        <v>4.238921001926782E-2</v>
      </c>
      <c r="Z2228" s="119">
        <f t="shared" si="69"/>
        <v>9.7181729834791061E-3</v>
      </c>
      <c r="AA2228" s="65">
        <v>2.2000000000000002</v>
      </c>
      <c r="AB2228" s="37">
        <v>2</v>
      </c>
      <c r="AC2228" s="37">
        <v>3</v>
      </c>
      <c r="AD2228" s="37">
        <v>4.3620000000000001</v>
      </c>
      <c r="AE2228" s="37">
        <v>1.9259999999999999</v>
      </c>
      <c r="AF2228" s="66">
        <v>7.6859999999999999</v>
      </c>
      <c r="AG2228" s="72">
        <v>3.7000000000000033</v>
      </c>
      <c r="AH2228" s="71">
        <v>-156.20000000000002</v>
      </c>
    </row>
    <row r="2229" spans="1:34" ht="15.6" x14ac:dyDescent="0.3">
      <c r="A2229" s="44">
        <v>2227</v>
      </c>
      <c r="B2229" s="45" t="s">
        <v>2153</v>
      </c>
      <c r="C2229" s="60">
        <v>987</v>
      </c>
      <c r="D2229" s="61">
        <v>54.61</v>
      </c>
      <c r="E2229" s="61">
        <v>32.22</v>
      </c>
      <c r="F2229" s="61">
        <v>31.91</v>
      </c>
      <c r="G2229" s="61">
        <v>41.03</v>
      </c>
      <c r="H2229" s="68">
        <v>1.0095238095238095</v>
      </c>
      <c r="I2229" s="70">
        <v>355</v>
      </c>
      <c r="J2229" s="45">
        <v>344</v>
      </c>
      <c r="K2229" s="45">
        <v>601</v>
      </c>
      <c r="L2229" s="45">
        <v>1583</v>
      </c>
      <c r="M2229" s="45">
        <v>956</v>
      </c>
      <c r="N2229" s="71">
        <v>1927</v>
      </c>
      <c r="O2229" s="45">
        <v>4</v>
      </c>
      <c r="P2229" s="45">
        <v>0</v>
      </c>
      <c r="Q2229" s="45">
        <v>8</v>
      </c>
      <c r="R2229" s="45">
        <v>7</v>
      </c>
      <c r="S2229" s="45">
        <v>12</v>
      </c>
      <c r="T2229" s="71">
        <v>7</v>
      </c>
      <c r="U2229" s="119">
        <v>1.1267605633802818E-2</v>
      </c>
      <c r="V2229" s="119">
        <v>0</v>
      </c>
      <c r="W2229" s="119">
        <v>1.3311148086522463E-2</v>
      </c>
      <c r="X2229" s="119">
        <v>4.421983575489577E-3</v>
      </c>
      <c r="Y2229" s="119">
        <f t="shared" si="68"/>
        <v>1.2552301255230125E-2</v>
      </c>
      <c r="Z2229" s="119">
        <f t="shared" si="69"/>
        <v>3.6325895173845357E-3</v>
      </c>
      <c r="AA2229" s="65">
        <v>1.7142857142857142</v>
      </c>
      <c r="AB2229" s="37" t="e">
        <v>#DIV/0!</v>
      </c>
      <c r="AC2229" s="37">
        <v>1.1428571428571428</v>
      </c>
      <c r="AD2229" s="37">
        <v>3.4550000000000001</v>
      </c>
      <c r="AE2229" s="37" t="s">
        <v>2480</v>
      </c>
      <c r="AF2229" s="66">
        <v>3.01</v>
      </c>
      <c r="AG2229" s="72" t="s">
        <v>2479</v>
      </c>
      <c r="AH2229" s="71">
        <v>-163.375</v>
      </c>
    </row>
    <row r="2230" spans="1:34" ht="15.6" x14ac:dyDescent="0.3">
      <c r="A2230" s="44">
        <v>2228</v>
      </c>
      <c r="B2230" s="45" t="s">
        <v>2154</v>
      </c>
      <c r="C2230" s="60">
        <v>759</v>
      </c>
      <c r="D2230" s="61">
        <v>52.57</v>
      </c>
      <c r="E2230" s="61">
        <v>33.200000000000003</v>
      </c>
      <c r="F2230" s="61">
        <v>33.99</v>
      </c>
      <c r="G2230" s="61">
        <v>39.92</v>
      </c>
      <c r="H2230" s="68">
        <v>0.97674418604651159</v>
      </c>
      <c r="I2230" s="70">
        <v>254</v>
      </c>
      <c r="J2230" s="45">
        <v>270</v>
      </c>
      <c r="K2230" s="45">
        <v>479</v>
      </c>
      <c r="L2230" s="45">
        <v>1189</v>
      </c>
      <c r="M2230" s="45">
        <v>733</v>
      </c>
      <c r="N2230" s="71">
        <v>1459</v>
      </c>
      <c r="O2230" s="45">
        <v>26</v>
      </c>
      <c r="P2230" s="45">
        <v>16</v>
      </c>
      <c r="Q2230" s="45">
        <v>9</v>
      </c>
      <c r="R2230" s="45">
        <v>3</v>
      </c>
      <c r="S2230" s="45">
        <v>35</v>
      </c>
      <c r="T2230" s="71">
        <v>19</v>
      </c>
      <c r="U2230" s="119">
        <v>0.10236220472440945</v>
      </c>
      <c r="V2230" s="119">
        <v>5.9259259259259262E-2</v>
      </c>
      <c r="W2230" s="119">
        <v>1.8789144050104383E-2</v>
      </c>
      <c r="X2230" s="119">
        <v>2.5231286795626578E-3</v>
      </c>
      <c r="Y2230" s="119">
        <f t="shared" si="68"/>
        <v>4.7748976807639835E-2</v>
      </c>
      <c r="Z2230" s="119">
        <f t="shared" si="69"/>
        <v>1.3022618231665525E-2</v>
      </c>
      <c r="AA2230" s="65">
        <v>1.8421052631578947</v>
      </c>
      <c r="AB2230" s="37">
        <v>1.625</v>
      </c>
      <c r="AC2230" s="37">
        <v>3</v>
      </c>
      <c r="AD2230" s="37">
        <v>3.6669999999999998</v>
      </c>
      <c r="AE2230" s="37">
        <v>1.7270000000000001</v>
      </c>
      <c r="AF2230" s="66">
        <v>7.4470000000000001</v>
      </c>
      <c r="AG2230" s="72">
        <v>-6.276923076923083</v>
      </c>
      <c r="AH2230" s="71">
        <v>-148.23333333333332</v>
      </c>
    </row>
    <row r="2231" spans="1:34" ht="15.6" x14ac:dyDescent="0.3">
      <c r="A2231" s="44">
        <v>2229</v>
      </c>
      <c r="B2231" s="45" t="s">
        <v>2155</v>
      </c>
      <c r="C2231" s="60">
        <v>309</v>
      </c>
      <c r="D2231" s="61">
        <v>50.16</v>
      </c>
      <c r="E2231" s="61">
        <v>28.16</v>
      </c>
      <c r="F2231" s="61">
        <v>33.979999999999997</v>
      </c>
      <c r="G2231" s="61">
        <v>37.86</v>
      </c>
      <c r="H2231" s="68">
        <v>0.82857142857142863</v>
      </c>
      <c r="I2231" s="70">
        <v>114</v>
      </c>
      <c r="J2231" s="45">
        <v>122</v>
      </c>
      <c r="K2231" s="45">
        <v>182</v>
      </c>
      <c r="L2231" s="45">
        <v>465</v>
      </c>
      <c r="M2231" s="45">
        <v>296</v>
      </c>
      <c r="N2231" s="71">
        <v>587</v>
      </c>
      <c r="O2231" s="45">
        <v>8</v>
      </c>
      <c r="P2231" s="45">
        <v>4</v>
      </c>
      <c r="Q2231" s="45">
        <v>5</v>
      </c>
      <c r="R2231" s="45">
        <v>4</v>
      </c>
      <c r="S2231" s="45">
        <v>13</v>
      </c>
      <c r="T2231" s="71">
        <v>8</v>
      </c>
      <c r="U2231" s="119">
        <v>7.0175438596491224E-2</v>
      </c>
      <c r="V2231" s="119">
        <v>3.2786885245901641E-2</v>
      </c>
      <c r="W2231" s="119">
        <v>2.7472527472527472E-2</v>
      </c>
      <c r="X2231" s="119">
        <v>8.6021505376344086E-3</v>
      </c>
      <c r="Y2231" s="119">
        <f t="shared" si="68"/>
        <v>4.3918918918918921E-2</v>
      </c>
      <c r="Z2231" s="119">
        <f t="shared" si="69"/>
        <v>1.3628620102214651E-2</v>
      </c>
      <c r="AA2231" s="65">
        <v>1.625</v>
      </c>
      <c r="AB2231" s="37">
        <v>2</v>
      </c>
      <c r="AC2231" s="37">
        <v>1.25</v>
      </c>
      <c r="AD2231" s="37">
        <v>3.2229999999999999</v>
      </c>
      <c r="AE2231" s="37">
        <v>2.14</v>
      </c>
      <c r="AF2231" s="66">
        <v>3.194</v>
      </c>
      <c r="AG2231" s="72">
        <v>-7.0000000000000062</v>
      </c>
      <c r="AH2231" s="71">
        <v>-155.51999999999998</v>
      </c>
    </row>
    <row r="2232" spans="1:34" ht="15.6" x14ac:dyDescent="0.3">
      <c r="A2232" s="44">
        <v>2230</v>
      </c>
      <c r="B2232" s="45" t="s">
        <v>2156</v>
      </c>
      <c r="C2232" s="60">
        <v>966</v>
      </c>
      <c r="D2232" s="61">
        <v>54.45</v>
      </c>
      <c r="E2232" s="61">
        <v>29.5</v>
      </c>
      <c r="F2232" s="61">
        <v>38.200000000000003</v>
      </c>
      <c r="G2232" s="61">
        <v>35.71</v>
      </c>
      <c r="H2232" s="68">
        <v>0.77235772357723576</v>
      </c>
      <c r="I2232" s="70">
        <v>338</v>
      </c>
      <c r="J2232" s="45">
        <v>363</v>
      </c>
      <c r="K2232" s="45">
        <v>603</v>
      </c>
      <c r="L2232" s="45">
        <v>1508</v>
      </c>
      <c r="M2232" s="45">
        <v>941</v>
      </c>
      <c r="N2232" s="71">
        <v>1871</v>
      </c>
      <c r="O2232" s="45">
        <v>4</v>
      </c>
      <c r="P2232" s="45">
        <v>3</v>
      </c>
      <c r="Q2232" s="45">
        <v>8</v>
      </c>
      <c r="R2232" s="45">
        <v>6</v>
      </c>
      <c r="S2232" s="45">
        <v>12</v>
      </c>
      <c r="T2232" s="71">
        <v>9</v>
      </c>
      <c r="U2232" s="119">
        <v>1.1834319526627219E-2</v>
      </c>
      <c r="V2232" s="119">
        <v>8.2644628099173556E-3</v>
      </c>
      <c r="W2232" s="119">
        <v>1.3266998341625208E-2</v>
      </c>
      <c r="X2232" s="119">
        <v>3.9787798408488064E-3</v>
      </c>
      <c r="Y2232" s="119">
        <f t="shared" si="68"/>
        <v>1.2752391073326248E-2</v>
      </c>
      <c r="Z2232" s="119">
        <f t="shared" si="69"/>
        <v>4.8102618920363438E-3</v>
      </c>
      <c r="AA2232" s="65">
        <v>1.3333333333333333</v>
      </c>
      <c r="AB2232" s="37">
        <v>1.3333333333333333</v>
      </c>
      <c r="AC2232" s="37">
        <v>1.3333333333333333</v>
      </c>
      <c r="AD2232" s="37">
        <v>2.6509999999999998</v>
      </c>
      <c r="AE2232" s="37">
        <v>1.4319999999999999</v>
      </c>
      <c r="AF2232" s="66">
        <v>3.3340000000000001</v>
      </c>
      <c r="AG2232" s="72">
        <v>-7.4000000000000012</v>
      </c>
      <c r="AH2232" s="71">
        <v>-150.04999999999998</v>
      </c>
    </row>
    <row r="2233" spans="1:34" ht="15.6" x14ac:dyDescent="0.3">
      <c r="A2233" s="44">
        <v>2231</v>
      </c>
      <c r="B2233" s="45" t="s">
        <v>2157</v>
      </c>
      <c r="C2233" s="60">
        <v>882</v>
      </c>
      <c r="D2233" s="61">
        <v>53.97</v>
      </c>
      <c r="E2233" s="61">
        <v>27.21</v>
      </c>
      <c r="F2233" s="61">
        <v>32.99</v>
      </c>
      <c r="G2233" s="61">
        <v>27.89</v>
      </c>
      <c r="H2233" s="68">
        <v>0.82474226804123707</v>
      </c>
      <c r="I2233" s="70">
        <v>304</v>
      </c>
      <c r="J2233" s="45">
        <v>344</v>
      </c>
      <c r="K2233" s="45">
        <v>559</v>
      </c>
      <c r="L2233" s="45">
        <v>1358</v>
      </c>
      <c r="M2233" s="45">
        <v>863</v>
      </c>
      <c r="N2233" s="71">
        <v>1702</v>
      </c>
      <c r="O2233" s="45">
        <v>5</v>
      </c>
      <c r="P2233" s="45">
        <v>6</v>
      </c>
      <c r="Q2233" s="45">
        <v>4</v>
      </c>
      <c r="R2233" s="45">
        <v>5</v>
      </c>
      <c r="S2233" s="45">
        <v>9</v>
      </c>
      <c r="T2233" s="71">
        <v>11</v>
      </c>
      <c r="U2233" s="119">
        <v>1.6447368421052631E-2</v>
      </c>
      <c r="V2233" s="119">
        <v>1.7441860465116279E-2</v>
      </c>
      <c r="W2233" s="119">
        <v>7.1556350626118068E-3</v>
      </c>
      <c r="X2233" s="119">
        <v>3.6818851251840942E-3</v>
      </c>
      <c r="Y2233" s="119">
        <f t="shared" si="68"/>
        <v>1.0428736964078795E-2</v>
      </c>
      <c r="Z2233" s="119">
        <f t="shared" si="69"/>
        <v>6.4629847238542888E-3</v>
      </c>
      <c r="AA2233" s="65">
        <v>0.81818181818181823</v>
      </c>
      <c r="AB2233" s="37">
        <v>0.83333333333333337</v>
      </c>
      <c r="AC2233" s="37">
        <v>0.8</v>
      </c>
      <c r="AD2233" s="37">
        <v>1.6140000000000001</v>
      </c>
      <c r="AE2233" s="37">
        <v>0.94299999999999995</v>
      </c>
      <c r="AF2233" s="66">
        <v>1.9430000000000001</v>
      </c>
      <c r="AG2233" s="72">
        <v>-13.159999999999988</v>
      </c>
      <c r="AH2233" s="71">
        <v>-142.875</v>
      </c>
    </row>
    <row r="2234" spans="1:34" ht="15.6" x14ac:dyDescent="0.3">
      <c r="A2234" s="44">
        <v>2232</v>
      </c>
      <c r="B2234" s="45" t="s">
        <v>2158</v>
      </c>
      <c r="C2234" s="60">
        <v>843</v>
      </c>
      <c r="D2234" s="61">
        <v>52.91</v>
      </c>
      <c r="E2234" s="61">
        <v>27.05</v>
      </c>
      <c r="F2234" s="61">
        <v>33.81</v>
      </c>
      <c r="G2234" s="61">
        <v>23.49</v>
      </c>
      <c r="H2234" s="68">
        <v>0.8</v>
      </c>
      <c r="I2234" s="70">
        <v>286</v>
      </c>
      <c r="J2234" s="45">
        <v>323</v>
      </c>
      <c r="K2234" s="45">
        <v>549</v>
      </c>
      <c r="L2234" s="45">
        <v>1312</v>
      </c>
      <c r="M2234" s="45">
        <v>835</v>
      </c>
      <c r="N2234" s="71">
        <v>1635</v>
      </c>
      <c r="O2234" s="45">
        <v>4</v>
      </c>
      <c r="P2234" s="45">
        <v>4</v>
      </c>
      <c r="Q2234" s="45">
        <v>9</v>
      </c>
      <c r="R2234" s="45">
        <v>4</v>
      </c>
      <c r="S2234" s="45">
        <v>13</v>
      </c>
      <c r="T2234" s="71">
        <v>8</v>
      </c>
      <c r="U2234" s="119">
        <v>1.3986013986013986E-2</v>
      </c>
      <c r="V2234" s="119">
        <v>1.238390092879257E-2</v>
      </c>
      <c r="W2234" s="119">
        <v>1.6393442622950821E-2</v>
      </c>
      <c r="X2234" s="119">
        <v>3.0487804878048782E-3</v>
      </c>
      <c r="Y2234" s="119">
        <f t="shared" si="68"/>
        <v>1.5568862275449102E-2</v>
      </c>
      <c r="Z2234" s="119">
        <f t="shared" si="69"/>
        <v>4.8929663608562688E-3</v>
      </c>
      <c r="AA2234" s="65">
        <v>1.625</v>
      </c>
      <c r="AB2234" s="37">
        <v>1</v>
      </c>
      <c r="AC2234" s="37">
        <v>2.25</v>
      </c>
      <c r="AD2234" s="37">
        <v>3.1819999999999999</v>
      </c>
      <c r="AE2234" s="37">
        <v>1.129</v>
      </c>
      <c r="AF2234" s="66">
        <v>5.3769999999999998</v>
      </c>
      <c r="AG2234" s="72">
        <v>-12.9</v>
      </c>
      <c r="AH2234" s="71">
        <v>-138.97777777777779</v>
      </c>
    </row>
    <row r="2235" spans="1:34" ht="15.6" x14ac:dyDescent="0.3">
      <c r="A2235" s="44">
        <v>2233</v>
      </c>
      <c r="B2235" s="45" t="s">
        <v>2159</v>
      </c>
      <c r="C2235" s="60">
        <v>1056</v>
      </c>
      <c r="D2235" s="61">
        <v>55.02</v>
      </c>
      <c r="E2235" s="61">
        <v>36.65</v>
      </c>
      <c r="F2235" s="61">
        <v>34.94</v>
      </c>
      <c r="G2235" s="61">
        <v>37.22</v>
      </c>
      <c r="H2235" s="68">
        <v>1.0487804878048781</v>
      </c>
      <c r="I2235" s="70">
        <v>357</v>
      </c>
      <c r="J2235" s="45">
        <v>368</v>
      </c>
      <c r="K2235" s="45">
        <v>677</v>
      </c>
      <c r="L2235" s="45">
        <v>1670</v>
      </c>
      <c r="M2235" s="45">
        <v>1034</v>
      </c>
      <c r="N2235" s="71">
        <v>2038</v>
      </c>
      <c r="O2235" s="45">
        <v>5</v>
      </c>
      <c r="P2235" s="45">
        <v>2</v>
      </c>
      <c r="Q2235" s="45">
        <v>3</v>
      </c>
      <c r="R2235" s="45">
        <v>8</v>
      </c>
      <c r="S2235" s="45">
        <v>8</v>
      </c>
      <c r="T2235" s="71">
        <v>10</v>
      </c>
      <c r="U2235" s="119">
        <v>1.4005602240896359E-2</v>
      </c>
      <c r="V2235" s="119">
        <v>5.434782608695652E-3</v>
      </c>
      <c r="W2235" s="119">
        <v>4.4313146233382573E-3</v>
      </c>
      <c r="X2235" s="119">
        <v>4.7904191616766467E-3</v>
      </c>
      <c r="Y2235" s="119">
        <f t="shared" si="68"/>
        <v>7.7369439071566732E-3</v>
      </c>
      <c r="Z2235" s="119">
        <f t="shared" si="69"/>
        <v>4.9067713444553487E-3</v>
      </c>
      <c r="AA2235" s="65">
        <v>0.8</v>
      </c>
      <c r="AB2235" s="37">
        <v>2.5</v>
      </c>
      <c r="AC2235" s="37">
        <v>0.375</v>
      </c>
      <c r="AD2235" s="37">
        <v>1.577</v>
      </c>
      <c r="AE2235" s="37">
        <v>2.577</v>
      </c>
      <c r="AF2235" s="66">
        <v>0.92500000000000004</v>
      </c>
      <c r="AG2235" s="72">
        <v>-3.0799999999999983</v>
      </c>
      <c r="AH2235" s="71">
        <v>-146.66666666666669</v>
      </c>
    </row>
    <row r="2236" spans="1:34" ht="15.6" x14ac:dyDescent="0.3">
      <c r="A2236" s="44">
        <v>2234</v>
      </c>
      <c r="B2236" s="45" t="s">
        <v>2160</v>
      </c>
      <c r="C2236" s="60">
        <v>660</v>
      </c>
      <c r="D2236" s="61">
        <v>56.82</v>
      </c>
      <c r="E2236" s="61">
        <v>31.36</v>
      </c>
      <c r="F2236" s="61">
        <v>32.729999999999997</v>
      </c>
      <c r="G2236" s="61">
        <v>35</v>
      </c>
      <c r="H2236" s="68">
        <v>0.95833333333333337</v>
      </c>
      <c r="I2236" s="70">
        <v>238</v>
      </c>
      <c r="J2236" s="45">
        <v>254</v>
      </c>
      <c r="K2236" s="45">
        <v>405</v>
      </c>
      <c r="L2236" s="45">
        <v>1043</v>
      </c>
      <c r="M2236" s="45">
        <v>643</v>
      </c>
      <c r="N2236" s="71">
        <v>1297</v>
      </c>
      <c r="O2236" s="45">
        <v>4</v>
      </c>
      <c r="P2236" s="45">
        <v>8</v>
      </c>
      <c r="Q2236" s="45">
        <v>10</v>
      </c>
      <c r="R2236" s="45">
        <v>2</v>
      </c>
      <c r="S2236" s="45">
        <v>14</v>
      </c>
      <c r="T2236" s="71">
        <v>10</v>
      </c>
      <c r="U2236" s="119">
        <v>1.680672268907563E-2</v>
      </c>
      <c r="V2236" s="119">
        <v>3.1496062992125984E-2</v>
      </c>
      <c r="W2236" s="119">
        <v>2.4691358024691357E-2</v>
      </c>
      <c r="X2236" s="119">
        <v>1.9175455417066154E-3</v>
      </c>
      <c r="Y2236" s="119">
        <f t="shared" si="68"/>
        <v>2.177293934681182E-2</v>
      </c>
      <c r="Z2236" s="119">
        <f t="shared" si="69"/>
        <v>7.7101002313030072E-3</v>
      </c>
      <c r="AA2236" s="65">
        <v>1.4</v>
      </c>
      <c r="AB2236" s="37">
        <v>0.5</v>
      </c>
      <c r="AC2236" s="37">
        <v>5</v>
      </c>
      <c r="AD2236" s="37">
        <v>2.8239999999999998</v>
      </c>
      <c r="AE2236" s="37">
        <v>0.53400000000000003</v>
      </c>
      <c r="AF2236" s="66">
        <v>12.877000000000001</v>
      </c>
      <c r="AG2236" s="72">
        <v>-6.800000000000006</v>
      </c>
      <c r="AH2236" s="71">
        <v>-157.54000000000002</v>
      </c>
    </row>
    <row r="2237" spans="1:34" ht="15.6" x14ac:dyDescent="0.3">
      <c r="A2237" s="44">
        <v>2235</v>
      </c>
      <c r="B2237" s="45" t="s">
        <v>2161</v>
      </c>
      <c r="C2237" s="60">
        <v>585</v>
      </c>
      <c r="D2237" s="61">
        <v>49.4</v>
      </c>
      <c r="E2237" s="61">
        <v>38.97</v>
      </c>
      <c r="F2237" s="61">
        <v>28.72</v>
      </c>
      <c r="G2237" s="61">
        <v>43.08</v>
      </c>
      <c r="H2237" s="68">
        <v>1.3571428571428572</v>
      </c>
      <c r="I2237" s="70">
        <v>195</v>
      </c>
      <c r="J2237" s="45">
        <v>189</v>
      </c>
      <c r="K2237" s="45">
        <v>375</v>
      </c>
      <c r="L2237" s="45">
        <v>925</v>
      </c>
      <c r="M2237" s="45">
        <v>570</v>
      </c>
      <c r="N2237" s="71">
        <v>1114</v>
      </c>
      <c r="O2237" s="45">
        <v>10</v>
      </c>
      <c r="P2237" s="45">
        <v>3</v>
      </c>
      <c r="Q2237" s="45">
        <v>3</v>
      </c>
      <c r="R2237" s="45">
        <v>2</v>
      </c>
      <c r="S2237" s="45">
        <v>13</v>
      </c>
      <c r="T2237" s="71">
        <v>5</v>
      </c>
      <c r="U2237" s="119">
        <v>5.128205128205128E-2</v>
      </c>
      <c r="V2237" s="119">
        <v>1.5873015873015872E-2</v>
      </c>
      <c r="W2237" s="119">
        <v>8.0000000000000002E-3</v>
      </c>
      <c r="X2237" s="119">
        <v>2.1621621621621622E-3</v>
      </c>
      <c r="Y2237" s="119">
        <f t="shared" si="68"/>
        <v>2.2807017543859651E-2</v>
      </c>
      <c r="Z2237" s="119">
        <f t="shared" si="69"/>
        <v>4.4883303411131061E-3</v>
      </c>
      <c r="AA2237" s="65">
        <v>2.6</v>
      </c>
      <c r="AB2237" s="37">
        <v>3.3333333333333335</v>
      </c>
      <c r="AC2237" s="37">
        <v>1.5</v>
      </c>
      <c r="AD2237" s="37">
        <v>5.0810000000000004</v>
      </c>
      <c r="AE2237" s="37">
        <v>3.2309999999999999</v>
      </c>
      <c r="AF2237" s="66">
        <v>3.7</v>
      </c>
      <c r="AG2237" s="72">
        <v>3.0700000000000083</v>
      </c>
      <c r="AH2237" s="71">
        <v>-146.66666666666669</v>
      </c>
    </row>
    <row r="2238" spans="1:34" ht="15.6" x14ac:dyDescent="0.3">
      <c r="A2238" s="44">
        <v>2236</v>
      </c>
      <c r="B2238" s="45" t="s">
        <v>2162</v>
      </c>
      <c r="C2238" s="60">
        <v>1233</v>
      </c>
      <c r="D2238" s="61">
        <v>47.85</v>
      </c>
      <c r="E2238" s="61">
        <v>37.47</v>
      </c>
      <c r="F2238" s="61">
        <v>27.98</v>
      </c>
      <c r="G2238" s="61">
        <v>44.53</v>
      </c>
      <c r="H2238" s="68">
        <v>1.3391304347826087</v>
      </c>
      <c r="I2238" s="70">
        <v>433</v>
      </c>
      <c r="J2238" s="45">
        <v>407</v>
      </c>
      <c r="K2238" s="45">
        <v>779</v>
      </c>
      <c r="L2238" s="45">
        <v>1937</v>
      </c>
      <c r="M2238" s="45">
        <v>1212</v>
      </c>
      <c r="N2238" s="71">
        <v>2344</v>
      </c>
      <c r="O2238" s="45">
        <v>3</v>
      </c>
      <c r="P2238" s="45">
        <v>2</v>
      </c>
      <c r="Q2238" s="45">
        <v>10</v>
      </c>
      <c r="R2238" s="45">
        <v>2</v>
      </c>
      <c r="S2238" s="45">
        <v>13</v>
      </c>
      <c r="T2238" s="71">
        <v>4</v>
      </c>
      <c r="U2238" s="119">
        <v>6.9284064665127024E-3</v>
      </c>
      <c r="V2238" s="119">
        <v>4.9140049140049139E-3</v>
      </c>
      <c r="W2238" s="119">
        <v>1.2836970474967908E-2</v>
      </c>
      <c r="X2238" s="119">
        <v>1.0325245224574084E-3</v>
      </c>
      <c r="Y2238" s="119">
        <f t="shared" si="68"/>
        <v>1.0726072607260726E-2</v>
      </c>
      <c r="Z2238" s="119">
        <f t="shared" si="69"/>
        <v>1.7064846416382253E-3</v>
      </c>
      <c r="AA2238" s="65">
        <v>3.25</v>
      </c>
      <c r="AB2238" s="37">
        <v>1.5</v>
      </c>
      <c r="AC2238" s="37">
        <v>5</v>
      </c>
      <c r="AD2238" s="37">
        <v>6.2850000000000001</v>
      </c>
      <c r="AE2238" s="37">
        <v>1.41</v>
      </c>
      <c r="AF2238" s="66">
        <v>12.433</v>
      </c>
      <c r="AG2238" s="72">
        <v>6.0000000000000053</v>
      </c>
      <c r="AH2238" s="71">
        <v>-148.66</v>
      </c>
    </row>
    <row r="2239" spans="1:34" ht="15.6" x14ac:dyDescent="0.3">
      <c r="A2239" s="44">
        <v>2237</v>
      </c>
      <c r="B2239" s="45" t="s">
        <v>2163</v>
      </c>
      <c r="C2239" s="60">
        <v>1176</v>
      </c>
      <c r="D2239" s="61">
        <v>52.81</v>
      </c>
      <c r="E2239" s="61">
        <v>17.600000000000001</v>
      </c>
      <c r="F2239" s="61">
        <v>45.66</v>
      </c>
      <c r="G2239" s="61">
        <v>25</v>
      </c>
      <c r="H2239" s="68">
        <v>0.38547486033519551</v>
      </c>
      <c r="I2239" s="70">
        <v>414</v>
      </c>
      <c r="J2239" s="45">
        <v>511</v>
      </c>
      <c r="K2239" s="45">
        <v>736</v>
      </c>
      <c r="L2239" s="45">
        <v>1777</v>
      </c>
      <c r="M2239" s="45">
        <v>1150</v>
      </c>
      <c r="N2239" s="71">
        <v>2288</v>
      </c>
      <c r="O2239" s="45">
        <v>3</v>
      </c>
      <c r="P2239" s="45">
        <v>2</v>
      </c>
      <c r="Q2239" s="45">
        <v>18</v>
      </c>
      <c r="R2239" s="45">
        <v>12</v>
      </c>
      <c r="S2239" s="45">
        <v>21</v>
      </c>
      <c r="T2239" s="71">
        <v>14</v>
      </c>
      <c r="U2239" s="119">
        <v>7.246376811594203E-3</v>
      </c>
      <c r="V2239" s="119">
        <v>3.9138943248532287E-3</v>
      </c>
      <c r="W2239" s="119">
        <v>2.4456521739130436E-2</v>
      </c>
      <c r="X2239" s="119">
        <v>6.7529544175576814E-3</v>
      </c>
      <c r="Y2239" s="119">
        <f t="shared" si="68"/>
        <v>1.8260869565217393E-2</v>
      </c>
      <c r="Z2239" s="119">
        <f t="shared" si="69"/>
        <v>6.118881118881119E-3</v>
      </c>
      <c r="AA2239" s="65">
        <v>1.5</v>
      </c>
      <c r="AB2239" s="37">
        <v>1.5</v>
      </c>
      <c r="AC2239" s="37">
        <v>1.5</v>
      </c>
      <c r="AD2239" s="37">
        <v>2.984</v>
      </c>
      <c r="AE2239" s="37">
        <v>1.851</v>
      </c>
      <c r="AF2239" s="66">
        <v>3.6219999999999999</v>
      </c>
      <c r="AG2239" s="72">
        <v>-23.4</v>
      </c>
      <c r="AH2239" s="71">
        <v>-141.46666666666664</v>
      </c>
    </row>
    <row r="2240" spans="1:34" ht="15.6" x14ac:dyDescent="0.3">
      <c r="A2240" s="44">
        <v>2238</v>
      </c>
      <c r="B2240" s="45" t="s">
        <v>2164</v>
      </c>
      <c r="C2240" s="60">
        <v>1407</v>
      </c>
      <c r="D2240" s="61">
        <v>51.39</v>
      </c>
      <c r="E2240" s="61">
        <v>33.479999999999997</v>
      </c>
      <c r="F2240" s="61">
        <v>30.92</v>
      </c>
      <c r="G2240" s="61">
        <v>41.58</v>
      </c>
      <c r="H2240" s="68">
        <v>1.0827586206896551</v>
      </c>
      <c r="I2240" s="70">
        <v>488</v>
      </c>
      <c r="J2240" s="45">
        <v>500</v>
      </c>
      <c r="K2240" s="45">
        <v>867</v>
      </c>
      <c r="L2240" s="45">
        <v>2181</v>
      </c>
      <c r="M2240" s="45">
        <v>1355</v>
      </c>
      <c r="N2240" s="71">
        <v>2681</v>
      </c>
      <c r="O2240" s="45">
        <v>9</v>
      </c>
      <c r="P2240" s="45">
        <v>4</v>
      </c>
      <c r="Q2240" s="45">
        <v>11</v>
      </c>
      <c r="R2240" s="45">
        <v>11</v>
      </c>
      <c r="S2240" s="45">
        <v>20</v>
      </c>
      <c r="T2240" s="71">
        <v>15</v>
      </c>
      <c r="U2240" s="119">
        <v>1.8442622950819672E-2</v>
      </c>
      <c r="V2240" s="119">
        <v>8.0000000000000002E-3</v>
      </c>
      <c r="W2240" s="119">
        <v>1.2687427912341407E-2</v>
      </c>
      <c r="X2240" s="119">
        <v>5.0435580009170105E-3</v>
      </c>
      <c r="Y2240" s="119">
        <f t="shared" si="68"/>
        <v>1.4760147601476014E-2</v>
      </c>
      <c r="Z2240" s="119">
        <f t="shared" si="69"/>
        <v>5.5949272659455429E-3</v>
      </c>
      <c r="AA2240" s="65">
        <v>1.3333333333333333</v>
      </c>
      <c r="AB2240" s="37">
        <v>2.25</v>
      </c>
      <c r="AC2240" s="37">
        <v>1</v>
      </c>
      <c r="AD2240" s="37">
        <v>2.6379999999999999</v>
      </c>
      <c r="AE2240" s="37">
        <v>2.3050000000000002</v>
      </c>
      <c r="AF2240" s="66">
        <v>2.516</v>
      </c>
      <c r="AG2240" s="72">
        <v>-2.4444444444444513</v>
      </c>
      <c r="AH2240" s="71">
        <v>-151.6</v>
      </c>
    </row>
    <row r="2241" spans="1:34" ht="15.6" x14ac:dyDescent="0.3">
      <c r="A2241" s="44">
        <v>2239</v>
      </c>
      <c r="B2241" s="45" t="s">
        <v>2165</v>
      </c>
      <c r="C2241" s="60">
        <v>942</v>
      </c>
      <c r="D2241" s="61">
        <v>53.18</v>
      </c>
      <c r="E2241" s="61">
        <v>23.25</v>
      </c>
      <c r="F2241" s="61">
        <v>38.85</v>
      </c>
      <c r="G2241" s="61">
        <v>25.8</v>
      </c>
      <c r="H2241" s="68">
        <v>0.59836065573770492</v>
      </c>
      <c r="I2241" s="70">
        <v>333</v>
      </c>
      <c r="J2241" s="45">
        <v>389</v>
      </c>
      <c r="K2241" s="45">
        <v>583</v>
      </c>
      <c r="L2241" s="45">
        <v>1448</v>
      </c>
      <c r="M2241" s="45">
        <v>916</v>
      </c>
      <c r="N2241" s="71">
        <v>1837</v>
      </c>
      <c r="O2241" s="45">
        <v>5</v>
      </c>
      <c r="P2241" s="45">
        <v>6</v>
      </c>
      <c r="Q2241" s="45">
        <v>8</v>
      </c>
      <c r="R2241" s="45">
        <v>3</v>
      </c>
      <c r="S2241" s="45">
        <v>13</v>
      </c>
      <c r="T2241" s="71">
        <v>9</v>
      </c>
      <c r="U2241" s="119">
        <v>1.5015015015015015E-2</v>
      </c>
      <c r="V2241" s="119">
        <v>1.5424164524421594E-2</v>
      </c>
      <c r="W2241" s="119">
        <v>1.3722126929674099E-2</v>
      </c>
      <c r="X2241" s="119">
        <v>2.0718232044198894E-3</v>
      </c>
      <c r="Y2241" s="119">
        <f t="shared" si="68"/>
        <v>1.4192139737991267E-2</v>
      </c>
      <c r="Z2241" s="119">
        <f t="shared" si="69"/>
        <v>4.8992923244420249E-3</v>
      </c>
      <c r="AA2241" s="65">
        <v>1.4444444444444444</v>
      </c>
      <c r="AB2241" s="37">
        <v>0.83333333333333337</v>
      </c>
      <c r="AC2241" s="37">
        <v>2.6666666666666665</v>
      </c>
      <c r="AD2241" s="37">
        <v>2.8969999999999998</v>
      </c>
      <c r="AE2241" s="37">
        <v>0.97299999999999998</v>
      </c>
      <c r="AF2241" s="66">
        <v>6.6230000000000002</v>
      </c>
      <c r="AG2241" s="72">
        <v>-16.759999999999991</v>
      </c>
      <c r="AH2241" s="71">
        <v>-148.36250000000001</v>
      </c>
    </row>
    <row r="2242" spans="1:34" ht="15.6" x14ac:dyDescent="0.3">
      <c r="A2242" s="44">
        <v>2240</v>
      </c>
      <c r="B2242" s="45" t="s">
        <v>2166</v>
      </c>
      <c r="C2242" s="60">
        <v>846</v>
      </c>
      <c r="D2242" s="61">
        <v>54.85</v>
      </c>
      <c r="E2242" s="61">
        <v>17.73</v>
      </c>
      <c r="F2242" s="61">
        <v>39.36</v>
      </c>
      <c r="G2242" s="61">
        <v>25.53</v>
      </c>
      <c r="H2242" s="68">
        <v>0.45045045045045046</v>
      </c>
      <c r="I2242" s="70">
        <v>289</v>
      </c>
      <c r="J2242" s="45">
        <v>360</v>
      </c>
      <c r="K2242" s="45">
        <v>544</v>
      </c>
      <c r="L2242" s="45">
        <v>1278</v>
      </c>
      <c r="M2242" s="45">
        <v>833</v>
      </c>
      <c r="N2242" s="71">
        <v>1638</v>
      </c>
      <c r="O2242" s="45">
        <v>49</v>
      </c>
      <c r="P2242" s="45">
        <v>16</v>
      </c>
      <c r="Q2242" s="45">
        <v>8</v>
      </c>
      <c r="R2242" s="45">
        <v>6</v>
      </c>
      <c r="S2242" s="45">
        <v>57</v>
      </c>
      <c r="T2242" s="71">
        <v>22</v>
      </c>
      <c r="U2242" s="119">
        <v>0.16955017301038061</v>
      </c>
      <c r="V2242" s="119">
        <v>4.4444444444444446E-2</v>
      </c>
      <c r="W2242" s="119">
        <v>1.4705882352941176E-2</v>
      </c>
      <c r="X2242" s="119">
        <v>4.6948356807511738E-3</v>
      </c>
      <c r="Y2242" s="119">
        <f t="shared" si="68"/>
        <v>6.8427370948379349E-2</v>
      </c>
      <c r="Z2242" s="119">
        <f t="shared" si="69"/>
        <v>1.3431013431013432E-2</v>
      </c>
      <c r="AA2242" s="65">
        <v>2.5909090909090908</v>
      </c>
      <c r="AB2242" s="37">
        <v>3.0625</v>
      </c>
      <c r="AC2242" s="37">
        <v>1.3333333333333333</v>
      </c>
      <c r="AD2242" s="37">
        <v>5.0949999999999998</v>
      </c>
      <c r="AE2242" s="37">
        <v>3.8149999999999999</v>
      </c>
      <c r="AF2242" s="66">
        <v>3.1320000000000001</v>
      </c>
      <c r="AG2242" s="72">
        <v>-24.571428571428569</v>
      </c>
      <c r="AH2242" s="71">
        <v>-150.93333333333331</v>
      </c>
    </row>
    <row r="2243" spans="1:34" ht="15.6" x14ac:dyDescent="0.3">
      <c r="A2243" s="44">
        <v>2241</v>
      </c>
      <c r="B2243" s="45" t="s">
        <v>2166</v>
      </c>
      <c r="C2243" s="60">
        <v>795</v>
      </c>
      <c r="D2243" s="61">
        <v>50.06</v>
      </c>
      <c r="E2243" s="61">
        <v>24.15</v>
      </c>
      <c r="F2243" s="61">
        <v>33.58</v>
      </c>
      <c r="G2243" s="61">
        <v>27.92</v>
      </c>
      <c r="H2243" s="68">
        <v>0.7191011235955056</v>
      </c>
      <c r="I2243" s="70">
        <v>278</v>
      </c>
      <c r="J2243" s="45">
        <v>321</v>
      </c>
      <c r="K2243" s="45">
        <v>502</v>
      </c>
      <c r="L2243" s="45">
        <v>1206</v>
      </c>
      <c r="M2243" s="45">
        <v>780</v>
      </c>
      <c r="N2243" s="71">
        <v>1527</v>
      </c>
      <c r="O2243" s="45">
        <v>40</v>
      </c>
      <c r="P2243" s="45">
        <v>7</v>
      </c>
      <c r="Q2243" s="45">
        <v>13</v>
      </c>
      <c r="R2243" s="45">
        <v>2</v>
      </c>
      <c r="S2243" s="45">
        <v>53</v>
      </c>
      <c r="T2243" s="71">
        <v>9</v>
      </c>
      <c r="U2243" s="119">
        <v>0.14388489208633093</v>
      </c>
      <c r="V2243" s="119">
        <v>2.1806853582554516E-2</v>
      </c>
      <c r="W2243" s="119">
        <v>2.5896414342629483E-2</v>
      </c>
      <c r="X2243" s="119">
        <v>1.658374792703151E-3</v>
      </c>
      <c r="Y2243" s="119">
        <f t="shared" ref="Y2243:Y2306" si="70">S2243/M2243</f>
        <v>6.7948717948717943E-2</v>
      </c>
      <c r="Z2243" s="119">
        <f t="shared" ref="Z2243:Z2306" si="71">T2243/N2243</f>
        <v>5.893909626719057E-3</v>
      </c>
      <c r="AA2243" s="65">
        <v>5.8888888888888893</v>
      </c>
      <c r="AB2243" s="37">
        <v>5.7142857142857144</v>
      </c>
      <c r="AC2243" s="37">
        <v>6.5</v>
      </c>
      <c r="AD2243" s="37">
        <v>11.529</v>
      </c>
      <c r="AE2243" s="37">
        <v>6.5979999999999999</v>
      </c>
      <c r="AF2243" s="66">
        <v>15.616</v>
      </c>
      <c r="AG2243" s="72">
        <v>-15.464999999999996</v>
      </c>
      <c r="AH2243" s="71">
        <v>-140.24615384615385</v>
      </c>
    </row>
    <row r="2244" spans="1:34" ht="15.6" x14ac:dyDescent="0.3">
      <c r="A2244" s="44">
        <v>2242</v>
      </c>
      <c r="B2244" s="45" t="s">
        <v>2166</v>
      </c>
      <c r="C2244" s="60">
        <v>795</v>
      </c>
      <c r="D2244" s="61">
        <v>53.96</v>
      </c>
      <c r="E2244" s="61">
        <v>23.02</v>
      </c>
      <c r="F2244" s="61">
        <v>40.75</v>
      </c>
      <c r="G2244" s="61">
        <v>27.92</v>
      </c>
      <c r="H2244" s="68">
        <v>0.56481481481481477</v>
      </c>
      <c r="I2244" s="70">
        <v>288</v>
      </c>
      <c r="J2244" s="45">
        <v>337</v>
      </c>
      <c r="K2244" s="45">
        <v>485</v>
      </c>
      <c r="L2244" s="45">
        <v>1217</v>
      </c>
      <c r="M2244" s="45">
        <v>773</v>
      </c>
      <c r="N2244" s="71">
        <v>1554</v>
      </c>
      <c r="O2244" s="45">
        <v>9</v>
      </c>
      <c r="P2244" s="45">
        <v>2</v>
      </c>
      <c r="Q2244" s="45">
        <v>6</v>
      </c>
      <c r="R2244" s="45">
        <v>4</v>
      </c>
      <c r="S2244" s="45">
        <v>15</v>
      </c>
      <c r="T2244" s="71">
        <v>6</v>
      </c>
      <c r="U2244" s="119">
        <v>3.125E-2</v>
      </c>
      <c r="V2244" s="119">
        <v>5.9347181008902079E-3</v>
      </c>
      <c r="W2244" s="119">
        <v>1.2371134020618556E-2</v>
      </c>
      <c r="X2244" s="119">
        <v>3.286770747740345E-3</v>
      </c>
      <c r="Y2244" s="119">
        <f t="shared" si="70"/>
        <v>1.9404915912031046E-2</v>
      </c>
      <c r="Z2244" s="119">
        <f t="shared" si="71"/>
        <v>3.8610038610038611E-3</v>
      </c>
      <c r="AA2244" s="65">
        <v>2.5</v>
      </c>
      <c r="AB2244" s="37">
        <v>4.5</v>
      </c>
      <c r="AC2244" s="37">
        <v>1.5</v>
      </c>
      <c r="AD2244" s="37">
        <v>5.0259999999999998</v>
      </c>
      <c r="AE2244" s="37">
        <v>5.266</v>
      </c>
      <c r="AF2244" s="66">
        <v>3.7639999999999998</v>
      </c>
      <c r="AG2244" s="72">
        <v>-17.022222222222222</v>
      </c>
      <c r="AH2244" s="71">
        <v>-134.90000000000003</v>
      </c>
    </row>
    <row r="2245" spans="1:34" ht="15.6" x14ac:dyDescent="0.3">
      <c r="A2245" s="44">
        <v>2243</v>
      </c>
      <c r="B2245" s="45" t="s">
        <v>2167</v>
      </c>
      <c r="C2245" s="60">
        <v>450</v>
      </c>
      <c r="D2245" s="61">
        <v>52</v>
      </c>
      <c r="E2245" s="61">
        <v>17.329999999999998</v>
      </c>
      <c r="F2245" s="61">
        <v>38</v>
      </c>
      <c r="G2245" s="61">
        <v>24</v>
      </c>
      <c r="H2245" s="68">
        <v>0.45614035087719296</v>
      </c>
      <c r="I2245" s="70">
        <v>157</v>
      </c>
      <c r="J2245" s="45">
        <v>191</v>
      </c>
      <c r="K2245" s="45">
        <v>280</v>
      </c>
      <c r="L2245" s="45">
        <v>686</v>
      </c>
      <c r="M2245" s="45">
        <v>437</v>
      </c>
      <c r="N2245" s="71">
        <v>877</v>
      </c>
      <c r="O2245" s="45">
        <v>3</v>
      </c>
      <c r="P2245" s="45">
        <v>0</v>
      </c>
      <c r="Q2245" s="45">
        <v>6</v>
      </c>
      <c r="R2245" s="45">
        <v>5</v>
      </c>
      <c r="S2245" s="45">
        <v>9</v>
      </c>
      <c r="T2245" s="71">
        <v>5</v>
      </c>
      <c r="U2245" s="119">
        <v>1.9108280254777069E-2</v>
      </c>
      <c r="V2245" s="119">
        <v>0</v>
      </c>
      <c r="W2245" s="119">
        <v>2.1428571428571429E-2</v>
      </c>
      <c r="X2245" s="119">
        <v>7.2886297376093291E-3</v>
      </c>
      <c r="Y2245" s="119">
        <f t="shared" si="70"/>
        <v>2.0594965675057208E-2</v>
      </c>
      <c r="Z2245" s="119">
        <f t="shared" si="71"/>
        <v>5.7012542759407071E-3</v>
      </c>
      <c r="AA2245" s="65">
        <v>1.8</v>
      </c>
      <c r="AB2245" s="37" t="e">
        <v>#DIV/0!</v>
      </c>
      <c r="AC2245" s="37">
        <v>1.2</v>
      </c>
      <c r="AD2245" s="37">
        <v>3.6120000000000001</v>
      </c>
      <c r="AE2245" s="37" t="s">
        <v>2480</v>
      </c>
      <c r="AF2245" s="66">
        <v>2.94</v>
      </c>
      <c r="AG2245" s="72" t="s">
        <v>2479</v>
      </c>
      <c r="AH2245" s="71">
        <v>-145</v>
      </c>
    </row>
    <row r="2246" spans="1:34" ht="15.6" x14ac:dyDescent="0.3">
      <c r="A2246" s="44">
        <v>2244</v>
      </c>
      <c r="B2246" s="45" t="s">
        <v>2168</v>
      </c>
      <c r="C2246" s="60">
        <v>1686</v>
      </c>
      <c r="D2246" s="61">
        <v>43.53</v>
      </c>
      <c r="E2246" s="61">
        <v>35.229999999999997</v>
      </c>
      <c r="F2246" s="61">
        <v>24.38</v>
      </c>
      <c r="G2246" s="61">
        <v>43.42</v>
      </c>
      <c r="H2246" s="68">
        <v>1.4452554744525548</v>
      </c>
      <c r="I2246" s="70">
        <v>581</v>
      </c>
      <c r="J2246" s="45">
        <v>536</v>
      </c>
      <c r="K2246" s="45">
        <v>1037</v>
      </c>
      <c r="L2246" s="45">
        <v>2681</v>
      </c>
      <c r="M2246" s="45">
        <v>1618</v>
      </c>
      <c r="N2246" s="71">
        <v>3217</v>
      </c>
      <c r="O2246" s="45">
        <v>10</v>
      </c>
      <c r="P2246" s="45">
        <v>2</v>
      </c>
      <c r="Q2246" s="45">
        <v>18</v>
      </c>
      <c r="R2246" s="45">
        <v>8</v>
      </c>
      <c r="S2246" s="45">
        <v>28</v>
      </c>
      <c r="T2246" s="71">
        <v>10</v>
      </c>
      <c r="U2246" s="119">
        <v>1.7211703958691909E-2</v>
      </c>
      <c r="V2246" s="119">
        <v>3.7313432835820895E-3</v>
      </c>
      <c r="W2246" s="119">
        <v>1.7357762777242044E-2</v>
      </c>
      <c r="X2246" s="119">
        <v>2.9839612085042896E-3</v>
      </c>
      <c r="Y2246" s="119">
        <f t="shared" si="70"/>
        <v>1.73053152039555E-2</v>
      </c>
      <c r="Z2246" s="119">
        <f t="shared" si="71"/>
        <v>3.1084861672365559E-3</v>
      </c>
      <c r="AA2246" s="65">
        <v>2.8</v>
      </c>
      <c r="AB2246" s="37">
        <v>5</v>
      </c>
      <c r="AC2246" s="37">
        <v>2.25</v>
      </c>
      <c r="AD2246" s="37">
        <v>5.5670000000000002</v>
      </c>
      <c r="AE2246" s="37">
        <v>4.6130000000000004</v>
      </c>
      <c r="AF2246" s="66">
        <v>5.8170000000000002</v>
      </c>
      <c r="AG2246" s="72">
        <v>7.7399999999999913</v>
      </c>
      <c r="AH2246" s="71">
        <v>-158.53333333333336</v>
      </c>
    </row>
    <row r="2247" spans="1:34" ht="15.6" x14ac:dyDescent="0.3">
      <c r="A2247" s="44">
        <v>2245</v>
      </c>
      <c r="B2247" s="45" t="s">
        <v>2169</v>
      </c>
      <c r="C2247" s="60">
        <v>894</v>
      </c>
      <c r="D2247" s="61">
        <v>52.13</v>
      </c>
      <c r="E2247" s="61">
        <v>33.56</v>
      </c>
      <c r="F2247" s="61">
        <v>38.590000000000003</v>
      </c>
      <c r="G2247" s="61">
        <v>37.58</v>
      </c>
      <c r="H2247" s="68">
        <v>0.86956521739130432</v>
      </c>
      <c r="I2247" s="70">
        <v>305</v>
      </c>
      <c r="J2247" s="45">
        <v>328</v>
      </c>
      <c r="K2247" s="45">
        <v>577</v>
      </c>
      <c r="L2247" s="45">
        <v>1398</v>
      </c>
      <c r="M2247" s="45">
        <v>882</v>
      </c>
      <c r="N2247" s="71">
        <v>1726</v>
      </c>
      <c r="O2247" s="45">
        <v>13</v>
      </c>
      <c r="P2247" s="45">
        <v>3</v>
      </c>
      <c r="Q2247" s="45">
        <v>27</v>
      </c>
      <c r="R2247" s="45">
        <v>11</v>
      </c>
      <c r="S2247" s="45">
        <v>40</v>
      </c>
      <c r="T2247" s="71">
        <v>14</v>
      </c>
      <c r="U2247" s="119">
        <v>4.2622950819672129E-2</v>
      </c>
      <c r="V2247" s="119">
        <v>9.1463414634146336E-3</v>
      </c>
      <c r="W2247" s="119">
        <v>4.6793760831889082E-2</v>
      </c>
      <c r="X2247" s="119">
        <v>7.8683834048640915E-3</v>
      </c>
      <c r="Y2247" s="119">
        <f t="shared" si="70"/>
        <v>4.5351473922902494E-2</v>
      </c>
      <c r="Z2247" s="119">
        <f t="shared" si="71"/>
        <v>8.1112398609501733E-3</v>
      </c>
      <c r="AA2247" s="65">
        <v>2.8571428571428572</v>
      </c>
      <c r="AB2247" s="37">
        <v>4.333333333333333</v>
      </c>
      <c r="AC2247" s="37">
        <v>2.4545454545454546</v>
      </c>
      <c r="AD2247" s="37">
        <v>5.5910000000000002</v>
      </c>
      <c r="AE2247" s="37">
        <v>4.66</v>
      </c>
      <c r="AF2247" s="66">
        <v>5.9470000000000001</v>
      </c>
      <c r="AG2247" s="72">
        <v>-7.538461538461549</v>
      </c>
      <c r="AH2247" s="71">
        <v>-142.28518518518518</v>
      </c>
    </row>
    <row r="2248" spans="1:34" ht="15.6" x14ac:dyDescent="0.3">
      <c r="A2248" s="44">
        <v>2246</v>
      </c>
      <c r="B2248" s="45" t="s">
        <v>2170</v>
      </c>
      <c r="C2248" s="60">
        <v>825</v>
      </c>
      <c r="D2248" s="61">
        <v>50.18</v>
      </c>
      <c r="E2248" s="61">
        <v>23.27</v>
      </c>
      <c r="F2248" s="61">
        <v>39.270000000000003</v>
      </c>
      <c r="G2248" s="61">
        <v>29.45</v>
      </c>
      <c r="H2248" s="68">
        <v>0.59259259259259256</v>
      </c>
      <c r="I2248" s="70">
        <v>290</v>
      </c>
      <c r="J2248" s="45">
        <v>327</v>
      </c>
      <c r="K2248" s="45">
        <v>513</v>
      </c>
      <c r="L2248" s="45">
        <v>1258</v>
      </c>
      <c r="M2248" s="45">
        <v>803</v>
      </c>
      <c r="N2248" s="71">
        <v>1585</v>
      </c>
      <c r="O2248" s="45">
        <v>3</v>
      </c>
      <c r="P2248" s="45">
        <v>1</v>
      </c>
      <c r="Q2248" s="45">
        <v>4</v>
      </c>
      <c r="R2248" s="45">
        <v>5</v>
      </c>
      <c r="S2248" s="45">
        <v>7</v>
      </c>
      <c r="T2248" s="71">
        <v>6</v>
      </c>
      <c r="U2248" s="119">
        <v>1.0344827586206896E-2</v>
      </c>
      <c r="V2248" s="119">
        <v>3.0581039755351682E-3</v>
      </c>
      <c r="W2248" s="119">
        <v>7.7972709551656916E-3</v>
      </c>
      <c r="X2248" s="119">
        <v>3.9745627980922096E-3</v>
      </c>
      <c r="Y2248" s="119">
        <f t="shared" si="70"/>
        <v>8.717310087173101E-3</v>
      </c>
      <c r="Z2248" s="119">
        <f t="shared" si="71"/>
        <v>3.7854889589905363E-3</v>
      </c>
      <c r="AA2248" s="65">
        <v>1.1666666666666667</v>
      </c>
      <c r="AB2248" s="37">
        <v>3</v>
      </c>
      <c r="AC2248" s="37">
        <v>0.8</v>
      </c>
      <c r="AD2248" s="37">
        <v>2.3029999999999999</v>
      </c>
      <c r="AE2248" s="37">
        <v>3.383</v>
      </c>
      <c r="AF2248" s="66">
        <v>1.962</v>
      </c>
      <c r="AG2248" s="72">
        <v>-12.766666666666667</v>
      </c>
      <c r="AH2248" s="71">
        <v>-145.25</v>
      </c>
    </row>
    <row r="2249" spans="1:34" ht="15.6" x14ac:dyDescent="0.3">
      <c r="A2249" s="44">
        <v>2247</v>
      </c>
      <c r="B2249" s="45" t="s">
        <v>2171</v>
      </c>
      <c r="C2249" s="60">
        <v>285</v>
      </c>
      <c r="D2249" s="61">
        <v>51.58</v>
      </c>
      <c r="E2249" s="61">
        <v>25.26</v>
      </c>
      <c r="F2249" s="61">
        <v>31.58</v>
      </c>
      <c r="G2249" s="61">
        <v>37.89</v>
      </c>
      <c r="H2249" s="68">
        <v>0.8</v>
      </c>
      <c r="I2249" s="70">
        <v>97</v>
      </c>
      <c r="J2249" s="45">
        <v>108</v>
      </c>
      <c r="K2249" s="45">
        <v>178</v>
      </c>
      <c r="L2249" s="45">
        <v>437</v>
      </c>
      <c r="M2249" s="45">
        <v>275</v>
      </c>
      <c r="N2249" s="71">
        <v>545</v>
      </c>
      <c r="O2249" s="45">
        <v>4</v>
      </c>
      <c r="P2249" s="45">
        <v>2</v>
      </c>
      <c r="Q2249" s="45">
        <v>1</v>
      </c>
      <c r="R2249" s="45">
        <v>1</v>
      </c>
      <c r="S2249" s="45">
        <v>5</v>
      </c>
      <c r="T2249" s="71">
        <v>3</v>
      </c>
      <c r="U2249" s="119">
        <v>4.1237113402061855E-2</v>
      </c>
      <c r="V2249" s="119">
        <v>1.8518518518518517E-2</v>
      </c>
      <c r="W2249" s="119">
        <v>5.6179775280898875E-3</v>
      </c>
      <c r="X2249" s="119">
        <v>2.2883295194508009E-3</v>
      </c>
      <c r="Y2249" s="119">
        <f t="shared" si="70"/>
        <v>1.8181818181818181E-2</v>
      </c>
      <c r="Z2249" s="119">
        <f t="shared" si="71"/>
        <v>5.5045871559633031E-3</v>
      </c>
      <c r="AA2249" s="65">
        <v>1.6666666666666667</v>
      </c>
      <c r="AB2249" s="37">
        <v>2</v>
      </c>
      <c r="AC2249" s="37">
        <v>1</v>
      </c>
      <c r="AD2249" s="37">
        <v>3.3029999999999999</v>
      </c>
      <c r="AE2249" s="37">
        <v>2.2269999999999999</v>
      </c>
      <c r="AF2249" s="66">
        <v>2.4550000000000001</v>
      </c>
      <c r="AG2249" s="72">
        <v>-11.349999999999994</v>
      </c>
      <c r="AH2249" s="71">
        <v>-145.5</v>
      </c>
    </row>
    <row r="2250" spans="1:34" ht="15.6" x14ac:dyDescent="0.3">
      <c r="A2250" s="44">
        <v>2248</v>
      </c>
      <c r="B2250" s="45" t="s">
        <v>2172</v>
      </c>
      <c r="C2250" s="60">
        <v>1329</v>
      </c>
      <c r="D2250" s="61">
        <v>43.64</v>
      </c>
      <c r="E2250" s="61">
        <v>39.5</v>
      </c>
      <c r="F2250" s="61">
        <v>27.99</v>
      </c>
      <c r="G2250" s="61">
        <v>41.53</v>
      </c>
      <c r="H2250" s="68">
        <v>1.4112903225806452</v>
      </c>
      <c r="I2250" s="70">
        <v>469</v>
      </c>
      <c r="J2250" s="45">
        <v>422</v>
      </c>
      <c r="K2250" s="45">
        <v>850</v>
      </c>
      <c r="L2250" s="45">
        <v>2088</v>
      </c>
      <c r="M2250" s="45">
        <v>1319</v>
      </c>
      <c r="N2250" s="71">
        <v>2510</v>
      </c>
      <c r="O2250" s="45">
        <v>66</v>
      </c>
      <c r="P2250" s="45">
        <v>18</v>
      </c>
      <c r="Q2250" s="45">
        <v>12</v>
      </c>
      <c r="R2250" s="45">
        <v>9</v>
      </c>
      <c r="S2250" s="45">
        <v>78</v>
      </c>
      <c r="T2250" s="71">
        <v>27</v>
      </c>
      <c r="U2250" s="119">
        <v>0.14072494669509594</v>
      </c>
      <c r="V2250" s="119">
        <v>4.2654028436018961E-2</v>
      </c>
      <c r="W2250" s="119">
        <v>1.411764705882353E-2</v>
      </c>
      <c r="X2250" s="119">
        <v>4.3103448275862068E-3</v>
      </c>
      <c r="Y2250" s="119">
        <f t="shared" si="70"/>
        <v>5.9135708870356331E-2</v>
      </c>
      <c r="Z2250" s="119">
        <f t="shared" si="71"/>
        <v>1.0756972111553785E-2</v>
      </c>
      <c r="AA2250" s="65">
        <v>2.8888888888888888</v>
      </c>
      <c r="AB2250" s="37">
        <v>3.6666666666666665</v>
      </c>
      <c r="AC2250" s="37">
        <v>1.3333333333333333</v>
      </c>
      <c r="AD2250" s="37">
        <v>5.4969999999999999</v>
      </c>
      <c r="AE2250" s="37">
        <v>3.2989999999999999</v>
      </c>
      <c r="AF2250" s="66">
        <v>3.2749999999999999</v>
      </c>
      <c r="AG2250" s="72">
        <v>10.027272727272726</v>
      </c>
      <c r="AH2250" s="71">
        <v>-154.18571428571428</v>
      </c>
    </row>
    <row r="2251" spans="1:34" ht="15.6" x14ac:dyDescent="0.3">
      <c r="A2251" s="44">
        <v>2249</v>
      </c>
      <c r="B2251" s="45" t="s">
        <v>2172</v>
      </c>
      <c r="C2251" s="60">
        <v>891</v>
      </c>
      <c r="D2251" s="61">
        <v>44.89</v>
      </c>
      <c r="E2251" s="61">
        <v>39.06</v>
      </c>
      <c r="F2251" s="61">
        <v>27.95</v>
      </c>
      <c r="G2251" s="61">
        <v>46.46</v>
      </c>
      <c r="H2251" s="68">
        <v>1.3975903614457832</v>
      </c>
      <c r="I2251" s="70">
        <v>309</v>
      </c>
      <c r="J2251" s="45">
        <v>269</v>
      </c>
      <c r="K2251" s="45">
        <v>565</v>
      </c>
      <c r="L2251" s="45">
        <v>1436</v>
      </c>
      <c r="M2251" s="45">
        <v>874</v>
      </c>
      <c r="N2251" s="71">
        <v>1705</v>
      </c>
      <c r="O2251" s="45">
        <v>2</v>
      </c>
      <c r="P2251" s="45">
        <v>3</v>
      </c>
      <c r="Q2251" s="45">
        <v>7</v>
      </c>
      <c r="R2251" s="45">
        <v>9</v>
      </c>
      <c r="S2251" s="45">
        <v>9</v>
      </c>
      <c r="T2251" s="71">
        <v>12</v>
      </c>
      <c r="U2251" s="119">
        <v>6.4724919093851136E-3</v>
      </c>
      <c r="V2251" s="119">
        <v>1.1152416356877323E-2</v>
      </c>
      <c r="W2251" s="119">
        <v>1.2389380530973451E-2</v>
      </c>
      <c r="X2251" s="119">
        <v>6.267409470752089E-3</v>
      </c>
      <c r="Y2251" s="119">
        <f t="shared" si="70"/>
        <v>1.0297482837528604E-2</v>
      </c>
      <c r="Z2251" s="119">
        <f t="shared" si="71"/>
        <v>7.0381231671554252E-3</v>
      </c>
      <c r="AA2251" s="65">
        <v>0.75</v>
      </c>
      <c r="AB2251" s="37">
        <v>0.66666666666666663</v>
      </c>
      <c r="AC2251" s="37">
        <v>0.77777777777777779</v>
      </c>
      <c r="AD2251" s="37">
        <v>1.4630000000000001</v>
      </c>
      <c r="AE2251" s="37">
        <v>0.57999999999999996</v>
      </c>
      <c r="AF2251" s="66">
        <v>1.9770000000000001</v>
      </c>
      <c r="AG2251" s="72">
        <v>13</v>
      </c>
      <c r="AH2251" s="71">
        <v>-145.625</v>
      </c>
    </row>
    <row r="2252" spans="1:34" ht="15.6" x14ac:dyDescent="0.3">
      <c r="A2252" s="44">
        <v>2250</v>
      </c>
      <c r="B2252" s="45" t="s">
        <v>2173</v>
      </c>
      <c r="C2252" s="60">
        <v>762</v>
      </c>
      <c r="D2252" s="61">
        <v>39.630000000000003</v>
      </c>
      <c r="E2252" s="61">
        <v>42.91</v>
      </c>
      <c r="F2252" s="61">
        <v>25.2</v>
      </c>
      <c r="G2252" s="61">
        <v>45.28</v>
      </c>
      <c r="H2252" s="68">
        <v>1.703125</v>
      </c>
      <c r="I2252" s="70">
        <v>262</v>
      </c>
      <c r="J2252" s="45">
        <v>226</v>
      </c>
      <c r="K2252" s="45">
        <v>490</v>
      </c>
      <c r="L2252" s="45">
        <v>1208</v>
      </c>
      <c r="M2252" s="45">
        <v>752</v>
      </c>
      <c r="N2252" s="71">
        <v>1434</v>
      </c>
      <c r="O2252" s="45">
        <v>1</v>
      </c>
      <c r="P2252" s="45">
        <v>3</v>
      </c>
      <c r="Q2252" s="45">
        <v>9</v>
      </c>
      <c r="R2252" s="45">
        <v>2</v>
      </c>
      <c r="S2252" s="45">
        <v>10</v>
      </c>
      <c r="T2252" s="71">
        <v>5</v>
      </c>
      <c r="U2252" s="119">
        <v>3.8167938931297708E-3</v>
      </c>
      <c r="V2252" s="119">
        <v>1.3274336283185841E-2</v>
      </c>
      <c r="W2252" s="119">
        <v>1.8367346938775512E-2</v>
      </c>
      <c r="X2252" s="119">
        <v>1.6556291390728477E-3</v>
      </c>
      <c r="Y2252" s="119">
        <f t="shared" si="70"/>
        <v>1.3297872340425532E-2</v>
      </c>
      <c r="Z2252" s="119">
        <f t="shared" si="71"/>
        <v>3.4867503486750349E-3</v>
      </c>
      <c r="AA2252" s="65">
        <v>2</v>
      </c>
      <c r="AB2252" s="37">
        <v>0.33333333333333331</v>
      </c>
      <c r="AC2252" s="37">
        <v>4.5</v>
      </c>
      <c r="AD2252" s="37">
        <v>3.8140000000000001</v>
      </c>
      <c r="AE2252" s="37">
        <v>0.28799999999999998</v>
      </c>
      <c r="AF2252" s="66">
        <v>11.093999999999999</v>
      </c>
      <c r="AG2252" s="72">
        <v>13.600000000000001</v>
      </c>
      <c r="AH2252" s="71">
        <v>-146.5333333333333</v>
      </c>
    </row>
    <row r="2253" spans="1:34" ht="15.6" x14ac:dyDescent="0.3">
      <c r="A2253" s="44">
        <v>2251</v>
      </c>
      <c r="B2253" s="45" t="s">
        <v>2174</v>
      </c>
      <c r="C2253" s="60">
        <v>747</v>
      </c>
      <c r="D2253" s="61">
        <v>50.87</v>
      </c>
      <c r="E2253" s="61">
        <v>32.93</v>
      </c>
      <c r="F2253" s="61">
        <v>38.15</v>
      </c>
      <c r="G2253" s="61">
        <v>37.35</v>
      </c>
      <c r="H2253" s="68">
        <v>0.86315789473684212</v>
      </c>
      <c r="I2253" s="70">
        <v>255</v>
      </c>
      <c r="J2253" s="45">
        <v>271</v>
      </c>
      <c r="K2253" s="45">
        <v>476</v>
      </c>
      <c r="L2253" s="45">
        <v>1165</v>
      </c>
      <c r="M2253" s="45">
        <v>731</v>
      </c>
      <c r="N2253" s="71">
        <v>1436</v>
      </c>
      <c r="O2253" s="45">
        <v>2</v>
      </c>
      <c r="P2253" s="45">
        <v>0</v>
      </c>
      <c r="Q2253" s="45">
        <v>3</v>
      </c>
      <c r="R2253" s="45">
        <v>1</v>
      </c>
      <c r="S2253" s="45">
        <v>5</v>
      </c>
      <c r="T2253" s="71">
        <v>1</v>
      </c>
      <c r="U2253" s="119">
        <v>7.8431372549019607E-3</v>
      </c>
      <c r="V2253" s="119">
        <v>0</v>
      </c>
      <c r="W2253" s="119">
        <v>6.3025210084033615E-3</v>
      </c>
      <c r="X2253" s="119">
        <v>8.5836909871244631E-4</v>
      </c>
      <c r="Y2253" s="119">
        <f t="shared" si="70"/>
        <v>6.8399452804377564E-3</v>
      </c>
      <c r="Z2253" s="119">
        <f t="shared" si="71"/>
        <v>6.9637883008356546E-4</v>
      </c>
      <c r="AA2253" s="65">
        <v>5</v>
      </c>
      <c r="AB2253" s="37" t="e">
        <v>#DIV/0!</v>
      </c>
      <c r="AC2253" s="37">
        <v>3</v>
      </c>
      <c r="AD2253" s="37">
        <v>9.8219999999999992</v>
      </c>
      <c r="AE2253" s="37" t="s">
        <v>2480</v>
      </c>
      <c r="AF2253" s="66">
        <v>7.3419999999999996</v>
      </c>
      <c r="AG2253" s="72" t="s">
        <v>2479</v>
      </c>
      <c r="AH2253" s="71">
        <v>-144.73333333333332</v>
      </c>
    </row>
    <row r="2254" spans="1:34" ht="15.6" x14ac:dyDescent="0.3">
      <c r="A2254" s="44">
        <v>2252</v>
      </c>
      <c r="B2254" s="45" t="s">
        <v>2175</v>
      </c>
      <c r="C2254" s="60">
        <v>687</v>
      </c>
      <c r="D2254" s="61">
        <v>50.36</v>
      </c>
      <c r="E2254" s="61">
        <v>41.05</v>
      </c>
      <c r="F2254" s="61">
        <v>23.14</v>
      </c>
      <c r="G2254" s="61">
        <v>40.17</v>
      </c>
      <c r="H2254" s="68">
        <v>1.7735849056603774</v>
      </c>
      <c r="I2254" s="70">
        <v>233</v>
      </c>
      <c r="J2254" s="45">
        <v>213</v>
      </c>
      <c r="K2254" s="45">
        <v>433</v>
      </c>
      <c r="L2254" s="45">
        <v>1112</v>
      </c>
      <c r="M2254" s="45">
        <v>666</v>
      </c>
      <c r="N2254" s="71">
        <v>1325</v>
      </c>
      <c r="O2254" s="45">
        <v>0</v>
      </c>
      <c r="P2254" s="45">
        <v>1</v>
      </c>
      <c r="Q2254" s="45">
        <v>1</v>
      </c>
      <c r="R2254" s="45">
        <v>1</v>
      </c>
      <c r="S2254" s="45">
        <v>1</v>
      </c>
      <c r="T2254" s="71">
        <v>2</v>
      </c>
      <c r="U2254" s="119">
        <v>0</v>
      </c>
      <c r="V2254" s="119">
        <v>4.6948356807511738E-3</v>
      </c>
      <c r="W2254" s="119">
        <v>2.3094688221709007E-3</v>
      </c>
      <c r="X2254" s="119">
        <v>8.9928057553956839E-4</v>
      </c>
      <c r="Y2254" s="119">
        <f t="shared" si="70"/>
        <v>1.5015015015015015E-3</v>
      </c>
      <c r="Z2254" s="119">
        <f t="shared" si="71"/>
        <v>1.5094339622641509E-3</v>
      </c>
      <c r="AA2254" s="65">
        <v>0.5</v>
      </c>
      <c r="AB2254" s="37">
        <v>0</v>
      </c>
      <c r="AC2254" s="37">
        <v>1</v>
      </c>
      <c r="AD2254" s="37">
        <v>0.995</v>
      </c>
      <c r="AE2254" s="37">
        <v>0</v>
      </c>
      <c r="AF2254" s="66">
        <v>2.5680000000000001</v>
      </c>
      <c r="AG2254" s="72" t="s">
        <v>2479</v>
      </c>
      <c r="AH2254" s="71">
        <v>-156.80000000000001</v>
      </c>
    </row>
    <row r="2255" spans="1:34" ht="15.6" x14ac:dyDescent="0.3">
      <c r="A2255" s="44">
        <v>2253</v>
      </c>
      <c r="B2255" s="45" t="s">
        <v>2176</v>
      </c>
      <c r="C2255" s="60">
        <v>708</v>
      </c>
      <c r="D2255" s="61">
        <v>51.84</v>
      </c>
      <c r="E2255" s="61">
        <v>19.920000000000002</v>
      </c>
      <c r="F2255" s="61">
        <v>38.56</v>
      </c>
      <c r="G2255" s="61">
        <v>24.15</v>
      </c>
      <c r="H2255" s="68">
        <v>0.51648351648351654</v>
      </c>
      <c r="I2255" s="70">
        <v>251</v>
      </c>
      <c r="J2255" s="45">
        <v>292</v>
      </c>
      <c r="K2255" s="45">
        <v>447</v>
      </c>
      <c r="L2255" s="45">
        <v>1082</v>
      </c>
      <c r="M2255" s="45">
        <v>698</v>
      </c>
      <c r="N2255" s="71">
        <v>1374</v>
      </c>
      <c r="O2255" s="45">
        <v>33</v>
      </c>
      <c r="P2255" s="45">
        <v>13</v>
      </c>
      <c r="Q2255" s="45">
        <v>13</v>
      </c>
      <c r="R2255" s="45">
        <v>8</v>
      </c>
      <c r="S2255" s="45">
        <v>46</v>
      </c>
      <c r="T2255" s="71">
        <v>21</v>
      </c>
      <c r="U2255" s="119">
        <v>0.13147410358565736</v>
      </c>
      <c r="V2255" s="119">
        <v>4.4520547945205477E-2</v>
      </c>
      <c r="W2255" s="119">
        <v>2.9082774049217001E-2</v>
      </c>
      <c r="X2255" s="119">
        <v>7.3937153419593345E-3</v>
      </c>
      <c r="Y2255" s="119">
        <f t="shared" si="70"/>
        <v>6.5902578796561598E-2</v>
      </c>
      <c r="Z2255" s="119">
        <f t="shared" si="71"/>
        <v>1.5283842794759825E-2</v>
      </c>
      <c r="AA2255" s="65">
        <v>2.1904761904761907</v>
      </c>
      <c r="AB2255" s="37">
        <v>2.5384615384615383</v>
      </c>
      <c r="AC2255" s="37">
        <v>1.625</v>
      </c>
      <c r="AD2255" s="37">
        <v>4.3120000000000003</v>
      </c>
      <c r="AE2255" s="37">
        <v>2.9529999999999998</v>
      </c>
      <c r="AF2255" s="66">
        <v>3.9329999999999998</v>
      </c>
      <c r="AG2255" s="72">
        <v>-16.330303030303032</v>
      </c>
      <c r="AH2255" s="71">
        <v>-142.03076923076924</v>
      </c>
    </row>
    <row r="2256" spans="1:34" ht="15.6" x14ac:dyDescent="0.3">
      <c r="A2256" s="44">
        <v>2254</v>
      </c>
      <c r="B2256" s="45" t="s">
        <v>2177</v>
      </c>
      <c r="C2256" s="60">
        <v>336</v>
      </c>
      <c r="D2256" s="61">
        <v>47.32</v>
      </c>
      <c r="E2256" s="61">
        <v>20.54</v>
      </c>
      <c r="F2256" s="61">
        <v>35.71</v>
      </c>
      <c r="G2256" s="61">
        <v>26.79</v>
      </c>
      <c r="H2256" s="68">
        <v>0.57499999999999996</v>
      </c>
      <c r="I2256" s="70">
        <v>111</v>
      </c>
      <c r="J2256" s="45">
        <v>130</v>
      </c>
      <c r="K2256" s="45">
        <v>215</v>
      </c>
      <c r="L2256" s="45">
        <v>518</v>
      </c>
      <c r="M2256" s="45">
        <v>326</v>
      </c>
      <c r="N2256" s="71">
        <v>648</v>
      </c>
      <c r="O2256" s="45">
        <v>11</v>
      </c>
      <c r="P2256" s="45">
        <v>1</v>
      </c>
      <c r="Q2256" s="45">
        <v>4</v>
      </c>
      <c r="R2256" s="45">
        <v>0</v>
      </c>
      <c r="S2256" s="45">
        <v>15</v>
      </c>
      <c r="T2256" s="71">
        <v>1</v>
      </c>
      <c r="U2256" s="119">
        <v>9.90990990990991E-2</v>
      </c>
      <c r="V2256" s="119">
        <v>7.6923076923076927E-3</v>
      </c>
      <c r="W2256" s="119">
        <v>1.8604651162790697E-2</v>
      </c>
      <c r="X2256" s="119">
        <v>0</v>
      </c>
      <c r="Y2256" s="119">
        <f t="shared" si="70"/>
        <v>4.6012269938650305E-2</v>
      </c>
      <c r="Z2256" s="119">
        <f t="shared" si="71"/>
        <v>1.5432098765432098E-3</v>
      </c>
      <c r="AA2256" s="65">
        <v>15</v>
      </c>
      <c r="AB2256" s="37">
        <v>11</v>
      </c>
      <c r="AC2256" s="37" t="e">
        <v>#DIV/0!</v>
      </c>
      <c r="AD2256" s="37">
        <v>29.815999999999999</v>
      </c>
      <c r="AE2256" s="37">
        <v>12.882999999999999</v>
      </c>
      <c r="AF2256" s="66" t="s">
        <v>2480</v>
      </c>
      <c r="AG2256" s="72">
        <v>-17.11818181818181</v>
      </c>
      <c r="AH2256" s="71" t="s">
        <v>2479</v>
      </c>
    </row>
    <row r="2257" spans="1:34" ht="15.6" x14ac:dyDescent="0.3">
      <c r="A2257" s="44">
        <v>2255</v>
      </c>
      <c r="B2257" s="45" t="s">
        <v>2178</v>
      </c>
      <c r="C2257" s="60">
        <v>1383</v>
      </c>
      <c r="D2257" s="61">
        <v>53.51</v>
      </c>
      <c r="E2257" s="61">
        <v>21.26</v>
      </c>
      <c r="F2257" s="61">
        <v>39.26</v>
      </c>
      <c r="G2257" s="61">
        <v>27.11</v>
      </c>
      <c r="H2257" s="68">
        <v>0.54143646408839774</v>
      </c>
      <c r="I2257" s="70">
        <v>497</v>
      </c>
      <c r="J2257" s="45">
        <v>574</v>
      </c>
      <c r="K2257" s="45">
        <v>856</v>
      </c>
      <c r="L2257" s="45">
        <v>2095</v>
      </c>
      <c r="M2257" s="45">
        <v>1353</v>
      </c>
      <c r="N2257" s="71">
        <v>2669</v>
      </c>
      <c r="O2257" s="45">
        <v>53</v>
      </c>
      <c r="P2257" s="45">
        <v>15</v>
      </c>
      <c r="Q2257" s="45">
        <v>11</v>
      </c>
      <c r="R2257" s="45">
        <v>6</v>
      </c>
      <c r="S2257" s="45">
        <v>64</v>
      </c>
      <c r="T2257" s="71">
        <v>21</v>
      </c>
      <c r="U2257" s="119">
        <v>0.10663983903420524</v>
      </c>
      <c r="V2257" s="119">
        <v>2.6132404181184669E-2</v>
      </c>
      <c r="W2257" s="119">
        <v>1.2850467289719626E-2</v>
      </c>
      <c r="X2257" s="119">
        <v>2.8639618138424821E-3</v>
      </c>
      <c r="Y2257" s="119">
        <f t="shared" si="70"/>
        <v>4.7302291204730229E-2</v>
      </c>
      <c r="Z2257" s="119">
        <f t="shared" si="71"/>
        <v>7.8681153990258525E-3</v>
      </c>
      <c r="AA2257" s="65">
        <v>3.0476190476190474</v>
      </c>
      <c r="AB2257" s="37">
        <v>3.5333333333333332</v>
      </c>
      <c r="AC2257" s="37">
        <v>1.8333333333333333</v>
      </c>
      <c r="AD2257" s="37">
        <v>6.0119999999999996</v>
      </c>
      <c r="AE2257" s="37">
        <v>4.0810000000000004</v>
      </c>
      <c r="AF2257" s="66">
        <v>4.4870000000000001</v>
      </c>
      <c r="AG2257" s="72">
        <v>-15.500000000000016</v>
      </c>
      <c r="AH2257" s="71">
        <v>-144.74545454545458</v>
      </c>
    </row>
    <row r="2258" spans="1:34" ht="15.6" x14ac:dyDescent="0.3">
      <c r="A2258" s="44">
        <v>2256</v>
      </c>
      <c r="B2258" s="45" t="s">
        <v>2179</v>
      </c>
      <c r="C2258" s="60">
        <v>1041</v>
      </c>
      <c r="D2258" s="61">
        <v>53.31</v>
      </c>
      <c r="E2258" s="61">
        <v>32.56</v>
      </c>
      <c r="F2258" s="61">
        <v>36.31</v>
      </c>
      <c r="G2258" s="61">
        <v>37.18</v>
      </c>
      <c r="H2258" s="68">
        <v>0.89682539682539686</v>
      </c>
      <c r="I2258" s="70">
        <v>366</v>
      </c>
      <c r="J2258" s="45">
        <v>389</v>
      </c>
      <c r="K2258" s="45">
        <v>653</v>
      </c>
      <c r="L2258" s="45">
        <v>1617</v>
      </c>
      <c r="M2258" s="45">
        <v>1019</v>
      </c>
      <c r="N2258" s="71">
        <v>2006</v>
      </c>
      <c r="O2258" s="45">
        <v>40</v>
      </c>
      <c r="P2258" s="45">
        <v>13</v>
      </c>
      <c r="Q2258" s="45">
        <v>14</v>
      </c>
      <c r="R2258" s="45">
        <v>11</v>
      </c>
      <c r="S2258" s="45">
        <v>54</v>
      </c>
      <c r="T2258" s="71">
        <v>24</v>
      </c>
      <c r="U2258" s="119">
        <v>0.10928961748633879</v>
      </c>
      <c r="V2258" s="119">
        <v>3.3419023136246784E-2</v>
      </c>
      <c r="W2258" s="119">
        <v>2.1439509954058193E-2</v>
      </c>
      <c r="X2258" s="119">
        <v>6.8027210884353739E-3</v>
      </c>
      <c r="Y2258" s="119">
        <f t="shared" si="70"/>
        <v>5.2993130520117761E-2</v>
      </c>
      <c r="Z2258" s="119">
        <f t="shared" si="71"/>
        <v>1.1964107676969093E-2</v>
      </c>
      <c r="AA2258" s="65">
        <v>2.25</v>
      </c>
      <c r="AB2258" s="37">
        <v>3.0769230769230771</v>
      </c>
      <c r="AC2258" s="37">
        <v>1.2727272727272727</v>
      </c>
      <c r="AD2258" s="37">
        <v>4.4290000000000003</v>
      </c>
      <c r="AE2258" s="37">
        <v>3.27</v>
      </c>
      <c r="AF2258" s="66">
        <v>3.1520000000000001</v>
      </c>
      <c r="AG2258" s="72">
        <v>-6.2749999999999941</v>
      </c>
      <c r="AH2258" s="71">
        <v>-147.65714285714287</v>
      </c>
    </row>
    <row r="2259" spans="1:34" ht="15.6" x14ac:dyDescent="0.3">
      <c r="A2259" s="44">
        <v>2257</v>
      </c>
      <c r="B2259" s="45" t="s">
        <v>2180</v>
      </c>
      <c r="C2259" s="60">
        <v>441</v>
      </c>
      <c r="D2259" s="61">
        <v>48.75</v>
      </c>
      <c r="E2259" s="61">
        <v>20.41</v>
      </c>
      <c r="F2259" s="61">
        <v>38.78</v>
      </c>
      <c r="G2259" s="61">
        <v>31.29</v>
      </c>
      <c r="H2259" s="68">
        <v>0.52631578947368418</v>
      </c>
      <c r="I2259" s="70">
        <v>159</v>
      </c>
      <c r="J2259" s="45">
        <v>179</v>
      </c>
      <c r="K2259" s="45">
        <v>263</v>
      </c>
      <c r="L2259" s="45">
        <v>657</v>
      </c>
      <c r="M2259" s="45">
        <v>422</v>
      </c>
      <c r="N2259" s="71">
        <v>836</v>
      </c>
      <c r="O2259" s="45">
        <v>11</v>
      </c>
      <c r="P2259" s="45">
        <v>1</v>
      </c>
      <c r="Q2259" s="45">
        <v>7</v>
      </c>
      <c r="R2259" s="45">
        <v>4</v>
      </c>
      <c r="S2259" s="45">
        <v>18</v>
      </c>
      <c r="T2259" s="71">
        <v>5</v>
      </c>
      <c r="U2259" s="119">
        <v>6.9182389937106917E-2</v>
      </c>
      <c r="V2259" s="119">
        <v>5.5865921787709499E-3</v>
      </c>
      <c r="W2259" s="119">
        <v>2.6615969581749048E-2</v>
      </c>
      <c r="X2259" s="119">
        <v>6.0882800608828003E-3</v>
      </c>
      <c r="Y2259" s="119">
        <f t="shared" si="70"/>
        <v>4.2654028436018961E-2</v>
      </c>
      <c r="Z2259" s="119">
        <f t="shared" si="71"/>
        <v>5.9808612440191387E-3</v>
      </c>
      <c r="AA2259" s="65">
        <v>3.6</v>
      </c>
      <c r="AB2259" s="37">
        <v>11</v>
      </c>
      <c r="AC2259" s="37">
        <v>1.75</v>
      </c>
      <c r="AD2259" s="37">
        <v>7.1319999999999997</v>
      </c>
      <c r="AE2259" s="37">
        <v>12.384</v>
      </c>
      <c r="AF2259" s="66">
        <v>4.3719999999999999</v>
      </c>
      <c r="AG2259" s="72">
        <v>-12.581818181818186</v>
      </c>
      <c r="AH2259" s="71">
        <v>-149.82857142857142</v>
      </c>
    </row>
    <row r="2260" spans="1:34" ht="15.6" x14ac:dyDescent="0.3">
      <c r="A2260" s="44">
        <v>2258</v>
      </c>
      <c r="B2260" s="45" t="s">
        <v>2181</v>
      </c>
      <c r="C2260" s="60">
        <v>1212</v>
      </c>
      <c r="D2260" s="61">
        <v>53.38</v>
      </c>
      <c r="E2260" s="61">
        <v>23.27</v>
      </c>
      <c r="F2260" s="61">
        <v>39.36</v>
      </c>
      <c r="G2260" s="61">
        <v>26.49</v>
      </c>
      <c r="H2260" s="68">
        <v>0.5911949685534591</v>
      </c>
      <c r="I2260" s="70">
        <v>433</v>
      </c>
      <c r="J2260" s="45">
        <v>487</v>
      </c>
      <c r="K2260" s="45">
        <v>737</v>
      </c>
      <c r="L2260" s="45">
        <v>1861</v>
      </c>
      <c r="M2260" s="45">
        <v>1170</v>
      </c>
      <c r="N2260" s="71">
        <v>2348</v>
      </c>
      <c r="O2260" s="45">
        <v>45</v>
      </c>
      <c r="P2260" s="45">
        <v>14</v>
      </c>
      <c r="Q2260" s="45">
        <v>17</v>
      </c>
      <c r="R2260" s="45">
        <v>3</v>
      </c>
      <c r="S2260" s="45">
        <v>62</v>
      </c>
      <c r="T2260" s="71">
        <v>17</v>
      </c>
      <c r="U2260" s="119">
        <v>0.10392609699769054</v>
      </c>
      <c r="V2260" s="119">
        <v>2.8747433264887063E-2</v>
      </c>
      <c r="W2260" s="119">
        <v>2.3066485753052916E-2</v>
      </c>
      <c r="X2260" s="119">
        <v>1.6120365394948952E-3</v>
      </c>
      <c r="Y2260" s="119">
        <f t="shared" si="70"/>
        <v>5.2991452991452991E-2</v>
      </c>
      <c r="Z2260" s="119">
        <f t="shared" si="71"/>
        <v>7.2402044293015336E-3</v>
      </c>
      <c r="AA2260" s="65">
        <v>3.6470588235294117</v>
      </c>
      <c r="AB2260" s="37">
        <v>3.2142857142857144</v>
      </c>
      <c r="AC2260" s="37">
        <v>5.666666666666667</v>
      </c>
      <c r="AD2260" s="37">
        <v>7.319</v>
      </c>
      <c r="AE2260" s="37">
        <v>3.6150000000000002</v>
      </c>
      <c r="AF2260" s="66">
        <v>14.308999999999999</v>
      </c>
      <c r="AG2260" s="72">
        <v>-12.466666666666669</v>
      </c>
      <c r="AH2260" s="71">
        <v>-152.51176470588234</v>
      </c>
    </row>
    <row r="2261" spans="1:34" ht="15.6" x14ac:dyDescent="0.3">
      <c r="A2261" s="44">
        <v>2259</v>
      </c>
      <c r="B2261" s="45" t="s">
        <v>2182</v>
      </c>
      <c r="C2261" s="60">
        <v>897</v>
      </c>
      <c r="D2261" s="61">
        <v>52.51</v>
      </c>
      <c r="E2261" s="61">
        <v>34.450000000000003</v>
      </c>
      <c r="F2261" s="61">
        <v>31.44</v>
      </c>
      <c r="G2261" s="61">
        <v>37.46</v>
      </c>
      <c r="H2261" s="68">
        <v>1.0957446808510638</v>
      </c>
      <c r="I2261" s="70">
        <v>314</v>
      </c>
      <c r="J2261" s="45">
        <v>327</v>
      </c>
      <c r="K2261" s="45">
        <v>553</v>
      </c>
      <c r="L2261" s="45">
        <v>1399</v>
      </c>
      <c r="M2261" s="45">
        <v>867</v>
      </c>
      <c r="N2261" s="71">
        <v>1726</v>
      </c>
      <c r="O2261" s="45">
        <v>40</v>
      </c>
      <c r="P2261" s="45">
        <v>14</v>
      </c>
      <c r="Q2261" s="45">
        <v>7</v>
      </c>
      <c r="R2261" s="45">
        <v>6</v>
      </c>
      <c r="S2261" s="45">
        <v>47</v>
      </c>
      <c r="T2261" s="71">
        <v>20</v>
      </c>
      <c r="U2261" s="119">
        <v>0.12738853503184713</v>
      </c>
      <c r="V2261" s="119">
        <v>4.2813455657492352E-2</v>
      </c>
      <c r="W2261" s="119">
        <v>1.2658227848101266E-2</v>
      </c>
      <c r="X2261" s="119">
        <v>4.2887776983559682E-3</v>
      </c>
      <c r="Y2261" s="119">
        <f t="shared" si="70"/>
        <v>5.4209919261822379E-2</v>
      </c>
      <c r="Z2261" s="119">
        <f t="shared" si="71"/>
        <v>1.1587485515643106E-2</v>
      </c>
      <c r="AA2261" s="65">
        <v>2.35</v>
      </c>
      <c r="AB2261" s="37">
        <v>2.8571428571428572</v>
      </c>
      <c r="AC2261" s="37">
        <v>1.1666666666666667</v>
      </c>
      <c r="AD2261" s="37">
        <v>4.6779999999999999</v>
      </c>
      <c r="AE2261" s="37">
        <v>2.9750000000000001</v>
      </c>
      <c r="AF2261" s="66">
        <v>2.9510000000000001</v>
      </c>
      <c r="AG2261" s="72">
        <v>-4.1250000000000009</v>
      </c>
      <c r="AH2261" s="71">
        <v>-152.94285714285712</v>
      </c>
    </row>
    <row r="2262" spans="1:34" ht="15.6" x14ac:dyDescent="0.3">
      <c r="A2262" s="44">
        <v>2260</v>
      </c>
      <c r="B2262" s="45" t="s">
        <v>2183</v>
      </c>
      <c r="C2262" s="60">
        <v>1269</v>
      </c>
      <c r="D2262" s="61">
        <v>50.75</v>
      </c>
      <c r="E2262" s="61">
        <v>22.93</v>
      </c>
      <c r="F2262" s="61">
        <v>38.299999999999997</v>
      </c>
      <c r="G2262" s="61">
        <v>28.37</v>
      </c>
      <c r="H2262" s="68">
        <v>0.59876543209876543</v>
      </c>
      <c r="I2262" s="70">
        <v>446</v>
      </c>
      <c r="J2262" s="45">
        <v>504</v>
      </c>
      <c r="K2262" s="45">
        <v>811</v>
      </c>
      <c r="L2262" s="45">
        <v>1949</v>
      </c>
      <c r="M2262" s="45">
        <v>1257</v>
      </c>
      <c r="N2262" s="71">
        <v>2453</v>
      </c>
      <c r="O2262" s="45">
        <v>50</v>
      </c>
      <c r="P2262" s="45">
        <v>23</v>
      </c>
      <c r="Q2262" s="45">
        <v>21</v>
      </c>
      <c r="R2262" s="45">
        <v>15</v>
      </c>
      <c r="S2262" s="45">
        <v>71</v>
      </c>
      <c r="T2262" s="71">
        <v>38</v>
      </c>
      <c r="U2262" s="119">
        <v>0.11210762331838565</v>
      </c>
      <c r="V2262" s="119">
        <v>4.5634920634920632E-2</v>
      </c>
      <c r="W2262" s="119">
        <v>2.5893958076448828E-2</v>
      </c>
      <c r="X2262" s="119">
        <v>7.6962544894817854E-3</v>
      </c>
      <c r="Y2262" s="119">
        <f t="shared" si="70"/>
        <v>5.6483691328560064E-2</v>
      </c>
      <c r="Z2262" s="119">
        <f t="shared" si="71"/>
        <v>1.5491235222176927E-2</v>
      </c>
      <c r="AA2262" s="65">
        <v>1.868421052631579</v>
      </c>
      <c r="AB2262" s="37">
        <v>2.1739130434782608</v>
      </c>
      <c r="AC2262" s="37">
        <v>1.4</v>
      </c>
      <c r="AD2262" s="37">
        <v>3.6459999999999999</v>
      </c>
      <c r="AE2262" s="37">
        <v>2.4569999999999999</v>
      </c>
      <c r="AF2262" s="66">
        <v>3.3639999999999999</v>
      </c>
      <c r="AG2262" s="72">
        <v>-13.022</v>
      </c>
      <c r="AH2262" s="71">
        <v>-140.28571428571431</v>
      </c>
    </row>
    <row r="2263" spans="1:34" ht="15.6" x14ac:dyDescent="0.3">
      <c r="A2263" s="44">
        <v>2261</v>
      </c>
      <c r="B2263" s="45" t="s">
        <v>2183</v>
      </c>
      <c r="C2263" s="60">
        <v>1170</v>
      </c>
      <c r="D2263" s="61">
        <v>53.42</v>
      </c>
      <c r="E2263" s="61">
        <v>17.18</v>
      </c>
      <c r="F2263" s="61">
        <v>45.64</v>
      </c>
      <c r="G2263" s="61">
        <v>23.59</v>
      </c>
      <c r="H2263" s="68">
        <v>0.37640449438202245</v>
      </c>
      <c r="I2263" s="70">
        <v>410</v>
      </c>
      <c r="J2263" s="45">
        <v>512</v>
      </c>
      <c r="K2263" s="45">
        <v>751</v>
      </c>
      <c r="L2263" s="45">
        <v>1755</v>
      </c>
      <c r="M2263" s="45">
        <v>1161</v>
      </c>
      <c r="N2263" s="71">
        <v>2267</v>
      </c>
      <c r="O2263" s="45">
        <v>41</v>
      </c>
      <c r="P2263" s="45">
        <v>18</v>
      </c>
      <c r="Q2263" s="45">
        <v>15</v>
      </c>
      <c r="R2263" s="45">
        <v>4</v>
      </c>
      <c r="S2263" s="45">
        <v>56</v>
      </c>
      <c r="T2263" s="71">
        <v>22</v>
      </c>
      <c r="U2263" s="119">
        <v>0.1</v>
      </c>
      <c r="V2263" s="119">
        <v>3.515625E-2</v>
      </c>
      <c r="W2263" s="119">
        <v>1.9973368841544607E-2</v>
      </c>
      <c r="X2263" s="119">
        <v>2.2792022792022791E-3</v>
      </c>
      <c r="Y2263" s="119">
        <f t="shared" si="70"/>
        <v>4.8234280792420328E-2</v>
      </c>
      <c r="Z2263" s="119">
        <f t="shared" si="71"/>
        <v>9.7044552271724743E-3</v>
      </c>
      <c r="AA2263" s="65">
        <v>2.5454545454545454</v>
      </c>
      <c r="AB2263" s="37">
        <v>2.2777777777777777</v>
      </c>
      <c r="AC2263" s="37">
        <v>3.75</v>
      </c>
      <c r="AD2263" s="37">
        <v>4.97</v>
      </c>
      <c r="AE2263" s="37">
        <v>2.8439999999999999</v>
      </c>
      <c r="AF2263" s="66">
        <v>8.7629999999999999</v>
      </c>
      <c r="AG2263" s="72">
        <v>-24.858536585365854</v>
      </c>
      <c r="AH2263" s="71">
        <v>-133.68</v>
      </c>
    </row>
    <row r="2264" spans="1:34" ht="15.6" x14ac:dyDescent="0.3">
      <c r="A2264" s="44">
        <v>2262</v>
      </c>
      <c r="B2264" s="45" t="s">
        <v>2184</v>
      </c>
      <c r="C2264" s="60">
        <v>306</v>
      </c>
      <c r="D2264" s="61">
        <v>45.42</v>
      </c>
      <c r="E2264" s="61">
        <v>43.14</v>
      </c>
      <c r="F2264" s="61">
        <v>31.37</v>
      </c>
      <c r="G2264" s="61">
        <v>43.14</v>
      </c>
      <c r="H2264" s="68">
        <v>1.375</v>
      </c>
      <c r="I2264" s="70">
        <v>103</v>
      </c>
      <c r="J2264" s="45">
        <v>94</v>
      </c>
      <c r="K2264" s="45">
        <v>190</v>
      </c>
      <c r="L2264" s="45">
        <v>489</v>
      </c>
      <c r="M2264" s="45">
        <v>293</v>
      </c>
      <c r="N2264" s="71">
        <v>583</v>
      </c>
      <c r="O2264" s="45">
        <v>5</v>
      </c>
      <c r="P2264" s="45">
        <v>7</v>
      </c>
      <c r="Q2264" s="45">
        <v>8</v>
      </c>
      <c r="R2264" s="45">
        <v>7</v>
      </c>
      <c r="S2264" s="45">
        <v>13</v>
      </c>
      <c r="T2264" s="71">
        <v>14</v>
      </c>
      <c r="U2264" s="119">
        <v>4.8543689320388349E-2</v>
      </c>
      <c r="V2264" s="119">
        <v>7.4468085106382975E-2</v>
      </c>
      <c r="W2264" s="119">
        <v>4.2105263157894736E-2</v>
      </c>
      <c r="X2264" s="119">
        <v>1.4314928425357873E-2</v>
      </c>
      <c r="Y2264" s="119">
        <f t="shared" si="70"/>
        <v>4.4368600682593858E-2</v>
      </c>
      <c r="Z2264" s="119">
        <f t="shared" si="71"/>
        <v>2.4013722126929673E-2</v>
      </c>
      <c r="AA2264" s="65">
        <v>0.9285714285714286</v>
      </c>
      <c r="AB2264" s="37">
        <v>0.7142857142857143</v>
      </c>
      <c r="AC2264" s="37">
        <v>1.1428571428571428</v>
      </c>
      <c r="AD2264" s="37">
        <v>1.8480000000000001</v>
      </c>
      <c r="AE2264" s="37">
        <v>0.65200000000000002</v>
      </c>
      <c r="AF2264" s="66">
        <v>2.9409999999999998</v>
      </c>
      <c r="AG2264" s="72">
        <v>8.7199999999999989</v>
      </c>
      <c r="AH2264" s="71">
        <v>-157.33750000000001</v>
      </c>
    </row>
    <row r="2265" spans="1:34" ht="15.6" x14ac:dyDescent="0.3">
      <c r="A2265" s="44">
        <v>2263</v>
      </c>
      <c r="B2265" s="45" t="s">
        <v>2185</v>
      </c>
      <c r="C2265" s="60">
        <v>2103</v>
      </c>
      <c r="D2265" s="61">
        <v>48.12</v>
      </c>
      <c r="E2265" s="61">
        <v>38.520000000000003</v>
      </c>
      <c r="F2265" s="61">
        <v>33.81</v>
      </c>
      <c r="G2265" s="61">
        <v>41.8</v>
      </c>
      <c r="H2265" s="68">
        <v>1.139240506329114</v>
      </c>
      <c r="I2265" s="70">
        <v>701</v>
      </c>
      <c r="J2265" s="45">
        <v>690</v>
      </c>
      <c r="K2265" s="45">
        <v>1358</v>
      </c>
      <c r="L2265" s="45">
        <v>3343</v>
      </c>
      <c r="M2265" s="45">
        <v>2059</v>
      </c>
      <c r="N2265" s="71">
        <v>4033</v>
      </c>
      <c r="O2265" s="45">
        <v>82</v>
      </c>
      <c r="P2265" s="45">
        <v>34</v>
      </c>
      <c r="Q2265" s="45">
        <v>23</v>
      </c>
      <c r="R2265" s="45">
        <v>10</v>
      </c>
      <c r="S2265" s="45">
        <v>105</v>
      </c>
      <c r="T2265" s="71">
        <v>44</v>
      </c>
      <c r="U2265" s="119">
        <v>0.11697574893009986</v>
      </c>
      <c r="V2265" s="119">
        <v>4.9275362318840582E-2</v>
      </c>
      <c r="W2265" s="119">
        <v>1.6936671575846832E-2</v>
      </c>
      <c r="X2265" s="119">
        <v>2.9913251570445709E-3</v>
      </c>
      <c r="Y2265" s="119">
        <f t="shared" si="70"/>
        <v>5.0995628946090332E-2</v>
      </c>
      <c r="Z2265" s="119">
        <f t="shared" si="71"/>
        <v>1.0909992561368709E-2</v>
      </c>
      <c r="AA2265" s="65">
        <v>2.3863636363636362</v>
      </c>
      <c r="AB2265" s="37">
        <v>2.4117647058823528</v>
      </c>
      <c r="AC2265" s="37">
        <v>2.2999999999999998</v>
      </c>
      <c r="AD2265" s="37">
        <v>4.6740000000000004</v>
      </c>
      <c r="AE2265" s="37">
        <v>2.3740000000000001</v>
      </c>
      <c r="AF2265" s="66">
        <v>5.6619999999999999</v>
      </c>
      <c r="AG2265" s="72">
        <v>1.5658536585365752</v>
      </c>
      <c r="AH2265" s="71">
        <v>-146.17391304347828</v>
      </c>
    </row>
    <row r="2266" spans="1:34" ht="15.6" x14ac:dyDescent="0.3">
      <c r="A2266" s="44">
        <v>2264</v>
      </c>
      <c r="B2266" s="45" t="s">
        <v>2186</v>
      </c>
      <c r="C2266" s="60">
        <v>669</v>
      </c>
      <c r="D2266" s="61">
        <v>50.22</v>
      </c>
      <c r="E2266" s="61">
        <v>43.95</v>
      </c>
      <c r="F2266" s="61">
        <v>29.15</v>
      </c>
      <c r="G2266" s="61">
        <v>46.64</v>
      </c>
      <c r="H2266" s="68">
        <v>1.5076923076923077</v>
      </c>
      <c r="I2266" s="70">
        <v>226</v>
      </c>
      <c r="J2266" s="45">
        <v>213</v>
      </c>
      <c r="K2266" s="45">
        <v>427</v>
      </c>
      <c r="L2266" s="45">
        <v>1061</v>
      </c>
      <c r="M2266" s="45">
        <v>653</v>
      </c>
      <c r="N2266" s="71">
        <v>1274</v>
      </c>
      <c r="O2266" s="45">
        <v>2</v>
      </c>
      <c r="P2266" s="45">
        <v>1</v>
      </c>
      <c r="Q2266" s="45">
        <v>5</v>
      </c>
      <c r="R2266" s="45">
        <v>3</v>
      </c>
      <c r="S2266" s="45">
        <v>7</v>
      </c>
      <c r="T2266" s="71">
        <v>4</v>
      </c>
      <c r="U2266" s="119">
        <v>8.8495575221238937E-3</v>
      </c>
      <c r="V2266" s="119">
        <v>4.6948356807511738E-3</v>
      </c>
      <c r="W2266" s="119">
        <v>1.1709601873536301E-2</v>
      </c>
      <c r="X2266" s="119">
        <v>2.8275212064090482E-3</v>
      </c>
      <c r="Y2266" s="119">
        <f t="shared" si="70"/>
        <v>1.0719754977029096E-2</v>
      </c>
      <c r="Z2266" s="119">
        <f t="shared" si="71"/>
        <v>3.1397174254317113E-3</v>
      </c>
      <c r="AA2266" s="65">
        <v>1.75</v>
      </c>
      <c r="AB2266" s="37">
        <v>2</v>
      </c>
      <c r="AC2266" s="37">
        <v>1.6666666666666667</v>
      </c>
      <c r="AD2266" s="37">
        <v>3.4140000000000001</v>
      </c>
      <c r="AE2266" s="37">
        <v>1.885</v>
      </c>
      <c r="AF2266" s="66">
        <v>4.141</v>
      </c>
      <c r="AG2266" s="72">
        <v>5.75</v>
      </c>
      <c r="AH2266" s="71">
        <v>-148.45999999999998</v>
      </c>
    </row>
    <row r="2267" spans="1:34" ht="15.6" x14ac:dyDescent="0.3">
      <c r="A2267" s="44">
        <v>2265</v>
      </c>
      <c r="B2267" s="45" t="s">
        <v>2186</v>
      </c>
      <c r="C2267" s="60">
        <v>672</v>
      </c>
      <c r="D2267" s="61">
        <v>58.18</v>
      </c>
      <c r="E2267" s="61">
        <v>38.39</v>
      </c>
      <c r="F2267" s="61">
        <v>37.049999999999997</v>
      </c>
      <c r="G2267" s="61">
        <v>37.950000000000003</v>
      </c>
      <c r="H2267" s="68">
        <v>1.036144578313253</v>
      </c>
      <c r="I2267" s="70">
        <v>232</v>
      </c>
      <c r="J2267" s="45">
        <v>243</v>
      </c>
      <c r="K2267" s="45">
        <v>437</v>
      </c>
      <c r="L2267" s="45">
        <v>1049</v>
      </c>
      <c r="M2267" s="45">
        <v>669</v>
      </c>
      <c r="N2267" s="71">
        <v>1292</v>
      </c>
      <c r="O2267" s="45">
        <v>24</v>
      </c>
      <c r="P2267" s="45">
        <v>9</v>
      </c>
      <c r="Q2267" s="45">
        <v>13</v>
      </c>
      <c r="R2267" s="45">
        <v>4</v>
      </c>
      <c r="S2267" s="45">
        <v>37</v>
      </c>
      <c r="T2267" s="71">
        <v>13</v>
      </c>
      <c r="U2267" s="119">
        <v>0.10344827586206896</v>
      </c>
      <c r="V2267" s="119">
        <v>3.7037037037037035E-2</v>
      </c>
      <c r="W2267" s="119">
        <v>2.9748283752860413E-2</v>
      </c>
      <c r="X2267" s="119">
        <v>3.8131553860819827E-3</v>
      </c>
      <c r="Y2267" s="119">
        <f t="shared" si="70"/>
        <v>5.5306427503736919E-2</v>
      </c>
      <c r="Z2267" s="119">
        <f t="shared" si="71"/>
        <v>1.0061919504643963E-2</v>
      </c>
      <c r="AA2267" s="65">
        <v>2.8461538461538463</v>
      </c>
      <c r="AB2267" s="37">
        <v>2.6666666666666665</v>
      </c>
      <c r="AC2267" s="37">
        <v>3.25</v>
      </c>
      <c r="AD2267" s="37">
        <v>5.4969999999999999</v>
      </c>
      <c r="AE2267" s="37">
        <v>2.7930000000000001</v>
      </c>
      <c r="AF2267" s="66">
        <v>7.8010000000000002</v>
      </c>
      <c r="AG2267" s="72">
        <v>-4.7375000000000114</v>
      </c>
      <c r="AH2267" s="71">
        <v>-140.03076923076924</v>
      </c>
    </row>
    <row r="2268" spans="1:34" ht="15.6" x14ac:dyDescent="0.3">
      <c r="A2268" s="44">
        <v>2266</v>
      </c>
      <c r="B2268" s="45" t="s">
        <v>2187</v>
      </c>
      <c r="C2268" s="60">
        <v>627</v>
      </c>
      <c r="D2268" s="61">
        <v>49.28</v>
      </c>
      <c r="E2268" s="61">
        <v>36.36</v>
      </c>
      <c r="F2268" s="61">
        <v>34.450000000000003</v>
      </c>
      <c r="G2268" s="61">
        <v>43.06</v>
      </c>
      <c r="H2268" s="68">
        <v>1.0555555555555556</v>
      </c>
      <c r="I2268" s="70">
        <v>213</v>
      </c>
      <c r="J2268" s="45">
        <v>216</v>
      </c>
      <c r="K2268" s="45">
        <v>399</v>
      </c>
      <c r="L2268" s="45">
        <v>985</v>
      </c>
      <c r="M2268" s="45">
        <v>612</v>
      </c>
      <c r="N2268" s="71">
        <v>1201</v>
      </c>
      <c r="O2268" s="45">
        <v>4</v>
      </c>
      <c r="P2268" s="45">
        <v>3</v>
      </c>
      <c r="Q2268" s="45">
        <v>4</v>
      </c>
      <c r="R2268" s="45">
        <v>3</v>
      </c>
      <c r="S2268" s="45">
        <v>8</v>
      </c>
      <c r="T2268" s="71">
        <v>6</v>
      </c>
      <c r="U2268" s="119">
        <v>1.8779342723004695E-2</v>
      </c>
      <c r="V2268" s="119">
        <v>1.3888888888888888E-2</v>
      </c>
      <c r="W2268" s="119">
        <v>1.0025062656641603E-2</v>
      </c>
      <c r="X2268" s="119">
        <v>3.0456852791878172E-3</v>
      </c>
      <c r="Y2268" s="119">
        <f t="shared" si="70"/>
        <v>1.3071895424836602E-2</v>
      </c>
      <c r="Z2268" s="119">
        <f t="shared" si="71"/>
        <v>4.9958368026644462E-3</v>
      </c>
      <c r="AA2268" s="65">
        <v>1.3333333333333333</v>
      </c>
      <c r="AB2268" s="37">
        <v>1.3333333333333333</v>
      </c>
      <c r="AC2268" s="37">
        <v>1.3333333333333333</v>
      </c>
      <c r="AD2268" s="37">
        <v>2.617</v>
      </c>
      <c r="AE2268" s="37">
        <v>1.3520000000000001</v>
      </c>
      <c r="AF2268" s="66">
        <v>3.2919999999999998</v>
      </c>
      <c r="AG2268" s="72">
        <v>-1.4000000000000123</v>
      </c>
      <c r="AH2268" s="71">
        <v>-146.9</v>
      </c>
    </row>
    <row r="2269" spans="1:34" ht="15.6" x14ac:dyDescent="0.3">
      <c r="A2269" s="44">
        <v>2267</v>
      </c>
      <c r="B2269" s="45" t="s">
        <v>2188</v>
      </c>
      <c r="C2269" s="60">
        <v>867</v>
      </c>
      <c r="D2269" s="61">
        <v>47.98</v>
      </c>
      <c r="E2269" s="61">
        <v>37.72</v>
      </c>
      <c r="F2269" s="61">
        <v>36.33</v>
      </c>
      <c r="G2269" s="61">
        <v>43.94</v>
      </c>
      <c r="H2269" s="68">
        <v>1.0380952380952382</v>
      </c>
      <c r="I2269" s="70">
        <v>300</v>
      </c>
      <c r="J2269" s="45">
        <v>278</v>
      </c>
      <c r="K2269" s="45">
        <v>550</v>
      </c>
      <c r="L2269" s="45">
        <v>1370</v>
      </c>
      <c r="M2269" s="45">
        <v>850</v>
      </c>
      <c r="N2269" s="71">
        <v>1648</v>
      </c>
      <c r="O2269" s="45">
        <v>36</v>
      </c>
      <c r="P2269" s="45">
        <v>18</v>
      </c>
      <c r="Q2269" s="45">
        <v>9</v>
      </c>
      <c r="R2269" s="45">
        <v>6</v>
      </c>
      <c r="S2269" s="45">
        <v>45</v>
      </c>
      <c r="T2269" s="71">
        <v>24</v>
      </c>
      <c r="U2269" s="119">
        <v>0.12</v>
      </c>
      <c r="V2269" s="119">
        <v>6.4748201438848921E-2</v>
      </c>
      <c r="W2269" s="119">
        <v>1.6363636363636365E-2</v>
      </c>
      <c r="X2269" s="119">
        <v>4.3795620437956208E-3</v>
      </c>
      <c r="Y2269" s="119">
        <f t="shared" si="70"/>
        <v>5.2941176470588235E-2</v>
      </c>
      <c r="Z2269" s="119">
        <f t="shared" si="71"/>
        <v>1.4563106796116505E-2</v>
      </c>
      <c r="AA2269" s="65">
        <v>1.875</v>
      </c>
      <c r="AB2269" s="37">
        <v>2</v>
      </c>
      <c r="AC2269" s="37">
        <v>1.5</v>
      </c>
      <c r="AD2269" s="37">
        <v>3.6349999999999998</v>
      </c>
      <c r="AE2269" s="37">
        <v>1.853</v>
      </c>
      <c r="AF2269" s="66">
        <v>3.7360000000000002</v>
      </c>
      <c r="AG2269" s="72">
        <v>7.3500000000000014</v>
      </c>
      <c r="AH2269" s="71">
        <v>-149.06666666666669</v>
      </c>
    </row>
    <row r="2270" spans="1:34" ht="15.6" x14ac:dyDescent="0.3">
      <c r="A2270" s="44">
        <v>2268</v>
      </c>
      <c r="B2270" s="45" t="s">
        <v>2189</v>
      </c>
      <c r="C2270" s="60">
        <v>1596</v>
      </c>
      <c r="D2270" s="61">
        <v>47.56</v>
      </c>
      <c r="E2270" s="61">
        <v>34.590000000000003</v>
      </c>
      <c r="F2270" s="61">
        <v>36.840000000000003</v>
      </c>
      <c r="G2270" s="61">
        <v>36.65</v>
      </c>
      <c r="H2270" s="68">
        <v>0.93877551020408168</v>
      </c>
      <c r="I2270" s="70">
        <v>555</v>
      </c>
      <c r="J2270" s="45">
        <v>577</v>
      </c>
      <c r="K2270" s="45">
        <v>1017</v>
      </c>
      <c r="L2270" s="45">
        <v>2493</v>
      </c>
      <c r="M2270" s="45">
        <v>1572</v>
      </c>
      <c r="N2270" s="71">
        <v>3070</v>
      </c>
      <c r="O2270" s="45">
        <v>47</v>
      </c>
      <c r="P2270" s="45">
        <v>14</v>
      </c>
      <c r="Q2270" s="45">
        <v>14</v>
      </c>
      <c r="R2270" s="45">
        <v>12</v>
      </c>
      <c r="S2270" s="45">
        <v>61</v>
      </c>
      <c r="T2270" s="71">
        <v>26</v>
      </c>
      <c r="U2270" s="119">
        <v>8.468468468468468E-2</v>
      </c>
      <c r="V2270" s="119">
        <v>2.4263431542461005E-2</v>
      </c>
      <c r="W2270" s="119">
        <v>1.376597836774828E-2</v>
      </c>
      <c r="X2270" s="119">
        <v>4.8134777376654635E-3</v>
      </c>
      <c r="Y2270" s="119">
        <f t="shared" si="70"/>
        <v>3.8804071246819338E-2</v>
      </c>
      <c r="Z2270" s="119">
        <f t="shared" si="71"/>
        <v>8.4690553745928338E-3</v>
      </c>
      <c r="AA2270" s="65">
        <v>2.3461538461538463</v>
      </c>
      <c r="AB2270" s="37">
        <v>3.3571428571428572</v>
      </c>
      <c r="AC2270" s="37">
        <v>1.1666666666666667</v>
      </c>
      <c r="AD2270" s="37">
        <v>4.5819999999999999</v>
      </c>
      <c r="AE2270" s="37">
        <v>3.49</v>
      </c>
      <c r="AF2270" s="66">
        <v>2.86</v>
      </c>
      <c r="AG2270" s="72">
        <v>-3.9574468085106425</v>
      </c>
      <c r="AH2270" s="71">
        <v>-145.14285714285711</v>
      </c>
    </row>
    <row r="2271" spans="1:34" ht="15.6" x14ac:dyDescent="0.3">
      <c r="A2271" s="44">
        <v>2269</v>
      </c>
      <c r="B2271" s="45" t="s">
        <v>2190</v>
      </c>
      <c r="C2271" s="60">
        <v>411</v>
      </c>
      <c r="D2271" s="61">
        <v>51.58</v>
      </c>
      <c r="E2271" s="61">
        <v>32.119999999999997</v>
      </c>
      <c r="F2271" s="61">
        <v>32.85</v>
      </c>
      <c r="G2271" s="61">
        <v>42.34</v>
      </c>
      <c r="H2271" s="68">
        <v>0.97777777777777775</v>
      </c>
      <c r="I2271" s="70">
        <v>141</v>
      </c>
      <c r="J2271" s="45">
        <v>155</v>
      </c>
      <c r="K2271" s="45">
        <v>260</v>
      </c>
      <c r="L2271" s="45">
        <v>638</v>
      </c>
      <c r="M2271" s="45">
        <v>401</v>
      </c>
      <c r="N2271" s="71">
        <v>793</v>
      </c>
      <c r="O2271" s="45">
        <v>21</v>
      </c>
      <c r="P2271" s="45">
        <v>9</v>
      </c>
      <c r="Q2271" s="45">
        <v>5</v>
      </c>
      <c r="R2271" s="45">
        <v>7</v>
      </c>
      <c r="S2271" s="45">
        <v>26</v>
      </c>
      <c r="T2271" s="71">
        <v>16</v>
      </c>
      <c r="U2271" s="119">
        <v>0.14893617021276595</v>
      </c>
      <c r="V2271" s="119">
        <v>5.8064516129032261E-2</v>
      </c>
      <c r="W2271" s="119">
        <v>1.9230769230769232E-2</v>
      </c>
      <c r="X2271" s="119">
        <v>1.0971786833855799E-2</v>
      </c>
      <c r="Y2271" s="119">
        <f t="shared" si="70"/>
        <v>6.4837905236907731E-2</v>
      </c>
      <c r="Z2271" s="119">
        <f t="shared" si="71"/>
        <v>2.0176544766708701E-2</v>
      </c>
      <c r="AA2271" s="65">
        <v>1.625</v>
      </c>
      <c r="AB2271" s="37">
        <v>2.3333333333333335</v>
      </c>
      <c r="AC2271" s="37">
        <v>0.7142857142857143</v>
      </c>
      <c r="AD2271" s="37">
        <v>3.214</v>
      </c>
      <c r="AE2271" s="37">
        <v>2.5649999999999999</v>
      </c>
      <c r="AF2271" s="66">
        <v>1.7529999999999999</v>
      </c>
      <c r="AG2271" s="72">
        <v>-9.9285714285714199</v>
      </c>
      <c r="AH2271" s="71">
        <v>-145.41999999999999</v>
      </c>
    </row>
    <row r="2272" spans="1:34" ht="15.6" x14ac:dyDescent="0.3">
      <c r="A2272" s="44">
        <v>2270</v>
      </c>
      <c r="B2272" s="45" t="s">
        <v>2191</v>
      </c>
      <c r="C2272" s="60">
        <v>1215</v>
      </c>
      <c r="D2272" s="61">
        <v>44.86</v>
      </c>
      <c r="E2272" s="61">
        <v>26.17</v>
      </c>
      <c r="F2272" s="61">
        <v>33.83</v>
      </c>
      <c r="G2272" s="61">
        <v>29.14</v>
      </c>
      <c r="H2272" s="68">
        <v>0.77372262773722633</v>
      </c>
      <c r="I2272" s="70">
        <v>420</v>
      </c>
      <c r="J2272" s="45">
        <v>448</v>
      </c>
      <c r="K2272" s="45">
        <v>780</v>
      </c>
      <c r="L2272" s="45">
        <v>1875</v>
      </c>
      <c r="M2272" s="45">
        <v>1200</v>
      </c>
      <c r="N2272" s="71">
        <v>2323</v>
      </c>
      <c r="O2272" s="45">
        <v>60</v>
      </c>
      <c r="P2272" s="45">
        <v>24</v>
      </c>
      <c r="Q2272" s="45">
        <v>22</v>
      </c>
      <c r="R2272" s="45">
        <v>19</v>
      </c>
      <c r="S2272" s="45">
        <v>82</v>
      </c>
      <c r="T2272" s="71">
        <v>43</v>
      </c>
      <c r="U2272" s="119">
        <v>0.14285714285714285</v>
      </c>
      <c r="V2272" s="119">
        <v>5.3571428571428568E-2</v>
      </c>
      <c r="W2272" s="119">
        <v>2.8205128205128206E-2</v>
      </c>
      <c r="X2272" s="119">
        <v>1.0133333333333333E-2</v>
      </c>
      <c r="Y2272" s="119">
        <f t="shared" si="70"/>
        <v>6.8333333333333329E-2</v>
      </c>
      <c r="Z2272" s="119">
        <f t="shared" si="71"/>
        <v>1.8510546706844596E-2</v>
      </c>
      <c r="AA2272" s="65">
        <v>1.9069767441860466</v>
      </c>
      <c r="AB2272" s="37">
        <v>2.5</v>
      </c>
      <c r="AC2272" s="37">
        <v>1.1578947368421053</v>
      </c>
      <c r="AD2272" s="37">
        <v>3.6920000000000002</v>
      </c>
      <c r="AE2272" s="37">
        <v>2.6669999999999998</v>
      </c>
      <c r="AF2272" s="66">
        <v>2.7829999999999999</v>
      </c>
      <c r="AG2272" s="72">
        <v>-6.6799999999999926</v>
      </c>
      <c r="AH2272" s="71">
        <v>-140.34999999999997</v>
      </c>
    </row>
    <row r="2273" spans="1:34" ht="15.6" x14ac:dyDescent="0.3">
      <c r="A2273" s="44">
        <v>2271</v>
      </c>
      <c r="B2273" s="45" t="s">
        <v>2192</v>
      </c>
      <c r="C2273" s="60">
        <v>1266</v>
      </c>
      <c r="D2273" s="61">
        <v>45.58</v>
      </c>
      <c r="E2273" s="61">
        <v>27.96</v>
      </c>
      <c r="F2273" s="61">
        <v>33.65</v>
      </c>
      <c r="G2273" s="61">
        <v>28.44</v>
      </c>
      <c r="H2273" s="68">
        <v>0.83098591549295775</v>
      </c>
      <c r="I2273" s="70">
        <v>436</v>
      </c>
      <c r="J2273" s="45">
        <v>468</v>
      </c>
      <c r="K2273" s="45">
        <v>813</v>
      </c>
      <c r="L2273" s="45">
        <v>1949</v>
      </c>
      <c r="M2273" s="45">
        <v>1249</v>
      </c>
      <c r="N2273" s="71">
        <v>2417</v>
      </c>
      <c r="O2273" s="45">
        <v>57</v>
      </c>
      <c r="P2273" s="45">
        <v>12</v>
      </c>
      <c r="Q2273" s="45">
        <v>9</v>
      </c>
      <c r="R2273" s="45">
        <v>12</v>
      </c>
      <c r="S2273" s="45">
        <v>66</v>
      </c>
      <c r="T2273" s="71">
        <v>24</v>
      </c>
      <c r="U2273" s="119">
        <v>0.13073394495412843</v>
      </c>
      <c r="V2273" s="119">
        <v>2.564102564102564E-2</v>
      </c>
      <c r="W2273" s="119">
        <v>1.107011070110701E-2</v>
      </c>
      <c r="X2273" s="119">
        <v>6.1570035915854285E-3</v>
      </c>
      <c r="Y2273" s="119">
        <f t="shared" si="70"/>
        <v>5.2842273819055242E-2</v>
      </c>
      <c r="Z2273" s="119">
        <f t="shared" si="71"/>
        <v>9.9296648738105096E-3</v>
      </c>
      <c r="AA2273" s="65">
        <v>2.75</v>
      </c>
      <c r="AB2273" s="37">
        <v>4.75</v>
      </c>
      <c r="AC2273" s="37">
        <v>0.75</v>
      </c>
      <c r="AD2273" s="37">
        <v>5.3220000000000001</v>
      </c>
      <c r="AE2273" s="37">
        <v>5.0990000000000002</v>
      </c>
      <c r="AF2273" s="66">
        <v>1.798</v>
      </c>
      <c r="AG2273" s="72">
        <v>-7.3473684210526358</v>
      </c>
      <c r="AH2273" s="71">
        <v>-139.73333333333332</v>
      </c>
    </row>
    <row r="2274" spans="1:34" ht="15.6" x14ac:dyDescent="0.3">
      <c r="A2274" s="44">
        <v>2272</v>
      </c>
      <c r="B2274" s="45" t="s">
        <v>2193</v>
      </c>
      <c r="C2274" s="60">
        <v>714</v>
      </c>
      <c r="D2274" s="61">
        <v>42.16</v>
      </c>
      <c r="E2274" s="61">
        <v>40.340000000000003</v>
      </c>
      <c r="F2274" s="61">
        <v>25.63</v>
      </c>
      <c r="G2274" s="61">
        <v>46.22</v>
      </c>
      <c r="H2274" s="68">
        <v>1.5737704918032787</v>
      </c>
      <c r="I2274" s="70">
        <v>249</v>
      </c>
      <c r="J2274" s="45">
        <v>213</v>
      </c>
      <c r="K2274" s="45">
        <v>439</v>
      </c>
      <c r="L2274" s="45">
        <v>1132</v>
      </c>
      <c r="M2274" s="45">
        <v>688</v>
      </c>
      <c r="N2274" s="71">
        <v>1345</v>
      </c>
      <c r="O2274" s="45">
        <v>23</v>
      </c>
      <c r="P2274" s="45">
        <v>9</v>
      </c>
      <c r="Q2274" s="45">
        <v>12</v>
      </c>
      <c r="R2274" s="45">
        <v>13</v>
      </c>
      <c r="S2274" s="45">
        <v>35</v>
      </c>
      <c r="T2274" s="71">
        <v>22</v>
      </c>
      <c r="U2274" s="119">
        <v>9.2369477911646583E-2</v>
      </c>
      <c r="V2274" s="119">
        <v>4.2253521126760563E-2</v>
      </c>
      <c r="W2274" s="119">
        <v>2.7334851936218679E-2</v>
      </c>
      <c r="X2274" s="119">
        <v>1.1484098939929329E-2</v>
      </c>
      <c r="Y2274" s="119">
        <f t="shared" si="70"/>
        <v>5.0872093023255814E-2</v>
      </c>
      <c r="Z2274" s="119">
        <f t="shared" si="71"/>
        <v>1.6356877323420074E-2</v>
      </c>
      <c r="AA2274" s="65">
        <v>1.5909090909090908</v>
      </c>
      <c r="AB2274" s="37">
        <v>2.5555555555555554</v>
      </c>
      <c r="AC2274" s="37">
        <v>0.92307692307692313</v>
      </c>
      <c r="AD2274" s="37">
        <v>3.11</v>
      </c>
      <c r="AE2274" s="37">
        <v>2.1859999999999999</v>
      </c>
      <c r="AF2274" s="66">
        <v>2.38</v>
      </c>
      <c r="AG2274" s="72">
        <v>14.460869565217388</v>
      </c>
      <c r="AH2274" s="71">
        <v>-157.83333333333331</v>
      </c>
    </row>
    <row r="2275" spans="1:34" ht="15.6" x14ac:dyDescent="0.3">
      <c r="A2275" s="44">
        <v>2273</v>
      </c>
      <c r="B2275" s="45" t="s">
        <v>2194</v>
      </c>
      <c r="C2275" s="60">
        <v>552</v>
      </c>
      <c r="D2275" s="61">
        <v>55.98</v>
      </c>
      <c r="E2275" s="61">
        <v>32.07</v>
      </c>
      <c r="F2275" s="61">
        <v>37.5</v>
      </c>
      <c r="G2275" s="61">
        <v>30.98</v>
      </c>
      <c r="H2275" s="68">
        <v>0.85507246376811596</v>
      </c>
      <c r="I2275" s="70">
        <v>181</v>
      </c>
      <c r="J2275" s="45">
        <v>204</v>
      </c>
      <c r="K2275" s="45">
        <v>359</v>
      </c>
      <c r="L2275" s="45">
        <v>877</v>
      </c>
      <c r="M2275" s="45">
        <v>540</v>
      </c>
      <c r="N2275" s="71">
        <v>1081</v>
      </c>
      <c r="O2275" s="45">
        <v>23</v>
      </c>
      <c r="P2275" s="45">
        <v>16</v>
      </c>
      <c r="Q2275" s="45">
        <v>3</v>
      </c>
      <c r="R2275" s="45">
        <v>5</v>
      </c>
      <c r="S2275" s="45">
        <v>26</v>
      </c>
      <c r="T2275" s="71">
        <v>21</v>
      </c>
      <c r="U2275" s="119">
        <v>0.1270718232044199</v>
      </c>
      <c r="V2275" s="119">
        <v>7.8431372549019607E-2</v>
      </c>
      <c r="W2275" s="119">
        <v>8.356545961002786E-3</v>
      </c>
      <c r="X2275" s="119">
        <v>5.7012542759407071E-3</v>
      </c>
      <c r="Y2275" s="119">
        <f t="shared" si="70"/>
        <v>4.8148148148148148E-2</v>
      </c>
      <c r="Z2275" s="119">
        <f t="shared" si="71"/>
        <v>1.942645698427382E-2</v>
      </c>
      <c r="AA2275" s="65">
        <v>1.2380952380952381</v>
      </c>
      <c r="AB2275" s="37">
        <v>1.4375</v>
      </c>
      <c r="AC2275" s="37">
        <v>0.6</v>
      </c>
      <c r="AD2275" s="37">
        <v>2.4780000000000002</v>
      </c>
      <c r="AE2275" s="37">
        <v>1.62</v>
      </c>
      <c r="AF2275" s="66">
        <v>1.466</v>
      </c>
      <c r="AG2275" s="72">
        <v>-12.69565217391305</v>
      </c>
      <c r="AH2275" s="71">
        <v>-144.33333333333334</v>
      </c>
    </row>
    <row r="2276" spans="1:34" ht="15.6" x14ac:dyDescent="0.3">
      <c r="A2276" s="44">
        <v>2274</v>
      </c>
      <c r="B2276" s="45" t="s">
        <v>2195</v>
      </c>
      <c r="C2276" s="60">
        <v>591</v>
      </c>
      <c r="D2276" s="61">
        <v>51.1</v>
      </c>
      <c r="E2276" s="61">
        <v>29.95</v>
      </c>
      <c r="F2276" s="61">
        <v>30.46</v>
      </c>
      <c r="G2276" s="61">
        <v>36.549999999999997</v>
      </c>
      <c r="H2276" s="68">
        <v>0.98333333333333328</v>
      </c>
      <c r="I2276" s="70">
        <v>200</v>
      </c>
      <c r="J2276" s="45">
        <v>211</v>
      </c>
      <c r="K2276" s="45">
        <v>363</v>
      </c>
      <c r="L2276" s="45">
        <v>928</v>
      </c>
      <c r="M2276" s="45">
        <v>563</v>
      </c>
      <c r="N2276" s="71">
        <v>1139</v>
      </c>
      <c r="O2276" s="45">
        <v>20</v>
      </c>
      <c r="P2276" s="45">
        <v>7</v>
      </c>
      <c r="Q2276" s="45">
        <v>5</v>
      </c>
      <c r="R2276" s="45">
        <v>1</v>
      </c>
      <c r="S2276" s="45">
        <v>25</v>
      </c>
      <c r="T2276" s="71">
        <v>8</v>
      </c>
      <c r="U2276" s="119">
        <v>0.1</v>
      </c>
      <c r="V2276" s="119">
        <v>3.3175355450236969E-2</v>
      </c>
      <c r="W2276" s="119">
        <v>1.3774104683195593E-2</v>
      </c>
      <c r="X2276" s="119">
        <v>1.0775862068965517E-3</v>
      </c>
      <c r="Y2276" s="119">
        <f t="shared" si="70"/>
        <v>4.4404973357015987E-2</v>
      </c>
      <c r="Z2276" s="119">
        <f t="shared" si="71"/>
        <v>7.0237050043898156E-3</v>
      </c>
      <c r="AA2276" s="65">
        <v>3.125</v>
      </c>
      <c r="AB2276" s="37">
        <v>2.8571428571428572</v>
      </c>
      <c r="AC2276" s="37">
        <v>5</v>
      </c>
      <c r="AD2276" s="37">
        <v>6.3220000000000001</v>
      </c>
      <c r="AE2276" s="37">
        <v>3.0139999999999998</v>
      </c>
      <c r="AF2276" s="66">
        <v>12.782</v>
      </c>
      <c r="AG2276" s="72">
        <v>-5.4899999999999904</v>
      </c>
      <c r="AH2276" s="71">
        <v>-155.63999999999999</v>
      </c>
    </row>
    <row r="2277" spans="1:34" ht="15.6" x14ac:dyDescent="0.3">
      <c r="A2277" s="44">
        <v>2275</v>
      </c>
      <c r="B2277" s="45" t="s">
        <v>2196</v>
      </c>
      <c r="C2277" s="60">
        <v>711</v>
      </c>
      <c r="D2277" s="61">
        <v>48.1</v>
      </c>
      <c r="E2277" s="61">
        <v>27</v>
      </c>
      <c r="F2277" s="61">
        <v>30.38</v>
      </c>
      <c r="G2277" s="61">
        <v>32.07</v>
      </c>
      <c r="H2277" s="68">
        <v>0.88888888888888884</v>
      </c>
      <c r="I2277" s="70">
        <v>262</v>
      </c>
      <c r="J2277" s="45">
        <v>277</v>
      </c>
      <c r="K2277" s="45">
        <v>441</v>
      </c>
      <c r="L2277" s="45">
        <v>1072</v>
      </c>
      <c r="M2277" s="45">
        <v>703</v>
      </c>
      <c r="N2277" s="71">
        <v>1349</v>
      </c>
      <c r="O2277" s="45">
        <v>36</v>
      </c>
      <c r="P2277" s="45">
        <v>17</v>
      </c>
      <c r="Q2277" s="45">
        <v>8</v>
      </c>
      <c r="R2277" s="45">
        <v>17</v>
      </c>
      <c r="S2277" s="45">
        <v>44</v>
      </c>
      <c r="T2277" s="71">
        <v>34</v>
      </c>
      <c r="U2277" s="119">
        <v>0.13740458015267176</v>
      </c>
      <c r="V2277" s="119">
        <v>6.1371841155234655E-2</v>
      </c>
      <c r="W2277" s="119">
        <v>1.8140589569160998E-2</v>
      </c>
      <c r="X2277" s="119">
        <v>1.5858208955223881E-2</v>
      </c>
      <c r="Y2277" s="119">
        <f t="shared" si="70"/>
        <v>6.2588904694167849E-2</v>
      </c>
      <c r="Z2277" s="119">
        <f t="shared" si="71"/>
        <v>2.5203854707190512E-2</v>
      </c>
      <c r="AA2277" s="65">
        <v>1.2941176470588236</v>
      </c>
      <c r="AB2277" s="37">
        <v>2.1176470588235294</v>
      </c>
      <c r="AC2277" s="37">
        <v>0.47058823529411764</v>
      </c>
      <c r="AD2277" s="37">
        <v>2.4830000000000001</v>
      </c>
      <c r="AE2277" s="37">
        <v>2.2389999999999999</v>
      </c>
      <c r="AF2277" s="66">
        <v>1.1439999999999999</v>
      </c>
      <c r="AG2277" s="72">
        <v>-5.7305555555555481</v>
      </c>
      <c r="AH2277" s="71">
        <v>-143.1</v>
      </c>
    </row>
    <row r="2278" spans="1:34" ht="15.6" x14ac:dyDescent="0.3">
      <c r="A2278" s="44">
        <v>2276</v>
      </c>
      <c r="B2278" s="45" t="s">
        <v>2196</v>
      </c>
      <c r="C2278" s="60">
        <v>708</v>
      </c>
      <c r="D2278" s="61">
        <v>51.84</v>
      </c>
      <c r="E2278" s="61">
        <v>25.42</v>
      </c>
      <c r="F2278" s="61">
        <v>35.17</v>
      </c>
      <c r="G2278" s="61">
        <v>27.54</v>
      </c>
      <c r="H2278" s="68">
        <v>0.72289156626506024</v>
      </c>
      <c r="I2278" s="70">
        <v>239</v>
      </c>
      <c r="J2278" s="45">
        <v>266</v>
      </c>
      <c r="K2278" s="45">
        <v>451</v>
      </c>
      <c r="L2278" s="45">
        <v>1094</v>
      </c>
      <c r="M2278" s="45">
        <v>690</v>
      </c>
      <c r="N2278" s="71">
        <v>1360</v>
      </c>
      <c r="O2278" s="45">
        <v>34</v>
      </c>
      <c r="P2278" s="45">
        <v>14</v>
      </c>
      <c r="Q2278" s="45">
        <v>9</v>
      </c>
      <c r="R2278" s="45">
        <v>10</v>
      </c>
      <c r="S2278" s="45">
        <v>43</v>
      </c>
      <c r="T2278" s="71">
        <v>24</v>
      </c>
      <c r="U2278" s="119">
        <v>0.14225941422594143</v>
      </c>
      <c r="V2278" s="119">
        <v>5.2631578947368418E-2</v>
      </c>
      <c r="W2278" s="119">
        <v>1.9955654101995565E-2</v>
      </c>
      <c r="X2278" s="119">
        <v>9.140767824497258E-3</v>
      </c>
      <c r="Y2278" s="119">
        <f t="shared" si="70"/>
        <v>6.2318840579710148E-2</v>
      </c>
      <c r="Z2278" s="119">
        <f t="shared" si="71"/>
        <v>1.7647058823529412E-2</v>
      </c>
      <c r="AA2278" s="65">
        <v>1.7916666666666667</v>
      </c>
      <c r="AB2278" s="37">
        <v>2.4285714285714284</v>
      </c>
      <c r="AC2278" s="37">
        <v>0.9</v>
      </c>
      <c r="AD2278" s="37">
        <v>3.5310000000000001</v>
      </c>
      <c r="AE2278" s="37">
        <v>2.7029999999999998</v>
      </c>
      <c r="AF2278" s="66">
        <v>2.1829999999999998</v>
      </c>
      <c r="AG2278" s="72">
        <v>-11.300000000000002</v>
      </c>
      <c r="AH2278" s="71">
        <v>-142.55555555555554</v>
      </c>
    </row>
    <row r="2279" spans="1:34" ht="15.6" x14ac:dyDescent="0.3">
      <c r="A2279" s="44">
        <v>2277</v>
      </c>
      <c r="B2279" s="45" t="s">
        <v>2197</v>
      </c>
      <c r="C2279" s="60">
        <v>885</v>
      </c>
      <c r="D2279" s="61">
        <v>50.51</v>
      </c>
      <c r="E2279" s="61">
        <v>37.97</v>
      </c>
      <c r="F2279" s="61">
        <v>35.25</v>
      </c>
      <c r="G2279" s="61">
        <v>38.979999999999997</v>
      </c>
      <c r="H2279" s="68">
        <v>1.0769230769230769</v>
      </c>
      <c r="I2279" s="70">
        <v>303</v>
      </c>
      <c r="J2279" s="45">
        <v>310</v>
      </c>
      <c r="K2279" s="45">
        <v>560</v>
      </c>
      <c r="L2279" s="45">
        <v>1394</v>
      </c>
      <c r="M2279" s="45">
        <v>863</v>
      </c>
      <c r="N2279" s="71">
        <v>1704</v>
      </c>
      <c r="O2279" s="45">
        <v>39</v>
      </c>
      <c r="P2279" s="45">
        <v>11</v>
      </c>
      <c r="Q2279" s="45">
        <v>23</v>
      </c>
      <c r="R2279" s="45">
        <v>8</v>
      </c>
      <c r="S2279" s="45">
        <v>62</v>
      </c>
      <c r="T2279" s="71">
        <v>19</v>
      </c>
      <c r="U2279" s="119">
        <v>0.12871287128712872</v>
      </c>
      <c r="V2279" s="119">
        <v>3.5483870967741936E-2</v>
      </c>
      <c r="W2279" s="119">
        <v>4.1071428571428571E-2</v>
      </c>
      <c r="X2279" s="119">
        <v>5.7388809182209472E-3</v>
      </c>
      <c r="Y2279" s="119">
        <f t="shared" si="70"/>
        <v>7.1842410196987255E-2</v>
      </c>
      <c r="Z2279" s="119">
        <f t="shared" si="71"/>
        <v>1.1150234741784037E-2</v>
      </c>
      <c r="AA2279" s="65">
        <v>3.263157894736842</v>
      </c>
      <c r="AB2279" s="37">
        <v>3.5454545454545454</v>
      </c>
      <c r="AC2279" s="37">
        <v>2.875</v>
      </c>
      <c r="AD2279" s="37">
        <v>6.4429999999999996</v>
      </c>
      <c r="AE2279" s="37">
        <v>3.6269999999999998</v>
      </c>
      <c r="AF2279" s="66">
        <v>7.157</v>
      </c>
      <c r="AG2279" s="72">
        <v>-2.2999999999999949</v>
      </c>
      <c r="AH2279" s="71">
        <v>-148.93913043478261</v>
      </c>
    </row>
    <row r="2280" spans="1:34" ht="15.6" x14ac:dyDescent="0.3">
      <c r="A2280" s="44">
        <v>2278</v>
      </c>
      <c r="B2280" s="45" t="s">
        <v>2198</v>
      </c>
      <c r="C2280" s="60">
        <v>1476</v>
      </c>
      <c r="D2280" s="61">
        <v>38.409999999999997</v>
      </c>
      <c r="E2280" s="61">
        <v>35.57</v>
      </c>
      <c r="F2280" s="61">
        <v>23.37</v>
      </c>
      <c r="G2280" s="61">
        <v>39.840000000000003</v>
      </c>
      <c r="H2280" s="68">
        <v>1.5217391304347827</v>
      </c>
      <c r="I2280" s="70">
        <v>528</v>
      </c>
      <c r="J2280" s="45">
        <v>452</v>
      </c>
      <c r="K2280" s="45">
        <v>922</v>
      </c>
      <c r="L2280" s="45">
        <v>2340</v>
      </c>
      <c r="M2280" s="45">
        <v>1450</v>
      </c>
      <c r="N2280" s="71">
        <v>2792</v>
      </c>
      <c r="O2280" s="45">
        <v>38</v>
      </c>
      <c r="P2280" s="45">
        <v>9</v>
      </c>
      <c r="Q2280" s="45">
        <v>25</v>
      </c>
      <c r="R2280" s="45">
        <v>12</v>
      </c>
      <c r="S2280" s="45">
        <v>63</v>
      </c>
      <c r="T2280" s="71">
        <v>21</v>
      </c>
      <c r="U2280" s="119">
        <v>7.1969696969696975E-2</v>
      </c>
      <c r="V2280" s="119">
        <v>1.9911504424778761E-2</v>
      </c>
      <c r="W2280" s="119">
        <v>2.7114967462039046E-2</v>
      </c>
      <c r="X2280" s="119">
        <v>5.1282051282051282E-3</v>
      </c>
      <c r="Y2280" s="119">
        <f t="shared" si="70"/>
        <v>4.3448275862068966E-2</v>
      </c>
      <c r="Z2280" s="119">
        <f t="shared" si="71"/>
        <v>7.5214899713467046E-3</v>
      </c>
      <c r="AA2280" s="65">
        <v>3</v>
      </c>
      <c r="AB2280" s="37">
        <v>4.2222222222222223</v>
      </c>
      <c r="AC2280" s="37">
        <v>2.0833333333333335</v>
      </c>
      <c r="AD2280" s="37">
        <v>5.7770000000000001</v>
      </c>
      <c r="AE2280" s="37">
        <v>3.6139999999999999</v>
      </c>
      <c r="AF2280" s="66">
        <v>5.2869999999999999</v>
      </c>
      <c r="AG2280" s="72">
        <v>14.405263157894741</v>
      </c>
      <c r="AH2280" s="71">
        <v>-153.77599999999998</v>
      </c>
    </row>
    <row r="2281" spans="1:34" ht="15.6" x14ac:dyDescent="0.3">
      <c r="A2281" s="44">
        <v>2279</v>
      </c>
      <c r="B2281" s="45" t="s">
        <v>2199</v>
      </c>
      <c r="C2281" s="60">
        <v>1491</v>
      </c>
      <c r="D2281" s="61">
        <v>45.94</v>
      </c>
      <c r="E2281" s="61">
        <v>39.03</v>
      </c>
      <c r="F2281" s="61">
        <v>24.55</v>
      </c>
      <c r="G2281" s="61">
        <v>43.66</v>
      </c>
      <c r="H2281" s="68">
        <v>1.5901639344262295</v>
      </c>
      <c r="I2281" s="70">
        <v>518</v>
      </c>
      <c r="J2281" s="45">
        <v>471</v>
      </c>
      <c r="K2281" s="45">
        <v>942</v>
      </c>
      <c r="L2281" s="45">
        <v>2377</v>
      </c>
      <c r="M2281" s="45">
        <v>1460</v>
      </c>
      <c r="N2281" s="71">
        <v>2848</v>
      </c>
      <c r="O2281" s="45">
        <v>2</v>
      </c>
      <c r="P2281" s="45">
        <v>0</v>
      </c>
      <c r="Q2281" s="45">
        <v>8</v>
      </c>
      <c r="R2281" s="45">
        <v>8</v>
      </c>
      <c r="S2281" s="45">
        <v>10</v>
      </c>
      <c r="T2281" s="71">
        <v>8</v>
      </c>
      <c r="U2281" s="119">
        <v>3.8610038610038611E-3</v>
      </c>
      <c r="V2281" s="119">
        <v>0</v>
      </c>
      <c r="W2281" s="119">
        <v>8.4925690021231421E-3</v>
      </c>
      <c r="X2281" s="119">
        <v>3.3655868742111907E-3</v>
      </c>
      <c r="Y2281" s="119">
        <f t="shared" si="70"/>
        <v>6.8493150684931503E-3</v>
      </c>
      <c r="Z2281" s="119">
        <f t="shared" si="71"/>
        <v>2.8089887640449437E-3</v>
      </c>
      <c r="AA2281" s="65">
        <v>1.25</v>
      </c>
      <c r="AB2281" s="37" t="e">
        <v>#DIV/0!</v>
      </c>
      <c r="AC2281" s="37">
        <v>1</v>
      </c>
      <c r="AD2281" s="37">
        <v>2.4380000000000002</v>
      </c>
      <c r="AE2281" s="37" t="s">
        <v>2480</v>
      </c>
      <c r="AF2281" s="66">
        <v>2.5230000000000001</v>
      </c>
      <c r="AG2281" s="72" t="s">
        <v>2479</v>
      </c>
      <c r="AH2281" s="71">
        <v>-152.30000000000001</v>
      </c>
    </row>
    <row r="2282" spans="1:34" ht="15.6" x14ac:dyDescent="0.3">
      <c r="A2282" s="44">
        <v>2280</v>
      </c>
      <c r="B2282" s="45" t="s">
        <v>2200</v>
      </c>
      <c r="C2282" s="60">
        <v>1182</v>
      </c>
      <c r="D2282" s="61">
        <v>53.21</v>
      </c>
      <c r="E2282" s="61">
        <v>18.27</v>
      </c>
      <c r="F2282" s="61">
        <v>40.1</v>
      </c>
      <c r="G2282" s="61">
        <v>27.92</v>
      </c>
      <c r="H2282" s="68">
        <v>0.45569620253164556</v>
      </c>
      <c r="I2282" s="70">
        <v>422</v>
      </c>
      <c r="J2282" s="45">
        <v>507</v>
      </c>
      <c r="K2282" s="45">
        <v>733</v>
      </c>
      <c r="L2282" s="45">
        <v>1789</v>
      </c>
      <c r="M2282" s="45">
        <v>1155</v>
      </c>
      <c r="N2282" s="71">
        <v>2296</v>
      </c>
      <c r="O2282" s="45">
        <v>42</v>
      </c>
      <c r="P2282" s="45">
        <v>21</v>
      </c>
      <c r="Q2282" s="45">
        <v>17</v>
      </c>
      <c r="R2282" s="45">
        <v>11</v>
      </c>
      <c r="S2282" s="45">
        <v>59</v>
      </c>
      <c r="T2282" s="71">
        <v>32</v>
      </c>
      <c r="U2282" s="119">
        <v>9.9526066350710901E-2</v>
      </c>
      <c r="V2282" s="119">
        <v>4.142011834319527E-2</v>
      </c>
      <c r="W2282" s="119">
        <v>2.3192360163710776E-2</v>
      </c>
      <c r="X2282" s="119">
        <v>6.1486864169927333E-3</v>
      </c>
      <c r="Y2282" s="119">
        <f t="shared" si="70"/>
        <v>5.1082251082251083E-2</v>
      </c>
      <c r="Z2282" s="119">
        <f t="shared" si="71"/>
        <v>1.3937282229965157E-2</v>
      </c>
      <c r="AA2282" s="65">
        <v>1.84375</v>
      </c>
      <c r="AB2282" s="37">
        <v>2</v>
      </c>
      <c r="AC2282" s="37">
        <v>1.5454545454545454</v>
      </c>
      <c r="AD2282" s="37">
        <v>3.665</v>
      </c>
      <c r="AE2282" s="37">
        <v>2.403</v>
      </c>
      <c r="AF2282" s="66">
        <v>3.7719999999999998</v>
      </c>
      <c r="AG2282" s="72">
        <v>-20.150000000000002</v>
      </c>
      <c r="AH2282" s="71">
        <v>-144.07058823529411</v>
      </c>
    </row>
    <row r="2283" spans="1:34" ht="15.6" x14ac:dyDescent="0.3">
      <c r="A2283" s="44">
        <v>2281</v>
      </c>
      <c r="B2283" s="45" t="s">
        <v>2201</v>
      </c>
      <c r="C2283" s="60">
        <v>1026</v>
      </c>
      <c r="D2283" s="61">
        <v>48.44</v>
      </c>
      <c r="E2283" s="61">
        <v>39.47</v>
      </c>
      <c r="F2283" s="61">
        <v>26.02</v>
      </c>
      <c r="G2283" s="61">
        <v>43.57</v>
      </c>
      <c r="H2283" s="68">
        <v>1.5168539325842696</v>
      </c>
      <c r="I2283" s="70">
        <v>357</v>
      </c>
      <c r="J2283" s="45">
        <v>339</v>
      </c>
      <c r="K2283" s="45">
        <v>646</v>
      </c>
      <c r="L2283" s="45">
        <v>1616</v>
      </c>
      <c r="M2283" s="45">
        <v>1003</v>
      </c>
      <c r="N2283" s="71">
        <v>1955</v>
      </c>
      <c r="O2283" s="45">
        <v>51</v>
      </c>
      <c r="P2283" s="45">
        <v>8</v>
      </c>
      <c r="Q2283" s="45">
        <v>14</v>
      </c>
      <c r="R2283" s="45">
        <v>5</v>
      </c>
      <c r="S2283" s="45">
        <v>65</v>
      </c>
      <c r="T2283" s="71">
        <v>13</v>
      </c>
      <c r="U2283" s="119">
        <v>0.14285714285714285</v>
      </c>
      <c r="V2283" s="119">
        <v>2.359882005899705E-2</v>
      </c>
      <c r="W2283" s="119">
        <v>2.1671826625386997E-2</v>
      </c>
      <c r="X2283" s="119">
        <v>3.0940594059405942E-3</v>
      </c>
      <c r="Y2283" s="119">
        <f t="shared" si="70"/>
        <v>6.4805583250249252E-2</v>
      </c>
      <c r="Z2283" s="119">
        <f t="shared" si="71"/>
        <v>6.6496163682864453E-3</v>
      </c>
      <c r="AA2283" s="65">
        <v>5</v>
      </c>
      <c r="AB2283" s="37">
        <v>6.375</v>
      </c>
      <c r="AC2283" s="37">
        <v>2.8</v>
      </c>
      <c r="AD2283" s="37">
        <v>9.7460000000000004</v>
      </c>
      <c r="AE2283" s="37">
        <v>6.0540000000000003</v>
      </c>
      <c r="AF2283" s="66">
        <v>7.0039999999999996</v>
      </c>
      <c r="AG2283" s="72">
        <v>5.0352941176470543</v>
      </c>
      <c r="AH2283" s="71">
        <v>-150.14285714285714</v>
      </c>
    </row>
    <row r="2284" spans="1:34" ht="15.6" x14ac:dyDescent="0.3">
      <c r="A2284" s="44">
        <v>2282</v>
      </c>
      <c r="B2284" s="45" t="s">
        <v>2202</v>
      </c>
      <c r="C2284" s="60">
        <v>741</v>
      </c>
      <c r="D2284" s="61">
        <v>51.82</v>
      </c>
      <c r="E2284" s="61">
        <v>35.630000000000003</v>
      </c>
      <c r="F2284" s="61">
        <v>36.840000000000003</v>
      </c>
      <c r="G2284" s="61">
        <v>35.22</v>
      </c>
      <c r="H2284" s="68">
        <v>0.96703296703296704</v>
      </c>
      <c r="I2284" s="70">
        <v>247</v>
      </c>
      <c r="J2284" s="45">
        <v>268</v>
      </c>
      <c r="K2284" s="45">
        <v>489</v>
      </c>
      <c r="L2284" s="45">
        <v>1158</v>
      </c>
      <c r="M2284" s="45">
        <v>736</v>
      </c>
      <c r="N2284" s="71">
        <v>1426</v>
      </c>
      <c r="O2284" s="45">
        <v>31</v>
      </c>
      <c r="P2284" s="45">
        <v>13</v>
      </c>
      <c r="Q2284" s="45">
        <v>4</v>
      </c>
      <c r="R2284" s="45">
        <v>2</v>
      </c>
      <c r="S2284" s="45">
        <v>35</v>
      </c>
      <c r="T2284" s="71">
        <v>15</v>
      </c>
      <c r="U2284" s="119">
        <v>0.12550607287449392</v>
      </c>
      <c r="V2284" s="119">
        <v>4.8507462686567165E-2</v>
      </c>
      <c r="W2284" s="119">
        <v>8.1799591002044997E-3</v>
      </c>
      <c r="X2284" s="119">
        <v>1.7271157167530224E-3</v>
      </c>
      <c r="Y2284" s="119">
        <f t="shared" si="70"/>
        <v>4.755434782608696E-2</v>
      </c>
      <c r="Z2284" s="119">
        <f t="shared" si="71"/>
        <v>1.0518934081346423E-2</v>
      </c>
      <c r="AA2284" s="65">
        <v>2.3333333333333335</v>
      </c>
      <c r="AB2284" s="37">
        <v>2.3846153846153846</v>
      </c>
      <c r="AC2284" s="37">
        <v>2</v>
      </c>
      <c r="AD2284" s="37">
        <v>4.5209999999999999</v>
      </c>
      <c r="AE2284" s="37">
        <v>2.5870000000000002</v>
      </c>
      <c r="AF2284" s="66">
        <v>4.7359999999999998</v>
      </c>
      <c r="AG2284" s="72">
        <v>-8.4870967741935566</v>
      </c>
      <c r="AH2284" s="71">
        <v>-136.79999999999998</v>
      </c>
    </row>
    <row r="2285" spans="1:34" ht="15.6" x14ac:dyDescent="0.3">
      <c r="A2285" s="44">
        <v>2283</v>
      </c>
      <c r="B2285" s="45" t="s">
        <v>2203</v>
      </c>
      <c r="C2285" s="60">
        <v>660</v>
      </c>
      <c r="D2285" s="61">
        <v>52.58</v>
      </c>
      <c r="E2285" s="61">
        <v>35</v>
      </c>
      <c r="F2285" s="61">
        <v>31.82</v>
      </c>
      <c r="G2285" s="61">
        <v>40</v>
      </c>
      <c r="H2285" s="68">
        <v>1.1000000000000001</v>
      </c>
      <c r="I2285" s="70">
        <v>240</v>
      </c>
      <c r="J2285" s="45">
        <v>237</v>
      </c>
      <c r="K2285" s="45">
        <v>403</v>
      </c>
      <c r="L2285" s="45">
        <v>1038</v>
      </c>
      <c r="M2285" s="45">
        <v>643</v>
      </c>
      <c r="N2285" s="71">
        <v>1275</v>
      </c>
      <c r="O2285" s="45">
        <v>26</v>
      </c>
      <c r="P2285" s="45">
        <v>8</v>
      </c>
      <c r="Q2285" s="45">
        <v>5</v>
      </c>
      <c r="R2285" s="45">
        <v>6</v>
      </c>
      <c r="S2285" s="45">
        <v>31</v>
      </c>
      <c r="T2285" s="71">
        <v>14</v>
      </c>
      <c r="U2285" s="119">
        <v>0.10833333333333334</v>
      </c>
      <c r="V2285" s="119">
        <v>3.3755274261603373E-2</v>
      </c>
      <c r="W2285" s="119">
        <v>1.2406947890818859E-2</v>
      </c>
      <c r="X2285" s="119">
        <v>5.7803468208092483E-3</v>
      </c>
      <c r="Y2285" s="119">
        <f t="shared" si="70"/>
        <v>4.821150855365474E-2</v>
      </c>
      <c r="Z2285" s="119">
        <f t="shared" si="71"/>
        <v>1.0980392156862745E-2</v>
      </c>
      <c r="AA2285" s="65">
        <v>2.2142857142857144</v>
      </c>
      <c r="AB2285" s="37">
        <v>3.25</v>
      </c>
      <c r="AC2285" s="37">
        <v>0.83333333333333337</v>
      </c>
      <c r="AD2285" s="37">
        <v>4.391</v>
      </c>
      <c r="AE2285" s="37">
        <v>3.2090000000000001</v>
      </c>
      <c r="AF2285" s="66">
        <v>2.1459999999999999</v>
      </c>
      <c r="AG2285" s="72">
        <v>1.2615384615384593</v>
      </c>
      <c r="AH2285" s="71">
        <v>-157.51999999999998</v>
      </c>
    </row>
    <row r="2286" spans="1:34" ht="15.6" x14ac:dyDescent="0.3">
      <c r="A2286" s="44">
        <v>2284</v>
      </c>
      <c r="B2286" s="45" t="s">
        <v>2204</v>
      </c>
      <c r="C2286" s="60">
        <v>357</v>
      </c>
      <c r="D2286" s="61">
        <v>49.86</v>
      </c>
      <c r="E2286" s="61">
        <v>36.97</v>
      </c>
      <c r="F2286" s="61">
        <v>35.29</v>
      </c>
      <c r="G2286" s="61">
        <v>45.38</v>
      </c>
      <c r="H2286" s="68">
        <v>1.0476190476190477</v>
      </c>
      <c r="I2286" s="70">
        <v>120</v>
      </c>
      <c r="J2286" s="45">
        <v>116</v>
      </c>
      <c r="K2286" s="45">
        <v>222</v>
      </c>
      <c r="L2286" s="45">
        <v>565</v>
      </c>
      <c r="M2286" s="45">
        <v>342</v>
      </c>
      <c r="N2286" s="71">
        <v>681</v>
      </c>
      <c r="O2286" s="45">
        <v>7</v>
      </c>
      <c r="P2286" s="45">
        <v>2</v>
      </c>
      <c r="Q2286" s="45">
        <v>2</v>
      </c>
      <c r="R2286" s="45">
        <v>2</v>
      </c>
      <c r="S2286" s="45">
        <v>9</v>
      </c>
      <c r="T2286" s="71">
        <v>4</v>
      </c>
      <c r="U2286" s="119">
        <v>5.8333333333333334E-2</v>
      </c>
      <c r="V2286" s="119">
        <v>1.7241379310344827E-2</v>
      </c>
      <c r="W2286" s="119">
        <v>9.0090090090090089E-3</v>
      </c>
      <c r="X2286" s="119">
        <v>3.5398230088495575E-3</v>
      </c>
      <c r="Y2286" s="119">
        <f t="shared" si="70"/>
        <v>2.6315789473684209E-2</v>
      </c>
      <c r="Z2286" s="119">
        <f t="shared" si="71"/>
        <v>5.8737151248164461E-3</v>
      </c>
      <c r="AA2286" s="65">
        <v>2.25</v>
      </c>
      <c r="AB2286" s="37">
        <v>3.5</v>
      </c>
      <c r="AC2286" s="37">
        <v>1</v>
      </c>
      <c r="AD2286" s="37">
        <v>4.4800000000000004</v>
      </c>
      <c r="AE2286" s="37">
        <v>3.383</v>
      </c>
      <c r="AF2286" s="66">
        <v>2.5449999999999999</v>
      </c>
      <c r="AG2286" s="72">
        <v>3.3428571428571425</v>
      </c>
      <c r="AH2286" s="71">
        <v>-154.5</v>
      </c>
    </row>
    <row r="2287" spans="1:34" ht="15.6" x14ac:dyDescent="0.3">
      <c r="A2287" s="44">
        <v>2285</v>
      </c>
      <c r="B2287" s="45" t="s">
        <v>2205</v>
      </c>
      <c r="C2287" s="60">
        <v>1284</v>
      </c>
      <c r="D2287" s="61">
        <v>50.31</v>
      </c>
      <c r="E2287" s="61">
        <v>27.1</v>
      </c>
      <c r="F2287" s="61">
        <v>29.67</v>
      </c>
      <c r="G2287" s="61">
        <v>34.58</v>
      </c>
      <c r="H2287" s="68">
        <v>0.91338582677165359</v>
      </c>
      <c r="I2287" s="70">
        <v>442</v>
      </c>
      <c r="J2287" s="45">
        <v>477</v>
      </c>
      <c r="K2287" s="45">
        <v>808</v>
      </c>
      <c r="L2287" s="45">
        <v>1995</v>
      </c>
      <c r="M2287" s="45">
        <v>1250</v>
      </c>
      <c r="N2287" s="71">
        <v>2472</v>
      </c>
      <c r="O2287" s="45">
        <v>53</v>
      </c>
      <c r="P2287" s="45">
        <v>17</v>
      </c>
      <c r="Q2287" s="45">
        <v>12</v>
      </c>
      <c r="R2287" s="45">
        <v>10</v>
      </c>
      <c r="S2287" s="45">
        <v>65</v>
      </c>
      <c r="T2287" s="71">
        <v>27</v>
      </c>
      <c r="U2287" s="119">
        <v>0.11990950226244344</v>
      </c>
      <c r="V2287" s="119">
        <v>3.5639412997903561E-2</v>
      </c>
      <c r="W2287" s="119">
        <v>1.4851485148514851E-2</v>
      </c>
      <c r="X2287" s="119">
        <v>5.0125313283208017E-3</v>
      </c>
      <c r="Y2287" s="119">
        <f t="shared" si="70"/>
        <v>5.1999999999999998E-2</v>
      </c>
      <c r="Z2287" s="119">
        <f t="shared" si="71"/>
        <v>1.0922330097087379E-2</v>
      </c>
      <c r="AA2287" s="65">
        <v>2.4074074074074074</v>
      </c>
      <c r="AB2287" s="37">
        <v>3.1176470588235294</v>
      </c>
      <c r="AC2287" s="37">
        <v>1.2</v>
      </c>
      <c r="AD2287" s="37">
        <v>4.7610000000000001</v>
      </c>
      <c r="AE2287" s="37">
        <v>3.3650000000000002</v>
      </c>
      <c r="AF2287" s="66">
        <v>2.9630000000000001</v>
      </c>
      <c r="AG2287" s="72">
        <v>-7.9339622641509493</v>
      </c>
      <c r="AH2287" s="71">
        <v>-146.91666666666669</v>
      </c>
    </row>
    <row r="2288" spans="1:34" ht="15.6" x14ac:dyDescent="0.3">
      <c r="A2288" s="44">
        <v>2286</v>
      </c>
      <c r="B2288" s="45" t="s">
        <v>2206</v>
      </c>
      <c r="C2288" s="60">
        <v>873</v>
      </c>
      <c r="D2288" s="61">
        <v>53.26</v>
      </c>
      <c r="E2288" s="61">
        <v>21.65</v>
      </c>
      <c r="F2288" s="61">
        <v>37.11</v>
      </c>
      <c r="G2288" s="61">
        <v>29.21</v>
      </c>
      <c r="H2288" s="68">
        <v>0.58333333333333337</v>
      </c>
      <c r="I2288" s="70">
        <v>293</v>
      </c>
      <c r="J2288" s="45">
        <v>342</v>
      </c>
      <c r="K2288" s="45">
        <v>532</v>
      </c>
      <c r="L2288" s="45">
        <v>1374</v>
      </c>
      <c r="M2288" s="45">
        <v>825</v>
      </c>
      <c r="N2288" s="71">
        <v>1716</v>
      </c>
      <c r="O2288" s="45">
        <v>26</v>
      </c>
      <c r="P2288" s="45">
        <v>7</v>
      </c>
      <c r="Q2288" s="45">
        <v>15</v>
      </c>
      <c r="R2288" s="45">
        <v>10</v>
      </c>
      <c r="S2288" s="45">
        <v>41</v>
      </c>
      <c r="T2288" s="71">
        <v>17</v>
      </c>
      <c r="U2288" s="119">
        <v>8.8737201365187715E-2</v>
      </c>
      <c r="V2288" s="119">
        <v>2.046783625730994E-2</v>
      </c>
      <c r="W2288" s="119">
        <v>2.819548872180451E-2</v>
      </c>
      <c r="X2288" s="119">
        <v>7.2780203784570596E-3</v>
      </c>
      <c r="Y2288" s="119">
        <f t="shared" si="70"/>
        <v>4.9696969696969698E-2</v>
      </c>
      <c r="Z2288" s="119">
        <f t="shared" si="71"/>
        <v>9.9067599067599061E-3</v>
      </c>
      <c r="AA2288" s="65">
        <v>2.4117647058823528</v>
      </c>
      <c r="AB2288" s="37">
        <v>3.7142857142857144</v>
      </c>
      <c r="AC2288" s="37">
        <v>1.5</v>
      </c>
      <c r="AD2288" s="37">
        <v>5.016</v>
      </c>
      <c r="AE2288" s="37">
        <v>4.335</v>
      </c>
      <c r="AF2288" s="66">
        <v>3.8740000000000001</v>
      </c>
      <c r="AG2288" s="72">
        <v>-16.711538461538456</v>
      </c>
      <c r="AH2288" s="71">
        <v>-158.26666666666668</v>
      </c>
    </row>
    <row r="2289" spans="1:34" ht="15.6" x14ac:dyDescent="0.3">
      <c r="A2289" s="44">
        <v>2287</v>
      </c>
      <c r="B2289" s="45" t="s">
        <v>2207</v>
      </c>
      <c r="C2289" s="60">
        <v>567</v>
      </c>
      <c r="D2289" s="61">
        <v>53.26</v>
      </c>
      <c r="E2289" s="61">
        <v>31.22</v>
      </c>
      <c r="F2289" s="61">
        <v>37.04</v>
      </c>
      <c r="G2289" s="61">
        <v>37.04</v>
      </c>
      <c r="H2289" s="68">
        <v>0.84285714285714286</v>
      </c>
      <c r="I2289" s="70">
        <v>195</v>
      </c>
      <c r="J2289" s="45">
        <v>204</v>
      </c>
      <c r="K2289" s="45">
        <v>358</v>
      </c>
      <c r="L2289" s="45">
        <v>888</v>
      </c>
      <c r="M2289" s="45">
        <v>553</v>
      </c>
      <c r="N2289" s="71">
        <v>1092</v>
      </c>
      <c r="O2289" s="45">
        <v>32</v>
      </c>
      <c r="P2289" s="45">
        <v>15</v>
      </c>
      <c r="Q2289" s="45">
        <v>11</v>
      </c>
      <c r="R2289" s="45">
        <v>4</v>
      </c>
      <c r="S2289" s="45">
        <v>43</v>
      </c>
      <c r="T2289" s="71">
        <v>19</v>
      </c>
      <c r="U2289" s="119">
        <v>0.1641025641025641</v>
      </c>
      <c r="V2289" s="119">
        <v>7.3529411764705885E-2</v>
      </c>
      <c r="W2289" s="119">
        <v>3.0726256983240222E-2</v>
      </c>
      <c r="X2289" s="119">
        <v>4.5045045045045045E-3</v>
      </c>
      <c r="Y2289" s="119">
        <f t="shared" si="70"/>
        <v>7.7757685352622063E-2</v>
      </c>
      <c r="Z2289" s="119">
        <f t="shared" si="71"/>
        <v>1.73992673992674E-2</v>
      </c>
      <c r="AA2289" s="65">
        <v>2.263157894736842</v>
      </c>
      <c r="AB2289" s="37">
        <v>2.1333333333333333</v>
      </c>
      <c r="AC2289" s="37">
        <v>2.75</v>
      </c>
      <c r="AD2289" s="37">
        <v>4.4690000000000003</v>
      </c>
      <c r="AE2289" s="37">
        <v>2.2320000000000002</v>
      </c>
      <c r="AF2289" s="66">
        <v>6.8209999999999997</v>
      </c>
      <c r="AG2289" s="72">
        <v>-4.6250000000000107</v>
      </c>
      <c r="AH2289" s="71">
        <v>-148.03636363636363</v>
      </c>
    </row>
    <row r="2290" spans="1:34" ht="15.6" x14ac:dyDescent="0.3">
      <c r="A2290" s="44">
        <v>2288</v>
      </c>
      <c r="B2290" s="45" t="s">
        <v>2208</v>
      </c>
      <c r="C2290" s="60">
        <v>396</v>
      </c>
      <c r="D2290" s="61">
        <v>50.51</v>
      </c>
      <c r="E2290" s="61">
        <v>25.76</v>
      </c>
      <c r="F2290" s="61">
        <v>27.27</v>
      </c>
      <c r="G2290" s="61">
        <v>31.06</v>
      </c>
      <c r="H2290" s="68">
        <v>0.94444444444444442</v>
      </c>
      <c r="I2290" s="70">
        <v>133</v>
      </c>
      <c r="J2290" s="45">
        <v>133</v>
      </c>
      <c r="K2290" s="45">
        <v>250</v>
      </c>
      <c r="L2290" s="45">
        <v>621</v>
      </c>
      <c r="M2290" s="45">
        <v>383</v>
      </c>
      <c r="N2290" s="71">
        <v>754</v>
      </c>
      <c r="O2290" s="45">
        <v>16</v>
      </c>
      <c r="P2290" s="45">
        <v>3</v>
      </c>
      <c r="Q2290" s="45">
        <v>1</v>
      </c>
      <c r="R2290" s="45">
        <v>1</v>
      </c>
      <c r="S2290" s="45">
        <v>17</v>
      </c>
      <c r="T2290" s="71">
        <v>4</v>
      </c>
      <c r="U2290" s="119">
        <v>0.12030075187969924</v>
      </c>
      <c r="V2290" s="119">
        <v>2.2556390977443608E-2</v>
      </c>
      <c r="W2290" s="119">
        <v>4.0000000000000001E-3</v>
      </c>
      <c r="X2290" s="119">
        <v>1.6103059581320451E-3</v>
      </c>
      <c r="Y2290" s="119">
        <f t="shared" si="70"/>
        <v>4.4386422976501305E-2</v>
      </c>
      <c r="Z2290" s="119">
        <f t="shared" si="71"/>
        <v>5.3050397877984082E-3</v>
      </c>
      <c r="AA2290" s="65">
        <v>4.25</v>
      </c>
      <c r="AB2290" s="37">
        <v>5.333333333333333</v>
      </c>
      <c r="AC2290" s="37">
        <v>1</v>
      </c>
      <c r="AD2290" s="37">
        <v>8.3670000000000009</v>
      </c>
      <c r="AE2290" s="37">
        <v>5.3330000000000002</v>
      </c>
      <c r="AF2290" s="66">
        <v>2.484</v>
      </c>
      <c r="AG2290" s="72">
        <v>6.249999999990985E-3</v>
      </c>
      <c r="AH2290" s="71">
        <v>-148.4</v>
      </c>
    </row>
    <row r="2291" spans="1:34" ht="15.6" x14ac:dyDescent="0.3">
      <c r="A2291" s="44">
        <v>2289</v>
      </c>
      <c r="B2291" s="45" t="s">
        <v>2209</v>
      </c>
      <c r="C2291" s="60">
        <v>669</v>
      </c>
      <c r="D2291" s="61">
        <v>53.66</v>
      </c>
      <c r="E2291" s="61">
        <v>25.11</v>
      </c>
      <c r="F2291" s="61">
        <v>30.94</v>
      </c>
      <c r="G2291" s="61">
        <v>29.6</v>
      </c>
      <c r="H2291" s="68">
        <v>0.81159420289855078</v>
      </c>
      <c r="I2291" s="70">
        <v>234</v>
      </c>
      <c r="J2291" s="45">
        <v>258</v>
      </c>
      <c r="K2291" s="45">
        <v>414</v>
      </c>
      <c r="L2291" s="45">
        <v>1038</v>
      </c>
      <c r="M2291" s="45">
        <v>648</v>
      </c>
      <c r="N2291" s="71">
        <v>1296</v>
      </c>
      <c r="O2291" s="45">
        <v>5</v>
      </c>
      <c r="P2291" s="45">
        <v>3</v>
      </c>
      <c r="Q2291" s="45">
        <v>2</v>
      </c>
      <c r="R2291" s="45">
        <v>1</v>
      </c>
      <c r="S2291" s="45">
        <v>7</v>
      </c>
      <c r="T2291" s="71">
        <v>4</v>
      </c>
      <c r="U2291" s="119">
        <v>2.1367521367521368E-2</v>
      </c>
      <c r="V2291" s="119">
        <v>1.1627906976744186E-2</v>
      </c>
      <c r="W2291" s="119">
        <v>4.830917874396135E-3</v>
      </c>
      <c r="X2291" s="119">
        <v>9.6339113680154141E-4</v>
      </c>
      <c r="Y2291" s="119">
        <f t="shared" si="70"/>
        <v>1.0802469135802469E-2</v>
      </c>
      <c r="Z2291" s="119">
        <f t="shared" si="71"/>
        <v>3.0864197530864196E-3</v>
      </c>
      <c r="AA2291" s="65">
        <v>1.75</v>
      </c>
      <c r="AB2291" s="37">
        <v>1.6666666666666667</v>
      </c>
      <c r="AC2291" s="37">
        <v>2</v>
      </c>
      <c r="AD2291" s="37">
        <v>3.5</v>
      </c>
      <c r="AE2291" s="37">
        <v>1.8380000000000001</v>
      </c>
      <c r="AF2291" s="66">
        <v>5.0140000000000002</v>
      </c>
      <c r="AG2291" s="72">
        <v>-10.280000000000001</v>
      </c>
      <c r="AH2291" s="71">
        <v>-150.70000000000002</v>
      </c>
    </row>
    <row r="2292" spans="1:34" ht="15.6" x14ac:dyDescent="0.3">
      <c r="A2292" s="44">
        <v>2290</v>
      </c>
      <c r="B2292" s="45" t="s">
        <v>2210</v>
      </c>
      <c r="C2292" s="60">
        <v>918</v>
      </c>
      <c r="D2292" s="61">
        <v>53.59</v>
      </c>
      <c r="E2292" s="61">
        <v>24.84</v>
      </c>
      <c r="F2292" s="61">
        <v>38.56</v>
      </c>
      <c r="G2292" s="61">
        <v>30.72</v>
      </c>
      <c r="H2292" s="68">
        <v>0.64406779661016944</v>
      </c>
      <c r="I2292" s="70">
        <v>329</v>
      </c>
      <c r="J2292" s="45">
        <v>368</v>
      </c>
      <c r="K2292" s="45">
        <v>568</v>
      </c>
      <c r="L2292" s="45">
        <v>1435</v>
      </c>
      <c r="M2292" s="45">
        <v>897</v>
      </c>
      <c r="N2292" s="71">
        <v>1803</v>
      </c>
      <c r="O2292" s="45">
        <v>9</v>
      </c>
      <c r="P2292" s="45">
        <v>2</v>
      </c>
      <c r="Q2292" s="45">
        <v>4</v>
      </c>
      <c r="R2292" s="45">
        <v>3</v>
      </c>
      <c r="S2292" s="45">
        <v>13</v>
      </c>
      <c r="T2292" s="71">
        <v>5</v>
      </c>
      <c r="U2292" s="119">
        <v>2.7355623100303952E-2</v>
      </c>
      <c r="V2292" s="119">
        <v>5.434782608695652E-3</v>
      </c>
      <c r="W2292" s="119">
        <v>7.0422535211267607E-3</v>
      </c>
      <c r="X2292" s="119">
        <v>2.0905923344947735E-3</v>
      </c>
      <c r="Y2292" s="119">
        <f t="shared" si="70"/>
        <v>1.4492753623188406E-2</v>
      </c>
      <c r="Z2292" s="119">
        <f t="shared" si="71"/>
        <v>2.7731558513588465E-3</v>
      </c>
      <c r="AA2292" s="65">
        <v>2.6</v>
      </c>
      <c r="AB2292" s="37">
        <v>4.5</v>
      </c>
      <c r="AC2292" s="37">
        <v>1.3333333333333333</v>
      </c>
      <c r="AD2292" s="37">
        <v>5.226</v>
      </c>
      <c r="AE2292" s="37">
        <v>5.0330000000000004</v>
      </c>
      <c r="AF2292" s="66">
        <v>3.3690000000000002</v>
      </c>
      <c r="AG2292" s="72">
        <v>-11.844444444444452</v>
      </c>
      <c r="AH2292" s="71">
        <v>-152.67500000000001</v>
      </c>
    </row>
    <row r="2293" spans="1:34" ht="15.6" x14ac:dyDescent="0.3">
      <c r="A2293" s="44">
        <v>2291</v>
      </c>
      <c r="B2293" s="45" t="s">
        <v>2211</v>
      </c>
      <c r="C2293" s="60">
        <v>816</v>
      </c>
      <c r="D2293" s="61">
        <v>52.21</v>
      </c>
      <c r="E2293" s="61">
        <v>34.19</v>
      </c>
      <c r="F2293" s="61">
        <v>30.51</v>
      </c>
      <c r="G2293" s="61">
        <v>40.44</v>
      </c>
      <c r="H2293" s="68">
        <v>1.1204819277108433</v>
      </c>
      <c r="I2293" s="70">
        <v>283</v>
      </c>
      <c r="J2293" s="45">
        <v>276</v>
      </c>
      <c r="K2293" s="45">
        <v>500</v>
      </c>
      <c r="L2293" s="45">
        <v>1309</v>
      </c>
      <c r="M2293" s="45">
        <v>783</v>
      </c>
      <c r="N2293" s="71">
        <v>1585</v>
      </c>
      <c r="O2293" s="45">
        <v>5</v>
      </c>
      <c r="P2293" s="45">
        <v>4</v>
      </c>
      <c r="Q2293" s="45">
        <v>11</v>
      </c>
      <c r="R2293" s="45">
        <v>6</v>
      </c>
      <c r="S2293" s="45">
        <v>16</v>
      </c>
      <c r="T2293" s="71">
        <v>10</v>
      </c>
      <c r="U2293" s="119">
        <v>1.7667844522968199E-2</v>
      </c>
      <c r="V2293" s="119">
        <v>1.4492753623188406E-2</v>
      </c>
      <c r="W2293" s="119">
        <v>2.1999999999999999E-2</v>
      </c>
      <c r="X2293" s="119">
        <v>4.5836516424751722E-3</v>
      </c>
      <c r="Y2293" s="119">
        <f t="shared" si="70"/>
        <v>2.0434227330779056E-2</v>
      </c>
      <c r="Z2293" s="119">
        <f t="shared" si="71"/>
        <v>6.3091482649842269E-3</v>
      </c>
      <c r="AA2293" s="65">
        <v>1.6</v>
      </c>
      <c r="AB2293" s="37">
        <v>1.25</v>
      </c>
      <c r="AC2293" s="37">
        <v>1.8333333333333333</v>
      </c>
      <c r="AD2293" s="37">
        <v>3.2389999999999999</v>
      </c>
      <c r="AE2293" s="37">
        <v>1.2190000000000001</v>
      </c>
      <c r="AF2293" s="66">
        <v>4.8</v>
      </c>
      <c r="AG2293" s="72">
        <v>2.4799999999999933</v>
      </c>
      <c r="AH2293" s="71">
        <v>-161.81818181818184</v>
      </c>
    </row>
    <row r="2294" spans="1:34" ht="15.6" x14ac:dyDescent="0.3">
      <c r="A2294" s="44">
        <v>2292</v>
      </c>
      <c r="B2294" s="45" t="s">
        <v>2212</v>
      </c>
      <c r="C2294" s="60">
        <v>948</v>
      </c>
      <c r="D2294" s="61">
        <v>50.53</v>
      </c>
      <c r="E2294" s="61">
        <v>29.11</v>
      </c>
      <c r="F2294" s="61">
        <v>36.39</v>
      </c>
      <c r="G2294" s="61">
        <v>33.229999999999997</v>
      </c>
      <c r="H2294" s="68">
        <v>0.8</v>
      </c>
      <c r="I2294" s="70">
        <v>325</v>
      </c>
      <c r="J2294" s="45">
        <v>369</v>
      </c>
      <c r="K2294" s="45">
        <v>604</v>
      </c>
      <c r="L2294" s="45">
        <v>1457</v>
      </c>
      <c r="M2294" s="45">
        <v>929</v>
      </c>
      <c r="N2294" s="71">
        <v>1826</v>
      </c>
      <c r="O2294" s="45">
        <v>3</v>
      </c>
      <c r="P2294" s="45">
        <v>2</v>
      </c>
      <c r="Q2294" s="45">
        <v>4</v>
      </c>
      <c r="R2294" s="45">
        <v>6</v>
      </c>
      <c r="S2294" s="45">
        <v>7</v>
      </c>
      <c r="T2294" s="71">
        <v>8</v>
      </c>
      <c r="U2294" s="119">
        <v>9.2307692307692316E-3</v>
      </c>
      <c r="V2294" s="119">
        <v>5.4200542005420054E-3</v>
      </c>
      <c r="W2294" s="119">
        <v>6.6225165562913907E-3</v>
      </c>
      <c r="X2294" s="119">
        <v>4.1180507892930682E-3</v>
      </c>
      <c r="Y2294" s="119">
        <f t="shared" si="70"/>
        <v>7.5349838536060282E-3</v>
      </c>
      <c r="Z2294" s="119">
        <f t="shared" si="71"/>
        <v>4.3811610076670317E-3</v>
      </c>
      <c r="AA2294" s="65">
        <v>0.875</v>
      </c>
      <c r="AB2294" s="37">
        <v>1.5</v>
      </c>
      <c r="AC2294" s="37">
        <v>0.66666666666666663</v>
      </c>
      <c r="AD2294" s="37">
        <v>1.72</v>
      </c>
      <c r="AE2294" s="37">
        <v>1.7030000000000001</v>
      </c>
      <c r="AF2294" s="66">
        <v>1.6080000000000001</v>
      </c>
      <c r="AG2294" s="72">
        <v>-13.533333333333339</v>
      </c>
      <c r="AH2294" s="71">
        <v>-152.56521739130437</v>
      </c>
    </row>
    <row r="2295" spans="1:34" ht="15.6" x14ac:dyDescent="0.3">
      <c r="A2295" s="44">
        <v>2293</v>
      </c>
      <c r="B2295" s="45" t="s">
        <v>2212</v>
      </c>
      <c r="C2295" s="60">
        <v>1695</v>
      </c>
      <c r="D2295" s="61">
        <v>51.98</v>
      </c>
      <c r="E2295" s="61">
        <v>34.69</v>
      </c>
      <c r="F2295" s="61">
        <v>29.03</v>
      </c>
      <c r="G2295" s="61">
        <v>39.82</v>
      </c>
      <c r="H2295" s="68">
        <v>1.1951219512195121</v>
      </c>
      <c r="I2295" s="70">
        <v>588</v>
      </c>
      <c r="J2295" s="45">
        <v>582</v>
      </c>
      <c r="K2295" s="45">
        <v>1067</v>
      </c>
      <c r="L2295" s="45">
        <v>2695</v>
      </c>
      <c r="M2295" s="45">
        <v>1655</v>
      </c>
      <c r="N2295" s="71">
        <v>3277</v>
      </c>
      <c r="O2295" s="45">
        <v>15</v>
      </c>
      <c r="P2295" s="45">
        <v>6</v>
      </c>
      <c r="Q2295" s="45">
        <v>23</v>
      </c>
      <c r="R2295" s="45">
        <v>10</v>
      </c>
      <c r="S2295" s="45">
        <v>38</v>
      </c>
      <c r="T2295" s="71">
        <v>16</v>
      </c>
      <c r="U2295" s="119">
        <v>2.5510204081632654E-2</v>
      </c>
      <c r="V2295" s="119">
        <v>1.0309278350515464E-2</v>
      </c>
      <c r="W2295" s="119">
        <v>2.1555763823805061E-2</v>
      </c>
      <c r="X2295" s="119">
        <v>3.7105751391465678E-3</v>
      </c>
      <c r="Y2295" s="119">
        <f t="shared" si="70"/>
        <v>2.2960725075528703E-2</v>
      </c>
      <c r="Z2295" s="119">
        <f t="shared" si="71"/>
        <v>4.8825144949649069E-3</v>
      </c>
      <c r="AA2295" s="65">
        <v>2.375</v>
      </c>
      <c r="AB2295" s="37">
        <v>2.5</v>
      </c>
      <c r="AC2295" s="37">
        <v>2.2999999999999998</v>
      </c>
      <c r="AD2295" s="37">
        <v>4.7030000000000003</v>
      </c>
      <c r="AE2295" s="37">
        <v>2.4740000000000002</v>
      </c>
      <c r="AF2295" s="66">
        <v>5.8090000000000002</v>
      </c>
      <c r="AG2295" s="72">
        <v>1.039999999999992</v>
      </c>
      <c r="AH2295" s="71">
        <v>-141.20000000000005</v>
      </c>
    </row>
    <row r="2296" spans="1:34" ht="15.6" x14ac:dyDescent="0.3">
      <c r="A2296" s="44">
        <v>2294</v>
      </c>
      <c r="B2296" s="45" t="s">
        <v>2213</v>
      </c>
      <c r="C2296" s="60">
        <v>303</v>
      </c>
      <c r="D2296" s="61">
        <v>54.13</v>
      </c>
      <c r="E2296" s="61">
        <v>21.78</v>
      </c>
      <c r="F2296" s="61">
        <v>35.64</v>
      </c>
      <c r="G2296" s="61">
        <v>36.630000000000003</v>
      </c>
      <c r="H2296" s="68">
        <v>0.61111111111111116</v>
      </c>
      <c r="I2296" s="70">
        <v>98</v>
      </c>
      <c r="J2296" s="45">
        <v>109</v>
      </c>
      <c r="K2296" s="45">
        <v>191</v>
      </c>
      <c r="L2296" s="45">
        <v>461</v>
      </c>
      <c r="M2296" s="45">
        <v>289</v>
      </c>
      <c r="N2296" s="71">
        <v>570</v>
      </c>
      <c r="O2296" s="45">
        <v>6</v>
      </c>
      <c r="P2296" s="45">
        <v>2</v>
      </c>
      <c r="Q2296" s="45">
        <v>4</v>
      </c>
      <c r="R2296" s="45">
        <v>2</v>
      </c>
      <c r="S2296" s="45">
        <v>10</v>
      </c>
      <c r="T2296" s="71">
        <v>4</v>
      </c>
      <c r="U2296" s="119">
        <v>6.1224489795918366E-2</v>
      </c>
      <c r="V2296" s="119">
        <v>1.834862385321101E-2</v>
      </c>
      <c r="W2296" s="119">
        <v>2.0942408376963352E-2</v>
      </c>
      <c r="X2296" s="119">
        <v>4.3383947939262474E-3</v>
      </c>
      <c r="Y2296" s="119">
        <f t="shared" si="70"/>
        <v>3.4602076124567477E-2</v>
      </c>
      <c r="Z2296" s="119">
        <f t="shared" si="71"/>
        <v>7.0175438596491229E-3</v>
      </c>
      <c r="AA2296" s="65">
        <v>2.5</v>
      </c>
      <c r="AB2296" s="37">
        <v>3</v>
      </c>
      <c r="AC2296" s="37">
        <v>2</v>
      </c>
      <c r="AD2296" s="37">
        <v>4.931</v>
      </c>
      <c r="AE2296" s="37">
        <v>3.3370000000000002</v>
      </c>
      <c r="AF2296" s="66">
        <v>4.827</v>
      </c>
      <c r="AG2296" s="72">
        <v>-11.23333333333334</v>
      </c>
      <c r="AH2296" s="71">
        <v>-141.35</v>
      </c>
    </row>
    <row r="2297" spans="1:34" ht="15.6" x14ac:dyDescent="0.3">
      <c r="A2297" s="44">
        <v>2295</v>
      </c>
      <c r="B2297" s="45" t="s">
        <v>2214</v>
      </c>
      <c r="C2297" s="60">
        <v>1359</v>
      </c>
      <c r="D2297" s="61">
        <v>39.659999999999997</v>
      </c>
      <c r="E2297" s="61">
        <v>35.54</v>
      </c>
      <c r="F2297" s="61">
        <v>24.72</v>
      </c>
      <c r="G2297" s="61">
        <v>47.46</v>
      </c>
      <c r="H2297" s="68">
        <v>1.4375</v>
      </c>
      <c r="I2297" s="70">
        <v>477</v>
      </c>
      <c r="J2297" s="45">
        <v>427</v>
      </c>
      <c r="K2297" s="45">
        <v>855</v>
      </c>
      <c r="L2297" s="45">
        <v>2138</v>
      </c>
      <c r="M2297" s="45">
        <v>1332</v>
      </c>
      <c r="N2297" s="71">
        <v>2565</v>
      </c>
      <c r="O2297" s="45">
        <v>55</v>
      </c>
      <c r="P2297" s="45">
        <v>15</v>
      </c>
      <c r="Q2297" s="45">
        <v>19</v>
      </c>
      <c r="R2297" s="45">
        <v>23</v>
      </c>
      <c r="S2297" s="45">
        <v>74</v>
      </c>
      <c r="T2297" s="71">
        <v>38</v>
      </c>
      <c r="U2297" s="119">
        <v>0.11530398322851153</v>
      </c>
      <c r="V2297" s="119">
        <v>3.5128805620608897E-2</v>
      </c>
      <c r="W2297" s="119">
        <v>2.2222222222222223E-2</v>
      </c>
      <c r="X2297" s="119">
        <v>1.0757717492984098E-2</v>
      </c>
      <c r="Y2297" s="119">
        <f t="shared" si="70"/>
        <v>5.5555555555555552E-2</v>
      </c>
      <c r="Z2297" s="119">
        <f t="shared" si="71"/>
        <v>1.4814814814814815E-2</v>
      </c>
      <c r="AA2297" s="65">
        <v>1.9473684210526316</v>
      </c>
      <c r="AB2297" s="37">
        <v>3.6666666666666665</v>
      </c>
      <c r="AC2297" s="37">
        <v>0.82608695652173914</v>
      </c>
      <c r="AD2297" s="37">
        <v>3.75</v>
      </c>
      <c r="AE2297" s="37">
        <v>3.282</v>
      </c>
      <c r="AF2297" s="66">
        <v>2.0659999999999998</v>
      </c>
      <c r="AG2297" s="72">
        <v>10.490909090909087</v>
      </c>
      <c r="AH2297" s="71">
        <v>-150.09473684210525</v>
      </c>
    </row>
    <row r="2298" spans="1:34" ht="15.6" x14ac:dyDescent="0.3">
      <c r="A2298" s="44">
        <v>2296</v>
      </c>
      <c r="B2298" s="45" t="s">
        <v>2215</v>
      </c>
      <c r="C2298" s="60">
        <v>783</v>
      </c>
      <c r="D2298" s="61">
        <v>43.42</v>
      </c>
      <c r="E2298" s="61">
        <v>32.57</v>
      </c>
      <c r="F2298" s="61">
        <v>27.59</v>
      </c>
      <c r="G2298" s="61">
        <v>39.46</v>
      </c>
      <c r="H2298" s="68">
        <v>1.1805555555555556</v>
      </c>
      <c r="I2298" s="70">
        <v>267</v>
      </c>
      <c r="J2298" s="45">
        <v>252</v>
      </c>
      <c r="K2298" s="45">
        <v>493</v>
      </c>
      <c r="L2298" s="45">
        <v>1259</v>
      </c>
      <c r="M2298" s="45">
        <v>760</v>
      </c>
      <c r="N2298" s="71">
        <v>1511</v>
      </c>
      <c r="O2298" s="45">
        <v>25</v>
      </c>
      <c r="P2298" s="45">
        <v>10</v>
      </c>
      <c r="Q2298" s="45">
        <v>8</v>
      </c>
      <c r="R2298" s="45">
        <v>5</v>
      </c>
      <c r="S2298" s="45">
        <v>33</v>
      </c>
      <c r="T2298" s="71">
        <v>15</v>
      </c>
      <c r="U2298" s="119">
        <v>9.3632958801498134E-2</v>
      </c>
      <c r="V2298" s="119">
        <v>3.968253968253968E-2</v>
      </c>
      <c r="W2298" s="119">
        <v>1.6227180527383367E-2</v>
      </c>
      <c r="X2298" s="119">
        <v>3.9714058776806989E-3</v>
      </c>
      <c r="Y2298" s="119">
        <f t="shared" si="70"/>
        <v>4.3421052631578951E-2</v>
      </c>
      <c r="Z2298" s="119">
        <f t="shared" si="71"/>
        <v>9.9272005294506957E-3</v>
      </c>
      <c r="AA2298" s="65">
        <v>2.2000000000000002</v>
      </c>
      <c r="AB2298" s="37">
        <v>2.5</v>
      </c>
      <c r="AC2298" s="37">
        <v>1.6</v>
      </c>
      <c r="AD2298" s="37">
        <v>4.3739999999999997</v>
      </c>
      <c r="AE2298" s="37">
        <v>2.36</v>
      </c>
      <c r="AF2298" s="66">
        <v>4.0860000000000003</v>
      </c>
      <c r="AG2298" s="72">
        <v>5.600000000000005</v>
      </c>
      <c r="AH2298" s="71">
        <v>-155.375</v>
      </c>
    </row>
    <row r="2299" spans="1:34" ht="15.6" x14ac:dyDescent="0.3">
      <c r="A2299" s="44">
        <v>2297</v>
      </c>
      <c r="B2299" s="45" t="s">
        <v>2216</v>
      </c>
      <c r="C2299" s="60">
        <v>1005</v>
      </c>
      <c r="D2299" s="61">
        <v>52.74</v>
      </c>
      <c r="E2299" s="61">
        <v>34.93</v>
      </c>
      <c r="F2299" s="61">
        <v>35.82</v>
      </c>
      <c r="G2299" s="61">
        <v>38.51</v>
      </c>
      <c r="H2299" s="68">
        <v>0.97499999999999998</v>
      </c>
      <c r="I2299" s="70">
        <v>347</v>
      </c>
      <c r="J2299" s="45">
        <v>365</v>
      </c>
      <c r="K2299" s="45">
        <v>633</v>
      </c>
      <c r="L2299" s="45">
        <v>1565</v>
      </c>
      <c r="M2299" s="45">
        <v>980</v>
      </c>
      <c r="N2299" s="71">
        <v>1930</v>
      </c>
      <c r="O2299" s="45">
        <v>47</v>
      </c>
      <c r="P2299" s="45">
        <v>5</v>
      </c>
      <c r="Q2299" s="45">
        <v>26</v>
      </c>
      <c r="R2299" s="45">
        <v>8</v>
      </c>
      <c r="S2299" s="45">
        <v>73</v>
      </c>
      <c r="T2299" s="71">
        <v>13</v>
      </c>
      <c r="U2299" s="119">
        <v>0.13544668587896252</v>
      </c>
      <c r="V2299" s="119">
        <v>1.3698630136986301E-2</v>
      </c>
      <c r="W2299" s="119">
        <v>4.1074249605055291E-2</v>
      </c>
      <c r="X2299" s="119">
        <v>5.111821086261981E-3</v>
      </c>
      <c r="Y2299" s="119">
        <f t="shared" si="70"/>
        <v>7.4489795918367352E-2</v>
      </c>
      <c r="Z2299" s="119">
        <f t="shared" si="71"/>
        <v>6.7357512953367879E-3</v>
      </c>
      <c r="AA2299" s="65">
        <v>5.615384615384615</v>
      </c>
      <c r="AB2299" s="37">
        <v>9.4</v>
      </c>
      <c r="AC2299" s="37">
        <v>3.25</v>
      </c>
      <c r="AD2299" s="37">
        <v>11.058999999999999</v>
      </c>
      <c r="AE2299" s="37">
        <v>9.8879999999999999</v>
      </c>
      <c r="AF2299" s="66">
        <v>8.0350000000000001</v>
      </c>
      <c r="AG2299" s="72">
        <v>-5.1914893617021232</v>
      </c>
      <c r="AH2299" s="71">
        <v>-147.23076923076923</v>
      </c>
    </row>
    <row r="2300" spans="1:34" ht="15.6" x14ac:dyDescent="0.3">
      <c r="A2300" s="44">
        <v>2298</v>
      </c>
      <c r="B2300" s="45" t="s">
        <v>2217</v>
      </c>
      <c r="C2300" s="60">
        <v>636</v>
      </c>
      <c r="D2300" s="61">
        <v>48.27</v>
      </c>
      <c r="E2300" s="61">
        <v>26.42</v>
      </c>
      <c r="F2300" s="61">
        <v>30.19</v>
      </c>
      <c r="G2300" s="61">
        <v>41.51</v>
      </c>
      <c r="H2300" s="68">
        <v>0.875</v>
      </c>
      <c r="I2300" s="70">
        <v>240</v>
      </c>
      <c r="J2300" s="45">
        <v>231</v>
      </c>
      <c r="K2300" s="45">
        <v>373</v>
      </c>
      <c r="L2300" s="45">
        <v>960</v>
      </c>
      <c r="M2300" s="45">
        <v>613</v>
      </c>
      <c r="N2300" s="71">
        <v>1191</v>
      </c>
      <c r="O2300" s="45">
        <v>20</v>
      </c>
      <c r="P2300" s="45">
        <v>10</v>
      </c>
      <c r="Q2300" s="45">
        <v>11</v>
      </c>
      <c r="R2300" s="45">
        <v>8</v>
      </c>
      <c r="S2300" s="45">
        <v>31</v>
      </c>
      <c r="T2300" s="71">
        <v>18</v>
      </c>
      <c r="U2300" s="119">
        <v>8.3333333333333329E-2</v>
      </c>
      <c r="V2300" s="119">
        <v>4.3290043290043288E-2</v>
      </c>
      <c r="W2300" s="119">
        <v>2.9490616621983913E-2</v>
      </c>
      <c r="X2300" s="119">
        <v>8.3333333333333332E-3</v>
      </c>
      <c r="Y2300" s="119">
        <f t="shared" si="70"/>
        <v>5.0570962479608482E-2</v>
      </c>
      <c r="Z2300" s="119">
        <f t="shared" si="71"/>
        <v>1.5113350125944584E-2</v>
      </c>
      <c r="AA2300" s="65">
        <v>1.7222222222222223</v>
      </c>
      <c r="AB2300" s="37">
        <v>2</v>
      </c>
      <c r="AC2300" s="37">
        <v>1.375</v>
      </c>
      <c r="AD2300" s="37">
        <v>3.3460000000000001</v>
      </c>
      <c r="AE2300" s="37">
        <v>1.925</v>
      </c>
      <c r="AF2300" s="66">
        <v>3.5390000000000001</v>
      </c>
      <c r="AG2300" s="72">
        <v>3.7499999999999978</v>
      </c>
      <c r="AH2300" s="71">
        <v>-157.3818181818182</v>
      </c>
    </row>
    <row r="2301" spans="1:34" ht="15.6" x14ac:dyDescent="0.3">
      <c r="A2301" s="44">
        <v>2299</v>
      </c>
      <c r="B2301" s="45" t="s">
        <v>2218</v>
      </c>
      <c r="C2301" s="60">
        <v>1059</v>
      </c>
      <c r="D2301" s="61">
        <v>50.71</v>
      </c>
      <c r="E2301" s="61">
        <v>28.9</v>
      </c>
      <c r="F2301" s="61">
        <v>30.31</v>
      </c>
      <c r="G2301" s="61">
        <v>35.69</v>
      </c>
      <c r="H2301" s="68">
        <v>0.95327102803738317</v>
      </c>
      <c r="I2301" s="70">
        <v>377</v>
      </c>
      <c r="J2301" s="45">
        <v>389</v>
      </c>
      <c r="K2301" s="45">
        <v>654</v>
      </c>
      <c r="L2301" s="45">
        <v>1643</v>
      </c>
      <c r="M2301" s="45">
        <v>1031</v>
      </c>
      <c r="N2301" s="71">
        <v>2032</v>
      </c>
      <c r="O2301" s="45">
        <v>8</v>
      </c>
      <c r="P2301" s="45">
        <v>5</v>
      </c>
      <c r="Q2301" s="45">
        <v>8</v>
      </c>
      <c r="R2301" s="45">
        <v>3</v>
      </c>
      <c r="S2301" s="45">
        <v>16</v>
      </c>
      <c r="T2301" s="71">
        <v>8</v>
      </c>
      <c r="U2301" s="119">
        <v>2.1220159151193633E-2</v>
      </c>
      <c r="V2301" s="119">
        <v>1.2853470437017995E-2</v>
      </c>
      <c r="W2301" s="119">
        <v>1.2232415902140673E-2</v>
      </c>
      <c r="X2301" s="119">
        <v>1.8259281801582471E-3</v>
      </c>
      <c r="Y2301" s="119">
        <f t="shared" si="70"/>
        <v>1.5518913676042677E-2</v>
      </c>
      <c r="Z2301" s="119">
        <f t="shared" si="71"/>
        <v>3.937007874015748E-3</v>
      </c>
      <c r="AA2301" s="65">
        <v>2</v>
      </c>
      <c r="AB2301" s="37">
        <v>1.6</v>
      </c>
      <c r="AC2301" s="37">
        <v>2.6666666666666665</v>
      </c>
      <c r="AD2301" s="37">
        <v>3.9420000000000002</v>
      </c>
      <c r="AE2301" s="37">
        <v>1.651</v>
      </c>
      <c r="AF2301" s="66">
        <v>6.6989999999999998</v>
      </c>
      <c r="AG2301" s="72">
        <v>-3.187499999999996</v>
      </c>
      <c r="AH2301" s="71">
        <v>-151.21250000000001</v>
      </c>
    </row>
    <row r="2302" spans="1:34" ht="15.6" x14ac:dyDescent="0.3">
      <c r="A2302" s="44">
        <v>2300</v>
      </c>
      <c r="B2302" s="45" t="s">
        <v>2219</v>
      </c>
      <c r="C2302" s="60">
        <v>717</v>
      </c>
      <c r="D2302" s="61">
        <v>39.75</v>
      </c>
      <c r="E2302" s="61">
        <v>40.590000000000003</v>
      </c>
      <c r="F2302" s="61">
        <v>37.24</v>
      </c>
      <c r="G2302" s="61">
        <v>43.51</v>
      </c>
      <c r="H2302" s="68">
        <v>1.0898876404494382</v>
      </c>
      <c r="I2302" s="70">
        <v>241</v>
      </c>
      <c r="J2302" s="45">
        <v>240</v>
      </c>
      <c r="K2302" s="45">
        <v>466</v>
      </c>
      <c r="L2302" s="45">
        <v>1114</v>
      </c>
      <c r="M2302" s="45">
        <v>707</v>
      </c>
      <c r="N2302" s="71">
        <v>1354</v>
      </c>
      <c r="O2302" s="45">
        <v>0</v>
      </c>
      <c r="P2302" s="45">
        <v>0</v>
      </c>
      <c r="Q2302" s="45">
        <v>3</v>
      </c>
      <c r="R2302" s="45">
        <v>1</v>
      </c>
      <c r="S2302" s="45">
        <v>3</v>
      </c>
      <c r="T2302" s="71">
        <v>1</v>
      </c>
      <c r="U2302" s="119">
        <v>0</v>
      </c>
      <c r="V2302" s="119">
        <v>0</v>
      </c>
      <c r="W2302" s="119">
        <v>6.4377682403433476E-3</v>
      </c>
      <c r="X2302" s="119">
        <v>8.9766606822262122E-4</v>
      </c>
      <c r="Y2302" s="119">
        <f t="shared" si="70"/>
        <v>4.2432814710042432E-3</v>
      </c>
      <c r="Z2302" s="119">
        <f t="shared" si="71"/>
        <v>7.3855243722304289E-4</v>
      </c>
      <c r="AA2302" s="65">
        <v>3</v>
      </c>
      <c r="AB2302" s="37" t="e">
        <v>#DIV/0!</v>
      </c>
      <c r="AC2302" s="37">
        <v>3</v>
      </c>
      <c r="AD2302" s="37">
        <v>5.7450000000000001</v>
      </c>
      <c r="AE2302" s="37" t="s">
        <v>2481</v>
      </c>
      <c r="AF2302" s="66">
        <v>7.1719999999999997</v>
      </c>
      <c r="AG2302" s="72" t="s">
        <v>2479</v>
      </c>
      <c r="AH2302" s="71">
        <v>-139.06666666666666</v>
      </c>
    </row>
    <row r="2303" spans="1:34" ht="15.6" x14ac:dyDescent="0.3">
      <c r="A2303" s="44">
        <v>2301</v>
      </c>
      <c r="B2303" s="45" t="s">
        <v>2220</v>
      </c>
      <c r="C2303" s="60">
        <v>252</v>
      </c>
      <c r="D2303" s="61">
        <v>47.62</v>
      </c>
      <c r="E2303" s="61">
        <v>33.33</v>
      </c>
      <c r="F2303" s="61">
        <v>23.81</v>
      </c>
      <c r="G2303" s="61">
        <v>45.24</v>
      </c>
      <c r="H2303" s="68">
        <v>1.4</v>
      </c>
      <c r="I2303" s="70">
        <v>85</v>
      </c>
      <c r="J2303" s="45">
        <v>84</v>
      </c>
      <c r="K2303" s="45">
        <v>162</v>
      </c>
      <c r="L2303" s="45">
        <v>381</v>
      </c>
      <c r="M2303" s="45">
        <v>247</v>
      </c>
      <c r="N2303" s="71">
        <v>465</v>
      </c>
      <c r="O2303" s="45">
        <v>0</v>
      </c>
      <c r="P2303" s="45">
        <v>1</v>
      </c>
      <c r="Q2303" s="45">
        <v>0</v>
      </c>
      <c r="R2303" s="45">
        <v>0</v>
      </c>
      <c r="S2303" s="45">
        <v>0</v>
      </c>
      <c r="T2303" s="71">
        <v>1</v>
      </c>
      <c r="U2303" s="119">
        <v>0</v>
      </c>
      <c r="V2303" s="119">
        <v>1.1904761904761904E-2</v>
      </c>
      <c r="W2303" s="119">
        <v>0</v>
      </c>
      <c r="X2303" s="119">
        <v>0</v>
      </c>
      <c r="Y2303" s="119">
        <f t="shared" si="70"/>
        <v>0</v>
      </c>
      <c r="Z2303" s="119">
        <f t="shared" si="71"/>
        <v>2.1505376344086021E-3</v>
      </c>
      <c r="AA2303" s="65">
        <v>0</v>
      </c>
      <c r="AB2303" s="37">
        <v>0</v>
      </c>
      <c r="AC2303" s="37" t="e">
        <v>#DIV/0!</v>
      </c>
      <c r="AD2303" s="37">
        <v>0</v>
      </c>
      <c r="AE2303" s="37">
        <v>0</v>
      </c>
      <c r="AF2303" s="66" t="s">
        <v>2481</v>
      </c>
      <c r="AG2303" s="72" t="s">
        <v>2479</v>
      </c>
      <c r="AH2303" s="71" t="s">
        <v>2479</v>
      </c>
    </row>
    <row r="2304" spans="1:34" ht="15.6" x14ac:dyDescent="0.3">
      <c r="A2304" s="44">
        <v>2302</v>
      </c>
      <c r="B2304" s="45" t="s">
        <v>2221</v>
      </c>
      <c r="C2304" s="60">
        <v>3318</v>
      </c>
      <c r="D2304" s="61">
        <v>52.59</v>
      </c>
      <c r="E2304" s="61">
        <v>30.65</v>
      </c>
      <c r="F2304" s="61">
        <v>28.93</v>
      </c>
      <c r="G2304" s="61">
        <v>35.99</v>
      </c>
      <c r="H2304" s="68">
        <v>1.059375</v>
      </c>
      <c r="I2304" s="70">
        <v>1158</v>
      </c>
      <c r="J2304" s="45">
        <v>1189</v>
      </c>
      <c r="K2304" s="45">
        <v>2088</v>
      </c>
      <c r="L2304" s="45">
        <v>5236</v>
      </c>
      <c r="M2304" s="45">
        <v>3246</v>
      </c>
      <c r="N2304" s="71">
        <v>6425</v>
      </c>
      <c r="O2304" s="45">
        <v>175</v>
      </c>
      <c r="P2304" s="45">
        <v>56</v>
      </c>
      <c r="Q2304" s="45">
        <v>55</v>
      </c>
      <c r="R2304" s="45">
        <v>53</v>
      </c>
      <c r="S2304" s="45">
        <v>230</v>
      </c>
      <c r="T2304" s="71">
        <v>109</v>
      </c>
      <c r="U2304" s="119">
        <v>0.15112262521588946</v>
      </c>
      <c r="V2304" s="119">
        <v>4.7098402018502947E-2</v>
      </c>
      <c r="W2304" s="119">
        <v>2.6340996168582376E-2</v>
      </c>
      <c r="X2304" s="119">
        <v>1.0122230710466005E-2</v>
      </c>
      <c r="Y2304" s="119">
        <f t="shared" si="70"/>
        <v>7.085643869377696E-2</v>
      </c>
      <c r="Z2304" s="119">
        <f t="shared" si="71"/>
        <v>1.6964980544747082E-2</v>
      </c>
      <c r="AA2304" s="65">
        <v>2.1100917431192658</v>
      </c>
      <c r="AB2304" s="37">
        <v>3.125</v>
      </c>
      <c r="AC2304" s="37">
        <v>1.0377358490566038</v>
      </c>
      <c r="AD2304" s="37">
        <v>4.1769999999999996</v>
      </c>
      <c r="AE2304" s="37">
        <v>3.2090000000000001</v>
      </c>
      <c r="AF2304" s="66">
        <v>2.6019999999999999</v>
      </c>
      <c r="AG2304" s="72">
        <v>-2.6880000000000024</v>
      </c>
      <c r="AH2304" s="71">
        <v>-150.73818181818183</v>
      </c>
    </row>
    <row r="2305" spans="1:34" ht="15.6" x14ac:dyDescent="0.3">
      <c r="A2305" s="44">
        <v>2303</v>
      </c>
      <c r="B2305" s="45" t="s">
        <v>2222</v>
      </c>
      <c r="C2305" s="60">
        <v>900</v>
      </c>
      <c r="D2305" s="61">
        <v>49.78</v>
      </c>
      <c r="E2305" s="61">
        <v>31.67</v>
      </c>
      <c r="F2305" s="61">
        <v>35.67</v>
      </c>
      <c r="G2305" s="61">
        <v>38.67</v>
      </c>
      <c r="H2305" s="68">
        <v>0.88785046728971961</v>
      </c>
      <c r="I2305" s="70">
        <v>315</v>
      </c>
      <c r="J2305" s="45">
        <v>324</v>
      </c>
      <c r="K2305" s="45">
        <v>567</v>
      </c>
      <c r="L2305" s="45">
        <v>1418</v>
      </c>
      <c r="M2305" s="45">
        <v>882</v>
      </c>
      <c r="N2305" s="71">
        <v>1742</v>
      </c>
      <c r="O2305" s="45">
        <v>7</v>
      </c>
      <c r="P2305" s="45">
        <v>0</v>
      </c>
      <c r="Q2305" s="45">
        <v>6</v>
      </c>
      <c r="R2305" s="45">
        <v>5</v>
      </c>
      <c r="S2305" s="45">
        <v>13</v>
      </c>
      <c r="T2305" s="71">
        <v>5</v>
      </c>
      <c r="U2305" s="119">
        <v>2.2222222222222223E-2</v>
      </c>
      <c r="V2305" s="119">
        <v>0</v>
      </c>
      <c r="W2305" s="119">
        <v>1.0582010582010581E-2</v>
      </c>
      <c r="X2305" s="119">
        <v>3.526093088857546E-3</v>
      </c>
      <c r="Y2305" s="119">
        <f t="shared" si="70"/>
        <v>1.4739229024943311E-2</v>
      </c>
      <c r="Z2305" s="119">
        <f t="shared" si="71"/>
        <v>2.8702640642939152E-3</v>
      </c>
      <c r="AA2305" s="65">
        <v>2.6</v>
      </c>
      <c r="AB2305" s="37" t="e">
        <v>#DIV/0!</v>
      </c>
      <c r="AC2305" s="37">
        <v>1.2</v>
      </c>
      <c r="AD2305" s="37">
        <v>5.1349999999999998</v>
      </c>
      <c r="AE2305" s="37" t="s">
        <v>2480</v>
      </c>
      <c r="AF2305" s="66">
        <v>3.0009999999999999</v>
      </c>
      <c r="AG2305" s="72" t="s">
        <v>2479</v>
      </c>
      <c r="AH2305" s="71">
        <v>-150.08333333333331</v>
      </c>
    </row>
    <row r="2306" spans="1:34" ht="15.6" x14ac:dyDescent="0.3">
      <c r="A2306" s="44">
        <v>2304</v>
      </c>
      <c r="B2306" s="45" t="s">
        <v>2223</v>
      </c>
      <c r="C2306" s="60">
        <v>1278</v>
      </c>
      <c r="D2306" s="61">
        <v>50.39</v>
      </c>
      <c r="E2306" s="61">
        <v>30.75</v>
      </c>
      <c r="F2306" s="61">
        <v>34.51</v>
      </c>
      <c r="G2306" s="61">
        <v>28.17</v>
      </c>
      <c r="H2306" s="68">
        <v>0.891156462585034</v>
      </c>
      <c r="I2306" s="70">
        <v>436</v>
      </c>
      <c r="J2306" s="45">
        <v>453</v>
      </c>
      <c r="K2306" s="45">
        <v>817</v>
      </c>
      <c r="L2306" s="45">
        <v>2017</v>
      </c>
      <c r="M2306" s="45">
        <v>1253</v>
      </c>
      <c r="N2306" s="71">
        <v>2470</v>
      </c>
      <c r="O2306" s="45">
        <v>48</v>
      </c>
      <c r="P2306" s="45">
        <v>17</v>
      </c>
      <c r="Q2306" s="45">
        <v>12</v>
      </c>
      <c r="R2306" s="45">
        <v>5</v>
      </c>
      <c r="S2306" s="45">
        <v>60</v>
      </c>
      <c r="T2306" s="71">
        <v>22</v>
      </c>
      <c r="U2306" s="119">
        <v>0.11009174311926606</v>
      </c>
      <c r="V2306" s="119">
        <v>3.7527593818984545E-2</v>
      </c>
      <c r="W2306" s="119">
        <v>1.4687882496940025E-2</v>
      </c>
      <c r="X2306" s="119">
        <v>2.478929102627665E-3</v>
      </c>
      <c r="Y2306" s="119">
        <f t="shared" si="70"/>
        <v>4.7885075818036714E-2</v>
      </c>
      <c r="Z2306" s="119">
        <f t="shared" si="71"/>
        <v>8.9068825910931168E-3</v>
      </c>
      <c r="AA2306" s="65">
        <v>2.7272727272727271</v>
      </c>
      <c r="AB2306" s="37">
        <v>2.8235294117647061</v>
      </c>
      <c r="AC2306" s="37">
        <v>2.4</v>
      </c>
      <c r="AD2306" s="37">
        <v>5.3760000000000003</v>
      </c>
      <c r="AE2306" s="37">
        <v>2.9340000000000002</v>
      </c>
      <c r="AF2306" s="66">
        <v>5.9249999999999998</v>
      </c>
      <c r="AG2306" s="72">
        <v>-3.9124999999999992</v>
      </c>
      <c r="AH2306" s="71">
        <v>-146.875</v>
      </c>
    </row>
    <row r="2307" spans="1:34" ht="15.6" x14ac:dyDescent="0.3">
      <c r="A2307" s="44">
        <v>2305</v>
      </c>
      <c r="B2307" s="45" t="s">
        <v>2224</v>
      </c>
      <c r="C2307" s="60">
        <v>747</v>
      </c>
      <c r="D2307" s="61">
        <v>51.41</v>
      </c>
      <c r="E2307" s="61">
        <v>38.15</v>
      </c>
      <c r="F2307" s="61">
        <v>28.92</v>
      </c>
      <c r="G2307" s="61">
        <v>43.37</v>
      </c>
      <c r="H2307" s="68">
        <v>1.3194444444444444</v>
      </c>
      <c r="I2307" s="70">
        <v>259</v>
      </c>
      <c r="J2307" s="45">
        <v>246</v>
      </c>
      <c r="K2307" s="45">
        <v>471</v>
      </c>
      <c r="L2307" s="45">
        <v>1177</v>
      </c>
      <c r="M2307" s="45">
        <v>730</v>
      </c>
      <c r="N2307" s="71">
        <v>1423</v>
      </c>
      <c r="O2307" s="45">
        <v>31</v>
      </c>
      <c r="P2307" s="45">
        <v>9</v>
      </c>
      <c r="Q2307" s="45">
        <v>7</v>
      </c>
      <c r="R2307" s="45">
        <v>4</v>
      </c>
      <c r="S2307" s="45">
        <v>38</v>
      </c>
      <c r="T2307" s="71">
        <v>13</v>
      </c>
      <c r="U2307" s="119">
        <v>0.11969111969111969</v>
      </c>
      <c r="V2307" s="119">
        <v>3.6585365853658534E-2</v>
      </c>
      <c r="W2307" s="119">
        <v>1.4861995753715499E-2</v>
      </c>
      <c r="X2307" s="119">
        <v>3.3984706881903144E-3</v>
      </c>
      <c r="Y2307" s="119">
        <f t="shared" ref="Y2307:Y2370" si="72">S2307/M2307</f>
        <v>5.2054794520547946E-2</v>
      </c>
      <c r="Z2307" s="119">
        <f t="shared" ref="Z2307:Z2370" si="73">T2307/N2307</f>
        <v>9.1356289529163741E-3</v>
      </c>
      <c r="AA2307" s="65">
        <v>2.9230769230769229</v>
      </c>
      <c r="AB2307" s="37">
        <v>3.4444444444444446</v>
      </c>
      <c r="AC2307" s="37">
        <v>1.75</v>
      </c>
      <c r="AD2307" s="37">
        <v>5.6980000000000004</v>
      </c>
      <c r="AE2307" s="37">
        <v>3.2719999999999998</v>
      </c>
      <c r="AF2307" s="66">
        <v>4.3730000000000002</v>
      </c>
      <c r="AG2307" s="72">
        <v>5.0064516129032368</v>
      </c>
      <c r="AH2307" s="71">
        <v>-149.8857142857143</v>
      </c>
    </row>
    <row r="2308" spans="1:34" ht="15.6" x14ac:dyDescent="0.3">
      <c r="A2308" s="44">
        <v>2306</v>
      </c>
      <c r="B2308" s="45" t="s">
        <v>2225</v>
      </c>
      <c r="C2308" s="60">
        <v>720</v>
      </c>
      <c r="D2308" s="61">
        <v>49.58</v>
      </c>
      <c r="E2308" s="61">
        <v>37.08</v>
      </c>
      <c r="F2308" s="61">
        <v>25.83</v>
      </c>
      <c r="G2308" s="61">
        <v>40.83</v>
      </c>
      <c r="H2308" s="68">
        <v>1.435483870967742</v>
      </c>
      <c r="I2308" s="70">
        <v>264</v>
      </c>
      <c r="J2308" s="45">
        <v>230</v>
      </c>
      <c r="K2308" s="45">
        <v>447</v>
      </c>
      <c r="L2308" s="45">
        <v>1145</v>
      </c>
      <c r="M2308" s="45">
        <v>711</v>
      </c>
      <c r="N2308" s="71">
        <v>1375</v>
      </c>
      <c r="O2308" s="45">
        <v>34</v>
      </c>
      <c r="P2308" s="45">
        <v>13</v>
      </c>
      <c r="Q2308" s="45">
        <v>3</v>
      </c>
      <c r="R2308" s="45">
        <v>2</v>
      </c>
      <c r="S2308" s="45">
        <v>37</v>
      </c>
      <c r="T2308" s="71">
        <v>15</v>
      </c>
      <c r="U2308" s="119">
        <v>0.12878787878787878</v>
      </c>
      <c r="V2308" s="119">
        <v>5.6521739130434782E-2</v>
      </c>
      <c r="W2308" s="119">
        <v>6.7114093959731542E-3</v>
      </c>
      <c r="X2308" s="119">
        <v>1.7467248908296944E-3</v>
      </c>
      <c r="Y2308" s="119">
        <f t="shared" si="72"/>
        <v>5.2039381153305204E-2</v>
      </c>
      <c r="Z2308" s="119">
        <f t="shared" si="73"/>
        <v>1.090909090909091E-2</v>
      </c>
      <c r="AA2308" s="65">
        <v>2.4666666666666668</v>
      </c>
      <c r="AB2308" s="37">
        <v>2.6153846153846154</v>
      </c>
      <c r="AC2308" s="37">
        <v>1.5</v>
      </c>
      <c r="AD2308" s="37">
        <v>4.7699999999999996</v>
      </c>
      <c r="AE2308" s="37">
        <v>2.2789999999999999</v>
      </c>
      <c r="AF2308" s="66">
        <v>3.8420000000000001</v>
      </c>
      <c r="AG2308" s="72">
        <v>12.861764705882358</v>
      </c>
      <c r="AH2308" s="71">
        <v>-156.13333333333335</v>
      </c>
    </row>
    <row r="2309" spans="1:34" ht="15.6" x14ac:dyDescent="0.3">
      <c r="A2309" s="44">
        <v>2307</v>
      </c>
      <c r="B2309" s="45" t="s">
        <v>2226</v>
      </c>
      <c r="C2309" s="60">
        <v>1686</v>
      </c>
      <c r="D2309" s="61">
        <v>51.13</v>
      </c>
      <c r="E2309" s="61">
        <v>31.67</v>
      </c>
      <c r="F2309" s="61">
        <v>32.74</v>
      </c>
      <c r="G2309" s="61">
        <v>36.83</v>
      </c>
      <c r="H2309" s="68">
        <v>0.96739130434782605</v>
      </c>
      <c r="I2309" s="70">
        <v>589</v>
      </c>
      <c r="J2309" s="45">
        <v>617</v>
      </c>
      <c r="K2309" s="45">
        <v>1061</v>
      </c>
      <c r="L2309" s="45">
        <v>2654</v>
      </c>
      <c r="M2309" s="45">
        <v>1650</v>
      </c>
      <c r="N2309" s="71">
        <v>3271</v>
      </c>
      <c r="O2309" s="45">
        <v>61</v>
      </c>
      <c r="P2309" s="45">
        <v>16</v>
      </c>
      <c r="Q2309" s="45">
        <v>7</v>
      </c>
      <c r="R2309" s="45">
        <v>7</v>
      </c>
      <c r="S2309" s="45">
        <v>68</v>
      </c>
      <c r="T2309" s="71">
        <v>23</v>
      </c>
      <c r="U2309" s="119">
        <v>0.1035653650254669</v>
      </c>
      <c r="V2309" s="119">
        <v>2.5931928687196109E-2</v>
      </c>
      <c r="W2309" s="119">
        <v>6.5975494816211122E-3</v>
      </c>
      <c r="X2309" s="119">
        <v>2.6375282592313487E-3</v>
      </c>
      <c r="Y2309" s="119">
        <f t="shared" si="72"/>
        <v>4.1212121212121214E-2</v>
      </c>
      <c r="Z2309" s="119">
        <f t="shared" si="73"/>
        <v>7.0314888413329259E-3</v>
      </c>
      <c r="AA2309" s="65">
        <v>2.9565217391304346</v>
      </c>
      <c r="AB2309" s="37">
        <v>3.8125</v>
      </c>
      <c r="AC2309" s="37">
        <v>1</v>
      </c>
      <c r="AD2309" s="37">
        <v>5.8609999999999998</v>
      </c>
      <c r="AE2309" s="37">
        <v>3.9940000000000002</v>
      </c>
      <c r="AF2309" s="66">
        <v>2.5009999999999999</v>
      </c>
      <c r="AG2309" s="72">
        <v>-4.7606557377049237</v>
      </c>
      <c r="AH2309" s="71">
        <v>-150.1</v>
      </c>
    </row>
    <row r="2310" spans="1:34" ht="15.6" x14ac:dyDescent="0.3">
      <c r="A2310" s="44">
        <v>2308</v>
      </c>
      <c r="B2310" s="45" t="s">
        <v>2227</v>
      </c>
      <c r="C2310" s="60">
        <v>732</v>
      </c>
      <c r="D2310" s="61">
        <v>57.38</v>
      </c>
      <c r="E2310" s="61">
        <v>18.440000000000001</v>
      </c>
      <c r="F2310" s="61">
        <v>45.49</v>
      </c>
      <c r="G2310" s="61">
        <v>21.72</v>
      </c>
      <c r="H2310" s="68">
        <v>0.40540540540540543</v>
      </c>
      <c r="I2310" s="70">
        <v>264</v>
      </c>
      <c r="J2310" s="45">
        <v>332</v>
      </c>
      <c r="K2310" s="45">
        <v>447</v>
      </c>
      <c r="L2310" s="45">
        <v>1108</v>
      </c>
      <c r="M2310" s="45">
        <v>711</v>
      </c>
      <c r="N2310" s="71">
        <v>1440</v>
      </c>
      <c r="O2310" s="45">
        <v>36</v>
      </c>
      <c r="P2310" s="45">
        <v>17</v>
      </c>
      <c r="Q2310" s="45">
        <v>11</v>
      </c>
      <c r="R2310" s="45">
        <v>8</v>
      </c>
      <c r="S2310" s="45">
        <v>47</v>
      </c>
      <c r="T2310" s="71">
        <v>25</v>
      </c>
      <c r="U2310" s="119">
        <v>0.13636363636363635</v>
      </c>
      <c r="V2310" s="119">
        <v>5.1204819277108432E-2</v>
      </c>
      <c r="W2310" s="119">
        <v>2.4608501118568233E-2</v>
      </c>
      <c r="X2310" s="119">
        <v>7.2202166064981952E-3</v>
      </c>
      <c r="Y2310" s="119">
        <f t="shared" si="72"/>
        <v>6.6104078762306617E-2</v>
      </c>
      <c r="Z2310" s="119">
        <f t="shared" si="73"/>
        <v>1.7361111111111112E-2</v>
      </c>
      <c r="AA2310" s="65">
        <v>1.88</v>
      </c>
      <c r="AB2310" s="37">
        <v>2.1176470588235294</v>
      </c>
      <c r="AC2310" s="37">
        <v>1.375</v>
      </c>
      <c r="AD2310" s="37">
        <v>3.8079999999999998</v>
      </c>
      <c r="AE2310" s="37">
        <v>2.6629999999999998</v>
      </c>
      <c r="AF2310" s="66">
        <v>3.4079999999999999</v>
      </c>
      <c r="AG2310" s="72">
        <v>-25.752777777777769</v>
      </c>
      <c r="AH2310" s="71">
        <v>-147.85454545454544</v>
      </c>
    </row>
    <row r="2311" spans="1:34" ht="15.6" x14ac:dyDescent="0.3">
      <c r="A2311" s="44">
        <v>2309</v>
      </c>
      <c r="B2311" s="45" t="s">
        <v>2228</v>
      </c>
      <c r="C2311" s="60">
        <v>927</v>
      </c>
      <c r="D2311" s="61">
        <v>55.77</v>
      </c>
      <c r="E2311" s="61">
        <v>31.72</v>
      </c>
      <c r="F2311" s="61">
        <v>31.39</v>
      </c>
      <c r="G2311" s="61">
        <v>34.630000000000003</v>
      </c>
      <c r="H2311" s="68">
        <v>1.0103092783505154</v>
      </c>
      <c r="I2311" s="70">
        <v>335</v>
      </c>
      <c r="J2311" s="45">
        <v>359</v>
      </c>
      <c r="K2311" s="45">
        <v>578</v>
      </c>
      <c r="L2311" s="45">
        <v>1440</v>
      </c>
      <c r="M2311" s="45">
        <v>913</v>
      </c>
      <c r="N2311" s="71">
        <v>1799</v>
      </c>
      <c r="O2311" s="45">
        <v>62</v>
      </c>
      <c r="P2311" s="45">
        <v>22</v>
      </c>
      <c r="Q2311" s="45">
        <v>17</v>
      </c>
      <c r="R2311" s="45">
        <v>11</v>
      </c>
      <c r="S2311" s="45">
        <v>79</v>
      </c>
      <c r="T2311" s="71">
        <v>33</v>
      </c>
      <c r="U2311" s="119">
        <v>0.18507462686567164</v>
      </c>
      <c r="V2311" s="119">
        <v>6.1281337047353758E-2</v>
      </c>
      <c r="W2311" s="119">
        <v>2.9411764705882353E-2</v>
      </c>
      <c r="X2311" s="119">
        <v>7.6388888888888886E-3</v>
      </c>
      <c r="Y2311" s="119">
        <f t="shared" si="72"/>
        <v>8.6527929901423883E-2</v>
      </c>
      <c r="Z2311" s="119">
        <f t="shared" si="73"/>
        <v>1.8343524180100056E-2</v>
      </c>
      <c r="AA2311" s="65">
        <v>2.393939393939394</v>
      </c>
      <c r="AB2311" s="37">
        <v>2.8181818181818183</v>
      </c>
      <c r="AC2311" s="37">
        <v>1.5454545454545454</v>
      </c>
      <c r="AD2311" s="37">
        <v>4.7169999999999996</v>
      </c>
      <c r="AE2311" s="37">
        <v>3.02</v>
      </c>
      <c r="AF2311" s="66">
        <v>3.85</v>
      </c>
      <c r="AG2311" s="72">
        <v>-7.1612903225806397</v>
      </c>
      <c r="AH2311" s="71">
        <v>-149.11764705882354</v>
      </c>
    </row>
    <row r="2312" spans="1:34" ht="15.6" x14ac:dyDescent="0.3">
      <c r="A2312" s="44">
        <v>2310</v>
      </c>
      <c r="B2312" s="45" t="s">
        <v>2229</v>
      </c>
      <c r="C2312" s="60">
        <v>1158</v>
      </c>
      <c r="D2312" s="61">
        <v>57.51</v>
      </c>
      <c r="E2312" s="61">
        <v>19.43</v>
      </c>
      <c r="F2312" s="61">
        <v>40.159999999999997</v>
      </c>
      <c r="G2312" s="61">
        <v>25.13</v>
      </c>
      <c r="H2312" s="68">
        <v>0.4838709677419355</v>
      </c>
      <c r="I2312" s="70">
        <v>429</v>
      </c>
      <c r="J2312" s="45">
        <v>499</v>
      </c>
      <c r="K2312" s="45">
        <v>693</v>
      </c>
      <c r="L2312" s="45">
        <v>1779</v>
      </c>
      <c r="M2312" s="45">
        <v>1122</v>
      </c>
      <c r="N2312" s="71">
        <v>2278</v>
      </c>
      <c r="O2312" s="45">
        <v>56</v>
      </c>
      <c r="P2312" s="45">
        <v>33</v>
      </c>
      <c r="Q2312" s="45">
        <v>21</v>
      </c>
      <c r="R2312" s="45">
        <v>15</v>
      </c>
      <c r="S2312" s="45">
        <v>77</v>
      </c>
      <c r="T2312" s="71">
        <v>48</v>
      </c>
      <c r="U2312" s="119">
        <v>0.13053613053613053</v>
      </c>
      <c r="V2312" s="119">
        <v>6.6132264529058113E-2</v>
      </c>
      <c r="W2312" s="119">
        <v>3.0303030303030304E-2</v>
      </c>
      <c r="X2312" s="119">
        <v>8.4317032040472171E-3</v>
      </c>
      <c r="Y2312" s="119">
        <f t="shared" si="72"/>
        <v>6.8627450980392163E-2</v>
      </c>
      <c r="Z2312" s="119">
        <f t="shared" si="73"/>
        <v>2.1071115013169446E-2</v>
      </c>
      <c r="AA2312" s="65">
        <v>1.6041666666666667</v>
      </c>
      <c r="AB2312" s="37">
        <v>1.696969696969697</v>
      </c>
      <c r="AC2312" s="37">
        <v>1.4</v>
      </c>
      <c r="AD2312" s="37">
        <v>3.2570000000000001</v>
      </c>
      <c r="AE2312" s="37">
        <v>1.974</v>
      </c>
      <c r="AF2312" s="66">
        <v>3.5939999999999999</v>
      </c>
      <c r="AG2312" s="72">
        <v>-16.324999999999996</v>
      </c>
      <c r="AH2312" s="71">
        <v>-156.71428571428572</v>
      </c>
    </row>
    <row r="2313" spans="1:34" ht="15.6" x14ac:dyDescent="0.3">
      <c r="A2313" s="44">
        <v>2311</v>
      </c>
      <c r="B2313" s="45" t="s">
        <v>2230</v>
      </c>
      <c r="C2313" s="60">
        <v>837</v>
      </c>
      <c r="D2313" s="61">
        <v>54.72</v>
      </c>
      <c r="E2313" s="61">
        <v>37.630000000000003</v>
      </c>
      <c r="F2313" s="61">
        <v>31.9</v>
      </c>
      <c r="G2313" s="61">
        <v>41.22</v>
      </c>
      <c r="H2313" s="68">
        <v>1.1797752808988764</v>
      </c>
      <c r="I2313" s="70">
        <v>280</v>
      </c>
      <c r="J2313" s="45">
        <v>266</v>
      </c>
      <c r="K2313" s="45">
        <v>530</v>
      </c>
      <c r="L2313" s="45">
        <v>1334</v>
      </c>
      <c r="M2313" s="45">
        <v>810</v>
      </c>
      <c r="N2313" s="71">
        <v>1600</v>
      </c>
      <c r="O2313" s="45">
        <v>63</v>
      </c>
      <c r="P2313" s="45">
        <v>22</v>
      </c>
      <c r="Q2313" s="45">
        <v>8</v>
      </c>
      <c r="R2313" s="45">
        <v>9</v>
      </c>
      <c r="S2313" s="45">
        <v>71</v>
      </c>
      <c r="T2313" s="71">
        <v>31</v>
      </c>
      <c r="U2313" s="119">
        <v>0.22500000000000001</v>
      </c>
      <c r="V2313" s="119">
        <v>8.2706766917293228E-2</v>
      </c>
      <c r="W2313" s="119">
        <v>1.509433962264151E-2</v>
      </c>
      <c r="X2313" s="119">
        <v>6.746626686656672E-3</v>
      </c>
      <c r="Y2313" s="119">
        <f t="shared" si="72"/>
        <v>8.7654320987654327E-2</v>
      </c>
      <c r="Z2313" s="119">
        <f t="shared" si="73"/>
        <v>1.9375E-2</v>
      </c>
      <c r="AA2313" s="65">
        <v>2.2903225806451615</v>
      </c>
      <c r="AB2313" s="37">
        <v>2.8636363636363638</v>
      </c>
      <c r="AC2313" s="37">
        <v>0.88888888888888884</v>
      </c>
      <c r="AD2313" s="37">
        <v>4.524</v>
      </c>
      <c r="AE2313" s="37">
        <v>2.72</v>
      </c>
      <c r="AF2313" s="66">
        <v>2.2370000000000001</v>
      </c>
      <c r="AG2313" s="72">
        <v>5.0158730158730132</v>
      </c>
      <c r="AH2313" s="71">
        <v>-151.66250000000002</v>
      </c>
    </row>
    <row r="2314" spans="1:34" ht="15.6" x14ac:dyDescent="0.3">
      <c r="A2314" s="44">
        <v>2312</v>
      </c>
      <c r="B2314" s="45" t="s">
        <v>2231</v>
      </c>
      <c r="C2314" s="60">
        <v>699</v>
      </c>
      <c r="D2314" s="61">
        <v>44.21</v>
      </c>
      <c r="E2314" s="61">
        <v>42.49</v>
      </c>
      <c r="F2314" s="61">
        <v>22.32</v>
      </c>
      <c r="G2314" s="61">
        <v>48.93</v>
      </c>
      <c r="H2314" s="68">
        <v>1.9038461538461537</v>
      </c>
      <c r="I2314" s="70">
        <v>250</v>
      </c>
      <c r="J2314" s="45">
        <v>205</v>
      </c>
      <c r="K2314" s="45">
        <v>429</v>
      </c>
      <c r="L2314" s="45">
        <v>1107</v>
      </c>
      <c r="M2314" s="45">
        <v>679</v>
      </c>
      <c r="N2314" s="71">
        <v>1312</v>
      </c>
      <c r="O2314" s="45">
        <v>34</v>
      </c>
      <c r="P2314" s="45">
        <v>13</v>
      </c>
      <c r="Q2314" s="45">
        <v>11</v>
      </c>
      <c r="R2314" s="45">
        <v>8</v>
      </c>
      <c r="S2314" s="45">
        <v>45</v>
      </c>
      <c r="T2314" s="71">
        <v>21</v>
      </c>
      <c r="U2314" s="119">
        <v>0.13600000000000001</v>
      </c>
      <c r="V2314" s="119">
        <v>6.3414634146341464E-2</v>
      </c>
      <c r="W2314" s="119">
        <v>2.564102564102564E-2</v>
      </c>
      <c r="X2314" s="119">
        <v>7.2267389340560069E-3</v>
      </c>
      <c r="Y2314" s="119">
        <f t="shared" si="72"/>
        <v>6.6273932253313697E-2</v>
      </c>
      <c r="Z2314" s="119">
        <f t="shared" si="73"/>
        <v>1.600609756097561E-2</v>
      </c>
      <c r="AA2314" s="65">
        <v>2.1428571428571428</v>
      </c>
      <c r="AB2314" s="37">
        <v>2.6153846153846154</v>
      </c>
      <c r="AC2314" s="37">
        <v>1.375</v>
      </c>
      <c r="AD2314" s="37">
        <v>4.141</v>
      </c>
      <c r="AE2314" s="37">
        <v>2.145</v>
      </c>
      <c r="AF2314" s="66">
        <v>3.548</v>
      </c>
      <c r="AG2314" s="72">
        <v>17.985294117647062</v>
      </c>
      <c r="AH2314" s="71">
        <v>-158.03636363636363</v>
      </c>
    </row>
    <row r="2315" spans="1:34" ht="15.6" x14ac:dyDescent="0.3">
      <c r="A2315" s="44">
        <v>2313</v>
      </c>
      <c r="B2315" s="45" t="s">
        <v>2232</v>
      </c>
      <c r="C2315" s="60">
        <v>714</v>
      </c>
      <c r="D2315" s="61">
        <v>44.12</v>
      </c>
      <c r="E2315" s="61">
        <v>28.57</v>
      </c>
      <c r="F2315" s="61">
        <v>30.25</v>
      </c>
      <c r="G2315" s="61">
        <v>34.869999999999997</v>
      </c>
      <c r="H2315" s="68">
        <v>0.94444444444444442</v>
      </c>
      <c r="I2315" s="70">
        <v>248</v>
      </c>
      <c r="J2315" s="45">
        <v>243</v>
      </c>
      <c r="K2315" s="45">
        <v>443</v>
      </c>
      <c r="L2315" s="45">
        <v>1125</v>
      </c>
      <c r="M2315" s="45">
        <v>691</v>
      </c>
      <c r="N2315" s="71">
        <v>1368</v>
      </c>
      <c r="O2315" s="45">
        <v>20</v>
      </c>
      <c r="P2315" s="45">
        <v>8</v>
      </c>
      <c r="Q2315" s="45">
        <v>7</v>
      </c>
      <c r="R2315" s="45">
        <v>5</v>
      </c>
      <c r="S2315" s="45">
        <v>27</v>
      </c>
      <c r="T2315" s="71">
        <v>13</v>
      </c>
      <c r="U2315" s="119">
        <v>8.0645161290322578E-2</v>
      </c>
      <c r="V2315" s="119">
        <v>3.292181069958848E-2</v>
      </c>
      <c r="W2315" s="119">
        <v>1.580135440180587E-2</v>
      </c>
      <c r="X2315" s="119">
        <v>4.4444444444444444E-3</v>
      </c>
      <c r="Y2315" s="119">
        <f t="shared" si="72"/>
        <v>3.9073806078147609E-2</v>
      </c>
      <c r="Z2315" s="119">
        <f t="shared" si="73"/>
        <v>9.5029239766081866E-3</v>
      </c>
      <c r="AA2315" s="65">
        <v>2.0769230769230771</v>
      </c>
      <c r="AB2315" s="37">
        <v>2.5</v>
      </c>
      <c r="AC2315" s="37">
        <v>1.4</v>
      </c>
      <c r="AD2315" s="37">
        <v>4.1120000000000001</v>
      </c>
      <c r="AE2315" s="37">
        <v>2.4500000000000002</v>
      </c>
      <c r="AF2315" s="66">
        <v>3.5550000000000002</v>
      </c>
      <c r="AG2315" s="72">
        <v>1.9999999999999927</v>
      </c>
      <c r="AH2315" s="71">
        <v>-153.92857142857144</v>
      </c>
    </row>
    <row r="2316" spans="1:34" ht="15.6" x14ac:dyDescent="0.3">
      <c r="A2316" s="44">
        <v>2314</v>
      </c>
      <c r="B2316" s="45" t="s">
        <v>2233</v>
      </c>
      <c r="C2316" s="60">
        <v>1095</v>
      </c>
      <c r="D2316" s="61">
        <v>51.32</v>
      </c>
      <c r="E2316" s="61">
        <v>27.95</v>
      </c>
      <c r="F2316" s="61">
        <v>33.700000000000003</v>
      </c>
      <c r="G2316" s="61">
        <v>27.95</v>
      </c>
      <c r="H2316" s="68">
        <v>0.82926829268292679</v>
      </c>
      <c r="I2316" s="70">
        <v>388</v>
      </c>
      <c r="J2316" s="45">
        <v>411</v>
      </c>
      <c r="K2316" s="45">
        <v>696</v>
      </c>
      <c r="L2316" s="45">
        <v>1701</v>
      </c>
      <c r="M2316" s="45">
        <v>1084</v>
      </c>
      <c r="N2316" s="71">
        <v>2112</v>
      </c>
      <c r="O2316" s="45">
        <v>54</v>
      </c>
      <c r="P2316" s="45">
        <v>12</v>
      </c>
      <c r="Q2316" s="45">
        <v>11</v>
      </c>
      <c r="R2316" s="45">
        <v>5</v>
      </c>
      <c r="S2316" s="45">
        <v>65</v>
      </c>
      <c r="T2316" s="71">
        <v>17</v>
      </c>
      <c r="U2316" s="119">
        <v>0.13917525773195877</v>
      </c>
      <c r="V2316" s="119">
        <v>2.9197080291970802E-2</v>
      </c>
      <c r="W2316" s="119">
        <v>1.5804597701149427E-2</v>
      </c>
      <c r="X2316" s="119">
        <v>2.9394473838918285E-3</v>
      </c>
      <c r="Y2316" s="119">
        <f t="shared" si="72"/>
        <v>5.996309963099631E-2</v>
      </c>
      <c r="Z2316" s="119">
        <f t="shared" si="73"/>
        <v>8.049242424242424E-3</v>
      </c>
      <c r="AA2316" s="65">
        <v>3.8235294117647061</v>
      </c>
      <c r="AB2316" s="37">
        <v>4.5</v>
      </c>
      <c r="AC2316" s="37">
        <v>2.2000000000000002</v>
      </c>
      <c r="AD2316" s="37">
        <v>7.45</v>
      </c>
      <c r="AE2316" s="37">
        <v>4.7670000000000003</v>
      </c>
      <c r="AF2316" s="66">
        <v>5.3769999999999998</v>
      </c>
      <c r="AG2316" s="72">
        <v>-5.9333333333333416</v>
      </c>
      <c r="AH2316" s="71">
        <v>-144.40909090909088</v>
      </c>
    </row>
    <row r="2317" spans="1:34" ht="15.6" x14ac:dyDescent="0.3">
      <c r="A2317" s="44">
        <v>2315</v>
      </c>
      <c r="B2317" s="45" t="s">
        <v>2234</v>
      </c>
      <c r="C2317" s="60">
        <v>1026</v>
      </c>
      <c r="D2317" s="61">
        <v>53.02</v>
      </c>
      <c r="E2317" s="61">
        <v>26.32</v>
      </c>
      <c r="F2317" s="61">
        <v>31.29</v>
      </c>
      <c r="G2317" s="61">
        <v>33.04</v>
      </c>
      <c r="H2317" s="68">
        <v>0.84112149532710279</v>
      </c>
      <c r="I2317" s="70">
        <v>359</v>
      </c>
      <c r="J2317" s="45">
        <v>384</v>
      </c>
      <c r="K2317" s="45">
        <v>631</v>
      </c>
      <c r="L2317" s="45">
        <v>1604</v>
      </c>
      <c r="M2317" s="45">
        <v>990</v>
      </c>
      <c r="N2317" s="71">
        <v>1988</v>
      </c>
      <c r="O2317" s="45">
        <v>56</v>
      </c>
      <c r="P2317" s="45">
        <v>13</v>
      </c>
      <c r="Q2317" s="45">
        <v>11</v>
      </c>
      <c r="R2317" s="45">
        <v>4</v>
      </c>
      <c r="S2317" s="45">
        <v>67</v>
      </c>
      <c r="T2317" s="71">
        <v>17</v>
      </c>
      <c r="U2317" s="119">
        <v>0.15598885793871867</v>
      </c>
      <c r="V2317" s="119">
        <v>3.3854166666666664E-2</v>
      </c>
      <c r="W2317" s="119">
        <v>1.7432646592709985E-2</v>
      </c>
      <c r="X2317" s="119">
        <v>2.4937655860349127E-3</v>
      </c>
      <c r="Y2317" s="119">
        <f t="shared" si="72"/>
        <v>6.7676767676767682E-2</v>
      </c>
      <c r="Z2317" s="119">
        <f t="shared" si="73"/>
        <v>8.5513078470824955E-3</v>
      </c>
      <c r="AA2317" s="65">
        <v>3.9411764705882355</v>
      </c>
      <c r="AB2317" s="37">
        <v>4.3076923076923075</v>
      </c>
      <c r="AC2317" s="37">
        <v>2.75</v>
      </c>
      <c r="AD2317" s="37">
        <v>7.9139999999999997</v>
      </c>
      <c r="AE2317" s="37">
        <v>4.6079999999999997</v>
      </c>
      <c r="AF2317" s="66">
        <v>6.99</v>
      </c>
      <c r="AG2317" s="72">
        <v>-6.9714285714285689</v>
      </c>
      <c r="AH2317" s="71">
        <v>-154.18181818181819</v>
      </c>
    </row>
    <row r="2318" spans="1:34" ht="15.6" x14ac:dyDescent="0.3">
      <c r="A2318" s="44">
        <v>2316</v>
      </c>
      <c r="B2318" s="45" t="s">
        <v>2235</v>
      </c>
      <c r="C2318" s="60">
        <v>1008</v>
      </c>
      <c r="D2318" s="61">
        <v>52.48</v>
      </c>
      <c r="E2318" s="61">
        <v>39.58</v>
      </c>
      <c r="F2318" s="61">
        <v>28.57</v>
      </c>
      <c r="G2318" s="61">
        <v>41.07</v>
      </c>
      <c r="H2318" s="68">
        <v>1.3854166666666667</v>
      </c>
      <c r="I2318" s="70">
        <v>367</v>
      </c>
      <c r="J2318" s="45">
        <v>325</v>
      </c>
      <c r="K2318" s="45">
        <v>627</v>
      </c>
      <c r="L2318" s="45">
        <v>1612</v>
      </c>
      <c r="M2318" s="45">
        <v>994</v>
      </c>
      <c r="N2318" s="71">
        <v>1937</v>
      </c>
      <c r="O2318" s="45">
        <v>56</v>
      </c>
      <c r="P2318" s="45">
        <v>13</v>
      </c>
      <c r="Q2318" s="45">
        <v>6</v>
      </c>
      <c r="R2318" s="45">
        <v>5</v>
      </c>
      <c r="S2318" s="45">
        <v>62</v>
      </c>
      <c r="T2318" s="71">
        <v>18</v>
      </c>
      <c r="U2318" s="119">
        <v>0.15258855585831063</v>
      </c>
      <c r="V2318" s="119">
        <v>0.04</v>
      </c>
      <c r="W2318" s="119">
        <v>9.5693779904306216E-3</v>
      </c>
      <c r="X2318" s="119">
        <v>3.1017369727047149E-3</v>
      </c>
      <c r="Y2318" s="119">
        <f t="shared" si="72"/>
        <v>6.2374245472837021E-2</v>
      </c>
      <c r="Z2318" s="119">
        <f t="shared" si="73"/>
        <v>9.2927207021166747E-3</v>
      </c>
      <c r="AA2318" s="65">
        <v>3.4444444444444446</v>
      </c>
      <c r="AB2318" s="37">
        <v>4.3076923076923075</v>
      </c>
      <c r="AC2318" s="37">
        <v>1.2</v>
      </c>
      <c r="AD2318" s="37">
        <v>6.7119999999999997</v>
      </c>
      <c r="AE2318" s="37">
        <v>3.8149999999999999</v>
      </c>
      <c r="AF2318" s="66">
        <v>3.085</v>
      </c>
      <c r="AG2318" s="72">
        <v>11.437499999999998</v>
      </c>
      <c r="AH2318" s="71">
        <v>-157.08333333333334</v>
      </c>
    </row>
    <row r="2319" spans="1:34" ht="15.6" x14ac:dyDescent="0.3">
      <c r="A2319" s="44">
        <v>2317</v>
      </c>
      <c r="B2319" s="45" t="s">
        <v>2236</v>
      </c>
      <c r="C2319" s="60">
        <v>1761</v>
      </c>
      <c r="D2319" s="61">
        <v>52.13</v>
      </c>
      <c r="E2319" s="61">
        <v>33.049999999999997</v>
      </c>
      <c r="F2319" s="61">
        <v>28.96</v>
      </c>
      <c r="G2319" s="61">
        <v>36.29</v>
      </c>
      <c r="H2319" s="68">
        <v>1.1411764705882352</v>
      </c>
      <c r="I2319" s="70">
        <v>615</v>
      </c>
      <c r="J2319" s="45">
        <v>615</v>
      </c>
      <c r="K2319" s="45">
        <v>1099</v>
      </c>
      <c r="L2319" s="45">
        <v>2787</v>
      </c>
      <c r="M2319" s="45">
        <v>1714</v>
      </c>
      <c r="N2319" s="71">
        <v>3402</v>
      </c>
      <c r="O2319" s="45">
        <v>63</v>
      </c>
      <c r="P2319" s="45">
        <v>18</v>
      </c>
      <c r="Q2319" s="45">
        <v>9</v>
      </c>
      <c r="R2319" s="45">
        <v>4</v>
      </c>
      <c r="S2319" s="45">
        <v>72</v>
      </c>
      <c r="T2319" s="71">
        <v>22</v>
      </c>
      <c r="U2319" s="119">
        <v>0.1024390243902439</v>
      </c>
      <c r="V2319" s="119">
        <v>2.9268292682926831E-2</v>
      </c>
      <c r="W2319" s="119">
        <v>8.1892629663330302E-3</v>
      </c>
      <c r="X2319" s="119">
        <v>1.4352350197344816E-3</v>
      </c>
      <c r="Y2319" s="119">
        <f t="shared" si="72"/>
        <v>4.2007001166861145E-2</v>
      </c>
      <c r="Z2319" s="119">
        <f t="shared" si="73"/>
        <v>6.4667842445620223E-3</v>
      </c>
      <c r="AA2319" s="65">
        <v>3.2727272727272729</v>
      </c>
      <c r="AB2319" s="37">
        <v>3.5</v>
      </c>
      <c r="AC2319" s="37">
        <v>2.25</v>
      </c>
      <c r="AD2319" s="37">
        <v>6.4960000000000004</v>
      </c>
      <c r="AE2319" s="37">
        <v>3.5</v>
      </c>
      <c r="AF2319" s="66">
        <v>5.7060000000000004</v>
      </c>
      <c r="AG2319" s="72">
        <v>0</v>
      </c>
      <c r="AH2319" s="71">
        <v>-153.60000000000002</v>
      </c>
    </row>
    <row r="2320" spans="1:34" ht="15.6" x14ac:dyDescent="0.3">
      <c r="A2320" s="44">
        <v>2318</v>
      </c>
      <c r="B2320" s="45" t="s">
        <v>2237</v>
      </c>
      <c r="C2320" s="60">
        <v>1203</v>
      </c>
      <c r="D2320" s="61">
        <v>54.45</v>
      </c>
      <c r="E2320" s="61">
        <v>31.17</v>
      </c>
      <c r="F2320" s="61">
        <v>33.92</v>
      </c>
      <c r="G2320" s="61">
        <v>34.909999999999997</v>
      </c>
      <c r="H2320" s="68">
        <v>0.91911764705882348</v>
      </c>
      <c r="I2320" s="70">
        <v>426</v>
      </c>
      <c r="J2320" s="45">
        <v>438</v>
      </c>
      <c r="K2320" s="45">
        <v>753</v>
      </c>
      <c r="L2320" s="45">
        <v>1895</v>
      </c>
      <c r="M2320" s="45">
        <v>1179</v>
      </c>
      <c r="N2320" s="71">
        <v>2333</v>
      </c>
      <c r="O2320" s="45">
        <v>59</v>
      </c>
      <c r="P2320" s="45">
        <v>14</v>
      </c>
      <c r="Q2320" s="45">
        <v>15</v>
      </c>
      <c r="R2320" s="45">
        <v>13</v>
      </c>
      <c r="S2320" s="45">
        <v>74</v>
      </c>
      <c r="T2320" s="71">
        <v>27</v>
      </c>
      <c r="U2320" s="119">
        <v>0.13849765258215962</v>
      </c>
      <c r="V2320" s="119">
        <v>3.1963470319634701E-2</v>
      </c>
      <c r="W2320" s="119">
        <v>1.9920318725099601E-2</v>
      </c>
      <c r="X2320" s="119">
        <v>6.8601583113456462E-3</v>
      </c>
      <c r="Y2320" s="119">
        <f t="shared" si="72"/>
        <v>6.2765055131467351E-2</v>
      </c>
      <c r="Z2320" s="119">
        <f t="shared" si="73"/>
        <v>1.1573081868838405E-2</v>
      </c>
      <c r="AA2320" s="65">
        <v>2.7407407407407409</v>
      </c>
      <c r="AB2320" s="37">
        <v>4.2142857142857144</v>
      </c>
      <c r="AC2320" s="37">
        <v>1.1538461538461537</v>
      </c>
      <c r="AD2320" s="37">
        <v>5.423</v>
      </c>
      <c r="AE2320" s="37">
        <v>4.3330000000000002</v>
      </c>
      <c r="AF2320" s="66">
        <v>2.9039999999999999</v>
      </c>
      <c r="AG2320" s="72">
        <v>-2.816949152542374</v>
      </c>
      <c r="AH2320" s="71">
        <v>-151.68</v>
      </c>
    </row>
    <row r="2321" spans="1:34" ht="15.6" x14ac:dyDescent="0.3">
      <c r="A2321" s="44">
        <v>2319</v>
      </c>
      <c r="B2321" s="45" t="s">
        <v>2238</v>
      </c>
      <c r="C2321" s="60">
        <v>600</v>
      </c>
      <c r="D2321" s="61">
        <v>49.5</v>
      </c>
      <c r="E2321" s="61">
        <v>41.5</v>
      </c>
      <c r="F2321" s="61">
        <v>25.5</v>
      </c>
      <c r="G2321" s="61">
        <v>43.5</v>
      </c>
      <c r="H2321" s="68">
        <v>1.6274509803921569</v>
      </c>
      <c r="I2321" s="70">
        <v>207</v>
      </c>
      <c r="J2321" s="45">
        <v>191</v>
      </c>
      <c r="K2321" s="45">
        <v>381</v>
      </c>
      <c r="L2321" s="45">
        <v>944</v>
      </c>
      <c r="M2321" s="45">
        <v>588</v>
      </c>
      <c r="N2321" s="71">
        <v>1135</v>
      </c>
      <c r="O2321" s="45">
        <v>23</v>
      </c>
      <c r="P2321" s="45">
        <v>11</v>
      </c>
      <c r="Q2321" s="45">
        <v>7</v>
      </c>
      <c r="R2321" s="45">
        <v>5</v>
      </c>
      <c r="S2321" s="45">
        <v>30</v>
      </c>
      <c r="T2321" s="71">
        <v>16</v>
      </c>
      <c r="U2321" s="119">
        <v>0.1111111111111111</v>
      </c>
      <c r="V2321" s="119">
        <v>5.7591623036649213E-2</v>
      </c>
      <c r="W2321" s="119">
        <v>1.8372703412073491E-2</v>
      </c>
      <c r="X2321" s="119">
        <v>5.2966101694915252E-3</v>
      </c>
      <c r="Y2321" s="119">
        <f t="shared" si="72"/>
        <v>5.1020408163265307E-2</v>
      </c>
      <c r="Z2321" s="119">
        <f t="shared" si="73"/>
        <v>1.4096916299559472E-2</v>
      </c>
      <c r="AA2321" s="65">
        <v>1.875</v>
      </c>
      <c r="AB2321" s="37">
        <v>2.0909090909090908</v>
      </c>
      <c r="AC2321" s="37">
        <v>1.4</v>
      </c>
      <c r="AD2321" s="37">
        <v>3.6190000000000002</v>
      </c>
      <c r="AE2321" s="37">
        <v>1.929</v>
      </c>
      <c r="AF2321" s="66">
        <v>3.4689999999999999</v>
      </c>
      <c r="AG2321" s="72">
        <v>7.7434782608695585</v>
      </c>
      <c r="AH2321" s="71">
        <v>-147.78571428571431</v>
      </c>
    </row>
    <row r="2322" spans="1:34" ht="15.6" x14ac:dyDescent="0.3">
      <c r="A2322" s="44">
        <v>2320</v>
      </c>
      <c r="B2322" s="45" t="s">
        <v>2239</v>
      </c>
      <c r="C2322" s="60">
        <v>651</v>
      </c>
      <c r="D2322" s="61">
        <v>56.53</v>
      </c>
      <c r="E2322" s="61">
        <v>29.03</v>
      </c>
      <c r="F2322" s="61">
        <v>42.4</v>
      </c>
      <c r="G2322" s="61">
        <v>32.26</v>
      </c>
      <c r="H2322" s="68">
        <v>0.68478260869565222</v>
      </c>
      <c r="I2322" s="70">
        <v>227</v>
      </c>
      <c r="J2322" s="45">
        <v>273</v>
      </c>
      <c r="K2322" s="45">
        <v>411</v>
      </c>
      <c r="L2322" s="45">
        <v>999</v>
      </c>
      <c r="M2322" s="45">
        <v>638</v>
      </c>
      <c r="N2322" s="71">
        <v>1272</v>
      </c>
      <c r="O2322" s="45">
        <v>23</v>
      </c>
      <c r="P2322" s="45">
        <v>7</v>
      </c>
      <c r="Q2322" s="45">
        <v>7</v>
      </c>
      <c r="R2322" s="45">
        <v>2</v>
      </c>
      <c r="S2322" s="45">
        <v>30</v>
      </c>
      <c r="T2322" s="71">
        <v>9</v>
      </c>
      <c r="U2322" s="119">
        <v>0.1013215859030837</v>
      </c>
      <c r="V2322" s="119">
        <v>2.564102564102564E-2</v>
      </c>
      <c r="W2322" s="119">
        <v>1.7031630170316302E-2</v>
      </c>
      <c r="X2322" s="119">
        <v>2.002002002002002E-3</v>
      </c>
      <c r="Y2322" s="119">
        <f t="shared" si="72"/>
        <v>4.7021943573667714E-2</v>
      </c>
      <c r="Z2322" s="119">
        <f t="shared" si="73"/>
        <v>7.0754716981132077E-3</v>
      </c>
      <c r="AA2322" s="65">
        <v>3.3333333333333335</v>
      </c>
      <c r="AB2322" s="37">
        <v>3.2857142857142856</v>
      </c>
      <c r="AC2322" s="37">
        <v>3.5</v>
      </c>
      <c r="AD2322" s="37">
        <v>6.6459999999999999</v>
      </c>
      <c r="AE2322" s="37">
        <v>3.952</v>
      </c>
      <c r="AF2322" s="66">
        <v>8.5069999999999997</v>
      </c>
      <c r="AG2322" s="72">
        <v>-20.278260869565219</v>
      </c>
      <c r="AH2322" s="71">
        <v>-143.05714285714285</v>
      </c>
    </row>
    <row r="2323" spans="1:34" ht="15.6" x14ac:dyDescent="0.3">
      <c r="A2323" s="44">
        <v>2321</v>
      </c>
      <c r="B2323" s="45" t="s">
        <v>2240</v>
      </c>
      <c r="C2323" s="60">
        <v>543</v>
      </c>
      <c r="D2323" s="61">
        <v>53.59</v>
      </c>
      <c r="E2323" s="61">
        <v>39.78</v>
      </c>
      <c r="F2323" s="61">
        <v>32.6</v>
      </c>
      <c r="G2323" s="61">
        <v>41.99</v>
      </c>
      <c r="H2323" s="68">
        <v>1.2203389830508475</v>
      </c>
      <c r="I2323" s="70">
        <v>185</v>
      </c>
      <c r="J2323" s="45">
        <v>174</v>
      </c>
      <c r="K2323" s="45">
        <v>341</v>
      </c>
      <c r="L2323" s="45">
        <v>861</v>
      </c>
      <c r="M2323" s="45">
        <v>526</v>
      </c>
      <c r="N2323" s="71">
        <v>1035</v>
      </c>
      <c r="O2323" s="45">
        <v>12</v>
      </c>
      <c r="P2323" s="45">
        <v>3</v>
      </c>
      <c r="Q2323" s="45">
        <v>5</v>
      </c>
      <c r="R2323" s="45">
        <v>2</v>
      </c>
      <c r="S2323" s="45">
        <v>17</v>
      </c>
      <c r="T2323" s="71">
        <v>5</v>
      </c>
      <c r="U2323" s="119">
        <v>6.4864864864864868E-2</v>
      </c>
      <c r="V2323" s="119">
        <v>1.7241379310344827E-2</v>
      </c>
      <c r="W2323" s="119">
        <v>1.466275659824047E-2</v>
      </c>
      <c r="X2323" s="119">
        <v>2.3228803716608595E-3</v>
      </c>
      <c r="Y2323" s="119">
        <f t="shared" si="72"/>
        <v>3.2319391634980987E-2</v>
      </c>
      <c r="Z2323" s="119">
        <f t="shared" si="73"/>
        <v>4.830917874396135E-3</v>
      </c>
      <c r="AA2323" s="65">
        <v>3.4</v>
      </c>
      <c r="AB2323" s="37">
        <v>4</v>
      </c>
      <c r="AC2323" s="37">
        <v>2.5</v>
      </c>
      <c r="AD2323" s="37">
        <v>6.69</v>
      </c>
      <c r="AE2323" s="37">
        <v>3.762</v>
      </c>
      <c r="AF2323" s="66">
        <v>6.3120000000000003</v>
      </c>
      <c r="AG2323" s="72">
        <v>5.9499999999999993</v>
      </c>
      <c r="AH2323" s="71">
        <v>-152.48000000000002</v>
      </c>
    </row>
    <row r="2324" spans="1:34" ht="15.6" x14ac:dyDescent="0.3">
      <c r="A2324" s="44">
        <v>2322</v>
      </c>
      <c r="B2324" s="45" t="s">
        <v>2241</v>
      </c>
      <c r="C2324" s="60">
        <v>552</v>
      </c>
      <c r="D2324" s="61">
        <v>51.81</v>
      </c>
      <c r="E2324" s="61">
        <v>35.33</v>
      </c>
      <c r="F2324" s="61">
        <v>34.78</v>
      </c>
      <c r="G2324" s="61">
        <v>38.04</v>
      </c>
      <c r="H2324" s="68">
        <v>1.015625</v>
      </c>
      <c r="I2324" s="70">
        <v>194</v>
      </c>
      <c r="J2324" s="45">
        <v>191</v>
      </c>
      <c r="K2324" s="45">
        <v>342</v>
      </c>
      <c r="L2324" s="45">
        <v>879</v>
      </c>
      <c r="M2324" s="45">
        <v>536</v>
      </c>
      <c r="N2324" s="71">
        <v>1070</v>
      </c>
      <c r="O2324" s="45">
        <v>14</v>
      </c>
      <c r="P2324" s="45">
        <v>6</v>
      </c>
      <c r="Q2324" s="45">
        <v>4</v>
      </c>
      <c r="R2324" s="45">
        <v>3</v>
      </c>
      <c r="S2324" s="45">
        <v>18</v>
      </c>
      <c r="T2324" s="71">
        <v>9</v>
      </c>
      <c r="U2324" s="119">
        <v>7.2164948453608241E-2</v>
      </c>
      <c r="V2324" s="119">
        <v>3.1413612565445025E-2</v>
      </c>
      <c r="W2324" s="119">
        <v>1.1695906432748537E-2</v>
      </c>
      <c r="X2324" s="119">
        <v>3.4129692832764505E-3</v>
      </c>
      <c r="Y2324" s="119">
        <f t="shared" si="72"/>
        <v>3.3582089552238806E-2</v>
      </c>
      <c r="Z2324" s="119">
        <f t="shared" si="73"/>
        <v>8.4112149532710283E-3</v>
      </c>
      <c r="AA2324" s="65">
        <v>2</v>
      </c>
      <c r="AB2324" s="37">
        <v>2.3333333333333335</v>
      </c>
      <c r="AC2324" s="37">
        <v>1.3333333333333333</v>
      </c>
      <c r="AD2324" s="37">
        <v>3.9929999999999999</v>
      </c>
      <c r="AE2324" s="37">
        <v>2.2970000000000002</v>
      </c>
      <c r="AF2324" s="66">
        <v>3.427</v>
      </c>
      <c r="AG2324" s="72">
        <v>1.5571428571428567</v>
      </c>
      <c r="AH2324" s="71">
        <v>-157.02500000000001</v>
      </c>
    </row>
    <row r="2325" spans="1:34" ht="15.6" x14ac:dyDescent="0.3">
      <c r="A2325" s="44">
        <v>2323</v>
      </c>
      <c r="B2325" s="45" t="s">
        <v>2242</v>
      </c>
      <c r="C2325" s="60">
        <v>645</v>
      </c>
      <c r="D2325" s="61">
        <v>51.78</v>
      </c>
      <c r="E2325" s="61">
        <v>33.950000000000003</v>
      </c>
      <c r="F2325" s="61">
        <v>30.23</v>
      </c>
      <c r="G2325" s="61">
        <v>40.47</v>
      </c>
      <c r="H2325" s="68">
        <v>1.1230769230769231</v>
      </c>
      <c r="I2325" s="70">
        <v>225</v>
      </c>
      <c r="J2325" s="45">
        <v>222</v>
      </c>
      <c r="K2325" s="45">
        <v>393</v>
      </c>
      <c r="L2325" s="45">
        <v>1010</v>
      </c>
      <c r="M2325" s="45">
        <v>618</v>
      </c>
      <c r="N2325" s="71">
        <v>1232</v>
      </c>
      <c r="O2325" s="45">
        <v>23</v>
      </c>
      <c r="P2325" s="45">
        <v>6</v>
      </c>
      <c r="Q2325" s="45">
        <v>10</v>
      </c>
      <c r="R2325" s="45">
        <v>6</v>
      </c>
      <c r="S2325" s="45">
        <v>33</v>
      </c>
      <c r="T2325" s="71">
        <v>12</v>
      </c>
      <c r="U2325" s="119">
        <v>0.10222222222222223</v>
      </c>
      <c r="V2325" s="119">
        <v>2.7027027027027029E-2</v>
      </c>
      <c r="W2325" s="119">
        <v>2.5445292620865138E-2</v>
      </c>
      <c r="X2325" s="119">
        <v>5.9405940594059407E-3</v>
      </c>
      <c r="Y2325" s="119">
        <f t="shared" si="72"/>
        <v>5.3398058252427182E-2</v>
      </c>
      <c r="Z2325" s="119">
        <f t="shared" si="73"/>
        <v>9.74025974025974E-3</v>
      </c>
      <c r="AA2325" s="65">
        <v>2.75</v>
      </c>
      <c r="AB2325" s="37">
        <v>3.8333333333333335</v>
      </c>
      <c r="AC2325" s="37">
        <v>1.6666666666666667</v>
      </c>
      <c r="AD2325" s="37">
        <v>5.4820000000000002</v>
      </c>
      <c r="AE2325" s="37">
        <v>3.782</v>
      </c>
      <c r="AF2325" s="66">
        <v>4.2830000000000004</v>
      </c>
      <c r="AG2325" s="72">
        <v>1.3391304347826118</v>
      </c>
      <c r="AH2325" s="71">
        <v>-156.97999999999999</v>
      </c>
    </row>
    <row r="2326" spans="1:34" ht="15.6" x14ac:dyDescent="0.3">
      <c r="A2326" s="44">
        <v>2324</v>
      </c>
      <c r="B2326" s="45" t="s">
        <v>2243</v>
      </c>
      <c r="C2326" s="60">
        <v>648</v>
      </c>
      <c r="D2326" s="61">
        <v>51.54</v>
      </c>
      <c r="E2326" s="61">
        <v>35.65</v>
      </c>
      <c r="F2326" s="61">
        <v>30.09</v>
      </c>
      <c r="G2326" s="61">
        <v>42.13</v>
      </c>
      <c r="H2326" s="68">
        <v>1.1846153846153846</v>
      </c>
      <c r="I2326" s="70">
        <v>223</v>
      </c>
      <c r="J2326" s="45">
        <v>224</v>
      </c>
      <c r="K2326" s="45">
        <v>402</v>
      </c>
      <c r="L2326" s="45">
        <v>1026</v>
      </c>
      <c r="M2326" s="45">
        <v>625</v>
      </c>
      <c r="N2326" s="71">
        <v>1250</v>
      </c>
      <c r="O2326" s="45">
        <v>20</v>
      </c>
      <c r="P2326" s="45">
        <v>14</v>
      </c>
      <c r="Q2326" s="45">
        <v>9</v>
      </c>
      <c r="R2326" s="45">
        <v>8</v>
      </c>
      <c r="S2326" s="45">
        <v>29</v>
      </c>
      <c r="T2326" s="71">
        <v>22</v>
      </c>
      <c r="U2326" s="119">
        <v>8.9686098654708515E-2</v>
      </c>
      <c r="V2326" s="119">
        <v>6.25E-2</v>
      </c>
      <c r="W2326" s="119">
        <v>2.2388059701492536E-2</v>
      </c>
      <c r="X2326" s="119">
        <v>7.7972709551656916E-3</v>
      </c>
      <c r="Y2326" s="119">
        <f t="shared" si="72"/>
        <v>4.6399999999999997E-2</v>
      </c>
      <c r="Z2326" s="119">
        <f t="shared" si="73"/>
        <v>1.7600000000000001E-2</v>
      </c>
      <c r="AA2326" s="65">
        <v>1.3181818181818181</v>
      </c>
      <c r="AB2326" s="37">
        <v>1.4285714285714286</v>
      </c>
      <c r="AC2326" s="37">
        <v>1.125</v>
      </c>
      <c r="AD2326" s="37">
        <v>2.6360000000000001</v>
      </c>
      <c r="AE2326" s="37">
        <v>1.4350000000000001</v>
      </c>
      <c r="AF2326" s="66">
        <v>2.871</v>
      </c>
      <c r="AG2326" s="72">
        <v>-0.45000000000000151</v>
      </c>
      <c r="AH2326" s="71">
        <v>-155.20000000000002</v>
      </c>
    </row>
    <row r="2327" spans="1:34" ht="15.6" x14ac:dyDescent="0.3">
      <c r="A2327" s="44">
        <v>2325</v>
      </c>
      <c r="B2327" s="45" t="s">
        <v>2244</v>
      </c>
      <c r="C2327" s="60">
        <v>933</v>
      </c>
      <c r="D2327" s="61">
        <v>48.98</v>
      </c>
      <c r="E2327" s="61">
        <v>32.799999999999997</v>
      </c>
      <c r="F2327" s="61">
        <v>31.83</v>
      </c>
      <c r="G2327" s="61">
        <v>34.409999999999997</v>
      </c>
      <c r="H2327" s="68">
        <v>1.0303030303030303</v>
      </c>
      <c r="I2327" s="70">
        <v>304</v>
      </c>
      <c r="J2327" s="45">
        <v>312</v>
      </c>
      <c r="K2327" s="45">
        <v>608</v>
      </c>
      <c r="L2327" s="45">
        <v>1495</v>
      </c>
      <c r="M2327" s="45">
        <v>912</v>
      </c>
      <c r="N2327" s="71">
        <v>1807</v>
      </c>
      <c r="O2327" s="45">
        <v>32</v>
      </c>
      <c r="P2327" s="45">
        <v>10</v>
      </c>
      <c r="Q2327" s="45">
        <v>5</v>
      </c>
      <c r="R2327" s="45">
        <v>7</v>
      </c>
      <c r="S2327" s="45">
        <v>37</v>
      </c>
      <c r="T2327" s="71">
        <v>17</v>
      </c>
      <c r="U2327" s="119">
        <v>0.10526315789473684</v>
      </c>
      <c r="V2327" s="119">
        <v>3.2051282051282048E-2</v>
      </c>
      <c r="W2327" s="119">
        <v>8.2236842105263153E-3</v>
      </c>
      <c r="X2327" s="119">
        <v>4.6822742474916385E-3</v>
      </c>
      <c r="Y2327" s="119">
        <f t="shared" si="72"/>
        <v>4.0570175438596492E-2</v>
      </c>
      <c r="Z2327" s="119">
        <f t="shared" si="73"/>
        <v>9.4078583287216383E-3</v>
      </c>
      <c r="AA2327" s="65">
        <v>2.1764705882352939</v>
      </c>
      <c r="AB2327" s="37">
        <v>3.2</v>
      </c>
      <c r="AC2327" s="37">
        <v>0.7142857142857143</v>
      </c>
      <c r="AD2327" s="37">
        <v>4.3120000000000003</v>
      </c>
      <c r="AE2327" s="37">
        <v>3.2839999999999998</v>
      </c>
      <c r="AF2327" s="66">
        <v>1.756</v>
      </c>
      <c r="AG2327" s="72">
        <v>-2.6249999999999885</v>
      </c>
      <c r="AH2327" s="71">
        <v>-145.84</v>
      </c>
    </row>
    <row r="2328" spans="1:34" ht="15.6" x14ac:dyDescent="0.3">
      <c r="A2328" s="44">
        <v>2326</v>
      </c>
      <c r="B2328" s="45" t="s">
        <v>2245</v>
      </c>
      <c r="C2328" s="60">
        <v>900</v>
      </c>
      <c r="D2328" s="61">
        <v>56.11</v>
      </c>
      <c r="E2328" s="61">
        <v>38.67</v>
      </c>
      <c r="F2328" s="61">
        <v>34.33</v>
      </c>
      <c r="G2328" s="61">
        <v>36.67</v>
      </c>
      <c r="H2328" s="68">
        <v>1.1262135922330097</v>
      </c>
      <c r="I2328" s="70">
        <v>307</v>
      </c>
      <c r="J2328" s="45">
        <v>305</v>
      </c>
      <c r="K2328" s="45">
        <v>578</v>
      </c>
      <c r="L2328" s="45">
        <v>1441</v>
      </c>
      <c r="M2328" s="45">
        <v>885</v>
      </c>
      <c r="N2328" s="71">
        <v>1746</v>
      </c>
      <c r="O2328" s="45">
        <v>47</v>
      </c>
      <c r="P2328" s="45">
        <v>12</v>
      </c>
      <c r="Q2328" s="45">
        <v>10</v>
      </c>
      <c r="R2328" s="45">
        <v>4</v>
      </c>
      <c r="S2328" s="45">
        <v>57</v>
      </c>
      <c r="T2328" s="71">
        <v>16</v>
      </c>
      <c r="U2328" s="119">
        <v>0.15309446254071662</v>
      </c>
      <c r="V2328" s="119">
        <v>3.9344262295081971E-2</v>
      </c>
      <c r="W2328" s="119">
        <v>1.7301038062283738E-2</v>
      </c>
      <c r="X2328" s="119">
        <v>2.7758501040943788E-3</v>
      </c>
      <c r="Y2328" s="119">
        <f t="shared" si="72"/>
        <v>6.4406779661016947E-2</v>
      </c>
      <c r="Z2328" s="119">
        <f t="shared" si="73"/>
        <v>9.1638029782359683E-3</v>
      </c>
      <c r="AA2328" s="65">
        <v>3.5625</v>
      </c>
      <c r="AB2328" s="37">
        <v>3.9166666666666665</v>
      </c>
      <c r="AC2328" s="37">
        <v>2.5</v>
      </c>
      <c r="AD2328" s="37">
        <v>7.0279999999999996</v>
      </c>
      <c r="AE2328" s="37">
        <v>3.891</v>
      </c>
      <c r="AF2328" s="66">
        <v>6.2329999999999997</v>
      </c>
      <c r="AG2328" s="72">
        <v>0.65531914893616616</v>
      </c>
      <c r="AH2328" s="71">
        <v>-149.32</v>
      </c>
    </row>
    <row r="2329" spans="1:34" ht="15.6" x14ac:dyDescent="0.3">
      <c r="A2329" s="44">
        <v>2327</v>
      </c>
      <c r="B2329" s="45" t="s">
        <v>2246</v>
      </c>
      <c r="C2329" s="60">
        <v>450</v>
      </c>
      <c r="D2329" s="61">
        <v>52.89</v>
      </c>
      <c r="E2329" s="61">
        <v>25.33</v>
      </c>
      <c r="F2329" s="61">
        <v>32</v>
      </c>
      <c r="G2329" s="61">
        <v>33.33</v>
      </c>
      <c r="H2329" s="68">
        <v>0.79166666666666663</v>
      </c>
      <c r="I2329" s="70">
        <v>167</v>
      </c>
      <c r="J2329" s="45">
        <v>176</v>
      </c>
      <c r="K2329" s="45">
        <v>262</v>
      </c>
      <c r="L2329" s="45">
        <v>692</v>
      </c>
      <c r="M2329" s="45">
        <v>429</v>
      </c>
      <c r="N2329" s="71">
        <v>868</v>
      </c>
      <c r="O2329" s="45">
        <v>16</v>
      </c>
      <c r="P2329" s="45">
        <v>4</v>
      </c>
      <c r="Q2329" s="45">
        <v>3</v>
      </c>
      <c r="R2329" s="45">
        <v>3</v>
      </c>
      <c r="S2329" s="45">
        <v>19</v>
      </c>
      <c r="T2329" s="71">
        <v>7</v>
      </c>
      <c r="U2329" s="119">
        <v>9.580838323353294E-2</v>
      </c>
      <c r="V2329" s="119">
        <v>2.2727272727272728E-2</v>
      </c>
      <c r="W2329" s="119">
        <v>1.1450381679389313E-2</v>
      </c>
      <c r="X2329" s="119">
        <v>4.335260115606936E-3</v>
      </c>
      <c r="Y2329" s="119">
        <f t="shared" si="72"/>
        <v>4.4289044289044288E-2</v>
      </c>
      <c r="Z2329" s="119">
        <f t="shared" si="73"/>
        <v>8.0645161290322578E-3</v>
      </c>
      <c r="AA2329" s="65">
        <v>2.7142857142857144</v>
      </c>
      <c r="AB2329" s="37">
        <v>4</v>
      </c>
      <c r="AC2329" s="37">
        <v>1</v>
      </c>
      <c r="AD2329" s="37">
        <v>5.492</v>
      </c>
      <c r="AE2329" s="37">
        <v>4.2160000000000002</v>
      </c>
      <c r="AF2329" s="66">
        <v>2.641</v>
      </c>
      <c r="AG2329" s="72">
        <v>-5.4000000000000048</v>
      </c>
      <c r="AH2329" s="71">
        <v>-164.1</v>
      </c>
    </row>
    <row r="2330" spans="1:34" ht="15.6" x14ac:dyDescent="0.3">
      <c r="A2330" s="44">
        <v>2328</v>
      </c>
      <c r="B2330" s="45" t="s">
        <v>2247</v>
      </c>
      <c r="C2330" s="60">
        <v>1464</v>
      </c>
      <c r="D2330" s="61">
        <v>54.1</v>
      </c>
      <c r="E2330" s="61">
        <v>35.04</v>
      </c>
      <c r="F2330" s="61">
        <v>30.74</v>
      </c>
      <c r="G2330" s="61">
        <v>40.98</v>
      </c>
      <c r="H2330" s="68">
        <v>1.1399999999999999</v>
      </c>
      <c r="I2330" s="70">
        <v>517</v>
      </c>
      <c r="J2330" s="45">
        <v>509</v>
      </c>
      <c r="K2330" s="45">
        <v>907</v>
      </c>
      <c r="L2330" s="45">
        <v>2321</v>
      </c>
      <c r="M2330" s="45">
        <v>1424</v>
      </c>
      <c r="N2330" s="71">
        <v>2830</v>
      </c>
      <c r="O2330" s="45">
        <v>79</v>
      </c>
      <c r="P2330" s="45">
        <v>15</v>
      </c>
      <c r="Q2330" s="45">
        <v>5</v>
      </c>
      <c r="R2330" s="45">
        <v>2</v>
      </c>
      <c r="S2330" s="45">
        <v>84</v>
      </c>
      <c r="T2330" s="71">
        <v>17</v>
      </c>
      <c r="U2330" s="119">
        <v>0.15280464216634429</v>
      </c>
      <c r="V2330" s="119">
        <v>2.9469548133595286E-2</v>
      </c>
      <c r="W2330" s="119">
        <v>5.512679162072767E-3</v>
      </c>
      <c r="X2330" s="119">
        <v>8.6169754416199913E-4</v>
      </c>
      <c r="Y2330" s="119">
        <f t="shared" si="72"/>
        <v>5.8988764044943819E-2</v>
      </c>
      <c r="Z2330" s="119">
        <f t="shared" si="73"/>
        <v>6.0070671378091873E-3</v>
      </c>
      <c r="AA2330" s="65">
        <v>4.9411764705882355</v>
      </c>
      <c r="AB2330" s="37">
        <v>5.2666666666666666</v>
      </c>
      <c r="AC2330" s="37">
        <v>2.5</v>
      </c>
      <c r="AD2330" s="37">
        <v>9.82</v>
      </c>
      <c r="AE2330" s="37">
        <v>5.1849999999999996</v>
      </c>
      <c r="AF2330" s="66">
        <v>6.3970000000000002</v>
      </c>
      <c r="AG2330" s="72">
        <v>1.5506329113924113</v>
      </c>
      <c r="AH2330" s="71">
        <v>-155.88000000000002</v>
      </c>
    </row>
    <row r="2331" spans="1:34" ht="15.6" x14ac:dyDescent="0.3">
      <c r="A2331" s="44">
        <v>2329</v>
      </c>
      <c r="B2331" s="45" t="s">
        <v>2248</v>
      </c>
      <c r="C2331" s="60">
        <v>2190</v>
      </c>
      <c r="D2331" s="61">
        <v>49</v>
      </c>
      <c r="E2331" s="61">
        <v>34.25</v>
      </c>
      <c r="F2331" s="61">
        <v>26.58</v>
      </c>
      <c r="G2331" s="61">
        <v>38.08</v>
      </c>
      <c r="H2331" s="68">
        <v>1.2886597938144331</v>
      </c>
      <c r="I2331" s="70">
        <v>777</v>
      </c>
      <c r="J2331" s="45">
        <v>722</v>
      </c>
      <c r="K2331" s="45">
        <v>1355</v>
      </c>
      <c r="L2331" s="45">
        <v>3511</v>
      </c>
      <c r="M2331" s="45">
        <v>2132</v>
      </c>
      <c r="N2331" s="71">
        <v>4233</v>
      </c>
      <c r="O2331" s="45">
        <v>13</v>
      </c>
      <c r="P2331" s="45">
        <v>7</v>
      </c>
      <c r="Q2331" s="45">
        <v>15</v>
      </c>
      <c r="R2331" s="45">
        <v>8</v>
      </c>
      <c r="S2331" s="45">
        <v>28</v>
      </c>
      <c r="T2331" s="71">
        <v>15</v>
      </c>
      <c r="U2331" s="119">
        <v>1.6731016731016731E-2</v>
      </c>
      <c r="V2331" s="119">
        <v>9.6952908587257611E-3</v>
      </c>
      <c r="W2331" s="119">
        <v>1.107011070110701E-2</v>
      </c>
      <c r="X2331" s="119">
        <v>2.2785531187695814E-3</v>
      </c>
      <c r="Y2331" s="119">
        <f t="shared" si="72"/>
        <v>1.3133208255159476E-2</v>
      </c>
      <c r="Z2331" s="119">
        <f t="shared" si="73"/>
        <v>3.5435861091424521E-3</v>
      </c>
      <c r="AA2331" s="65">
        <v>1.8666666666666667</v>
      </c>
      <c r="AB2331" s="37">
        <v>1.8571428571428572</v>
      </c>
      <c r="AC2331" s="37">
        <v>1.875</v>
      </c>
      <c r="AD2331" s="37">
        <v>3.706</v>
      </c>
      <c r="AE2331" s="37">
        <v>1.726</v>
      </c>
      <c r="AF2331" s="66">
        <v>4.8579999999999997</v>
      </c>
      <c r="AG2331" s="72">
        <v>7.0615384615384666</v>
      </c>
      <c r="AH2331" s="71">
        <v>-159.09333333333331</v>
      </c>
    </row>
    <row r="2332" spans="1:34" ht="15.6" x14ac:dyDescent="0.3">
      <c r="A2332" s="44">
        <v>2330</v>
      </c>
      <c r="B2332" s="45" t="s">
        <v>2248</v>
      </c>
      <c r="C2332" s="60">
        <v>2244</v>
      </c>
      <c r="D2332" s="61">
        <v>46.66</v>
      </c>
      <c r="E2332" s="61">
        <v>33.56</v>
      </c>
      <c r="F2332" s="61">
        <v>26.87</v>
      </c>
      <c r="G2332" s="61">
        <v>38.1</v>
      </c>
      <c r="H2332" s="68">
        <v>1.2487562189054726</v>
      </c>
      <c r="I2332" s="70">
        <v>781</v>
      </c>
      <c r="J2332" s="45">
        <v>751</v>
      </c>
      <c r="K2332" s="45">
        <v>1408</v>
      </c>
      <c r="L2332" s="45">
        <v>3538</v>
      </c>
      <c r="M2332" s="45">
        <v>2189</v>
      </c>
      <c r="N2332" s="71">
        <v>4289</v>
      </c>
      <c r="O2332" s="45">
        <v>103</v>
      </c>
      <c r="P2332" s="45">
        <v>28</v>
      </c>
      <c r="Q2332" s="45">
        <v>22</v>
      </c>
      <c r="R2332" s="45">
        <v>15</v>
      </c>
      <c r="S2332" s="45">
        <v>125</v>
      </c>
      <c r="T2332" s="71">
        <v>43</v>
      </c>
      <c r="U2332" s="119">
        <v>0.13188220230473752</v>
      </c>
      <c r="V2332" s="119">
        <v>3.7283621837549935E-2</v>
      </c>
      <c r="W2332" s="119">
        <v>1.5625E-2</v>
      </c>
      <c r="X2332" s="119">
        <v>4.2396834369700393E-3</v>
      </c>
      <c r="Y2332" s="119">
        <f t="shared" si="72"/>
        <v>5.7103700319780723E-2</v>
      </c>
      <c r="Z2332" s="119">
        <f t="shared" si="73"/>
        <v>1.0025647003963628E-2</v>
      </c>
      <c r="AA2332" s="65">
        <v>2.9069767441860463</v>
      </c>
      <c r="AB2332" s="37">
        <v>3.6785714285714284</v>
      </c>
      <c r="AC2332" s="37">
        <v>1.4666666666666666</v>
      </c>
      <c r="AD2332" s="37">
        <v>5.6959999999999997</v>
      </c>
      <c r="AE2332" s="37">
        <v>3.5369999999999999</v>
      </c>
      <c r="AF2332" s="66">
        <v>3.6850000000000001</v>
      </c>
      <c r="AG2332" s="72">
        <v>3.8485436893203855</v>
      </c>
      <c r="AH2332" s="71">
        <v>-151.25000000000003</v>
      </c>
    </row>
    <row r="2333" spans="1:34" ht="15.6" x14ac:dyDescent="0.3">
      <c r="A2333" s="44">
        <v>2331</v>
      </c>
      <c r="B2333" s="45" t="s">
        <v>2249</v>
      </c>
      <c r="C2333" s="60">
        <v>261</v>
      </c>
      <c r="D2333" s="61">
        <v>44.83</v>
      </c>
      <c r="E2333" s="61">
        <v>50.57</v>
      </c>
      <c r="F2333" s="61">
        <v>26.44</v>
      </c>
      <c r="G2333" s="61">
        <v>56.32</v>
      </c>
      <c r="H2333" s="68">
        <v>1.9130434782608696</v>
      </c>
      <c r="I2333" s="70">
        <v>85</v>
      </c>
      <c r="J2333" s="45">
        <v>58</v>
      </c>
      <c r="K2333" s="45">
        <v>169</v>
      </c>
      <c r="L2333" s="45">
        <v>427</v>
      </c>
      <c r="M2333" s="45">
        <v>254</v>
      </c>
      <c r="N2333" s="71">
        <v>485</v>
      </c>
      <c r="O2333" s="45">
        <v>11</v>
      </c>
      <c r="P2333" s="45">
        <v>6</v>
      </c>
      <c r="Q2333" s="45">
        <v>1</v>
      </c>
      <c r="R2333" s="45">
        <v>3</v>
      </c>
      <c r="S2333" s="45">
        <v>12</v>
      </c>
      <c r="T2333" s="71">
        <v>9</v>
      </c>
      <c r="U2333" s="119">
        <v>0.12941176470588237</v>
      </c>
      <c r="V2333" s="119">
        <v>0.10344827586206896</v>
      </c>
      <c r="W2333" s="119">
        <v>5.9171597633136093E-3</v>
      </c>
      <c r="X2333" s="119">
        <v>7.0257611241217799E-3</v>
      </c>
      <c r="Y2333" s="119">
        <f t="shared" si="72"/>
        <v>4.7244094488188976E-2</v>
      </c>
      <c r="Z2333" s="119">
        <f t="shared" si="73"/>
        <v>1.8556701030927835E-2</v>
      </c>
      <c r="AA2333" s="65">
        <v>1.3333333333333333</v>
      </c>
      <c r="AB2333" s="37">
        <v>1.8333333333333333</v>
      </c>
      <c r="AC2333" s="37">
        <v>0.33333333333333331</v>
      </c>
      <c r="AD2333" s="37">
        <v>2.5459999999999998</v>
      </c>
      <c r="AE2333" s="37">
        <v>1.2509999999999999</v>
      </c>
      <c r="AF2333" s="66">
        <v>0.84199999999999997</v>
      </c>
      <c r="AG2333" s="72">
        <v>31.763636363636365</v>
      </c>
      <c r="AH2333" s="71">
        <v>-152.59999999999997</v>
      </c>
    </row>
    <row r="2334" spans="1:34" ht="15.6" x14ac:dyDescent="0.3">
      <c r="A2334" s="44">
        <v>2332</v>
      </c>
      <c r="B2334" s="45" t="s">
        <v>2250</v>
      </c>
      <c r="C2334" s="60">
        <v>738</v>
      </c>
      <c r="D2334" s="61">
        <v>52.85</v>
      </c>
      <c r="E2334" s="61">
        <v>35.369999999999997</v>
      </c>
      <c r="F2334" s="61">
        <v>33.74</v>
      </c>
      <c r="G2334" s="61">
        <v>39.840000000000003</v>
      </c>
      <c r="H2334" s="68">
        <v>1.0481927710843373</v>
      </c>
      <c r="I2334" s="70">
        <v>256</v>
      </c>
      <c r="J2334" s="45">
        <v>260</v>
      </c>
      <c r="K2334" s="45">
        <v>455</v>
      </c>
      <c r="L2334" s="45">
        <v>1161</v>
      </c>
      <c r="M2334" s="45">
        <v>711</v>
      </c>
      <c r="N2334" s="71">
        <v>1421</v>
      </c>
      <c r="O2334" s="45">
        <v>40</v>
      </c>
      <c r="P2334" s="45">
        <v>11</v>
      </c>
      <c r="Q2334" s="45">
        <v>16</v>
      </c>
      <c r="R2334" s="45">
        <v>7</v>
      </c>
      <c r="S2334" s="45">
        <v>56</v>
      </c>
      <c r="T2334" s="71">
        <v>18</v>
      </c>
      <c r="U2334" s="119">
        <v>0.15625</v>
      </c>
      <c r="V2334" s="119">
        <v>4.230769230769231E-2</v>
      </c>
      <c r="W2334" s="119">
        <v>3.5164835164835165E-2</v>
      </c>
      <c r="X2334" s="119">
        <v>6.029285099052541E-3</v>
      </c>
      <c r="Y2334" s="119">
        <f t="shared" si="72"/>
        <v>7.8762306610407881E-2</v>
      </c>
      <c r="Z2334" s="119">
        <f t="shared" si="73"/>
        <v>1.2667135819845179E-2</v>
      </c>
      <c r="AA2334" s="65">
        <v>3.1111111111111112</v>
      </c>
      <c r="AB2334" s="37">
        <v>3.6363636363636362</v>
      </c>
      <c r="AC2334" s="37">
        <v>2.2857142857142856</v>
      </c>
      <c r="AD2334" s="37">
        <v>6.218</v>
      </c>
      <c r="AE2334" s="37">
        <v>3.6930000000000001</v>
      </c>
      <c r="AF2334" s="66">
        <v>5.8319999999999999</v>
      </c>
      <c r="AG2334" s="72">
        <v>-1.557500000000005</v>
      </c>
      <c r="AH2334" s="71">
        <v>-155.15</v>
      </c>
    </row>
    <row r="2335" spans="1:34" ht="15.6" x14ac:dyDescent="0.3">
      <c r="A2335" s="44">
        <v>2333</v>
      </c>
      <c r="B2335" s="45" t="s">
        <v>2251</v>
      </c>
      <c r="C2335" s="60">
        <v>732</v>
      </c>
      <c r="D2335" s="61">
        <v>54.37</v>
      </c>
      <c r="E2335" s="61">
        <v>33.61</v>
      </c>
      <c r="F2335" s="61">
        <v>39.340000000000003</v>
      </c>
      <c r="G2335" s="61">
        <v>35.659999999999997</v>
      </c>
      <c r="H2335" s="68">
        <v>0.85416666666666663</v>
      </c>
      <c r="I2335" s="70">
        <v>244</v>
      </c>
      <c r="J2335" s="45">
        <v>282</v>
      </c>
      <c r="K2335" s="45">
        <v>470</v>
      </c>
      <c r="L2335" s="45">
        <v>1129</v>
      </c>
      <c r="M2335" s="45">
        <v>714</v>
      </c>
      <c r="N2335" s="71">
        <v>1411</v>
      </c>
      <c r="O2335" s="45">
        <v>41</v>
      </c>
      <c r="P2335" s="45">
        <v>17</v>
      </c>
      <c r="Q2335" s="45">
        <v>18</v>
      </c>
      <c r="R2335" s="45">
        <v>7</v>
      </c>
      <c r="S2335" s="45">
        <v>59</v>
      </c>
      <c r="T2335" s="71">
        <v>24</v>
      </c>
      <c r="U2335" s="119">
        <v>0.16803278688524589</v>
      </c>
      <c r="V2335" s="119">
        <v>6.0283687943262408E-2</v>
      </c>
      <c r="W2335" s="119">
        <v>3.8297872340425532E-2</v>
      </c>
      <c r="X2335" s="119">
        <v>6.2001771479185119E-3</v>
      </c>
      <c r="Y2335" s="119">
        <f t="shared" si="72"/>
        <v>8.2633053221288513E-2</v>
      </c>
      <c r="Z2335" s="119">
        <f t="shared" si="73"/>
        <v>1.7009213323883769E-2</v>
      </c>
      <c r="AA2335" s="65">
        <v>2.4583333333333335</v>
      </c>
      <c r="AB2335" s="37">
        <v>2.4117647058823528</v>
      </c>
      <c r="AC2335" s="37">
        <v>2.5714285714285716</v>
      </c>
      <c r="AD2335" s="37">
        <v>4.8579999999999997</v>
      </c>
      <c r="AE2335" s="37">
        <v>2.7869999999999999</v>
      </c>
      <c r="AF2335" s="66">
        <v>6.1769999999999996</v>
      </c>
      <c r="AG2335" s="72">
        <v>-15.558536585365857</v>
      </c>
      <c r="AH2335" s="71">
        <v>-140.21666666666664</v>
      </c>
    </row>
    <row r="2336" spans="1:34" ht="15.6" x14ac:dyDescent="0.3">
      <c r="A2336" s="44">
        <v>2334</v>
      </c>
      <c r="B2336" s="45" t="s">
        <v>2252</v>
      </c>
      <c r="C2336" s="60">
        <v>1227</v>
      </c>
      <c r="D2336" s="61">
        <v>48.57</v>
      </c>
      <c r="E2336" s="61">
        <v>35.450000000000003</v>
      </c>
      <c r="F2336" s="61">
        <v>28.61</v>
      </c>
      <c r="G2336" s="61">
        <v>38.880000000000003</v>
      </c>
      <c r="H2336" s="68">
        <v>1.2393162393162394</v>
      </c>
      <c r="I2336" s="70">
        <v>424</v>
      </c>
      <c r="J2336" s="45">
        <v>426</v>
      </c>
      <c r="K2336" s="45">
        <v>774</v>
      </c>
      <c r="L2336" s="45">
        <v>1944</v>
      </c>
      <c r="M2336" s="45">
        <v>1198</v>
      </c>
      <c r="N2336" s="71">
        <v>2370</v>
      </c>
      <c r="O2336" s="45">
        <v>61</v>
      </c>
      <c r="P2336" s="45">
        <v>21</v>
      </c>
      <c r="Q2336" s="45">
        <v>19</v>
      </c>
      <c r="R2336" s="45">
        <v>21</v>
      </c>
      <c r="S2336" s="45">
        <v>80</v>
      </c>
      <c r="T2336" s="71">
        <v>42</v>
      </c>
      <c r="U2336" s="119">
        <v>0.14386792452830188</v>
      </c>
      <c r="V2336" s="119">
        <v>4.9295774647887321E-2</v>
      </c>
      <c r="W2336" s="119">
        <v>2.454780361757106E-2</v>
      </c>
      <c r="X2336" s="119">
        <v>1.0802469135802469E-2</v>
      </c>
      <c r="Y2336" s="119">
        <f t="shared" si="72"/>
        <v>6.6777963272120197E-2</v>
      </c>
      <c r="Z2336" s="119">
        <f t="shared" si="73"/>
        <v>1.7721518987341773E-2</v>
      </c>
      <c r="AA2336" s="65">
        <v>1.9047619047619047</v>
      </c>
      <c r="AB2336" s="37">
        <v>2.9047619047619047</v>
      </c>
      <c r="AC2336" s="37">
        <v>0.90476190476190477</v>
      </c>
      <c r="AD2336" s="37">
        <v>3.7679999999999998</v>
      </c>
      <c r="AE2336" s="37">
        <v>2.9180000000000001</v>
      </c>
      <c r="AF2336" s="66">
        <v>2.2719999999999998</v>
      </c>
      <c r="AG2336" s="72">
        <v>-0.45573770491804155</v>
      </c>
      <c r="AH2336" s="71">
        <v>-151.1157894736842</v>
      </c>
    </row>
    <row r="2337" spans="1:34" ht="15.6" x14ac:dyDescent="0.3">
      <c r="A2337" s="44">
        <v>2335</v>
      </c>
      <c r="B2337" s="45" t="s">
        <v>2253</v>
      </c>
      <c r="C2337" s="60">
        <v>519</v>
      </c>
      <c r="D2337" s="61">
        <v>50.29</v>
      </c>
      <c r="E2337" s="61">
        <v>38.15</v>
      </c>
      <c r="F2337" s="61">
        <v>35.840000000000003</v>
      </c>
      <c r="G2337" s="61">
        <v>36.99</v>
      </c>
      <c r="H2337" s="68">
        <v>1.064516129032258</v>
      </c>
      <c r="I2337" s="70">
        <v>183</v>
      </c>
      <c r="J2337" s="45">
        <v>184</v>
      </c>
      <c r="K2337" s="45">
        <v>332</v>
      </c>
      <c r="L2337" s="45">
        <v>812</v>
      </c>
      <c r="M2337" s="45">
        <v>515</v>
      </c>
      <c r="N2337" s="71">
        <v>996</v>
      </c>
      <c r="O2337" s="45">
        <v>6</v>
      </c>
      <c r="P2337" s="45">
        <v>5</v>
      </c>
      <c r="Q2337" s="45">
        <v>3</v>
      </c>
      <c r="R2337" s="45">
        <v>2</v>
      </c>
      <c r="S2337" s="45">
        <v>9</v>
      </c>
      <c r="T2337" s="71">
        <v>7</v>
      </c>
      <c r="U2337" s="119">
        <v>3.2786885245901641E-2</v>
      </c>
      <c r="V2337" s="119">
        <v>2.717391304347826E-2</v>
      </c>
      <c r="W2337" s="119">
        <v>9.0361445783132526E-3</v>
      </c>
      <c r="X2337" s="119">
        <v>2.4630541871921183E-3</v>
      </c>
      <c r="Y2337" s="119">
        <f t="shared" si="72"/>
        <v>1.7475728155339806E-2</v>
      </c>
      <c r="Z2337" s="119">
        <f t="shared" si="73"/>
        <v>7.0281124497991966E-3</v>
      </c>
      <c r="AA2337" s="65">
        <v>1.2857142857142858</v>
      </c>
      <c r="AB2337" s="37">
        <v>1.2</v>
      </c>
      <c r="AC2337" s="37">
        <v>1.5</v>
      </c>
      <c r="AD2337" s="37">
        <v>2.4870000000000001</v>
      </c>
      <c r="AE2337" s="37">
        <v>1.2070000000000001</v>
      </c>
      <c r="AF2337" s="66">
        <v>3.669</v>
      </c>
      <c r="AG2337" s="72">
        <v>-0.58333333333334314</v>
      </c>
      <c r="AH2337" s="71">
        <v>-144.6</v>
      </c>
    </row>
    <row r="2338" spans="1:34" ht="15.6" x14ac:dyDescent="0.3">
      <c r="A2338" s="44">
        <v>2336</v>
      </c>
      <c r="B2338" s="45" t="s">
        <v>2254</v>
      </c>
      <c r="C2338" s="60">
        <v>1653</v>
      </c>
      <c r="D2338" s="61">
        <v>50.88</v>
      </c>
      <c r="E2338" s="61">
        <v>40.11</v>
      </c>
      <c r="F2338" s="61">
        <v>35.03</v>
      </c>
      <c r="G2338" s="61">
        <v>41.74</v>
      </c>
      <c r="H2338" s="68">
        <v>1.145077720207254</v>
      </c>
      <c r="I2338" s="70">
        <v>564</v>
      </c>
      <c r="J2338" s="45">
        <v>548</v>
      </c>
      <c r="K2338" s="45">
        <v>1053</v>
      </c>
      <c r="L2338" s="45">
        <v>2622</v>
      </c>
      <c r="M2338" s="45">
        <v>1617</v>
      </c>
      <c r="N2338" s="71">
        <v>3170</v>
      </c>
      <c r="O2338" s="45">
        <v>7</v>
      </c>
      <c r="P2338" s="45">
        <v>1</v>
      </c>
      <c r="Q2338" s="45">
        <v>11</v>
      </c>
      <c r="R2338" s="45">
        <v>4</v>
      </c>
      <c r="S2338" s="45">
        <v>18</v>
      </c>
      <c r="T2338" s="71">
        <v>5</v>
      </c>
      <c r="U2338" s="119">
        <v>1.2411347517730497E-2</v>
      </c>
      <c r="V2338" s="119">
        <v>1.8248175182481751E-3</v>
      </c>
      <c r="W2338" s="119">
        <v>1.0446343779677113E-2</v>
      </c>
      <c r="X2338" s="119">
        <v>1.5255530129672007E-3</v>
      </c>
      <c r="Y2338" s="119">
        <f t="shared" si="72"/>
        <v>1.1131725417439703E-2</v>
      </c>
      <c r="Z2338" s="119">
        <f t="shared" si="73"/>
        <v>1.5772870662460567E-3</v>
      </c>
      <c r="AA2338" s="65">
        <v>3.6</v>
      </c>
      <c r="AB2338" s="37">
        <v>7</v>
      </c>
      <c r="AC2338" s="37">
        <v>2.75</v>
      </c>
      <c r="AD2338" s="37">
        <v>7.0579999999999998</v>
      </c>
      <c r="AE2338" s="37">
        <v>6.8010000000000002</v>
      </c>
      <c r="AF2338" s="66">
        <v>6.8479999999999999</v>
      </c>
      <c r="AG2338" s="72">
        <v>2.8428571428571408</v>
      </c>
      <c r="AH2338" s="71">
        <v>-149.0181818181818</v>
      </c>
    </row>
    <row r="2339" spans="1:34" ht="15.6" x14ac:dyDescent="0.3">
      <c r="A2339" s="44">
        <v>2337</v>
      </c>
      <c r="B2339" s="45" t="s">
        <v>2255</v>
      </c>
      <c r="C2339" s="60">
        <v>525</v>
      </c>
      <c r="D2339" s="61">
        <v>45.9</v>
      </c>
      <c r="E2339" s="61">
        <v>30.29</v>
      </c>
      <c r="F2339" s="61">
        <v>34.86</v>
      </c>
      <c r="G2339" s="61">
        <v>40.57</v>
      </c>
      <c r="H2339" s="68">
        <v>0.86885245901639341</v>
      </c>
      <c r="I2339" s="70">
        <v>187</v>
      </c>
      <c r="J2339" s="45">
        <v>176</v>
      </c>
      <c r="K2339" s="45">
        <v>325</v>
      </c>
      <c r="L2339" s="45">
        <v>818</v>
      </c>
      <c r="M2339" s="45">
        <v>512</v>
      </c>
      <c r="N2339" s="71">
        <v>994</v>
      </c>
      <c r="O2339" s="45">
        <v>21</v>
      </c>
      <c r="P2339" s="45">
        <v>7</v>
      </c>
      <c r="Q2339" s="45">
        <v>11</v>
      </c>
      <c r="R2339" s="45">
        <v>10</v>
      </c>
      <c r="S2339" s="45">
        <v>32</v>
      </c>
      <c r="T2339" s="71">
        <v>17</v>
      </c>
      <c r="U2339" s="119">
        <v>0.11229946524064172</v>
      </c>
      <c r="V2339" s="119">
        <v>3.9772727272727272E-2</v>
      </c>
      <c r="W2339" s="119">
        <v>3.3846153846153845E-2</v>
      </c>
      <c r="X2339" s="119">
        <v>1.2224938875305624E-2</v>
      </c>
      <c r="Y2339" s="119">
        <f t="shared" si="72"/>
        <v>6.25E-2</v>
      </c>
      <c r="Z2339" s="119">
        <f t="shared" si="73"/>
        <v>1.7102615694164991E-2</v>
      </c>
      <c r="AA2339" s="65">
        <v>1.8823529411764706</v>
      </c>
      <c r="AB2339" s="37">
        <v>3</v>
      </c>
      <c r="AC2339" s="37">
        <v>1.1000000000000001</v>
      </c>
      <c r="AD2339" s="37">
        <v>3.6539999999999999</v>
      </c>
      <c r="AE2339" s="37">
        <v>2.8239999999999998</v>
      </c>
      <c r="AF2339" s="66">
        <v>2.7690000000000001</v>
      </c>
      <c r="AG2339" s="72">
        <v>5.8666666666666725</v>
      </c>
      <c r="AH2339" s="71">
        <v>-151.72727272727272</v>
      </c>
    </row>
    <row r="2340" spans="1:34" ht="15.6" x14ac:dyDescent="0.3">
      <c r="A2340" s="44">
        <v>2338</v>
      </c>
      <c r="B2340" s="45" t="s">
        <v>2256</v>
      </c>
      <c r="C2340" s="60">
        <v>300</v>
      </c>
      <c r="D2340" s="61">
        <v>53</v>
      </c>
      <c r="E2340" s="61">
        <v>27</v>
      </c>
      <c r="F2340" s="61">
        <v>31</v>
      </c>
      <c r="G2340" s="61">
        <v>35</v>
      </c>
      <c r="H2340" s="68">
        <v>0.87096774193548387</v>
      </c>
      <c r="I2340" s="70">
        <v>105</v>
      </c>
      <c r="J2340" s="45">
        <v>112</v>
      </c>
      <c r="K2340" s="45">
        <v>187</v>
      </c>
      <c r="L2340" s="45">
        <v>461</v>
      </c>
      <c r="M2340" s="45">
        <v>292</v>
      </c>
      <c r="N2340" s="71">
        <v>573</v>
      </c>
      <c r="O2340" s="45">
        <v>14</v>
      </c>
      <c r="P2340" s="45">
        <v>1</v>
      </c>
      <c r="Q2340" s="45">
        <v>5</v>
      </c>
      <c r="R2340" s="45">
        <v>0</v>
      </c>
      <c r="S2340" s="45">
        <v>19</v>
      </c>
      <c r="T2340" s="71">
        <v>1</v>
      </c>
      <c r="U2340" s="119">
        <v>0.13333333333333333</v>
      </c>
      <c r="V2340" s="119">
        <v>8.9285714285714281E-3</v>
      </c>
      <c r="W2340" s="119">
        <v>2.6737967914438502E-2</v>
      </c>
      <c r="X2340" s="119">
        <v>0</v>
      </c>
      <c r="Y2340" s="119">
        <f t="shared" si="72"/>
        <v>6.5068493150684928E-2</v>
      </c>
      <c r="Z2340" s="119">
        <f t="shared" si="73"/>
        <v>1.7452006980802793E-3</v>
      </c>
      <c r="AA2340" s="65">
        <v>19</v>
      </c>
      <c r="AB2340" s="37">
        <v>14</v>
      </c>
      <c r="AC2340" s="37" t="e">
        <v>#DIV/0!</v>
      </c>
      <c r="AD2340" s="37">
        <v>37.283999999999999</v>
      </c>
      <c r="AE2340" s="37">
        <v>14.933</v>
      </c>
      <c r="AF2340" s="66" t="s">
        <v>2480</v>
      </c>
      <c r="AG2340" s="72">
        <v>-6.6642857142857128</v>
      </c>
      <c r="AH2340" s="71" t="s">
        <v>2479</v>
      </c>
    </row>
    <row r="2341" spans="1:34" ht="15.6" x14ac:dyDescent="0.3">
      <c r="A2341" s="44">
        <v>2339</v>
      </c>
      <c r="B2341" s="45" t="s">
        <v>2257</v>
      </c>
      <c r="C2341" s="60">
        <v>738</v>
      </c>
      <c r="D2341" s="61">
        <v>52.98</v>
      </c>
      <c r="E2341" s="61">
        <v>23.17</v>
      </c>
      <c r="F2341" s="61">
        <v>39.43</v>
      </c>
      <c r="G2341" s="61">
        <v>25.2</v>
      </c>
      <c r="H2341" s="68">
        <v>0.58762886597938147</v>
      </c>
      <c r="I2341" s="70">
        <v>250</v>
      </c>
      <c r="J2341" s="45">
        <v>294</v>
      </c>
      <c r="K2341" s="45">
        <v>467</v>
      </c>
      <c r="L2341" s="45">
        <v>1136</v>
      </c>
      <c r="M2341" s="45">
        <v>717</v>
      </c>
      <c r="N2341" s="71">
        <v>1430</v>
      </c>
      <c r="O2341" s="45">
        <v>6</v>
      </c>
      <c r="P2341" s="45">
        <v>6</v>
      </c>
      <c r="Q2341" s="45">
        <v>2</v>
      </c>
      <c r="R2341" s="45">
        <v>3</v>
      </c>
      <c r="S2341" s="45">
        <v>8</v>
      </c>
      <c r="T2341" s="71">
        <v>9</v>
      </c>
      <c r="U2341" s="119">
        <v>2.4E-2</v>
      </c>
      <c r="V2341" s="119">
        <v>2.0408163265306121E-2</v>
      </c>
      <c r="W2341" s="119">
        <v>4.2826552462526769E-3</v>
      </c>
      <c r="X2341" s="119">
        <v>2.6408450704225352E-3</v>
      </c>
      <c r="Y2341" s="119">
        <f t="shared" si="72"/>
        <v>1.1157601115760111E-2</v>
      </c>
      <c r="Z2341" s="119">
        <f t="shared" si="73"/>
        <v>6.2937062937062941E-3</v>
      </c>
      <c r="AA2341" s="65">
        <v>0.88888888888888884</v>
      </c>
      <c r="AB2341" s="37">
        <v>1</v>
      </c>
      <c r="AC2341" s="37">
        <v>0.66666666666666663</v>
      </c>
      <c r="AD2341" s="37">
        <v>1.7729999999999999</v>
      </c>
      <c r="AE2341" s="37">
        <v>1.1759999999999999</v>
      </c>
      <c r="AF2341" s="66">
        <v>1.6220000000000001</v>
      </c>
      <c r="AG2341" s="72">
        <v>-17.599999999999994</v>
      </c>
      <c r="AH2341" s="71">
        <v>-143.30000000000004</v>
      </c>
    </row>
    <row r="2342" spans="1:34" ht="15.6" x14ac:dyDescent="0.3">
      <c r="A2342" s="44">
        <v>2340</v>
      </c>
      <c r="B2342" s="45" t="s">
        <v>2258</v>
      </c>
      <c r="C2342" s="60">
        <v>324</v>
      </c>
      <c r="D2342" s="61">
        <v>48.15</v>
      </c>
      <c r="E2342" s="61">
        <v>25</v>
      </c>
      <c r="F2342" s="61">
        <v>34.26</v>
      </c>
      <c r="G2342" s="61">
        <v>25</v>
      </c>
      <c r="H2342" s="68">
        <v>0.72972972972972971</v>
      </c>
      <c r="I2342" s="70">
        <v>111</v>
      </c>
      <c r="J2342" s="45">
        <v>119</v>
      </c>
      <c r="K2342" s="45">
        <v>203</v>
      </c>
      <c r="L2342" s="45">
        <v>508</v>
      </c>
      <c r="M2342" s="45">
        <v>314</v>
      </c>
      <c r="N2342" s="71">
        <v>627</v>
      </c>
      <c r="O2342" s="45">
        <v>20</v>
      </c>
      <c r="P2342" s="45">
        <v>5</v>
      </c>
      <c r="Q2342" s="45">
        <v>3</v>
      </c>
      <c r="R2342" s="45">
        <v>5</v>
      </c>
      <c r="S2342" s="45">
        <v>23</v>
      </c>
      <c r="T2342" s="71">
        <v>10</v>
      </c>
      <c r="U2342" s="119">
        <v>0.18018018018018017</v>
      </c>
      <c r="V2342" s="119">
        <v>4.2016806722689079E-2</v>
      </c>
      <c r="W2342" s="119">
        <v>1.4778325123152709E-2</v>
      </c>
      <c r="X2342" s="119">
        <v>9.8425196850393699E-3</v>
      </c>
      <c r="Y2342" s="119">
        <f t="shared" si="72"/>
        <v>7.32484076433121E-2</v>
      </c>
      <c r="Z2342" s="119">
        <f t="shared" si="73"/>
        <v>1.5948963317384369E-2</v>
      </c>
      <c r="AA2342" s="65">
        <v>2.2999999999999998</v>
      </c>
      <c r="AB2342" s="37">
        <v>4</v>
      </c>
      <c r="AC2342" s="37">
        <v>0.6</v>
      </c>
      <c r="AD2342" s="37">
        <v>4.593</v>
      </c>
      <c r="AE2342" s="37">
        <v>4.2880000000000003</v>
      </c>
      <c r="AF2342" s="66">
        <v>1.5009999999999999</v>
      </c>
      <c r="AG2342" s="72">
        <v>-7.2000000000000064</v>
      </c>
      <c r="AH2342" s="71">
        <v>-150.16666666666666</v>
      </c>
    </row>
    <row r="2343" spans="1:34" ht="15.6" x14ac:dyDescent="0.3">
      <c r="A2343" s="44">
        <v>2341</v>
      </c>
      <c r="B2343" s="45" t="s">
        <v>2259</v>
      </c>
      <c r="C2343" s="60">
        <v>777</v>
      </c>
      <c r="D2343" s="61">
        <v>51.74</v>
      </c>
      <c r="E2343" s="61">
        <v>40.15</v>
      </c>
      <c r="F2343" s="61">
        <v>33.200000000000003</v>
      </c>
      <c r="G2343" s="61">
        <v>41.7</v>
      </c>
      <c r="H2343" s="68">
        <v>1.2093023255813953</v>
      </c>
      <c r="I2343" s="70">
        <v>267</v>
      </c>
      <c r="J2343" s="45">
        <v>271</v>
      </c>
      <c r="K2343" s="45">
        <v>488</v>
      </c>
      <c r="L2343" s="45">
        <v>1225</v>
      </c>
      <c r="M2343" s="45">
        <v>755</v>
      </c>
      <c r="N2343" s="71">
        <v>1496</v>
      </c>
      <c r="O2343" s="45">
        <v>0</v>
      </c>
      <c r="P2343" s="45">
        <v>2</v>
      </c>
      <c r="Q2343" s="45">
        <v>4</v>
      </c>
      <c r="R2343" s="45">
        <v>5</v>
      </c>
      <c r="S2343" s="45">
        <v>4</v>
      </c>
      <c r="T2343" s="71">
        <v>7</v>
      </c>
      <c r="U2343" s="119">
        <v>0</v>
      </c>
      <c r="V2343" s="119">
        <v>7.3800738007380072E-3</v>
      </c>
      <c r="W2343" s="119">
        <v>8.1967213114754103E-3</v>
      </c>
      <c r="X2343" s="119">
        <v>4.0816326530612249E-3</v>
      </c>
      <c r="Y2343" s="119">
        <f t="shared" si="72"/>
        <v>5.2980132450331126E-3</v>
      </c>
      <c r="Z2343" s="119">
        <f t="shared" si="73"/>
        <v>4.6791443850267376E-3</v>
      </c>
      <c r="AA2343" s="65">
        <v>0.5714285714285714</v>
      </c>
      <c r="AB2343" s="37">
        <v>0</v>
      </c>
      <c r="AC2343" s="37">
        <v>0.8</v>
      </c>
      <c r="AD2343" s="37">
        <v>1.1319999999999999</v>
      </c>
      <c r="AE2343" s="37">
        <v>0</v>
      </c>
      <c r="AF2343" s="66">
        <v>2.008</v>
      </c>
      <c r="AG2343" s="72" t="s">
        <v>2479</v>
      </c>
      <c r="AH2343" s="71">
        <v>-150.99999999999997</v>
      </c>
    </row>
    <row r="2344" spans="1:34" ht="15.6" x14ac:dyDescent="0.3">
      <c r="A2344" s="44">
        <v>2342</v>
      </c>
      <c r="B2344" s="45" t="s">
        <v>2260</v>
      </c>
      <c r="C2344" s="60">
        <v>1332</v>
      </c>
      <c r="D2344" s="61">
        <v>53.9</v>
      </c>
      <c r="E2344" s="61">
        <v>23.65</v>
      </c>
      <c r="F2344" s="61">
        <v>35.14</v>
      </c>
      <c r="G2344" s="61">
        <v>27.7</v>
      </c>
      <c r="H2344" s="68">
        <v>0.67307692307692313</v>
      </c>
      <c r="I2344" s="70">
        <v>454</v>
      </c>
      <c r="J2344" s="45">
        <v>516</v>
      </c>
      <c r="K2344" s="45">
        <v>848</v>
      </c>
      <c r="L2344" s="45">
        <v>2099</v>
      </c>
      <c r="M2344" s="45">
        <v>1302</v>
      </c>
      <c r="N2344" s="71">
        <v>2615</v>
      </c>
      <c r="O2344" s="45">
        <v>71</v>
      </c>
      <c r="P2344" s="45">
        <v>12</v>
      </c>
      <c r="Q2344" s="45">
        <v>14</v>
      </c>
      <c r="R2344" s="45">
        <v>2</v>
      </c>
      <c r="S2344" s="45">
        <v>85</v>
      </c>
      <c r="T2344" s="71">
        <v>14</v>
      </c>
      <c r="U2344" s="119">
        <v>0.15638766519823788</v>
      </c>
      <c r="V2344" s="119">
        <v>2.3255813953488372E-2</v>
      </c>
      <c r="W2344" s="119">
        <v>1.6509433962264151E-2</v>
      </c>
      <c r="X2344" s="119">
        <v>9.528346831824678E-4</v>
      </c>
      <c r="Y2344" s="119">
        <f t="shared" si="72"/>
        <v>6.5284178187403993E-2</v>
      </c>
      <c r="Z2344" s="119">
        <f t="shared" si="73"/>
        <v>5.3537284894837472E-3</v>
      </c>
      <c r="AA2344" s="65">
        <v>6.0714285714285712</v>
      </c>
      <c r="AB2344" s="37">
        <v>5.916666666666667</v>
      </c>
      <c r="AC2344" s="37">
        <v>7</v>
      </c>
      <c r="AD2344" s="37">
        <v>12.194000000000001</v>
      </c>
      <c r="AE2344" s="37">
        <v>6.7249999999999996</v>
      </c>
      <c r="AF2344" s="66">
        <v>17.327000000000002</v>
      </c>
      <c r="AG2344" s="72">
        <v>-13.661971830985904</v>
      </c>
      <c r="AH2344" s="71">
        <v>-147.52857142857147</v>
      </c>
    </row>
    <row r="2345" spans="1:34" ht="15.6" x14ac:dyDescent="0.3">
      <c r="A2345" s="44">
        <v>2343</v>
      </c>
      <c r="B2345" s="45" t="s">
        <v>2260</v>
      </c>
      <c r="C2345" s="60">
        <v>1410</v>
      </c>
      <c r="D2345" s="61">
        <v>53.26</v>
      </c>
      <c r="E2345" s="61">
        <v>21.91</v>
      </c>
      <c r="F2345" s="61">
        <v>38.51</v>
      </c>
      <c r="G2345" s="61">
        <v>28.94</v>
      </c>
      <c r="H2345" s="68">
        <v>0.56906077348066297</v>
      </c>
      <c r="I2345" s="70">
        <v>511</v>
      </c>
      <c r="J2345" s="45">
        <v>581</v>
      </c>
      <c r="K2345" s="45">
        <v>873</v>
      </c>
      <c r="L2345" s="45">
        <v>2147</v>
      </c>
      <c r="M2345" s="45">
        <v>1384</v>
      </c>
      <c r="N2345" s="71">
        <v>2728</v>
      </c>
      <c r="O2345" s="45">
        <v>22</v>
      </c>
      <c r="P2345" s="45">
        <v>11</v>
      </c>
      <c r="Q2345" s="45">
        <v>14</v>
      </c>
      <c r="R2345" s="45">
        <v>16</v>
      </c>
      <c r="S2345" s="45">
        <v>36</v>
      </c>
      <c r="T2345" s="71">
        <v>27</v>
      </c>
      <c r="U2345" s="119">
        <v>4.3052837573385516E-2</v>
      </c>
      <c r="V2345" s="119">
        <v>1.8932874354561102E-2</v>
      </c>
      <c r="W2345" s="119">
        <v>1.6036655211912942E-2</v>
      </c>
      <c r="X2345" s="119">
        <v>7.4522589659990687E-3</v>
      </c>
      <c r="Y2345" s="119">
        <f t="shared" si="72"/>
        <v>2.6011560693641619E-2</v>
      </c>
      <c r="Z2345" s="119">
        <f t="shared" si="73"/>
        <v>9.8973607038123166E-3</v>
      </c>
      <c r="AA2345" s="65">
        <v>1.3333333333333333</v>
      </c>
      <c r="AB2345" s="37">
        <v>2</v>
      </c>
      <c r="AC2345" s="37">
        <v>0.875</v>
      </c>
      <c r="AD2345" s="37">
        <v>2.6280000000000001</v>
      </c>
      <c r="AE2345" s="37">
        <v>2.274</v>
      </c>
      <c r="AF2345" s="66">
        <v>2.1520000000000001</v>
      </c>
      <c r="AG2345" s="72">
        <v>-13.700000000000001</v>
      </c>
      <c r="AH2345" s="71">
        <v>-145.94285714285715</v>
      </c>
    </row>
    <row r="2346" spans="1:34" ht="15.6" x14ac:dyDescent="0.3">
      <c r="A2346" s="44">
        <v>2344</v>
      </c>
      <c r="B2346" s="45" t="s">
        <v>2261</v>
      </c>
      <c r="C2346" s="60">
        <v>756</v>
      </c>
      <c r="D2346" s="61">
        <v>52.78</v>
      </c>
      <c r="E2346" s="61">
        <v>36.51</v>
      </c>
      <c r="F2346" s="61">
        <v>32.14</v>
      </c>
      <c r="G2346" s="61">
        <v>44.84</v>
      </c>
      <c r="H2346" s="68">
        <v>1.1358024691358024</v>
      </c>
      <c r="I2346" s="70">
        <v>263</v>
      </c>
      <c r="J2346" s="45">
        <v>248</v>
      </c>
      <c r="K2346" s="45">
        <v>468</v>
      </c>
      <c r="L2346" s="45">
        <v>1201</v>
      </c>
      <c r="M2346" s="45">
        <v>731</v>
      </c>
      <c r="N2346" s="71">
        <v>1449</v>
      </c>
      <c r="O2346" s="45">
        <v>23</v>
      </c>
      <c r="P2346" s="45">
        <v>5</v>
      </c>
      <c r="Q2346" s="45">
        <v>10</v>
      </c>
      <c r="R2346" s="45">
        <v>4</v>
      </c>
      <c r="S2346" s="45">
        <v>33</v>
      </c>
      <c r="T2346" s="71">
        <v>9</v>
      </c>
      <c r="U2346" s="119">
        <v>8.7452471482889732E-2</v>
      </c>
      <c r="V2346" s="119">
        <v>2.0161290322580645E-2</v>
      </c>
      <c r="W2346" s="119">
        <v>2.1367521367521368E-2</v>
      </c>
      <c r="X2346" s="119">
        <v>3.3305578684429643E-3</v>
      </c>
      <c r="Y2346" s="119">
        <f t="shared" si="72"/>
        <v>4.5143638850889192E-2</v>
      </c>
      <c r="Z2346" s="119">
        <f t="shared" si="73"/>
        <v>6.2111801242236021E-3</v>
      </c>
      <c r="AA2346" s="65">
        <v>3.6666666666666665</v>
      </c>
      <c r="AB2346" s="37">
        <v>4.5999999999999996</v>
      </c>
      <c r="AC2346" s="37">
        <v>2.5</v>
      </c>
      <c r="AD2346" s="37">
        <v>7.2679999999999998</v>
      </c>
      <c r="AE2346" s="37">
        <v>4.3380000000000001</v>
      </c>
      <c r="AF2346" s="66">
        <v>6.4160000000000004</v>
      </c>
      <c r="AG2346" s="72">
        <v>5.6956521739130341</v>
      </c>
      <c r="AH2346" s="71">
        <v>-156.64000000000001</v>
      </c>
    </row>
    <row r="2347" spans="1:34" ht="15.6" x14ac:dyDescent="0.3">
      <c r="A2347" s="44">
        <v>2345</v>
      </c>
      <c r="B2347" s="45" t="s">
        <v>2262</v>
      </c>
      <c r="C2347" s="60">
        <v>1365</v>
      </c>
      <c r="D2347" s="61">
        <v>51.43</v>
      </c>
      <c r="E2347" s="61">
        <v>35.380000000000003</v>
      </c>
      <c r="F2347" s="61">
        <v>29.45</v>
      </c>
      <c r="G2347" s="61">
        <v>38.24</v>
      </c>
      <c r="H2347" s="68">
        <v>1.2014925373134329</v>
      </c>
      <c r="I2347" s="70">
        <v>477</v>
      </c>
      <c r="J2347" s="45">
        <v>464</v>
      </c>
      <c r="K2347" s="45">
        <v>883</v>
      </c>
      <c r="L2347" s="45">
        <v>2154</v>
      </c>
      <c r="M2347" s="45">
        <v>1360</v>
      </c>
      <c r="N2347" s="71">
        <v>2618</v>
      </c>
      <c r="O2347" s="45">
        <v>50</v>
      </c>
      <c r="P2347" s="45">
        <v>16</v>
      </c>
      <c r="Q2347" s="45">
        <v>4</v>
      </c>
      <c r="R2347" s="45">
        <v>2</v>
      </c>
      <c r="S2347" s="45">
        <v>54</v>
      </c>
      <c r="T2347" s="71">
        <v>18</v>
      </c>
      <c r="U2347" s="119">
        <v>0.10482180293501048</v>
      </c>
      <c r="V2347" s="119">
        <v>3.4482758620689655E-2</v>
      </c>
      <c r="W2347" s="119">
        <v>4.5300113250283129E-3</v>
      </c>
      <c r="X2347" s="119">
        <v>9.2850510677808728E-4</v>
      </c>
      <c r="Y2347" s="119">
        <f t="shared" si="72"/>
        <v>3.9705882352941174E-2</v>
      </c>
      <c r="Z2347" s="119">
        <f t="shared" si="73"/>
        <v>6.8754774637127579E-3</v>
      </c>
      <c r="AA2347" s="65">
        <v>3</v>
      </c>
      <c r="AB2347" s="37">
        <v>3.125</v>
      </c>
      <c r="AC2347" s="37">
        <v>2</v>
      </c>
      <c r="AD2347" s="37">
        <v>5.7750000000000004</v>
      </c>
      <c r="AE2347" s="37">
        <v>3.04</v>
      </c>
      <c r="AF2347" s="66">
        <v>4.8789999999999996</v>
      </c>
      <c r="AG2347" s="72">
        <v>2.7199999999999989</v>
      </c>
      <c r="AH2347" s="71">
        <v>-143.94999999999999</v>
      </c>
    </row>
    <row r="2348" spans="1:34" ht="15.6" x14ac:dyDescent="0.3">
      <c r="A2348" s="44">
        <v>2346</v>
      </c>
      <c r="B2348" s="45" t="s">
        <v>2263</v>
      </c>
      <c r="C2348" s="60">
        <v>228</v>
      </c>
      <c r="D2348" s="61">
        <v>46.49</v>
      </c>
      <c r="E2348" s="61">
        <v>40.79</v>
      </c>
      <c r="F2348" s="61">
        <v>30.26</v>
      </c>
      <c r="G2348" s="61">
        <v>43.42</v>
      </c>
      <c r="H2348" s="68">
        <v>1.3478260869565217</v>
      </c>
      <c r="I2348" s="70">
        <v>73</v>
      </c>
      <c r="J2348" s="45">
        <v>71</v>
      </c>
      <c r="K2348" s="45">
        <v>148</v>
      </c>
      <c r="L2348" s="45">
        <v>362</v>
      </c>
      <c r="M2348" s="45">
        <v>221</v>
      </c>
      <c r="N2348" s="71">
        <v>433</v>
      </c>
      <c r="O2348" s="45">
        <v>2</v>
      </c>
      <c r="P2348" s="45">
        <v>0</v>
      </c>
      <c r="Q2348" s="45">
        <v>2</v>
      </c>
      <c r="R2348" s="45">
        <v>1</v>
      </c>
      <c r="S2348" s="45">
        <v>4</v>
      </c>
      <c r="T2348" s="71">
        <v>1</v>
      </c>
      <c r="U2348" s="119">
        <v>2.7397260273972601E-2</v>
      </c>
      <c r="V2348" s="119">
        <v>0</v>
      </c>
      <c r="W2348" s="119">
        <v>1.3513513513513514E-2</v>
      </c>
      <c r="X2348" s="119">
        <v>2.7624309392265192E-3</v>
      </c>
      <c r="Y2348" s="119">
        <f t="shared" si="72"/>
        <v>1.8099547511312219E-2</v>
      </c>
      <c r="Z2348" s="119">
        <f t="shared" si="73"/>
        <v>2.3094688221709007E-3</v>
      </c>
      <c r="AA2348" s="65">
        <v>4</v>
      </c>
      <c r="AB2348" s="37" t="e">
        <v>#DIV/0!</v>
      </c>
      <c r="AC2348" s="37">
        <v>2</v>
      </c>
      <c r="AD2348" s="37">
        <v>7.8369999999999997</v>
      </c>
      <c r="AE2348" s="37" t="s">
        <v>2480</v>
      </c>
      <c r="AF2348" s="66">
        <v>4.8920000000000003</v>
      </c>
      <c r="AG2348" s="72" t="s">
        <v>2479</v>
      </c>
      <c r="AH2348" s="71">
        <v>-144.60000000000002</v>
      </c>
    </row>
    <row r="2349" spans="1:34" ht="15.6" x14ac:dyDescent="0.3">
      <c r="A2349" s="44">
        <v>2347</v>
      </c>
      <c r="B2349" s="45" t="s">
        <v>2263</v>
      </c>
      <c r="C2349" s="60">
        <v>219</v>
      </c>
      <c r="D2349" s="61">
        <v>43.38</v>
      </c>
      <c r="E2349" s="61">
        <v>35.619999999999997</v>
      </c>
      <c r="F2349" s="61">
        <v>30.14</v>
      </c>
      <c r="G2349" s="61">
        <v>41.1</v>
      </c>
      <c r="H2349" s="68">
        <v>1.1818181818181819</v>
      </c>
      <c r="I2349" s="70">
        <v>69</v>
      </c>
      <c r="J2349" s="45">
        <v>70</v>
      </c>
      <c r="K2349" s="45">
        <v>141</v>
      </c>
      <c r="L2349" s="45">
        <v>355</v>
      </c>
      <c r="M2349" s="45">
        <v>210</v>
      </c>
      <c r="N2349" s="71">
        <v>425</v>
      </c>
      <c r="O2349" s="45">
        <v>3</v>
      </c>
      <c r="P2349" s="45">
        <v>1</v>
      </c>
      <c r="Q2349" s="45">
        <v>0</v>
      </c>
      <c r="R2349" s="45">
        <v>1</v>
      </c>
      <c r="S2349" s="45">
        <v>3</v>
      </c>
      <c r="T2349" s="71">
        <v>2</v>
      </c>
      <c r="U2349" s="119">
        <v>4.3478260869565216E-2</v>
      </c>
      <c r="V2349" s="119">
        <v>1.4285714285714285E-2</v>
      </c>
      <c r="W2349" s="119">
        <v>0</v>
      </c>
      <c r="X2349" s="119">
        <v>2.8169014084507044E-3</v>
      </c>
      <c r="Y2349" s="119">
        <f t="shared" si="72"/>
        <v>1.4285714285714285E-2</v>
      </c>
      <c r="Z2349" s="119">
        <f t="shared" si="73"/>
        <v>4.7058823529411761E-3</v>
      </c>
      <c r="AA2349" s="65">
        <v>1.5</v>
      </c>
      <c r="AB2349" s="37">
        <v>3</v>
      </c>
      <c r="AC2349" s="37">
        <v>0</v>
      </c>
      <c r="AD2349" s="37">
        <v>3.036</v>
      </c>
      <c r="AE2349" s="37">
        <v>3.0430000000000001</v>
      </c>
      <c r="AF2349" s="66">
        <v>0</v>
      </c>
      <c r="AG2349" s="72">
        <v>-1.4333333333333385</v>
      </c>
      <c r="AH2349" s="71" t="s">
        <v>2479</v>
      </c>
    </row>
    <row r="2350" spans="1:34" ht="15.6" x14ac:dyDescent="0.3">
      <c r="A2350" s="44">
        <v>2348</v>
      </c>
      <c r="B2350" s="45" t="s">
        <v>2264</v>
      </c>
      <c r="C2350" s="60">
        <v>1197</v>
      </c>
      <c r="D2350" s="61">
        <v>53.72</v>
      </c>
      <c r="E2350" s="61">
        <v>36.090000000000003</v>
      </c>
      <c r="F2350" s="61">
        <v>36.590000000000003</v>
      </c>
      <c r="G2350" s="61">
        <v>38.1</v>
      </c>
      <c r="H2350" s="68">
        <v>0.98630136986301364</v>
      </c>
      <c r="I2350" s="70">
        <v>403</v>
      </c>
      <c r="J2350" s="45">
        <v>426</v>
      </c>
      <c r="K2350" s="45">
        <v>766</v>
      </c>
      <c r="L2350" s="45">
        <v>1874</v>
      </c>
      <c r="M2350" s="45">
        <v>1169</v>
      </c>
      <c r="N2350" s="71">
        <v>2300</v>
      </c>
      <c r="O2350" s="45">
        <v>5</v>
      </c>
      <c r="P2350" s="45">
        <v>3</v>
      </c>
      <c r="Q2350" s="45">
        <v>7</v>
      </c>
      <c r="R2350" s="45">
        <v>0</v>
      </c>
      <c r="S2350" s="45">
        <v>12</v>
      </c>
      <c r="T2350" s="71">
        <v>3</v>
      </c>
      <c r="U2350" s="119">
        <v>1.2406947890818859E-2</v>
      </c>
      <c r="V2350" s="119">
        <v>7.0422535211267607E-3</v>
      </c>
      <c r="W2350" s="119">
        <v>9.138381201044387E-3</v>
      </c>
      <c r="X2350" s="119">
        <v>0</v>
      </c>
      <c r="Y2350" s="119">
        <f t="shared" si="72"/>
        <v>1.0265183917878529E-2</v>
      </c>
      <c r="Z2350" s="119">
        <f t="shared" si="73"/>
        <v>1.3043478260869566E-3</v>
      </c>
      <c r="AA2350" s="65">
        <v>4</v>
      </c>
      <c r="AB2350" s="37">
        <v>1.6666666666666667</v>
      </c>
      <c r="AC2350" s="37" t="e">
        <v>#DIV/0!</v>
      </c>
      <c r="AD2350" s="37">
        <v>7.87</v>
      </c>
      <c r="AE2350" s="37">
        <v>1.762</v>
      </c>
      <c r="AF2350" s="66" t="s">
        <v>2480</v>
      </c>
      <c r="AG2350" s="72">
        <v>-5.7199999999999962</v>
      </c>
      <c r="AH2350" s="71" t="s">
        <v>2479</v>
      </c>
    </row>
    <row r="2351" spans="1:34" ht="15.6" x14ac:dyDescent="0.3">
      <c r="A2351" s="44">
        <v>2349</v>
      </c>
      <c r="B2351" s="45" t="s">
        <v>2265</v>
      </c>
      <c r="C2351" s="60">
        <v>981</v>
      </c>
      <c r="D2351" s="61">
        <v>53.92</v>
      </c>
      <c r="E2351" s="61">
        <v>34.56</v>
      </c>
      <c r="F2351" s="61">
        <v>35.17</v>
      </c>
      <c r="G2351" s="61">
        <v>36.090000000000003</v>
      </c>
      <c r="H2351" s="68">
        <v>0.9826086956521739</v>
      </c>
      <c r="I2351" s="70">
        <v>338</v>
      </c>
      <c r="J2351" s="45">
        <v>349</v>
      </c>
      <c r="K2351" s="45">
        <v>614</v>
      </c>
      <c r="L2351" s="45">
        <v>1546</v>
      </c>
      <c r="M2351" s="45">
        <v>952</v>
      </c>
      <c r="N2351" s="71">
        <v>1895</v>
      </c>
      <c r="O2351" s="45">
        <v>53</v>
      </c>
      <c r="P2351" s="45">
        <v>18</v>
      </c>
      <c r="Q2351" s="45">
        <v>17</v>
      </c>
      <c r="R2351" s="45">
        <v>12</v>
      </c>
      <c r="S2351" s="45">
        <v>70</v>
      </c>
      <c r="T2351" s="71">
        <v>30</v>
      </c>
      <c r="U2351" s="119">
        <v>0.15680473372781065</v>
      </c>
      <c r="V2351" s="119">
        <v>5.1575931232091692E-2</v>
      </c>
      <c r="W2351" s="119">
        <v>2.7687296416938109E-2</v>
      </c>
      <c r="X2351" s="119">
        <v>7.7619663648124193E-3</v>
      </c>
      <c r="Y2351" s="119">
        <f t="shared" si="72"/>
        <v>7.3529411764705885E-2</v>
      </c>
      <c r="Z2351" s="119">
        <f t="shared" si="73"/>
        <v>1.5831134564643801E-2</v>
      </c>
      <c r="AA2351" s="65">
        <v>2.3333333333333335</v>
      </c>
      <c r="AB2351" s="37">
        <v>2.9444444444444446</v>
      </c>
      <c r="AC2351" s="37">
        <v>1.4166666666666667</v>
      </c>
      <c r="AD2351" s="37">
        <v>4.6449999999999996</v>
      </c>
      <c r="AE2351" s="37">
        <v>3.04</v>
      </c>
      <c r="AF2351" s="66">
        <v>3.5670000000000002</v>
      </c>
      <c r="AG2351" s="72">
        <v>-3.2452830188679185</v>
      </c>
      <c r="AH2351" s="71">
        <v>-151.78823529411761</v>
      </c>
    </row>
    <row r="2352" spans="1:34" ht="15.6" x14ac:dyDescent="0.3">
      <c r="A2352" s="44">
        <v>2350</v>
      </c>
      <c r="B2352" s="45" t="s">
        <v>2266</v>
      </c>
      <c r="C2352" s="60">
        <v>966</v>
      </c>
      <c r="D2352" s="61">
        <v>56.52</v>
      </c>
      <c r="E2352" s="61">
        <v>31.68</v>
      </c>
      <c r="F2352" s="61">
        <v>39.44</v>
      </c>
      <c r="G2352" s="61">
        <v>35.71</v>
      </c>
      <c r="H2352" s="68">
        <v>0.80314960629921262</v>
      </c>
      <c r="I2352" s="70">
        <v>332</v>
      </c>
      <c r="J2352" s="45">
        <v>366</v>
      </c>
      <c r="K2352" s="45">
        <v>613</v>
      </c>
      <c r="L2352" s="45">
        <v>1519</v>
      </c>
      <c r="M2352" s="45">
        <v>945</v>
      </c>
      <c r="N2352" s="71">
        <v>1885</v>
      </c>
      <c r="O2352" s="45">
        <v>16</v>
      </c>
      <c r="P2352" s="45">
        <v>8</v>
      </c>
      <c r="Q2352" s="45">
        <v>11</v>
      </c>
      <c r="R2352" s="45">
        <v>10</v>
      </c>
      <c r="S2352" s="45">
        <v>27</v>
      </c>
      <c r="T2352" s="71">
        <v>18</v>
      </c>
      <c r="U2352" s="119">
        <v>4.8192771084337352E-2</v>
      </c>
      <c r="V2352" s="119">
        <v>2.185792349726776E-2</v>
      </c>
      <c r="W2352" s="119">
        <v>1.794453507340946E-2</v>
      </c>
      <c r="X2352" s="119">
        <v>6.5832784726793945E-3</v>
      </c>
      <c r="Y2352" s="119">
        <f t="shared" si="72"/>
        <v>2.8571428571428571E-2</v>
      </c>
      <c r="Z2352" s="119">
        <f t="shared" si="73"/>
        <v>9.5490716180371346E-3</v>
      </c>
      <c r="AA2352" s="65">
        <v>1.5</v>
      </c>
      <c r="AB2352" s="37">
        <v>2</v>
      </c>
      <c r="AC2352" s="37">
        <v>1.1000000000000001</v>
      </c>
      <c r="AD2352" s="37">
        <v>2.992</v>
      </c>
      <c r="AE2352" s="37">
        <v>2.2050000000000001</v>
      </c>
      <c r="AF2352" s="66">
        <v>2.726</v>
      </c>
      <c r="AG2352" s="72">
        <v>-10.250000000000004</v>
      </c>
      <c r="AH2352" s="71">
        <v>-147.81818181818181</v>
      </c>
    </row>
    <row r="2353" spans="1:34" ht="15.6" x14ac:dyDescent="0.3">
      <c r="A2353" s="44">
        <v>2351</v>
      </c>
      <c r="B2353" s="45" t="s">
        <v>2267</v>
      </c>
      <c r="C2353" s="60">
        <v>276</v>
      </c>
      <c r="D2353" s="61">
        <v>47.46</v>
      </c>
      <c r="E2353" s="61">
        <v>52.17</v>
      </c>
      <c r="F2353" s="61">
        <v>18.48</v>
      </c>
      <c r="G2353" s="61">
        <v>51.09</v>
      </c>
      <c r="H2353" s="68">
        <v>2.8235294117647061</v>
      </c>
      <c r="I2353" s="70">
        <v>90</v>
      </c>
      <c r="J2353" s="45">
        <v>64</v>
      </c>
      <c r="K2353" s="45">
        <v>174</v>
      </c>
      <c r="L2353" s="45">
        <v>451</v>
      </c>
      <c r="M2353" s="45">
        <v>264</v>
      </c>
      <c r="N2353" s="71">
        <v>515</v>
      </c>
      <c r="O2353" s="45">
        <v>6</v>
      </c>
      <c r="P2353" s="45">
        <v>2</v>
      </c>
      <c r="Q2353" s="45">
        <v>1</v>
      </c>
      <c r="R2353" s="45">
        <v>1</v>
      </c>
      <c r="S2353" s="45">
        <v>7</v>
      </c>
      <c r="T2353" s="71">
        <v>3</v>
      </c>
      <c r="U2353" s="119">
        <v>6.6666666666666666E-2</v>
      </c>
      <c r="V2353" s="119">
        <v>3.125E-2</v>
      </c>
      <c r="W2353" s="119">
        <v>5.7471264367816091E-3</v>
      </c>
      <c r="X2353" s="119">
        <v>2.2172949002217295E-3</v>
      </c>
      <c r="Y2353" s="119">
        <f t="shared" si="72"/>
        <v>2.6515151515151516E-2</v>
      </c>
      <c r="Z2353" s="119">
        <f t="shared" si="73"/>
        <v>5.8252427184466021E-3</v>
      </c>
      <c r="AA2353" s="65">
        <v>2.3333333333333335</v>
      </c>
      <c r="AB2353" s="37">
        <v>3</v>
      </c>
      <c r="AC2353" s="37">
        <v>1</v>
      </c>
      <c r="AD2353" s="37">
        <v>4.5519999999999996</v>
      </c>
      <c r="AE2353" s="37">
        <v>2.133</v>
      </c>
      <c r="AF2353" s="66">
        <v>2.5920000000000001</v>
      </c>
      <c r="AG2353" s="72">
        <v>28.9</v>
      </c>
      <c r="AH2353" s="71">
        <v>-159.20000000000002</v>
      </c>
    </row>
    <row r="2354" spans="1:34" ht="15.6" x14ac:dyDescent="0.3">
      <c r="A2354" s="44">
        <v>2352</v>
      </c>
      <c r="B2354" s="45" t="s">
        <v>2268</v>
      </c>
      <c r="C2354" s="60">
        <v>885</v>
      </c>
      <c r="D2354" s="61">
        <v>54.46</v>
      </c>
      <c r="E2354" s="61">
        <v>34.24</v>
      </c>
      <c r="F2354" s="61">
        <v>40</v>
      </c>
      <c r="G2354" s="61">
        <v>36.950000000000003</v>
      </c>
      <c r="H2354" s="68">
        <v>0.85593220338983056</v>
      </c>
      <c r="I2354" s="70">
        <v>309</v>
      </c>
      <c r="J2354" s="45">
        <v>328</v>
      </c>
      <c r="K2354" s="45">
        <v>552</v>
      </c>
      <c r="L2354" s="45">
        <v>1374</v>
      </c>
      <c r="M2354" s="45">
        <v>861</v>
      </c>
      <c r="N2354" s="71">
        <v>1702</v>
      </c>
      <c r="O2354" s="45">
        <v>33</v>
      </c>
      <c r="P2354" s="45">
        <v>16</v>
      </c>
      <c r="Q2354" s="45">
        <v>9</v>
      </c>
      <c r="R2354" s="45">
        <v>10</v>
      </c>
      <c r="S2354" s="45">
        <v>42</v>
      </c>
      <c r="T2354" s="71">
        <v>26</v>
      </c>
      <c r="U2354" s="119">
        <v>0.10679611650485436</v>
      </c>
      <c r="V2354" s="119">
        <v>4.878048780487805E-2</v>
      </c>
      <c r="W2354" s="119">
        <v>1.6304347826086956E-2</v>
      </c>
      <c r="X2354" s="119">
        <v>7.2780203784570596E-3</v>
      </c>
      <c r="Y2354" s="119">
        <f t="shared" si="72"/>
        <v>4.878048780487805E-2</v>
      </c>
      <c r="Z2354" s="119">
        <f t="shared" si="73"/>
        <v>1.5276145710928319E-2</v>
      </c>
      <c r="AA2354" s="65">
        <v>1.6153846153846154</v>
      </c>
      <c r="AB2354" s="37">
        <v>2.0625</v>
      </c>
      <c r="AC2354" s="37">
        <v>0.9</v>
      </c>
      <c r="AD2354" s="37">
        <v>3.1930000000000001</v>
      </c>
      <c r="AE2354" s="37">
        <v>2.1890000000000001</v>
      </c>
      <c r="AF2354" s="66">
        <v>2.2400000000000002</v>
      </c>
      <c r="AG2354" s="72">
        <v>-6.1333333333333355</v>
      </c>
      <c r="AH2354" s="71">
        <v>-148.88888888888891</v>
      </c>
    </row>
    <row r="2355" spans="1:34" ht="15.6" x14ac:dyDescent="0.3">
      <c r="A2355" s="44">
        <v>2353</v>
      </c>
      <c r="B2355" s="45" t="s">
        <v>2269</v>
      </c>
      <c r="C2355" s="60">
        <v>660</v>
      </c>
      <c r="D2355" s="61">
        <v>51.06</v>
      </c>
      <c r="E2355" s="61">
        <v>26.36</v>
      </c>
      <c r="F2355" s="61">
        <v>35.450000000000003</v>
      </c>
      <c r="G2355" s="61">
        <v>29.55</v>
      </c>
      <c r="H2355" s="68">
        <v>0.74358974358974361</v>
      </c>
      <c r="I2355" s="70">
        <v>238</v>
      </c>
      <c r="J2355" s="45">
        <v>239</v>
      </c>
      <c r="K2355" s="45">
        <v>405</v>
      </c>
      <c r="L2355" s="45">
        <v>1041</v>
      </c>
      <c r="M2355" s="45">
        <v>643</v>
      </c>
      <c r="N2355" s="71">
        <v>1280</v>
      </c>
      <c r="O2355" s="45">
        <v>17</v>
      </c>
      <c r="P2355" s="45">
        <v>4</v>
      </c>
      <c r="Q2355" s="45">
        <v>3</v>
      </c>
      <c r="R2355" s="45">
        <v>2</v>
      </c>
      <c r="S2355" s="45">
        <v>20</v>
      </c>
      <c r="T2355" s="71">
        <v>6</v>
      </c>
      <c r="U2355" s="119">
        <v>7.1428571428571425E-2</v>
      </c>
      <c r="V2355" s="119">
        <v>1.6736401673640166E-2</v>
      </c>
      <c r="W2355" s="119">
        <v>7.4074074074074077E-3</v>
      </c>
      <c r="X2355" s="119">
        <v>1.9212295869356388E-3</v>
      </c>
      <c r="Y2355" s="119">
        <f t="shared" si="72"/>
        <v>3.110419906687403E-2</v>
      </c>
      <c r="Z2355" s="119">
        <f t="shared" si="73"/>
        <v>4.6874999999999998E-3</v>
      </c>
      <c r="AA2355" s="65">
        <v>3.3333333333333335</v>
      </c>
      <c r="AB2355" s="37">
        <v>4.25</v>
      </c>
      <c r="AC2355" s="37">
        <v>1.5</v>
      </c>
      <c r="AD2355" s="37">
        <v>6.6360000000000001</v>
      </c>
      <c r="AE2355" s="37">
        <v>4.2679999999999998</v>
      </c>
      <c r="AF2355" s="66">
        <v>3.8559999999999999</v>
      </c>
      <c r="AG2355" s="72">
        <v>-0.42352941176470105</v>
      </c>
      <c r="AH2355" s="71">
        <v>-157.06666666666666</v>
      </c>
    </row>
    <row r="2356" spans="1:34" ht="15.6" x14ac:dyDescent="0.3">
      <c r="A2356" s="44">
        <v>2354</v>
      </c>
      <c r="B2356" s="45" t="s">
        <v>2270</v>
      </c>
      <c r="C2356" s="60">
        <v>867</v>
      </c>
      <c r="D2356" s="61">
        <v>53.63</v>
      </c>
      <c r="E2356" s="61">
        <v>38.409999999999997</v>
      </c>
      <c r="F2356" s="61">
        <v>35.29</v>
      </c>
      <c r="G2356" s="61">
        <v>39.450000000000003</v>
      </c>
      <c r="H2356" s="68">
        <v>1.088235294117647</v>
      </c>
      <c r="I2356" s="70">
        <v>295</v>
      </c>
      <c r="J2356" s="45">
        <v>300</v>
      </c>
      <c r="K2356" s="45">
        <v>549</v>
      </c>
      <c r="L2356" s="45">
        <v>1368</v>
      </c>
      <c r="M2356" s="45">
        <v>844</v>
      </c>
      <c r="N2356" s="71">
        <v>1668</v>
      </c>
      <c r="O2356" s="45">
        <v>71</v>
      </c>
      <c r="P2356" s="45">
        <v>18</v>
      </c>
      <c r="Q2356" s="45">
        <v>11</v>
      </c>
      <c r="R2356" s="45">
        <v>2</v>
      </c>
      <c r="S2356" s="45">
        <v>82</v>
      </c>
      <c r="T2356" s="71">
        <v>20</v>
      </c>
      <c r="U2356" s="119">
        <v>0.24067796610169492</v>
      </c>
      <c r="V2356" s="119">
        <v>0.06</v>
      </c>
      <c r="W2356" s="119">
        <v>2.0036429872495445E-2</v>
      </c>
      <c r="X2356" s="119">
        <v>1.4619883040935672E-3</v>
      </c>
      <c r="Y2356" s="119">
        <f t="shared" si="72"/>
        <v>9.7156398104265407E-2</v>
      </c>
      <c r="Z2356" s="119">
        <f t="shared" si="73"/>
        <v>1.1990407673860911E-2</v>
      </c>
      <c r="AA2356" s="65">
        <v>4.0999999999999996</v>
      </c>
      <c r="AB2356" s="37">
        <v>3.9444444444444446</v>
      </c>
      <c r="AC2356" s="37">
        <v>5.5</v>
      </c>
      <c r="AD2356" s="37">
        <v>8.1029999999999998</v>
      </c>
      <c r="AE2356" s="37">
        <v>4.0110000000000001</v>
      </c>
      <c r="AF2356" s="66">
        <v>13.705</v>
      </c>
      <c r="AG2356" s="72">
        <v>-1.6873239436619696</v>
      </c>
      <c r="AH2356" s="71">
        <v>-149.18181818181819</v>
      </c>
    </row>
    <row r="2357" spans="1:34" ht="15.6" x14ac:dyDescent="0.3">
      <c r="A2357" s="44">
        <v>2355</v>
      </c>
      <c r="B2357" s="45" t="s">
        <v>2271</v>
      </c>
      <c r="C2357" s="60">
        <v>1161</v>
      </c>
      <c r="D2357" s="61">
        <v>50.39</v>
      </c>
      <c r="E2357" s="61">
        <v>42.89</v>
      </c>
      <c r="F2357" s="61">
        <v>25.84</v>
      </c>
      <c r="G2357" s="61">
        <v>44.96</v>
      </c>
      <c r="H2357" s="68">
        <v>1.66</v>
      </c>
      <c r="I2357" s="70">
        <v>396</v>
      </c>
      <c r="J2357" s="45">
        <v>338</v>
      </c>
      <c r="K2357" s="45">
        <v>725</v>
      </c>
      <c r="L2357" s="45">
        <v>1869</v>
      </c>
      <c r="M2357" s="45">
        <v>1121</v>
      </c>
      <c r="N2357" s="71">
        <v>2207</v>
      </c>
      <c r="O2357" s="45">
        <v>60</v>
      </c>
      <c r="P2357" s="45">
        <v>11</v>
      </c>
      <c r="Q2357" s="45">
        <v>4</v>
      </c>
      <c r="R2357" s="45">
        <v>4</v>
      </c>
      <c r="S2357" s="45">
        <v>64</v>
      </c>
      <c r="T2357" s="71">
        <v>15</v>
      </c>
      <c r="U2357" s="119">
        <v>0.15151515151515152</v>
      </c>
      <c r="V2357" s="119">
        <v>3.2544378698224852E-2</v>
      </c>
      <c r="W2357" s="119">
        <v>5.5172413793103444E-3</v>
      </c>
      <c r="X2357" s="119">
        <v>2.1401819154628142E-3</v>
      </c>
      <c r="Y2357" s="119">
        <f t="shared" si="72"/>
        <v>5.7091882247992866E-2</v>
      </c>
      <c r="Z2357" s="119">
        <f t="shared" si="73"/>
        <v>6.7965564114182151E-3</v>
      </c>
      <c r="AA2357" s="65">
        <v>4.2666666666666666</v>
      </c>
      <c r="AB2357" s="37">
        <v>5.4545454545454541</v>
      </c>
      <c r="AC2357" s="37">
        <v>1</v>
      </c>
      <c r="AD2357" s="37">
        <v>8.4</v>
      </c>
      <c r="AE2357" s="37">
        <v>4.6559999999999997</v>
      </c>
      <c r="AF2357" s="66">
        <v>2.5779999999999998</v>
      </c>
      <c r="AG2357" s="72">
        <v>14.64</v>
      </c>
      <c r="AH2357" s="71">
        <v>-157.79999999999998</v>
      </c>
    </row>
    <row r="2358" spans="1:34" ht="15.6" x14ac:dyDescent="0.3">
      <c r="A2358" s="44">
        <v>2356</v>
      </c>
      <c r="B2358" s="45" t="s">
        <v>2272</v>
      </c>
      <c r="C2358" s="60">
        <v>315</v>
      </c>
      <c r="D2358" s="61">
        <v>50.48</v>
      </c>
      <c r="E2358" s="61">
        <v>34.29</v>
      </c>
      <c r="F2358" s="61">
        <v>34.29</v>
      </c>
      <c r="G2358" s="61">
        <v>34.29</v>
      </c>
      <c r="H2358" s="68">
        <v>1</v>
      </c>
      <c r="I2358" s="70">
        <v>102</v>
      </c>
      <c r="J2358" s="45">
        <v>105</v>
      </c>
      <c r="K2358" s="45">
        <v>201</v>
      </c>
      <c r="L2358" s="45">
        <v>504</v>
      </c>
      <c r="M2358" s="45">
        <v>303</v>
      </c>
      <c r="N2358" s="71">
        <v>609</v>
      </c>
      <c r="O2358" s="45">
        <v>15</v>
      </c>
      <c r="P2358" s="45">
        <v>3</v>
      </c>
      <c r="Q2358" s="45">
        <v>2</v>
      </c>
      <c r="R2358" s="45">
        <v>3</v>
      </c>
      <c r="S2358" s="45">
        <v>17</v>
      </c>
      <c r="T2358" s="71">
        <v>6</v>
      </c>
      <c r="U2358" s="119">
        <v>0.14705882352941177</v>
      </c>
      <c r="V2358" s="119">
        <v>2.8571428571428571E-2</v>
      </c>
      <c r="W2358" s="119">
        <v>9.9502487562189053E-3</v>
      </c>
      <c r="X2358" s="119">
        <v>5.9523809523809521E-3</v>
      </c>
      <c r="Y2358" s="119">
        <f t="shared" si="72"/>
        <v>5.6105610561056105E-2</v>
      </c>
      <c r="Z2358" s="119">
        <f t="shared" si="73"/>
        <v>9.852216748768473E-3</v>
      </c>
      <c r="AA2358" s="65">
        <v>2.8333333333333335</v>
      </c>
      <c r="AB2358" s="37">
        <v>5</v>
      </c>
      <c r="AC2358" s="37">
        <v>0.66666666666666663</v>
      </c>
      <c r="AD2358" s="37">
        <v>5.6950000000000003</v>
      </c>
      <c r="AE2358" s="37">
        <v>5.1470000000000002</v>
      </c>
      <c r="AF2358" s="66">
        <v>1.6719999999999999</v>
      </c>
      <c r="AG2358" s="72">
        <v>-2.9400000000000048</v>
      </c>
      <c r="AH2358" s="71">
        <v>-150.79999999999998</v>
      </c>
    </row>
    <row r="2359" spans="1:34" ht="15.6" x14ac:dyDescent="0.3">
      <c r="A2359" s="44">
        <v>2357</v>
      </c>
      <c r="B2359" s="45" t="s">
        <v>2273</v>
      </c>
      <c r="C2359" s="60">
        <v>333</v>
      </c>
      <c r="D2359" s="61">
        <v>52.55</v>
      </c>
      <c r="E2359" s="61">
        <v>35.14</v>
      </c>
      <c r="F2359" s="61">
        <v>36.04</v>
      </c>
      <c r="G2359" s="61">
        <v>38.74</v>
      </c>
      <c r="H2359" s="68">
        <v>0.97499999999999998</v>
      </c>
      <c r="I2359" s="70">
        <v>114</v>
      </c>
      <c r="J2359" s="45">
        <v>113</v>
      </c>
      <c r="K2359" s="45">
        <v>216</v>
      </c>
      <c r="L2359" s="45">
        <v>517</v>
      </c>
      <c r="M2359" s="45">
        <v>330</v>
      </c>
      <c r="N2359" s="71">
        <v>630</v>
      </c>
      <c r="O2359" s="45">
        <v>15</v>
      </c>
      <c r="P2359" s="45">
        <v>2</v>
      </c>
      <c r="Q2359" s="45">
        <v>2</v>
      </c>
      <c r="R2359" s="45">
        <v>2</v>
      </c>
      <c r="S2359" s="45">
        <v>17</v>
      </c>
      <c r="T2359" s="71">
        <v>4</v>
      </c>
      <c r="U2359" s="119">
        <v>0.13157894736842105</v>
      </c>
      <c r="V2359" s="119">
        <v>1.7699115044247787E-2</v>
      </c>
      <c r="W2359" s="119">
        <v>9.2592592592592587E-3</v>
      </c>
      <c r="X2359" s="119">
        <v>3.8684719535783366E-3</v>
      </c>
      <c r="Y2359" s="119">
        <f t="shared" si="72"/>
        <v>5.1515151515151514E-2</v>
      </c>
      <c r="Z2359" s="119">
        <f t="shared" si="73"/>
        <v>6.3492063492063492E-3</v>
      </c>
      <c r="AA2359" s="65">
        <v>4.25</v>
      </c>
      <c r="AB2359" s="37">
        <v>7.5</v>
      </c>
      <c r="AC2359" s="37">
        <v>1</v>
      </c>
      <c r="AD2359" s="37">
        <v>8.1140000000000008</v>
      </c>
      <c r="AE2359" s="37">
        <v>7.4340000000000002</v>
      </c>
      <c r="AF2359" s="66">
        <v>2.3940000000000001</v>
      </c>
      <c r="AG2359" s="72">
        <v>0.87999999999999778</v>
      </c>
      <c r="AH2359" s="71">
        <v>-139.4</v>
      </c>
    </row>
    <row r="2360" spans="1:34" ht="15.6" x14ac:dyDescent="0.3">
      <c r="A2360" s="44">
        <v>2358</v>
      </c>
      <c r="B2360" s="45" t="s">
        <v>2274</v>
      </c>
      <c r="C2360" s="60">
        <v>1434</v>
      </c>
      <c r="D2360" s="61">
        <v>49.65</v>
      </c>
      <c r="E2360" s="61">
        <v>26.99</v>
      </c>
      <c r="F2360" s="61">
        <v>37.450000000000003</v>
      </c>
      <c r="G2360" s="61">
        <v>26.99</v>
      </c>
      <c r="H2360" s="68">
        <v>0.72067039106145248</v>
      </c>
      <c r="I2360" s="70">
        <v>484</v>
      </c>
      <c r="J2360" s="45">
        <v>556</v>
      </c>
      <c r="K2360" s="45">
        <v>931</v>
      </c>
      <c r="L2360" s="45">
        <v>2214</v>
      </c>
      <c r="M2360" s="45">
        <v>1415</v>
      </c>
      <c r="N2360" s="71">
        <v>2770</v>
      </c>
      <c r="O2360" s="45">
        <v>72</v>
      </c>
      <c r="P2360" s="45">
        <v>13</v>
      </c>
      <c r="Q2360" s="45">
        <v>9</v>
      </c>
      <c r="R2360" s="45">
        <v>9</v>
      </c>
      <c r="S2360" s="45">
        <v>81</v>
      </c>
      <c r="T2360" s="71">
        <v>22</v>
      </c>
      <c r="U2360" s="119">
        <v>0.1487603305785124</v>
      </c>
      <c r="V2360" s="119">
        <v>2.3381294964028777E-2</v>
      </c>
      <c r="W2360" s="119">
        <v>9.6670247046186895E-3</v>
      </c>
      <c r="X2360" s="119">
        <v>4.0650406504065045E-3</v>
      </c>
      <c r="Y2360" s="119">
        <f t="shared" si="72"/>
        <v>5.7243816254416963E-2</v>
      </c>
      <c r="Z2360" s="119">
        <f t="shared" si="73"/>
        <v>7.9422382671480145E-3</v>
      </c>
      <c r="AA2360" s="65">
        <v>3.6818181818181817</v>
      </c>
      <c r="AB2360" s="37">
        <v>5.5384615384615383</v>
      </c>
      <c r="AC2360" s="37">
        <v>1</v>
      </c>
      <c r="AD2360" s="37">
        <v>7.2080000000000002</v>
      </c>
      <c r="AE2360" s="37">
        <v>6.3620000000000001</v>
      </c>
      <c r="AF2360" s="66">
        <v>2.3780000000000001</v>
      </c>
      <c r="AG2360" s="72">
        <v>-14.869444444444449</v>
      </c>
      <c r="AH2360" s="71">
        <v>-137.80000000000001</v>
      </c>
    </row>
    <row r="2361" spans="1:34" ht="15.6" x14ac:dyDescent="0.3">
      <c r="A2361" s="44">
        <v>2359</v>
      </c>
      <c r="B2361" s="45" t="s">
        <v>2275</v>
      </c>
      <c r="C2361" s="60">
        <v>2352</v>
      </c>
      <c r="D2361" s="61">
        <v>54.72</v>
      </c>
      <c r="E2361" s="61">
        <v>39.67</v>
      </c>
      <c r="F2361" s="61">
        <v>34.44</v>
      </c>
      <c r="G2361" s="61">
        <v>41.71</v>
      </c>
      <c r="H2361" s="68">
        <v>1.1518518518518519</v>
      </c>
      <c r="I2361" s="70">
        <v>792</v>
      </c>
      <c r="J2361" s="45">
        <v>784</v>
      </c>
      <c r="K2361" s="45">
        <v>1493</v>
      </c>
      <c r="L2361" s="45">
        <v>3756</v>
      </c>
      <c r="M2361" s="45">
        <v>2285</v>
      </c>
      <c r="N2361" s="71">
        <v>4540</v>
      </c>
      <c r="O2361" s="45">
        <v>157</v>
      </c>
      <c r="P2361" s="45">
        <v>40</v>
      </c>
      <c r="Q2361" s="45">
        <v>43</v>
      </c>
      <c r="R2361" s="45">
        <v>24</v>
      </c>
      <c r="S2361" s="45">
        <v>200</v>
      </c>
      <c r="T2361" s="71">
        <v>64</v>
      </c>
      <c r="U2361" s="119">
        <v>0.19823232323232323</v>
      </c>
      <c r="V2361" s="119">
        <v>5.1020408163265307E-2</v>
      </c>
      <c r="W2361" s="119">
        <v>2.8801071667782986E-2</v>
      </c>
      <c r="X2361" s="119">
        <v>6.3897763578274758E-3</v>
      </c>
      <c r="Y2361" s="119">
        <f t="shared" si="72"/>
        <v>8.7527352297592995E-2</v>
      </c>
      <c r="Z2361" s="119">
        <f t="shared" si="73"/>
        <v>1.4096916299559472E-2</v>
      </c>
      <c r="AA2361" s="65">
        <v>3.125</v>
      </c>
      <c r="AB2361" s="37">
        <v>3.9249999999999998</v>
      </c>
      <c r="AC2361" s="37">
        <v>1.7916666666666667</v>
      </c>
      <c r="AD2361" s="37">
        <v>6.2089999999999996</v>
      </c>
      <c r="AE2361" s="37">
        <v>3.8849999999999998</v>
      </c>
      <c r="AF2361" s="66">
        <v>4.5069999999999997</v>
      </c>
      <c r="AG2361" s="72">
        <v>1.019108280254778</v>
      </c>
      <c r="AH2361" s="71">
        <v>-151.553488372093</v>
      </c>
    </row>
    <row r="2362" spans="1:34" ht="15.6" x14ac:dyDescent="0.3">
      <c r="A2362" s="44">
        <v>2360</v>
      </c>
      <c r="B2362" s="45" t="s">
        <v>2276</v>
      </c>
      <c r="C2362" s="60">
        <v>552</v>
      </c>
      <c r="D2362" s="61">
        <v>50</v>
      </c>
      <c r="E2362" s="61">
        <v>26.09</v>
      </c>
      <c r="F2362" s="61">
        <v>34.78</v>
      </c>
      <c r="G2362" s="61">
        <v>27.17</v>
      </c>
      <c r="H2362" s="68">
        <v>0.75</v>
      </c>
      <c r="I2362" s="70">
        <v>181</v>
      </c>
      <c r="J2362" s="45">
        <v>206</v>
      </c>
      <c r="K2362" s="45">
        <v>356</v>
      </c>
      <c r="L2362" s="45">
        <v>866</v>
      </c>
      <c r="M2362" s="45">
        <v>537</v>
      </c>
      <c r="N2362" s="71">
        <v>1072</v>
      </c>
      <c r="O2362" s="45">
        <v>26</v>
      </c>
      <c r="P2362" s="45">
        <v>5</v>
      </c>
      <c r="Q2362" s="45">
        <v>8</v>
      </c>
      <c r="R2362" s="45">
        <v>2</v>
      </c>
      <c r="S2362" s="45">
        <v>34</v>
      </c>
      <c r="T2362" s="71">
        <v>7</v>
      </c>
      <c r="U2362" s="119">
        <v>0.143646408839779</v>
      </c>
      <c r="V2362" s="119">
        <v>2.4271844660194174E-2</v>
      </c>
      <c r="W2362" s="119">
        <v>2.247191011235955E-2</v>
      </c>
      <c r="X2362" s="119">
        <v>2.3094688221709007E-3</v>
      </c>
      <c r="Y2362" s="119">
        <f t="shared" si="72"/>
        <v>6.3314711359404099E-2</v>
      </c>
      <c r="Z2362" s="119">
        <f t="shared" si="73"/>
        <v>6.5298507462686565E-3</v>
      </c>
      <c r="AA2362" s="65">
        <v>4.8571428571428568</v>
      </c>
      <c r="AB2362" s="37">
        <v>5.2</v>
      </c>
      <c r="AC2362" s="37">
        <v>4</v>
      </c>
      <c r="AD2362" s="37">
        <v>9.6959999999999997</v>
      </c>
      <c r="AE2362" s="37">
        <v>5.9180000000000001</v>
      </c>
      <c r="AF2362" s="66">
        <v>9.73</v>
      </c>
      <c r="AG2362" s="72">
        <v>-13.807692307692307</v>
      </c>
      <c r="AH2362" s="71">
        <v>-143.25</v>
      </c>
    </row>
    <row r="2363" spans="1:34" ht="15.6" x14ac:dyDescent="0.3">
      <c r="A2363" s="44">
        <v>2361</v>
      </c>
      <c r="B2363" s="45" t="s">
        <v>2277</v>
      </c>
      <c r="C2363" s="60">
        <v>366</v>
      </c>
      <c r="D2363" s="61">
        <v>51.64</v>
      </c>
      <c r="E2363" s="61">
        <v>30.33</v>
      </c>
      <c r="F2363" s="61">
        <v>29.51</v>
      </c>
      <c r="G2363" s="61">
        <v>32.79</v>
      </c>
      <c r="H2363" s="68">
        <v>1.0277777777777777</v>
      </c>
      <c r="I2363" s="70">
        <v>125</v>
      </c>
      <c r="J2363" s="45">
        <v>131</v>
      </c>
      <c r="K2363" s="45">
        <v>225</v>
      </c>
      <c r="L2363" s="45">
        <v>573</v>
      </c>
      <c r="M2363" s="45">
        <v>350</v>
      </c>
      <c r="N2363" s="71">
        <v>704</v>
      </c>
      <c r="O2363" s="45">
        <v>10</v>
      </c>
      <c r="P2363" s="45">
        <v>2</v>
      </c>
      <c r="Q2363" s="45">
        <v>0</v>
      </c>
      <c r="R2363" s="45">
        <v>0</v>
      </c>
      <c r="S2363" s="45">
        <v>10</v>
      </c>
      <c r="T2363" s="71">
        <v>2</v>
      </c>
      <c r="U2363" s="119">
        <v>0.08</v>
      </c>
      <c r="V2363" s="119">
        <v>1.5267175572519083E-2</v>
      </c>
      <c r="W2363" s="119">
        <v>0</v>
      </c>
      <c r="X2363" s="119">
        <v>0</v>
      </c>
      <c r="Y2363" s="119">
        <f t="shared" si="72"/>
        <v>2.8571428571428571E-2</v>
      </c>
      <c r="Z2363" s="119">
        <f t="shared" si="73"/>
        <v>2.840909090909091E-3</v>
      </c>
      <c r="AA2363" s="65">
        <v>5</v>
      </c>
      <c r="AB2363" s="37">
        <v>5</v>
      </c>
      <c r="AC2363" s="37" t="e">
        <v>#DIV/0!</v>
      </c>
      <c r="AD2363" s="37">
        <v>10.057</v>
      </c>
      <c r="AE2363" s="37">
        <v>5.24</v>
      </c>
      <c r="AF2363" s="66" t="s">
        <v>2481</v>
      </c>
      <c r="AG2363" s="72">
        <v>-4.8000000000000043</v>
      </c>
      <c r="AH2363" s="71" t="s">
        <v>2479</v>
      </c>
    </row>
    <row r="2364" spans="1:34" ht="15.6" x14ac:dyDescent="0.3">
      <c r="A2364" s="44">
        <v>2362</v>
      </c>
      <c r="B2364" s="45" t="s">
        <v>2278</v>
      </c>
      <c r="C2364" s="60">
        <v>702</v>
      </c>
      <c r="D2364" s="61">
        <v>53.56</v>
      </c>
      <c r="E2364" s="61">
        <v>36.75</v>
      </c>
      <c r="F2364" s="61">
        <v>31.2</v>
      </c>
      <c r="G2364" s="61">
        <v>44.87</v>
      </c>
      <c r="H2364" s="68">
        <v>1.178082191780822</v>
      </c>
      <c r="I2364" s="70">
        <v>250</v>
      </c>
      <c r="J2364" s="45">
        <v>237</v>
      </c>
      <c r="K2364" s="45">
        <v>426</v>
      </c>
      <c r="L2364" s="45">
        <v>1109</v>
      </c>
      <c r="M2364" s="45">
        <v>676</v>
      </c>
      <c r="N2364" s="71">
        <v>1346</v>
      </c>
      <c r="O2364" s="45">
        <v>28</v>
      </c>
      <c r="P2364" s="45">
        <v>2</v>
      </c>
      <c r="Q2364" s="45">
        <v>12</v>
      </c>
      <c r="R2364" s="45">
        <v>8</v>
      </c>
      <c r="S2364" s="45">
        <v>40</v>
      </c>
      <c r="T2364" s="71">
        <v>10</v>
      </c>
      <c r="U2364" s="119">
        <v>0.112</v>
      </c>
      <c r="V2364" s="119">
        <v>8.4388185654008432E-3</v>
      </c>
      <c r="W2364" s="119">
        <v>2.8169014084507043E-2</v>
      </c>
      <c r="X2364" s="119">
        <v>7.2137060414788094E-3</v>
      </c>
      <c r="Y2364" s="119">
        <f t="shared" si="72"/>
        <v>5.9171597633136092E-2</v>
      </c>
      <c r="Z2364" s="119">
        <f t="shared" si="73"/>
        <v>7.429420505200594E-3</v>
      </c>
      <c r="AA2364" s="65">
        <v>4</v>
      </c>
      <c r="AB2364" s="37">
        <v>14</v>
      </c>
      <c r="AC2364" s="37">
        <v>1.5</v>
      </c>
      <c r="AD2364" s="37">
        <v>7.9640000000000004</v>
      </c>
      <c r="AE2364" s="37">
        <v>13.272</v>
      </c>
      <c r="AF2364" s="66">
        <v>3.9049999999999998</v>
      </c>
      <c r="AG2364" s="72">
        <v>5.1999999999999984</v>
      </c>
      <c r="AH2364" s="71">
        <v>-160.33333333333331</v>
      </c>
    </row>
    <row r="2365" spans="1:34" ht="15.6" x14ac:dyDescent="0.3">
      <c r="A2365" s="44">
        <v>2363</v>
      </c>
      <c r="B2365" s="45" t="s">
        <v>2279</v>
      </c>
      <c r="C2365" s="60">
        <v>1332</v>
      </c>
      <c r="D2365" s="61">
        <v>50.75</v>
      </c>
      <c r="E2365" s="61">
        <v>25.45</v>
      </c>
      <c r="F2365" s="61">
        <v>34.909999999999997</v>
      </c>
      <c r="G2365" s="61">
        <v>29.73</v>
      </c>
      <c r="H2365" s="68">
        <v>0.7290322580645161</v>
      </c>
      <c r="I2365" s="70">
        <v>463</v>
      </c>
      <c r="J2365" s="45">
        <v>501</v>
      </c>
      <c r="K2365" s="45">
        <v>845</v>
      </c>
      <c r="L2365" s="45">
        <v>2070</v>
      </c>
      <c r="M2365" s="45">
        <v>1308</v>
      </c>
      <c r="N2365" s="71">
        <v>2571</v>
      </c>
      <c r="O2365" s="45">
        <v>39</v>
      </c>
      <c r="P2365" s="45">
        <v>11</v>
      </c>
      <c r="Q2365" s="45">
        <v>14</v>
      </c>
      <c r="R2365" s="45">
        <v>6</v>
      </c>
      <c r="S2365" s="45">
        <v>53</v>
      </c>
      <c r="T2365" s="71">
        <v>17</v>
      </c>
      <c r="U2365" s="119">
        <v>8.4233261339092869E-2</v>
      </c>
      <c r="V2365" s="119">
        <v>2.1956087824351298E-2</v>
      </c>
      <c r="W2365" s="119">
        <v>1.6568047337278107E-2</v>
      </c>
      <c r="X2365" s="119">
        <v>2.8985507246376812E-3</v>
      </c>
      <c r="Y2365" s="119">
        <f t="shared" si="72"/>
        <v>4.0519877675840976E-2</v>
      </c>
      <c r="Z2365" s="119">
        <f t="shared" si="73"/>
        <v>6.6122131466355505E-3</v>
      </c>
      <c r="AA2365" s="65">
        <v>3.1176470588235294</v>
      </c>
      <c r="AB2365" s="37">
        <v>3.5454545454545454</v>
      </c>
      <c r="AC2365" s="37">
        <v>2.3333333333333335</v>
      </c>
      <c r="AD2365" s="37">
        <v>6.1280000000000001</v>
      </c>
      <c r="AE2365" s="37">
        <v>3.8359999999999999</v>
      </c>
      <c r="AF2365" s="66">
        <v>5.7160000000000002</v>
      </c>
      <c r="AG2365" s="72">
        <v>-8.1948717948717906</v>
      </c>
      <c r="AH2365" s="71">
        <v>-144.97142857142856</v>
      </c>
    </row>
    <row r="2366" spans="1:34" ht="15.6" x14ac:dyDescent="0.3">
      <c r="A2366" s="44">
        <v>2364</v>
      </c>
      <c r="B2366" s="45" t="s">
        <v>2280</v>
      </c>
      <c r="C2366" s="60">
        <v>966</v>
      </c>
      <c r="D2366" s="61">
        <v>52.9</v>
      </c>
      <c r="E2366" s="61">
        <v>22.67</v>
      </c>
      <c r="F2366" s="61">
        <v>38.51</v>
      </c>
      <c r="G2366" s="61">
        <v>29.19</v>
      </c>
      <c r="H2366" s="68">
        <v>0.58870967741935487</v>
      </c>
      <c r="I2366" s="70">
        <v>337</v>
      </c>
      <c r="J2366" s="45">
        <v>376</v>
      </c>
      <c r="K2366" s="45">
        <v>601</v>
      </c>
      <c r="L2366" s="45">
        <v>1491</v>
      </c>
      <c r="M2366" s="45">
        <v>938</v>
      </c>
      <c r="N2366" s="71">
        <v>1867</v>
      </c>
      <c r="O2366" s="45">
        <v>18</v>
      </c>
      <c r="P2366" s="45">
        <v>11</v>
      </c>
      <c r="Q2366" s="45">
        <v>4</v>
      </c>
      <c r="R2366" s="45">
        <v>5</v>
      </c>
      <c r="S2366" s="45">
        <v>22</v>
      </c>
      <c r="T2366" s="71">
        <v>16</v>
      </c>
      <c r="U2366" s="119">
        <v>5.3412462908011868E-2</v>
      </c>
      <c r="V2366" s="119">
        <v>2.9255319148936171E-2</v>
      </c>
      <c r="W2366" s="119">
        <v>6.6555740432612314E-3</v>
      </c>
      <c r="X2366" s="119">
        <v>3.3534540576794099E-3</v>
      </c>
      <c r="Y2366" s="119">
        <f t="shared" si="72"/>
        <v>2.3454157782515993E-2</v>
      </c>
      <c r="Z2366" s="119">
        <f t="shared" si="73"/>
        <v>8.5698982324584894E-3</v>
      </c>
      <c r="AA2366" s="65">
        <v>1.375</v>
      </c>
      <c r="AB2366" s="37">
        <v>1.6363636363636365</v>
      </c>
      <c r="AC2366" s="37">
        <v>0.8</v>
      </c>
      <c r="AD2366" s="37">
        <v>2.7370000000000001</v>
      </c>
      <c r="AE2366" s="37">
        <v>1.8260000000000001</v>
      </c>
      <c r="AF2366" s="66">
        <v>1.9850000000000001</v>
      </c>
      <c r="AG2366" s="72">
        <v>-11.588888888888887</v>
      </c>
      <c r="AH2366" s="71">
        <v>-148.125</v>
      </c>
    </row>
    <row r="2367" spans="1:34" ht="15.6" x14ac:dyDescent="0.3">
      <c r="A2367" s="44">
        <v>2365</v>
      </c>
      <c r="B2367" s="45" t="s">
        <v>2281</v>
      </c>
      <c r="C2367" s="60">
        <v>1962</v>
      </c>
      <c r="D2367" s="61">
        <v>51.07</v>
      </c>
      <c r="E2367" s="61">
        <v>38.53</v>
      </c>
      <c r="F2367" s="61">
        <v>32.42</v>
      </c>
      <c r="G2367" s="61">
        <v>39.450000000000003</v>
      </c>
      <c r="H2367" s="68">
        <v>1.1886792452830188</v>
      </c>
      <c r="I2367" s="70">
        <v>689</v>
      </c>
      <c r="J2367" s="45">
        <v>682</v>
      </c>
      <c r="K2367" s="45">
        <v>1244</v>
      </c>
      <c r="L2367" s="45">
        <v>3120</v>
      </c>
      <c r="M2367" s="45">
        <v>1933</v>
      </c>
      <c r="N2367" s="71">
        <v>3802</v>
      </c>
      <c r="O2367" s="45">
        <v>16</v>
      </c>
      <c r="P2367" s="45">
        <v>4</v>
      </c>
      <c r="Q2367" s="45">
        <v>16</v>
      </c>
      <c r="R2367" s="45">
        <v>10</v>
      </c>
      <c r="S2367" s="45">
        <v>32</v>
      </c>
      <c r="T2367" s="71">
        <v>14</v>
      </c>
      <c r="U2367" s="119">
        <v>2.3222060957910014E-2</v>
      </c>
      <c r="V2367" s="119">
        <v>5.8651026392961877E-3</v>
      </c>
      <c r="W2367" s="119">
        <v>1.2861736334405145E-2</v>
      </c>
      <c r="X2367" s="119">
        <v>3.205128205128205E-3</v>
      </c>
      <c r="Y2367" s="119">
        <f t="shared" si="72"/>
        <v>1.6554578375581996E-2</v>
      </c>
      <c r="Z2367" s="119">
        <f t="shared" si="73"/>
        <v>3.682272488164124E-3</v>
      </c>
      <c r="AA2367" s="65">
        <v>2.2857142857142856</v>
      </c>
      <c r="AB2367" s="37">
        <v>4</v>
      </c>
      <c r="AC2367" s="37">
        <v>1.6</v>
      </c>
      <c r="AD2367" s="37">
        <v>4.4960000000000004</v>
      </c>
      <c r="AE2367" s="37">
        <v>3.9590000000000001</v>
      </c>
      <c r="AF2367" s="66">
        <v>4.0129999999999999</v>
      </c>
      <c r="AG2367" s="72">
        <v>1.0249999999999981</v>
      </c>
      <c r="AH2367" s="71">
        <v>-150.81249999999997</v>
      </c>
    </row>
    <row r="2368" spans="1:34" ht="15.6" x14ac:dyDescent="0.3">
      <c r="A2368" s="44">
        <v>2366</v>
      </c>
      <c r="B2368" s="45" t="s">
        <v>2281</v>
      </c>
      <c r="C2368" s="60">
        <v>1362</v>
      </c>
      <c r="D2368" s="61">
        <v>54.55</v>
      </c>
      <c r="E2368" s="61">
        <v>40.31</v>
      </c>
      <c r="F2368" s="61">
        <v>32.6</v>
      </c>
      <c r="G2368" s="61">
        <v>38.770000000000003</v>
      </c>
      <c r="H2368" s="68">
        <v>1.2364864864864864</v>
      </c>
      <c r="I2368" s="70">
        <v>457</v>
      </c>
      <c r="J2368" s="45">
        <v>473</v>
      </c>
      <c r="K2368" s="45">
        <v>890</v>
      </c>
      <c r="L2368" s="45">
        <v>2153</v>
      </c>
      <c r="M2368" s="45">
        <v>1347</v>
      </c>
      <c r="N2368" s="71">
        <v>2626</v>
      </c>
      <c r="O2368" s="45">
        <v>4</v>
      </c>
      <c r="P2368" s="45">
        <v>5</v>
      </c>
      <c r="Q2368" s="45">
        <v>8</v>
      </c>
      <c r="R2368" s="45">
        <v>1</v>
      </c>
      <c r="S2368" s="45">
        <v>12</v>
      </c>
      <c r="T2368" s="71">
        <v>6</v>
      </c>
      <c r="U2368" s="119">
        <v>8.7527352297592995E-3</v>
      </c>
      <c r="V2368" s="119">
        <v>1.0570824524312896E-2</v>
      </c>
      <c r="W2368" s="119">
        <v>8.988764044943821E-3</v>
      </c>
      <c r="X2368" s="119">
        <v>4.6446818392940084E-4</v>
      </c>
      <c r="Y2368" s="119">
        <f t="shared" si="72"/>
        <v>8.9086859688195987E-3</v>
      </c>
      <c r="Z2368" s="119">
        <f t="shared" si="73"/>
        <v>2.284843869002285E-3</v>
      </c>
      <c r="AA2368" s="65">
        <v>2</v>
      </c>
      <c r="AB2368" s="37">
        <v>0.8</v>
      </c>
      <c r="AC2368" s="37">
        <v>8</v>
      </c>
      <c r="AD2368" s="37">
        <v>3.899</v>
      </c>
      <c r="AE2368" s="37">
        <v>0.82799999999999996</v>
      </c>
      <c r="AF2368" s="66">
        <v>19.353000000000002</v>
      </c>
      <c r="AG2368" s="72">
        <v>-3.4999999999999893</v>
      </c>
      <c r="AH2368" s="71">
        <v>-144.79999999999998</v>
      </c>
    </row>
    <row r="2369" spans="1:34" ht="15.6" x14ac:dyDescent="0.3">
      <c r="A2369" s="44">
        <v>2367</v>
      </c>
      <c r="B2369" s="45" t="s">
        <v>2281</v>
      </c>
      <c r="C2369" s="60">
        <v>996</v>
      </c>
      <c r="D2369" s="61">
        <v>56.93</v>
      </c>
      <c r="E2369" s="61">
        <v>35.840000000000003</v>
      </c>
      <c r="F2369" s="61">
        <v>34.04</v>
      </c>
      <c r="G2369" s="61">
        <v>38.25</v>
      </c>
      <c r="H2369" s="68">
        <v>1.0530973451327434</v>
      </c>
      <c r="I2369" s="70">
        <v>342</v>
      </c>
      <c r="J2369" s="45">
        <v>370</v>
      </c>
      <c r="K2369" s="45">
        <v>634</v>
      </c>
      <c r="L2369" s="45">
        <v>1552</v>
      </c>
      <c r="M2369" s="45">
        <v>976</v>
      </c>
      <c r="N2369" s="71">
        <v>1922</v>
      </c>
      <c r="O2369" s="45">
        <v>50</v>
      </c>
      <c r="P2369" s="45">
        <v>12</v>
      </c>
      <c r="Q2369" s="45">
        <v>8</v>
      </c>
      <c r="R2369" s="45">
        <v>3</v>
      </c>
      <c r="S2369" s="45">
        <v>58</v>
      </c>
      <c r="T2369" s="71">
        <v>15</v>
      </c>
      <c r="U2369" s="119">
        <v>0.14619883040935672</v>
      </c>
      <c r="V2369" s="119">
        <v>3.2432432432432434E-2</v>
      </c>
      <c r="W2369" s="119">
        <v>1.2618296529968454E-2</v>
      </c>
      <c r="X2369" s="119">
        <v>1.9329896907216496E-3</v>
      </c>
      <c r="Y2369" s="119">
        <f t="shared" si="72"/>
        <v>5.9426229508196718E-2</v>
      </c>
      <c r="Z2369" s="119">
        <f t="shared" si="73"/>
        <v>7.804370447450572E-3</v>
      </c>
      <c r="AA2369" s="65">
        <v>3.8666666666666667</v>
      </c>
      <c r="AB2369" s="37">
        <v>4.166666666666667</v>
      </c>
      <c r="AC2369" s="37">
        <v>2.6666666666666665</v>
      </c>
      <c r="AD2369" s="37">
        <v>7.6139999999999999</v>
      </c>
      <c r="AE2369" s="37">
        <v>4.508</v>
      </c>
      <c r="AF2369" s="66">
        <v>6.5279999999999996</v>
      </c>
      <c r="AG2369" s="72">
        <v>-8.1919999999999931</v>
      </c>
      <c r="AH2369" s="71">
        <v>-141.91250000000002</v>
      </c>
    </row>
    <row r="2370" spans="1:34" ht="15.6" x14ac:dyDescent="0.3">
      <c r="A2370" s="44">
        <v>2368</v>
      </c>
      <c r="B2370" s="45" t="s">
        <v>2282</v>
      </c>
      <c r="C2370" s="60">
        <v>1518</v>
      </c>
      <c r="D2370" s="61">
        <v>43.61</v>
      </c>
      <c r="E2370" s="61">
        <v>37.75</v>
      </c>
      <c r="F2370" s="61">
        <v>31.42</v>
      </c>
      <c r="G2370" s="61">
        <v>42.49</v>
      </c>
      <c r="H2370" s="68">
        <v>1.2012578616352201</v>
      </c>
      <c r="I2370" s="70">
        <v>522</v>
      </c>
      <c r="J2370" s="45">
        <v>494</v>
      </c>
      <c r="K2370" s="45">
        <v>960</v>
      </c>
      <c r="L2370" s="45">
        <v>2395</v>
      </c>
      <c r="M2370" s="45">
        <v>1482</v>
      </c>
      <c r="N2370" s="71">
        <v>2889</v>
      </c>
      <c r="O2370" s="45">
        <v>4</v>
      </c>
      <c r="P2370" s="45">
        <v>1</v>
      </c>
      <c r="Q2370" s="45">
        <v>12</v>
      </c>
      <c r="R2370" s="45">
        <v>5</v>
      </c>
      <c r="S2370" s="45">
        <v>16</v>
      </c>
      <c r="T2370" s="71">
        <v>6</v>
      </c>
      <c r="U2370" s="119">
        <v>7.6628352490421452E-3</v>
      </c>
      <c r="V2370" s="119">
        <v>2.0242914979757085E-3</v>
      </c>
      <c r="W2370" s="119">
        <v>1.2500000000000001E-2</v>
      </c>
      <c r="X2370" s="119">
        <v>2.0876826722338203E-3</v>
      </c>
      <c r="Y2370" s="119">
        <f t="shared" si="72"/>
        <v>1.0796221322537112E-2</v>
      </c>
      <c r="Z2370" s="119">
        <f t="shared" si="73"/>
        <v>2.0768431983385254E-3</v>
      </c>
      <c r="AA2370" s="65">
        <v>2.6666666666666665</v>
      </c>
      <c r="AB2370" s="37">
        <v>4</v>
      </c>
      <c r="AC2370" s="37">
        <v>2.4</v>
      </c>
      <c r="AD2370" s="37">
        <v>5.1980000000000004</v>
      </c>
      <c r="AE2370" s="37">
        <v>3.7850000000000001</v>
      </c>
      <c r="AF2370" s="66">
        <v>5.9880000000000004</v>
      </c>
      <c r="AG2370" s="72">
        <v>5.3749999999999964</v>
      </c>
      <c r="AH2370" s="71">
        <v>-149.50000000000003</v>
      </c>
    </row>
    <row r="2371" spans="1:34" ht="15.6" x14ac:dyDescent="0.3">
      <c r="A2371" s="44">
        <v>2369</v>
      </c>
      <c r="B2371" s="45" t="s">
        <v>2283</v>
      </c>
      <c r="C2371" s="60">
        <v>294</v>
      </c>
      <c r="D2371" s="61">
        <v>48.64</v>
      </c>
      <c r="E2371" s="61">
        <v>34.69</v>
      </c>
      <c r="F2371" s="61">
        <v>33.67</v>
      </c>
      <c r="G2371" s="61">
        <v>38.78</v>
      </c>
      <c r="H2371" s="68">
        <v>1.0303030303030303</v>
      </c>
      <c r="I2371" s="70">
        <v>106</v>
      </c>
      <c r="J2371" s="45">
        <v>107</v>
      </c>
      <c r="K2371" s="45">
        <v>185</v>
      </c>
      <c r="L2371" s="45">
        <v>451</v>
      </c>
      <c r="M2371" s="45">
        <v>291</v>
      </c>
      <c r="N2371" s="71">
        <v>558</v>
      </c>
      <c r="O2371" s="45">
        <v>0</v>
      </c>
      <c r="P2371" s="45">
        <v>2</v>
      </c>
      <c r="Q2371" s="45">
        <v>1</v>
      </c>
      <c r="R2371" s="45">
        <v>0</v>
      </c>
      <c r="S2371" s="45">
        <v>1</v>
      </c>
      <c r="T2371" s="71">
        <v>2</v>
      </c>
      <c r="U2371" s="119">
        <v>0</v>
      </c>
      <c r="V2371" s="119">
        <v>1.8691588785046728E-2</v>
      </c>
      <c r="W2371" s="119">
        <v>5.4054054054054057E-3</v>
      </c>
      <c r="X2371" s="119">
        <v>0</v>
      </c>
      <c r="Y2371" s="119">
        <f t="shared" ref="Y2371:Y2434" si="74">S2371/M2371</f>
        <v>3.4364261168384879E-3</v>
      </c>
      <c r="Z2371" s="119">
        <f t="shared" ref="Z2371:Z2434" si="75">T2371/N2371</f>
        <v>3.5842293906810036E-3</v>
      </c>
      <c r="AA2371" s="65">
        <v>0.5</v>
      </c>
      <c r="AB2371" s="37">
        <v>0</v>
      </c>
      <c r="AC2371" s="37" t="e">
        <v>#DIV/0!</v>
      </c>
      <c r="AD2371" s="37">
        <v>0.95899999999999996</v>
      </c>
      <c r="AE2371" s="37">
        <v>0</v>
      </c>
      <c r="AF2371" s="66" t="s">
        <v>2480</v>
      </c>
      <c r="AG2371" s="72" t="s">
        <v>2479</v>
      </c>
      <c r="AH2371" s="71" t="s">
        <v>2479</v>
      </c>
    </row>
    <row r="2372" spans="1:34" ht="15.6" x14ac:dyDescent="0.3">
      <c r="A2372" s="44">
        <v>2370</v>
      </c>
      <c r="B2372" s="45" t="s">
        <v>2284</v>
      </c>
      <c r="C2372" s="60">
        <v>399</v>
      </c>
      <c r="D2372" s="61">
        <v>54.64</v>
      </c>
      <c r="E2372" s="61">
        <v>36.840000000000003</v>
      </c>
      <c r="F2372" s="61">
        <v>26.32</v>
      </c>
      <c r="G2372" s="61">
        <v>37.590000000000003</v>
      </c>
      <c r="H2372" s="68">
        <v>1.4</v>
      </c>
      <c r="I2372" s="70">
        <v>142</v>
      </c>
      <c r="J2372" s="45">
        <v>132</v>
      </c>
      <c r="K2372" s="45">
        <v>250</v>
      </c>
      <c r="L2372" s="45">
        <v>629</v>
      </c>
      <c r="M2372" s="45">
        <v>392</v>
      </c>
      <c r="N2372" s="71">
        <v>761</v>
      </c>
      <c r="O2372" s="45">
        <v>12</v>
      </c>
      <c r="P2372" s="45">
        <v>2</v>
      </c>
      <c r="Q2372" s="45">
        <v>2</v>
      </c>
      <c r="R2372" s="45">
        <v>0</v>
      </c>
      <c r="S2372" s="45">
        <v>14</v>
      </c>
      <c r="T2372" s="71">
        <v>2</v>
      </c>
      <c r="U2372" s="119">
        <v>8.4507042253521125E-2</v>
      </c>
      <c r="V2372" s="119">
        <v>1.5151515151515152E-2</v>
      </c>
      <c r="W2372" s="119">
        <v>8.0000000000000002E-3</v>
      </c>
      <c r="X2372" s="119">
        <v>0</v>
      </c>
      <c r="Y2372" s="119">
        <f t="shared" si="74"/>
        <v>3.5714285714285712E-2</v>
      </c>
      <c r="Z2372" s="119">
        <f t="shared" si="75"/>
        <v>2.6281208935611039E-3</v>
      </c>
      <c r="AA2372" s="65">
        <v>7</v>
      </c>
      <c r="AB2372" s="37">
        <v>6</v>
      </c>
      <c r="AC2372" s="37" t="e">
        <v>#DIV/0!</v>
      </c>
      <c r="AD2372" s="37">
        <v>13.589</v>
      </c>
      <c r="AE2372" s="37">
        <v>5.577</v>
      </c>
      <c r="AF2372" s="66" t="s">
        <v>2480</v>
      </c>
      <c r="AG2372" s="72">
        <v>7.0500000000000007</v>
      </c>
      <c r="AH2372" s="71" t="s">
        <v>2479</v>
      </c>
    </row>
    <row r="2373" spans="1:34" ht="15.6" x14ac:dyDescent="0.3">
      <c r="A2373" s="44">
        <v>2371</v>
      </c>
      <c r="B2373" s="45" t="s">
        <v>2285</v>
      </c>
      <c r="C2373" s="60">
        <v>594</v>
      </c>
      <c r="D2373" s="61">
        <v>54.04</v>
      </c>
      <c r="E2373" s="61">
        <v>33.840000000000003</v>
      </c>
      <c r="F2373" s="61">
        <v>37.369999999999997</v>
      </c>
      <c r="G2373" s="61">
        <v>38.380000000000003</v>
      </c>
      <c r="H2373" s="68">
        <v>0.90540540540540537</v>
      </c>
      <c r="I2373" s="70">
        <v>212</v>
      </c>
      <c r="J2373" s="45">
        <v>215</v>
      </c>
      <c r="K2373" s="45">
        <v>369</v>
      </c>
      <c r="L2373" s="45">
        <v>914</v>
      </c>
      <c r="M2373" s="45">
        <v>581</v>
      </c>
      <c r="N2373" s="71">
        <v>1129</v>
      </c>
      <c r="O2373" s="45">
        <v>12</v>
      </c>
      <c r="P2373" s="45">
        <v>2</v>
      </c>
      <c r="Q2373" s="45">
        <v>4</v>
      </c>
      <c r="R2373" s="45">
        <v>5</v>
      </c>
      <c r="S2373" s="45">
        <v>16</v>
      </c>
      <c r="T2373" s="71">
        <v>7</v>
      </c>
      <c r="U2373" s="119">
        <v>5.6603773584905662E-2</v>
      </c>
      <c r="V2373" s="119">
        <v>9.3023255813953487E-3</v>
      </c>
      <c r="W2373" s="119">
        <v>1.0840108401084011E-2</v>
      </c>
      <c r="X2373" s="119">
        <v>5.4704595185995622E-3</v>
      </c>
      <c r="Y2373" s="119">
        <f t="shared" si="74"/>
        <v>2.7538726333907058E-2</v>
      </c>
      <c r="Z2373" s="119">
        <f t="shared" si="75"/>
        <v>6.2001771479185119E-3</v>
      </c>
      <c r="AA2373" s="65">
        <v>2.2857142857142856</v>
      </c>
      <c r="AB2373" s="37">
        <v>6</v>
      </c>
      <c r="AC2373" s="37">
        <v>0.8</v>
      </c>
      <c r="AD2373" s="37">
        <v>4.4420000000000002</v>
      </c>
      <c r="AE2373" s="37">
        <v>6.085</v>
      </c>
      <c r="AF2373" s="66">
        <v>1.982</v>
      </c>
      <c r="AG2373" s="72">
        <v>-1.4166666666666661</v>
      </c>
      <c r="AH2373" s="71">
        <v>-147.74999999999997</v>
      </c>
    </row>
    <row r="2374" spans="1:34" ht="15.6" x14ac:dyDescent="0.3">
      <c r="A2374" s="44">
        <v>2372</v>
      </c>
      <c r="B2374" s="45" t="s">
        <v>2286</v>
      </c>
      <c r="C2374" s="60">
        <v>885</v>
      </c>
      <c r="D2374" s="61">
        <v>47.91</v>
      </c>
      <c r="E2374" s="61">
        <v>39.659999999999997</v>
      </c>
      <c r="F2374" s="61">
        <v>27.8</v>
      </c>
      <c r="G2374" s="61">
        <v>42.71</v>
      </c>
      <c r="H2374" s="68">
        <v>1.4268292682926829</v>
      </c>
      <c r="I2374" s="70">
        <v>296</v>
      </c>
      <c r="J2374" s="45">
        <v>280</v>
      </c>
      <c r="K2374" s="45">
        <v>575</v>
      </c>
      <c r="L2374" s="45">
        <v>1398</v>
      </c>
      <c r="M2374" s="45">
        <v>871</v>
      </c>
      <c r="N2374" s="71">
        <v>1678</v>
      </c>
      <c r="O2374" s="45">
        <v>25</v>
      </c>
      <c r="P2374" s="45">
        <v>6</v>
      </c>
      <c r="Q2374" s="45">
        <v>11</v>
      </c>
      <c r="R2374" s="45">
        <v>8</v>
      </c>
      <c r="S2374" s="45">
        <v>36</v>
      </c>
      <c r="T2374" s="71">
        <v>14</v>
      </c>
      <c r="U2374" s="119">
        <v>8.4459459459459457E-2</v>
      </c>
      <c r="V2374" s="119">
        <v>2.1428571428571429E-2</v>
      </c>
      <c r="W2374" s="119">
        <v>1.9130434782608695E-2</v>
      </c>
      <c r="X2374" s="119">
        <v>5.7224606580829757E-3</v>
      </c>
      <c r="Y2374" s="119">
        <f t="shared" si="74"/>
        <v>4.1331802525832378E-2</v>
      </c>
      <c r="Z2374" s="119">
        <f t="shared" si="75"/>
        <v>8.3432657926102508E-3</v>
      </c>
      <c r="AA2374" s="65">
        <v>2.5714285714285716</v>
      </c>
      <c r="AB2374" s="37">
        <v>4.166666666666667</v>
      </c>
      <c r="AC2374" s="37">
        <v>1.375</v>
      </c>
      <c r="AD2374" s="37">
        <v>4.9539999999999997</v>
      </c>
      <c r="AE2374" s="37">
        <v>3.9409999999999998</v>
      </c>
      <c r="AF2374" s="66">
        <v>3.343</v>
      </c>
      <c r="AG2374" s="72">
        <v>5.4160000000000101</v>
      </c>
      <c r="AH2374" s="71">
        <v>-143.12727272727273</v>
      </c>
    </row>
    <row r="2375" spans="1:34" ht="15.6" x14ac:dyDescent="0.3">
      <c r="A2375" s="44">
        <v>2373</v>
      </c>
      <c r="B2375" s="45" t="s">
        <v>2287</v>
      </c>
      <c r="C2375" s="60">
        <v>981</v>
      </c>
      <c r="D2375" s="61">
        <v>47.91</v>
      </c>
      <c r="E2375" s="61">
        <v>33.94</v>
      </c>
      <c r="F2375" s="61">
        <v>31.5</v>
      </c>
      <c r="G2375" s="61">
        <v>40.98</v>
      </c>
      <c r="H2375" s="68">
        <v>1.0776699029126213</v>
      </c>
      <c r="I2375" s="70">
        <v>334</v>
      </c>
      <c r="J2375" s="45">
        <v>342</v>
      </c>
      <c r="K2375" s="45">
        <v>616</v>
      </c>
      <c r="L2375" s="45">
        <v>1540</v>
      </c>
      <c r="M2375" s="45">
        <v>950</v>
      </c>
      <c r="N2375" s="71">
        <v>1882</v>
      </c>
      <c r="O2375" s="45">
        <v>3</v>
      </c>
      <c r="P2375" s="45">
        <v>1</v>
      </c>
      <c r="Q2375" s="45">
        <v>5</v>
      </c>
      <c r="R2375" s="45">
        <v>5</v>
      </c>
      <c r="S2375" s="45">
        <v>8</v>
      </c>
      <c r="T2375" s="71">
        <v>6</v>
      </c>
      <c r="U2375" s="119">
        <v>8.9820359281437123E-3</v>
      </c>
      <c r="V2375" s="119">
        <v>2.9239766081871343E-3</v>
      </c>
      <c r="W2375" s="119">
        <v>8.1168831168831161E-3</v>
      </c>
      <c r="X2375" s="119">
        <v>3.246753246753247E-3</v>
      </c>
      <c r="Y2375" s="119">
        <f t="shared" si="74"/>
        <v>8.4210526315789472E-3</v>
      </c>
      <c r="Z2375" s="119">
        <f t="shared" si="75"/>
        <v>3.188097768331562E-3</v>
      </c>
      <c r="AA2375" s="65">
        <v>1.3333333333333333</v>
      </c>
      <c r="AB2375" s="37">
        <v>3</v>
      </c>
      <c r="AC2375" s="37">
        <v>1</v>
      </c>
      <c r="AD2375" s="37">
        <v>2.641</v>
      </c>
      <c r="AE2375" s="37">
        <v>3.0720000000000001</v>
      </c>
      <c r="AF2375" s="66">
        <v>2.5</v>
      </c>
      <c r="AG2375" s="72">
        <v>-2.4000000000000021</v>
      </c>
      <c r="AH2375" s="71">
        <v>-150</v>
      </c>
    </row>
    <row r="2376" spans="1:34" ht="15.6" x14ac:dyDescent="0.3">
      <c r="A2376" s="44">
        <v>2374</v>
      </c>
      <c r="B2376" s="45" t="s">
        <v>2287</v>
      </c>
      <c r="C2376" s="60">
        <v>1041</v>
      </c>
      <c r="D2376" s="61">
        <v>54.37</v>
      </c>
      <c r="E2376" s="61">
        <v>35.159999999999997</v>
      </c>
      <c r="F2376" s="61">
        <v>34.01</v>
      </c>
      <c r="G2376" s="61">
        <v>37.46</v>
      </c>
      <c r="H2376" s="68">
        <v>1.0338983050847457</v>
      </c>
      <c r="I2376" s="70">
        <v>366</v>
      </c>
      <c r="J2376" s="45">
        <v>376</v>
      </c>
      <c r="K2376" s="45">
        <v>660</v>
      </c>
      <c r="L2376" s="45">
        <v>1626</v>
      </c>
      <c r="M2376" s="45">
        <v>1026</v>
      </c>
      <c r="N2376" s="71">
        <v>2002</v>
      </c>
      <c r="O2376" s="45">
        <v>42</v>
      </c>
      <c r="P2376" s="45">
        <v>17</v>
      </c>
      <c r="Q2376" s="45">
        <v>13</v>
      </c>
      <c r="R2376" s="45">
        <v>4</v>
      </c>
      <c r="S2376" s="45">
        <v>55</v>
      </c>
      <c r="T2376" s="71">
        <v>21</v>
      </c>
      <c r="U2376" s="119">
        <v>0.11475409836065574</v>
      </c>
      <c r="V2376" s="119">
        <v>4.5212765957446811E-2</v>
      </c>
      <c r="W2376" s="119">
        <v>1.9696969696969695E-2</v>
      </c>
      <c r="X2376" s="119">
        <v>2.4600246002460025E-3</v>
      </c>
      <c r="Y2376" s="119">
        <f t="shared" si="74"/>
        <v>5.360623781676413E-2</v>
      </c>
      <c r="Z2376" s="119">
        <f t="shared" si="75"/>
        <v>1.048951048951049E-2</v>
      </c>
      <c r="AA2376" s="65">
        <v>2.6190476190476191</v>
      </c>
      <c r="AB2376" s="37">
        <v>2.4705882352941178</v>
      </c>
      <c r="AC2376" s="37">
        <v>3.25</v>
      </c>
      <c r="AD2376" s="37">
        <v>5.1100000000000003</v>
      </c>
      <c r="AE2376" s="37">
        <v>2.5379999999999998</v>
      </c>
      <c r="AF2376" s="66">
        <v>8.0069999999999997</v>
      </c>
      <c r="AG2376" s="72">
        <v>-2.7285714285714167</v>
      </c>
      <c r="AH2376" s="71">
        <v>-146.36923076923077</v>
      </c>
    </row>
    <row r="2377" spans="1:34" ht="15.6" x14ac:dyDescent="0.3">
      <c r="A2377" s="44">
        <v>2375</v>
      </c>
      <c r="B2377" s="45" t="s">
        <v>2288</v>
      </c>
      <c r="C2377" s="60">
        <v>1104</v>
      </c>
      <c r="D2377" s="61">
        <v>52.63</v>
      </c>
      <c r="E2377" s="61">
        <v>24.46</v>
      </c>
      <c r="F2377" s="61">
        <v>32.61</v>
      </c>
      <c r="G2377" s="61">
        <v>32.07</v>
      </c>
      <c r="H2377" s="68">
        <v>0.75</v>
      </c>
      <c r="I2377" s="70">
        <v>378</v>
      </c>
      <c r="J2377" s="45">
        <v>418</v>
      </c>
      <c r="K2377" s="45">
        <v>681</v>
      </c>
      <c r="L2377" s="45">
        <v>1749</v>
      </c>
      <c r="M2377" s="45">
        <v>1059</v>
      </c>
      <c r="N2377" s="71">
        <v>2167</v>
      </c>
      <c r="O2377" s="45">
        <v>41</v>
      </c>
      <c r="P2377" s="45">
        <v>15</v>
      </c>
      <c r="Q2377" s="45">
        <v>17</v>
      </c>
      <c r="R2377" s="45">
        <v>14</v>
      </c>
      <c r="S2377" s="45">
        <v>58</v>
      </c>
      <c r="T2377" s="71">
        <v>29</v>
      </c>
      <c r="U2377" s="119">
        <v>0.10846560846560846</v>
      </c>
      <c r="V2377" s="119">
        <v>3.5885167464114832E-2</v>
      </c>
      <c r="W2377" s="119">
        <v>2.4963289280469897E-2</v>
      </c>
      <c r="X2377" s="119">
        <v>8.0045740423098921E-3</v>
      </c>
      <c r="Y2377" s="119">
        <f t="shared" si="74"/>
        <v>5.4768649669499528E-2</v>
      </c>
      <c r="Z2377" s="119">
        <f t="shared" si="75"/>
        <v>1.3382556529764651E-2</v>
      </c>
      <c r="AA2377" s="65">
        <v>2</v>
      </c>
      <c r="AB2377" s="37">
        <v>2.7333333333333334</v>
      </c>
      <c r="AC2377" s="37">
        <v>1.2142857142857142</v>
      </c>
      <c r="AD2377" s="37">
        <v>4.093</v>
      </c>
      <c r="AE2377" s="37">
        <v>3.0230000000000001</v>
      </c>
      <c r="AF2377" s="66">
        <v>3.1190000000000002</v>
      </c>
      <c r="AG2377" s="72">
        <v>-10.597560975609758</v>
      </c>
      <c r="AH2377" s="71">
        <v>-156.85882352941181</v>
      </c>
    </row>
    <row r="2378" spans="1:34" ht="15.6" x14ac:dyDescent="0.3">
      <c r="A2378" s="44">
        <v>2376</v>
      </c>
      <c r="B2378" s="45" t="s">
        <v>2289</v>
      </c>
      <c r="C2378" s="60">
        <v>1773</v>
      </c>
      <c r="D2378" s="61">
        <v>54.15</v>
      </c>
      <c r="E2378" s="61">
        <v>29.78</v>
      </c>
      <c r="F2378" s="61">
        <v>32.659999999999997</v>
      </c>
      <c r="G2378" s="61">
        <v>33.159999999999997</v>
      </c>
      <c r="H2378" s="68">
        <v>0.91191709844559588</v>
      </c>
      <c r="I2378" s="70">
        <v>610</v>
      </c>
      <c r="J2378" s="45">
        <v>643</v>
      </c>
      <c r="K2378" s="45">
        <v>1121</v>
      </c>
      <c r="L2378" s="45">
        <v>2816</v>
      </c>
      <c r="M2378" s="45">
        <v>1731</v>
      </c>
      <c r="N2378" s="71">
        <v>3459</v>
      </c>
      <c r="O2378" s="45">
        <v>95</v>
      </c>
      <c r="P2378" s="45">
        <v>34</v>
      </c>
      <c r="Q2378" s="45">
        <v>24</v>
      </c>
      <c r="R2378" s="45">
        <v>18</v>
      </c>
      <c r="S2378" s="45">
        <v>119</v>
      </c>
      <c r="T2378" s="71">
        <v>52</v>
      </c>
      <c r="U2378" s="119">
        <v>0.15573770491803279</v>
      </c>
      <c r="V2378" s="119">
        <v>5.2877138413685847E-2</v>
      </c>
      <c r="W2378" s="119">
        <v>2.1409455842997322E-2</v>
      </c>
      <c r="X2378" s="119">
        <v>6.3920454545454549E-3</v>
      </c>
      <c r="Y2378" s="119">
        <f t="shared" si="74"/>
        <v>6.874638937030618E-2</v>
      </c>
      <c r="Z2378" s="119">
        <f t="shared" si="75"/>
        <v>1.503324660306447E-2</v>
      </c>
      <c r="AA2378" s="65">
        <v>2.2884615384615383</v>
      </c>
      <c r="AB2378" s="37">
        <v>2.7941176470588234</v>
      </c>
      <c r="AC2378" s="37">
        <v>1.3333333333333333</v>
      </c>
      <c r="AD2378" s="37">
        <v>4.5730000000000004</v>
      </c>
      <c r="AE2378" s="37">
        <v>2.9449999999999998</v>
      </c>
      <c r="AF2378" s="66">
        <v>3.3490000000000002</v>
      </c>
      <c r="AG2378" s="72">
        <v>-5.4</v>
      </c>
      <c r="AH2378" s="71">
        <v>-151.17500000000004</v>
      </c>
    </row>
    <row r="2379" spans="1:34" ht="15.6" x14ac:dyDescent="0.3">
      <c r="A2379" s="44">
        <v>2377</v>
      </c>
      <c r="B2379" s="45" t="s">
        <v>2290</v>
      </c>
      <c r="C2379" s="60">
        <v>1593</v>
      </c>
      <c r="D2379" s="61">
        <v>52.92</v>
      </c>
      <c r="E2379" s="61">
        <v>39.74</v>
      </c>
      <c r="F2379" s="61">
        <v>27.12</v>
      </c>
      <c r="G2379" s="61">
        <v>39.549999999999997</v>
      </c>
      <c r="H2379" s="68">
        <v>1.4652777777777777</v>
      </c>
      <c r="I2379" s="70">
        <v>558</v>
      </c>
      <c r="J2379" s="45">
        <v>515</v>
      </c>
      <c r="K2379" s="45">
        <v>1012</v>
      </c>
      <c r="L2379" s="45">
        <v>2550</v>
      </c>
      <c r="M2379" s="45">
        <v>1570</v>
      </c>
      <c r="N2379" s="71">
        <v>3065</v>
      </c>
      <c r="O2379" s="45">
        <v>80</v>
      </c>
      <c r="P2379" s="45">
        <v>17</v>
      </c>
      <c r="Q2379" s="45">
        <v>4</v>
      </c>
      <c r="R2379" s="45">
        <v>4</v>
      </c>
      <c r="S2379" s="45">
        <v>84</v>
      </c>
      <c r="T2379" s="71">
        <v>21</v>
      </c>
      <c r="U2379" s="119">
        <v>0.14336917562724014</v>
      </c>
      <c r="V2379" s="119">
        <v>3.3009708737864081E-2</v>
      </c>
      <c r="W2379" s="119">
        <v>3.952569169960474E-3</v>
      </c>
      <c r="X2379" s="119">
        <v>1.5686274509803921E-3</v>
      </c>
      <c r="Y2379" s="119">
        <f t="shared" si="74"/>
        <v>5.3503184713375798E-2</v>
      </c>
      <c r="Z2379" s="119">
        <f t="shared" si="75"/>
        <v>6.8515497553017944E-3</v>
      </c>
      <c r="AA2379" s="65">
        <v>4</v>
      </c>
      <c r="AB2379" s="37">
        <v>4.7058823529411766</v>
      </c>
      <c r="AC2379" s="37">
        <v>1</v>
      </c>
      <c r="AD2379" s="37">
        <v>7.8090000000000002</v>
      </c>
      <c r="AE2379" s="37">
        <v>4.343</v>
      </c>
      <c r="AF2379" s="66">
        <v>2.52</v>
      </c>
      <c r="AG2379" s="72">
        <v>7.7112500000000042</v>
      </c>
      <c r="AH2379" s="71">
        <v>-159.08235294117645</v>
      </c>
    </row>
    <row r="2380" spans="1:34" ht="15.6" x14ac:dyDescent="0.3">
      <c r="A2380" s="44">
        <v>2378</v>
      </c>
      <c r="B2380" s="45" t="s">
        <v>2290</v>
      </c>
      <c r="C2380" s="60">
        <v>1914</v>
      </c>
      <c r="D2380" s="61">
        <v>55.64</v>
      </c>
      <c r="E2380" s="61">
        <v>38.71</v>
      </c>
      <c r="F2380" s="61">
        <v>26.33</v>
      </c>
      <c r="G2380" s="61">
        <v>41.07</v>
      </c>
      <c r="H2380" s="68">
        <v>1.4702380952380953</v>
      </c>
      <c r="I2380" s="70">
        <v>686</v>
      </c>
      <c r="J2380" s="45">
        <v>636</v>
      </c>
      <c r="K2380" s="45">
        <v>1176</v>
      </c>
      <c r="L2380" s="45">
        <v>3047</v>
      </c>
      <c r="M2380" s="45">
        <v>1862</v>
      </c>
      <c r="N2380" s="71">
        <v>3683</v>
      </c>
      <c r="O2380" s="45">
        <v>102</v>
      </c>
      <c r="P2380" s="45">
        <v>23</v>
      </c>
      <c r="Q2380" s="45">
        <v>17</v>
      </c>
      <c r="R2380" s="45">
        <v>11</v>
      </c>
      <c r="S2380" s="45">
        <v>119</v>
      </c>
      <c r="T2380" s="71">
        <v>34</v>
      </c>
      <c r="U2380" s="119">
        <v>0.14868804664723032</v>
      </c>
      <c r="V2380" s="119">
        <v>3.6163522012578615E-2</v>
      </c>
      <c r="W2380" s="119">
        <v>1.4455782312925171E-2</v>
      </c>
      <c r="X2380" s="119">
        <v>3.6101083032490976E-3</v>
      </c>
      <c r="Y2380" s="119">
        <f t="shared" si="74"/>
        <v>6.3909774436090222E-2</v>
      </c>
      <c r="Z2380" s="119">
        <f t="shared" si="75"/>
        <v>9.2316046701058918E-3</v>
      </c>
      <c r="AA2380" s="65">
        <v>3.5</v>
      </c>
      <c r="AB2380" s="37">
        <v>4.4347826086956523</v>
      </c>
      <c r="AC2380" s="37">
        <v>1.5454545454545454</v>
      </c>
      <c r="AD2380" s="37">
        <v>6.923</v>
      </c>
      <c r="AE2380" s="37">
        <v>4.1120000000000001</v>
      </c>
      <c r="AF2380" s="66">
        <v>4.0039999999999996</v>
      </c>
      <c r="AG2380" s="72">
        <v>7.2784313725490213</v>
      </c>
      <c r="AH2380" s="71">
        <v>-152</v>
      </c>
    </row>
    <row r="2381" spans="1:34" ht="15.6" x14ac:dyDescent="0.3">
      <c r="A2381" s="44">
        <v>2379</v>
      </c>
      <c r="B2381" s="45" t="s">
        <v>2291</v>
      </c>
      <c r="C2381" s="60">
        <v>1125</v>
      </c>
      <c r="D2381" s="61">
        <v>55.11</v>
      </c>
      <c r="E2381" s="61">
        <v>24.27</v>
      </c>
      <c r="F2381" s="61">
        <v>34.93</v>
      </c>
      <c r="G2381" s="61">
        <v>28.27</v>
      </c>
      <c r="H2381" s="68">
        <v>0.69465648854961837</v>
      </c>
      <c r="I2381" s="70">
        <v>381</v>
      </c>
      <c r="J2381" s="45">
        <v>449</v>
      </c>
      <c r="K2381" s="45">
        <v>730</v>
      </c>
      <c r="L2381" s="45">
        <v>1751</v>
      </c>
      <c r="M2381" s="45">
        <v>1111</v>
      </c>
      <c r="N2381" s="71">
        <v>2200</v>
      </c>
      <c r="O2381" s="45">
        <v>67</v>
      </c>
      <c r="P2381" s="45">
        <v>15</v>
      </c>
      <c r="Q2381" s="45">
        <v>22</v>
      </c>
      <c r="R2381" s="45">
        <v>1</v>
      </c>
      <c r="S2381" s="45">
        <v>89</v>
      </c>
      <c r="T2381" s="71">
        <v>16</v>
      </c>
      <c r="U2381" s="119">
        <v>0.17585301837270342</v>
      </c>
      <c r="V2381" s="119">
        <v>3.34075723830735E-2</v>
      </c>
      <c r="W2381" s="119">
        <v>3.0136986301369864E-2</v>
      </c>
      <c r="X2381" s="119">
        <v>5.7110222729868647E-4</v>
      </c>
      <c r="Y2381" s="119">
        <f t="shared" si="74"/>
        <v>8.0108010801080112E-2</v>
      </c>
      <c r="Z2381" s="119">
        <f t="shared" si="75"/>
        <v>7.2727272727272727E-3</v>
      </c>
      <c r="AA2381" s="65">
        <v>5.5625</v>
      </c>
      <c r="AB2381" s="37">
        <v>4.4666666666666668</v>
      </c>
      <c r="AC2381" s="37">
        <v>22</v>
      </c>
      <c r="AD2381" s="37">
        <v>11.015000000000001</v>
      </c>
      <c r="AE2381" s="37">
        <v>5.2640000000000002</v>
      </c>
      <c r="AF2381" s="66">
        <v>52.77</v>
      </c>
      <c r="AG2381" s="72">
        <v>-17.850746268656721</v>
      </c>
      <c r="AH2381" s="71">
        <v>-139.86363636363637</v>
      </c>
    </row>
    <row r="2382" spans="1:34" ht="15.6" x14ac:dyDescent="0.3">
      <c r="A2382" s="44">
        <v>2380</v>
      </c>
      <c r="B2382" s="45" t="s">
        <v>2292</v>
      </c>
      <c r="C2382" s="60">
        <v>666</v>
      </c>
      <c r="D2382" s="61">
        <v>50.6</v>
      </c>
      <c r="E2382" s="61">
        <v>29.73</v>
      </c>
      <c r="F2382" s="61">
        <v>29.28</v>
      </c>
      <c r="G2382" s="61">
        <v>28.38</v>
      </c>
      <c r="H2382" s="68">
        <v>1.0153846153846153</v>
      </c>
      <c r="I2382" s="70">
        <v>231</v>
      </c>
      <c r="J2382" s="45">
        <v>230</v>
      </c>
      <c r="K2382" s="45">
        <v>415</v>
      </c>
      <c r="L2382" s="45">
        <v>1057</v>
      </c>
      <c r="M2382" s="45">
        <v>646</v>
      </c>
      <c r="N2382" s="71">
        <v>1287</v>
      </c>
      <c r="O2382" s="45">
        <v>45</v>
      </c>
      <c r="P2382" s="45">
        <v>16</v>
      </c>
      <c r="Q2382" s="45">
        <v>4</v>
      </c>
      <c r="R2382" s="45">
        <v>5</v>
      </c>
      <c r="S2382" s="45">
        <v>49</v>
      </c>
      <c r="T2382" s="71">
        <v>21</v>
      </c>
      <c r="U2382" s="119">
        <v>0.19480519480519481</v>
      </c>
      <c r="V2382" s="119">
        <v>6.9565217391304349E-2</v>
      </c>
      <c r="W2382" s="119">
        <v>9.6385542168674707E-3</v>
      </c>
      <c r="X2382" s="119">
        <v>4.7303689687795648E-3</v>
      </c>
      <c r="Y2382" s="119">
        <f t="shared" si="74"/>
        <v>7.5851393188854491E-2</v>
      </c>
      <c r="Z2382" s="119">
        <f t="shared" si="75"/>
        <v>1.6317016317016316E-2</v>
      </c>
      <c r="AA2382" s="65">
        <v>2.3333333333333335</v>
      </c>
      <c r="AB2382" s="37">
        <v>2.8125</v>
      </c>
      <c r="AC2382" s="37">
        <v>0.8</v>
      </c>
      <c r="AD2382" s="37">
        <v>4.649</v>
      </c>
      <c r="AE2382" s="37">
        <v>2.8</v>
      </c>
      <c r="AF2382" s="66">
        <v>2.0379999999999998</v>
      </c>
      <c r="AG2382" s="72">
        <v>0.44444444444445075</v>
      </c>
      <c r="AH2382" s="71">
        <v>-154.74999999999997</v>
      </c>
    </row>
    <row r="2383" spans="1:34" ht="15.6" x14ac:dyDescent="0.3">
      <c r="A2383" s="44">
        <v>2381</v>
      </c>
      <c r="B2383" s="45" t="s">
        <v>2293</v>
      </c>
      <c r="C2383" s="60">
        <v>696</v>
      </c>
      <c r="D2383" s="61">
        <v>52.44</v>
      </c>
      <c r="E2383" s="61">
        <v>39.22</v>
      </c>
      <c r="F2383" s="61">
        <v>28.88</v>
      </c>
      <c r="G2383" s="61">
        <v>43.1</v>
      </c>
      <c r="H2383" s="68">
        <v>1.3582089552238805</v>
      </c>
      <c r="I2383" s="70">
        <v>234</v>
      </c>
      <c r="J2383" s="45">
        <v>216</v>
      </c>
      <c r="K2383" s="45">
        <v>439</v>
      </c>
      <c r="L2383" s="45">
        <v>1119</v>
      </c>
      <c r="M2383" s="45">
        <v>673</v>
      </c>
      <c r="N2383" s="71">
        <v>1335</v>
      </c>
      <c r="O2383" s="45">
        <v>41</v>
      </c>
      <c r="P2383" s="45">
        <v>10</v>
      </c>
      <c r="Q2383" s="45">
        <v>9</v>
      </c>
      <c r="R2383" s="45">
        <v>1</v>
      </c>
      <c r="S2383" s="45">
        <v>50</v>
      </c>
      <c r="T2383" s="71">
        <v>11</v>
      </c>
      <c r="U2383" s="119">
        <v>0.1752136752136752</v>
      </c>
      <c r="V2383" s="119">
        <v>4.6296296296296294E-2</v>
      </c>
      <c r="W2383" s="119">
        <v>2.0501138952164009E-2</v>
      </c>
      <c r="X2383" s="119">
        <v>8.9365504915102768E-4</v>
      </c>
      <c r="Y2383" s="119">
        <f t="shared" si="74"/>
        <v>7.4294205052005943E-2</v>
      </c>
      <c r="Z2383" s="119">
        <f t="shared" si="75"/>
        <v>8.2397003745318352E-3</v>
      </c>
      <c r="AA2383" s="65">
        <v>4.5454545454545459</v>
      </c>
      <c r="AB2383" s="37">
        <v>4.0999999999999996</v>
      </c>
      <c r="AC2383" s="37">
        <v>9</v>
      </c>
      <c r="AD2383" s="37">
        <v>9.0169999999999995</v>
      </c>
      <c r="AE2383" s="37">
        <v>3.7850000000000001</v>
      </c>
      <c r="AF2383" s="66">
        <v>22.940999999999999</v>
      </c>
      <c r="AG2383" s="72">
        <v>7.6829268292682817</v>
      </c>
      <c r="AH2383" s="71">
        <v>-154.9</v>
      </c>
    </row>
    <row r="2384" spans="1:34" ht="15.6" x14ac:dyDescent="0.3">
      <c r="A2384" s="44">
        <v>2382</v>
      </c>
      <c r="B2384" s="45" t="s">
        <v>2294</v>
      </c>
      <c r="C2384" s="60">
        <v>1038</v>
      </c>
      <c r="D2384" s="61">
        <v>50.96</v>
      </c>
      <c r="E2384" s="61">
        <v>42.2</v>
      </c>
      <c r="F2384" s="61">
        <v>33.53</v>
      </c>
      <c r="G2384" s="61">
        <v>39.880000000000003</v>
      </c>
      <c r="H2384" s="68">
        <v>1.2586206896551724</v>
      </c>
      <c r="I2384" s="70">
        <v>359</v>
      </c>
      <c r="J2384" s="45">
        <v>341</v>
      </c>
      <c r="K2384" s="45">
        <v>673</v>
      </c>
      <c r="L2384" s="45">
        <v>1648</v>
      </c>
      <c r="M2384" s="45">
        <v>1032</v>
      </c>
      <c r="N2384" s="71">
        <v>1989</v>
      </c>
      <c r="O2384" s="45">
        <v>57</v>
      </c>
      <c r="P2384" s="45">
        <v>13</v>
      </c>
      <c r="Q2384" s="45">
        <v>17</v>
      </c>
      <c r="R2384" s="45">
        <v>8</v>
      </c>
      <c r="S2384" s="45">
        <v>74</v>
      </c>
      <c r="T2384" s="71">
        <v>21</v>
      </c>
      <c r="U2384" s="119">
        <v>0.15877437325905291</v>
      </c>
      <c r="V2384" s="119">
        <v>3.8123167155425221E-2</v>
      </c>
      <c r="W2384" s="119">
        <v>2.5260029717682021E-2</v>
      </c>
      <c r="X2384" s="119">
        <v>4.8543689320388345E-3</v>
      </c>
      <c r="Y2384" s="119">
        <f t="shared" si="74"/>
        <v>7.170542635658915E-2</v>
      </c>
      <c r="Z2384" s="119">
        <f t="shared" si="75"/>
        <v>1.0558069381598794E-2</v>
      </c>
      <c r="AA2384" s="65">
        <v>3.5238095238095237</v>
      </c>
      <c r="AB2384" s="37">
        <v>4.384615384615385</v>
      </c>
      <c r="AC2384" s="37">
        <v>2.125</v>
      </c>
      <c r="AD2384" s="37">
        <v>6.7919999999999998</v>
      </c>
      <c r="AE2384" s="37">
        <v>4.165</v>
      </c>
      <c r="AF2384" s="66">
        <v>5.2039999999999997</v>
      </c>
      <c r="AG2384" s="72">
        <v>5.0087719298245696</v>
      </c>
      <c r="AH2384" s="71">
        <v>-144.89411764705881</v>
      </c>
    </row>
    <row r="2385" spans="1:34" ht="15.6" x14ac:dyDescent="0.3">
      <c r="A2385" s="44">
        <v>2383</v>
      </c>
      <c r="B2385" s="45" t="s">
        <v>2295</v>
      </c>
      <c r="C2385" s="60">
        <v>1014</v>
      </c>
      <c r="D2385" s="61">
        <v>52.96</v>
      </c>
      <c r="E2385" s="61">
        <v>30.47</v>
      </c>
      <c r="F2385" s="61">
        <v>31.66</v>
      </c>
      <c r="G2385" s="61">
        <v>33.43</v>
      </c>
      <c r="H2385" s="68">
        <v>0.96261682242990654</v>
      </c>
      <c r="I2385" s="70">
        <v>354</v>
      </c>
      <c r="J2385" s="45">
        <v>374</v>
      </c>
      <c r="K2385" s="45">
        <v>631</v>
      </c>
      <c r="L2385" s="45">
        <v>1596</v>
      </c>
      <c r="M2385" s="45">
        <v>985</v>
      </c>
      <c r="N2385" s="71">
        <v>1970</v>
      </c>
      <c r="O2385" s="45">
        <v>43</v>
      </c>
      <c r="P2385" s="45">
        <v>14</v>
      </c>
      <c r="Q2385" s="45">
        <v>6</v>
      </c>
      <c r="R2385" s="45">
        <v>3</v>
      </c>
      <c r="S2385" s="45">
        <v>49</v>
      </c>
      <c r="T2385" s="71">
        <v>17</v>
      </c>
      <c r="U2385" s="119">
        <v>0.12146892655367232</v>
      </c>
      <c r="V2385" s="119">
        <v>3.7433155080213901E-2</v>
      </c>
      <c r="W2385" s="119">
        <v>9.5087163232963554E-3</v>
      </c>
      <c r="X2385" s="119">
        <v>1.8796992481203006E-3</v>
      </c>
      <c r="Y2385" s="119">
        <f t="shared" si="74"/>
        <v>4.9746192893401014E-2</v>
      </c>
      <c r="Z2385" s="119">
        <f t="shared" si="75"/>
        <v>8.6294416243654828E-3</v>
      </c>
      <c r="AA2385" s="65">
        <v>2.8823529411764706</v>
      </c>
      <c r="AB2385" s="37">
        <v>3.0714285714285716</v>
      </c>
      <c r="AC2385" s="37">
        <v>2</v>
      </c>
      <c r="AD2385" s="37">
        <v>5.7649999999999997</v>
      </c>
      <c r="AE2385" s="37">
        <v>3.2450000000000001</v>
      </c>
      <c r="AF2385" s="66">
        <v>5.0590000000000002</v>
      </c>
      <c r="AG2385" s="72">
        <v>-5.6511627906976711</v>
      </c>
      <c r="AH2385" s="71">
        <v>-152.95000000000002</v>
      </c>
    </row>
    <row r="2386" spans="1:34" ht="15.6" x14ac:dyDescent="0.3">
      <c r="A2386" s="44">
        <v>2384</v>
      </c>
      <c r="B2386" s="45" t="s">
        <v>2296</v>
      </c>
      <c r="C2386" s="60">
        <v>1317</v>
      </c>
      <c r="D2386" s="61">
        <v>50.49</v>
      </c>
      <c r="E2386" s="61">
        <v>25.28</v>
      </c>
      <c r="F2386" s="61">
        <v>37.130000000000003</v>
      </c>
      <c r="G2386" s="61">
        <v>30.07</v>
      </c>
      <c r="H2386" s="68">
        <v>0.68098159509202449</v>
      </c>
      <c r="I2386" s="70">
        <v>448</v>
      </c>
      <c r="J2386" s="45">
        <v>501</v>
      </c>
      <c r="K2386" s="45">
        <v>836</v>
      </c>
      <c r="L2386" s="45">
        <v>2037</v>
      </c>
      <c r="M2386" s="45">
        <v>1284</v>
      </c>
      <c r="N2386" s="71">
        <v>2538</v>
      </c>
      <c r="O2386" s="45">
        <v>5</v>
      </c>
      <c r="P2386" s="45">
        <v>3</v>
      </c>
      <c r="Q2386" s="45">
        <v>7</v>
      </c>
      <c r="R2386" s="45">
        <v>6</v>
      </c>
      <c r="S2386" s="45">
        <v>12</v>
      </c>
      <c r="T2386" s="71">
        <v>9</v>
      </c>
      <c r="U2386" s="119">
        <v>1.1160714285714286E-2</v>
      </c>
      <c r="V2386" s="119">
        <v>5.9880239520958087E-3</v>
      </c>
      <c r="W2386" s="119">
        <v>8.3732057416267946E-3</v>
      </c>
      <c r="X2386" s="119">
        <v>2.9455081001472753E-3</v>
      </c>
      <c r="Y2386" s="119">
        <f t="shared" si="74"/>
        <v>9.3457943925233638E-3</v>
      </c>
      <c r="Z2386" s="119">
        <f t="shared" si="75"/>
        <v>3.5460992907801418E-3</v>
      </c>
      <c r="AA2386" s="65">
        <v>1.3333333333333333</v>
      </c>
      <c r="AB2386" s="37">
        <v>1.6666666666666667</v>
      </c>
      <c r="AC2386" s="37">
        <v>1.1666666666666667</v>
      </c>
      <c r="AD2386" s="37">
        <v>2.6360000000000001</v>
      </c>
      <c r="AE2386" s="37">
        <v>1.8640000000000001</v>
      </c>
      <c r="AF2386" s="66">
        <v>2.843</v>
      </c>
      <c r="AG2386" s="72">
        <v>-11.84</v>
      </c>
      <c r="AH2386" s="71">
        <v>-144.55454545454543</v>
      </c>
    </row>
    <row r="2387" spans="1:34" ht="15.6" x14ac:dyDescent="0.3">
      <c r="A2387" s="44">
        <v>2385</v>
      </c>
      <c r="B2387" s="45" t="s">
        <v>2296</v>
      </c>
      <c r="C2387" s="60">
        <v>1323</v>
      </c>
      <c r="D2387" s="61">
        <v>55.78</v>
      </c>
      <c r="E2387" s="61">
        <v>23.13</v>
      </c>
      <c r="F2387" s="61">
        <v>42.4</v>
      </c>
      <c r="G2387" s="61">
        <v>23.13</v>
      </c>
      <c r="H2387" s="68">
        <v>0.54545454545454541</v>
      </c>
      <c r="I2387" s="70">
        <v>478</v>
      </c>
      <c r="J2387" s="45">
        <v>574</v>
      </c>
      <c r="K2387" s="45">
        <v>824</v>
      </c>
      <c r="L2387" s="45">
        <v>2015</v>
      </c>
      <c r="M2387" s="45">
        <v>1302</v>
      </c>
      <c r="N2387" s="71">
        <v>2589</v>
      </c>
      <c r="O2387" s="45">
        <v>62</v>
      </c>
      <c r="P2387" s="45">
        <v>19</v>
      </c>
      <c r="Q2387" s="45">
        <v>11</v>
      </c>
      <c r="R2387" s="45">
        <v>9</v>
      </c>
      <c r="S2387" s="45">
        <v>73</v>
      </c>
      <c r="T2387" s="71">
        <v>28</v>
      </c>
      <c r="U2387" s="119">
        <v>0.1297071129707113</v>
      </c>
      <c r="V2387" s="119">
        <v>3.3101045296167246E-2</v>
      </c>
      <c r="W2387" s="119">
        <v>1.3349514563106795E-2</v>
      </c>
      <c r="X2387" s="119">
        <v>4.4665012406947891E-3</v>
      </c>
      <c r="Y2387" s="119">
        <f t="shared" si="74"/>
        <v>5.606758832565284E-2</v>
      </c>
      <c r="Z2387" s="119">
        <f t="shared" si="75"/>
        <v>1.0814986481266898E-2</v>
      </c>
      <c r="AA2387" s="65">
        <v>2.6071428571428572</v>
      </c>
      <c r="AB2387" s="37">
        <v>3.263157894736842</v>
      </c>
      <c r="AC2387" s="37">
        <v>1.2222222222222223</v>
      </c>
      <c r="AD2387" s="37">
        <v>5.1840000000000002</v>
      </c>
      <c r="AE2387" s="37">
        <v>3.919</v>
      </c>
      <c r="AF2387" s="66">
        <v>2.9889999999999999</v>
      </c>
      <c r="AG2387" s="72">
        <v>-20.098387096774196</v>
      </c>
      <c r="AH2387" s="71">
        <v>-143.68571428571425</v>
      </c>
    </row>
    <row r="2388" spans="1:34" ht="15.6" x14ac:dyDescent="0.3">
      <c r="A2388" s="44">
        <v>2386</v>
      </c>
      <c r="B2388" s="45" t="s">
        <v>2297</v>
      </c>
      <c r="C2388" s="60">
        <v>768</v>
      </c>
      <c r="D2388" s="61">
        <v>52.73</v>
      </c>
      <c r="E2388" s="61">
        <v>33.590000000000003</v>
      </c>
      <c r="F2388" s="61">
        <v>28.13</v>
      </c>
      <c r="G2388" s="61">
        <v>37.5</v>
      </c>
      <c r="H2388" s="68">
        <v>1.1944444444444444</v>
      </c>
      <c r="I2388" s="70">
        <v>264</v>
      </c>
      <c r="J2388" s="45">
        <v>279</v>
      </c>
      <c r="K2388" s="45">
        <v>478</v>
      </c>
      <c r="L2388" s="45">
        <v>1201</v>
      </c>
      <c r="M2388" s="45">
        <v>742</v>
      </c>
      <c r="N2388" s="71">
        <v>1480</v>
      </c>
      <c r="O2388" s="45">
        <v>22</v>
      </c>
      <c r="P2388" s="45">
        <v>3</v>
      </c>
      <c r="Q2388" s="45">
        <v>11</v>
      </c>
      <c r="R2388" s="45">
        <v>8</v>
      </c>
      <c r="S2388" s="45">
        <v>33</v>
      </c>
      <c r="T2388" s="71">
        <v>11</v>
      </c>
      <c r="U2388" s="119">
        <v>8.3333333333333329E-2</v>
      </c>
      <c r="V2388" s="119">
        <v>1.0752688172043012E-2</v>
      </c>
      <c r="W2388" s="119">
        <v>2.3012552301255231E-2</v>
      </c>
      <c r="X2388" s="119">
        <v>6.6611157368859286E-3</v>
      </c>
      <c r="Y2388" s="119">
        <f t="shared" si="74"/>
        <v>4.4474393530997303E-2</v>
      </c>
      <c r="Z2388" s="119">
        <f t="shared" si="75"/>
        <v>7.4324324324324328E-3</v>
      </c>
      <c r="AA2388" s="65">
        <v>3</v>
      </c>
      <c r="AB2388" s="37">
        <v>7.333333333333333</v>
      </c>
      <c r="AC2388" s="37">
        <v>1.375</v>
      </c>
      <c r="AD2388" s="37">
        <v>5.984</v>
      </c>
      <c r="AE2388" s="37">
        <v>7.75</v>
      </c>
      <c r="AF2388" s="66">
        <v>3.4550000000000001</v>
      </c>
      <c r="AG2388" s="72">
        <v>-5.6818181818181861</v>
      </c>
      <c r="AH2388" s="71">
        <v>-151.27272727272728</v>
      </c>
    </row>
    <row r="2389" spans="1:34" ht="15.6" x14ac:dyDescent="0.3">
      <c r="A2389" s="44">
        <v>2387</v>
      </c>
      <c r="B2389" s="45" t="s">
        <v>2298</v>
      </c>
      <c r="C2389" s="60">
        <v>1272</v>
      </c>
      <c r="D2389" s="61">
        <v>45.68</v>
      </c>
      <c r="E2389" s="61">
        <v>30.42</v>
      </c>
      <c r="F2389" s="61">
        <v>30.66</v>
      </c>
      <c r="G2389" s="61">
        <v>31.6</v>
      </c>
      <c r="H2389" s="68">
        <v>0.99230769230769234</v>
      </c>
      <c r="I2389" s="70">
        <v>449</v>
      </c>
      <c r="J2389" s="45">
        <v>467</v>
      </c>
      <c r="K2389" s="45">
        <v>796</v>
      </c>
      <c r="L2389" s="45">
        <v>1990</v>
      </c>
      <c r="M2389" s="45">
        <v>1245</v>
      </c>
      <c r="N2389" s="71">
        <v>2457</v>
      </c>
      <c r="O2389" s="45">
        <v>46</v>
      </c>
      <c r="P2389" s="45">
        <v>20</v>
      </c>
      <c r="Q2389" s="45">
        <v>25</v>
      </c>
      <c r="R2389" s="45">
        <v>12</v>
      </c>
      <c r="S2389" s="45">
        <v>71</v>
      </c>
      <c r="T2389" s="71">
        <v>32</v>
      </c>
      <c r="U2389" s="119">
        <v>0.10244988864142539</v>
      </c>
      <c r="V2389" s="119">
        <v>4.2826552462526764E-2</v>
      </c>
      <c r="W2389" s="119">
        <v>3.1407035175879394E-2</v>
      </c>
      <c r="X2389" s="119">
        <v>6.030150753768844E-3</v>
      </c>
      <c r="Y2389" s="119">
        <f t="shared" si="74"/>
        <v>5.7028112449799197E-2</v>
      </c>
      <c r="Z2389" s="119">
        <f t="shared" si="75"/>
        <v>1.3024013024013023E-2</v>
      </c>
      <c r="AA2389" s="65">
        <v>2.21875</v>
      </c>
      <c r="AB2389" s="37">
        <v>2.2999999999999998</v>
      </c>
      <c r="AC2389" s="37">
        <v>2.0833333333333335</v>
      </c>
      <c r="AD2389" s="37">
        <v>4.3789999999999996</v>
      </c>
      <c r="AE2389" s="37">
        <v>2.3919999999999999</v>
      </c>
      <c r="AF2389" s="66">
        <v>5.2080000000000002</v>
      </c>
      <c r="AG2389" s="72">
        <v>-4.0000000000000036</v>
      </c>
      <c r="AH2389" s="71">
        <v>-149.98399999999998</v>
      </c>
    </row>
    <row r="2390" spans="1:34" ht="15.6" x14ac:dyDescent="0.3">
      <c r="A2390" s="44">
        <v>2388</v>
      </c>
      <c r="B2390" s="45" t="s">
        <v>2299</v>
      </c>
      <c r="C2390" s="60">
        <v>1209</v>
      </c>
      <c r="D2390" s="61">
        <v>51.86</v>
      </c>
      <c r="E2390" s="61">
        <v>25.56</v>
      </c>
      <c r="F2390" s="61">
        <v>36.72</v>
      </c>
      <c r="G2390" s="61">
        <v>26.05</v>
      </c>
      <c r="H2390" s="68">
        <v>0.69594594594594594</v>
      </c>
      <c r="I2390" s="70">
        <v>432</v>
      </c>
      <c r="J2390" s="45">
        <v>489</v>
      </c>
      <c r="K2390" s="45">
        <v>753</v>
      </c>
      <c r="L2390" s="45">
        <v>1850</v>
      </c>
      <c r="M2390" s="45">
        <v>1185</v>
      </c>
      <c r="N2390" s="71">
        <v>2339</v>
      </c>
      <c r="O2390" s="45">
        <v>82</v>
      </c>
      <c r="P2390" s="45">
        <v>33</v>
      </c>
      <c r="Q2390" s="45">
        <v>12</v>
      </c>
      <c r="R2390" s="45">
        <v>11</v>
      </c>
      <c r="S2390" s="45">
        <v>94</v>
      </c>
      <c r="T2390" s="71">
        <v>44</v>
      </c>
      <c r="U2390" s="119">
        <v>0.18981481481481483</v>
      </c>
      <c r="V2390" s="119">
        <v>6.7484662576687116E-2</v>
      </c>
      <c r="W2390" s="119">
        <v>1.5936254980079681E-2</v>
      </c>
      <c r="X2390" s="119">
        <v>5.9459459459459459E-3</v>
      </c>
      <c r="Y2390" s="119">
        <f t="shared" si="74"/>
        <v>7.932489451476793E-2</v>
      </c>
      <c r="Z2390" s="119">
        <f t="shared" si="75"/>
        <v>1.881145788798632E-2</v>
      </c>
      <c r="AA2390" s="65">
        <v>2.1363636363636362</v>
      </c>
      <c r="AB2390" s="37">
        <v>2.4848484848484849</v>
      </c>
      <c r="AC2390" s="37">
        <v>1.0909090909090908</v>
      </c>
      <c r="AD2390" s="37">
        <v>4.2169999999999996</v>
      </c>
      <c r="AE2390" s="37">
        <v>2.8130000000000002</v>
      </c>
      <c r="AF2390" s="66">
        <v>2.68</v>
      </c>
      <c r="AG2390" s="72">
        <v>-13.206097560975616</v>
      </c>
      <c r="AH2390" s="71">
        <v>-145.66666666666669</v>
      </c>
    </row>
    <row r="2391" spans="1:34" ht="15.6" x14ac:dyDescent="0.3">
      <c r="A2391" s="44">
        <v>2389</v>
      </c>
      <c r="B2391" s="45" t="s">
        <v>2300</v>
      </c>
      <c r="C2391" s="60">
        <v>438</v>
      </c>
      <c r="D2391" s="61">
        <v>41.1</v>
      </c>
      <c r="E2391" s="61">
        <v>32.880000000000003</v>
      </c>
      <c r="F2391" s="61">
        <v>33.56</v>
      </c>
      <c r="G2391" s="61">
        <v>39.729999999999997</v>
      </c>
      <c r="H2391" s="68">
        <v>0.97959183673469385</v>
      </c>
      <c r="I2391" s="70">
        <v>150</v>
      </c>
      <c r="J2391" s="45">
        <v>151</v>
      </c>
      <c r="K2391" s="45">
        <v>274</v>
      </c>
      <c r="L2391" s="45">
        <v>662</v>
      </c>
      <c r="M2391" s="45">
        <v>424</v>
      </c>
      <c r="N2391" s="71">
        <v>813</v>
      </c>
      <c r="O2391" s="45">
        <v>20</v>
      </c>
      <c r="P2391" s="45">
        <v>10</v>
      </c>
      <c r="Q2391" s="45">
        <v>7</v>
      </c>
      <c r="R2391" s="45">
        <v>2</v>
      </c>
      <c r="S2391" s="45">
        <v>27</v>
      </c>
      <c r="T2391" s="71">
        <v>12</v>
      </c>
      <c r="U2391" s="119">
        <v>0.13333333333333333</v>
      </c>
      <c r="V2391" s="119">
        <v>6.6225165562913912E-2</v>
      </c>
      <c r="W2391" s="119">
        <v>2.5547445255474453E-2</v>
      </c>
      <c r="X2391" s="119">
        <v>3.0211480362537764E-3</v>
      </c>
      <c r="Y2391" s="119">
        <f t="shared" si="74"/>
        <v>6.3679245283018868E-2</v>
      </c>
      <c r="Z2391" s="119">
        <f t="shared" si="75"/>
        <v>1.4760147601476014E-2</v>
      </c>
      <c r="AA2391" s="65">
        <v>2.25</v>
      </c>
      <c r="AB2391" s="37">
        <v>2</v>
      </c>
      <c r="AC2391" s="37">
        <v>3.5</v>
      </c>
      <c r="AD2391" s="37">
        <v>4.3140000000000001</v>
      </c>
      <c r="AE2391" s="37">
        <v>2.0129999999999999</v>
      </c>
      <c r="AF2391" s="66">
        <v>8.4559999999999995</v>
      </c>
      <c r="AG2391" s="72">
        <v>-0.64999999999999503</v>
      </c>
      <c r="AH2391" s="71">
        <v>-141.6</v>
      </c>
    </row>
    <row r="2392" spans="1:34" ht="15.6" x14ac:dyDescent="0.3">
      <c r="A2392" s="44">
        <v>2390</v>
      </c>
      <c r="B2392" s="45" t="s">
        <v>2301</v>
      </c>
      <c r="C2392" s="60">
        <v>342</v>
      </c>
      <c r="D2392" s="61">
        <v>41.81</v>
      </c>
      <c r="E2392" s="61">
        <v>30.7</v>
      </c>
      <c r="F2392" s="61">
        <v>34.21</v>
      </c>
      <c r="G2392" s="61">
        <v>35.090000000000003</v>
      </c>
      <c r="H2392" s="68">
        <v>0.89743589743589747</v>
      </c>
      <c r="I2392" s="70">
        <v>123</v>
      </c>
      <c r="J2392" s="45">
        <v>116</v>
      </c>
      <c r="K2392" s="45">
        <v>213</v>
      </c>
      <c r="L2392" s="45">
        <v>530</v>
      </c>
      <c r="M2392" s="45">
        <v>336</v>
      </c>
      <c r="N2392" s="71">
        <v>646</v>
      </c>
      <c r="O2392" s="45">
        <v>8</v>
      </c>
      <c r="P2392" s="45">
        <v>2</v>
      </c>
      <c r="Q2392" s="45">
        <v>7</v>
      </c>
      <c r="R2392" s="45">
        <v>3</v>
      </c>
      <c r="S2392" s="45">
        <v>15</v>
      </c>
      <c r="T2392" s="71">
        <v>5</v>
      </c>
      <c r="U2392" s="119">
        <v>6.5040650406504072E-2</v>
      </c>
      <c r="V2392" s="119">
        <v>1.7241379310344827E-2</v>
      </c>
      <c r="W2392" s="119">
        <v>3.2863849765258218E-2</v>
      </c>
      <c r="X2392" s="119">
        <v>5.6603773584905656E-3</v>
      </c>
      <c r="Y2392" s="119">
        <f t="shared" si="74"/>
        <v>4.4642857142857144E-2</v>
      </c>
      <c r="Z2392" s="119">
        <f t="shared" si="75"/>
        <v>7.7399380804953561E-3</v>
      </c>
      <c r="AA2392" s="65">
        <v>3</v>
      </c>
      <c r="AB2392" s="37">
        <v>4</v>
      </c>
      <c r="AC2392" s="37">
        <v>2.3333333333333335</v>
      </c>
      <c r="AD2392" s="37">
        <v>5.7679999999999998</v>
      </c>
      <c r="AE2392" s="37">
        <v>3.7719999999999998</v>
      </c>
      <c r="AF2392" s="66">
        <v>5.806</v>
      </c>
      <c r="AG2392" s="72">
        <v>5.7000000000000046</v>
      </c>
      <c r="AH2392" s="71">
        <v>-148.82857142857142</v>
      </c>
    </row>
    <row r="2393" spans="1:34" ht="15.6" x14ac:dyDescent="0.3">
      <c r="A2393" s="44">
        <v>2391</v>
      </c>
      <c r="B2393" s="45" t="s">
        <v>2302</v>
      </c>
      <c r="C2393" s="60">
        <v>660</v>
      </c>
      <c r="D2393" s="61">
        <v>57.73</v>
      </c>
      <c r="E2393" s="61">
        <v>24.09</v>
      </c>
      <c r="F2393" s="61">
        <v>45</v>
      </c>
      <c r="G2393" s="61">
        <v>25</v>
      </c>
      <c r="H2393" s="68">
        <v>0.53535353535353536</v>
      </c>
      <c r="I2393" s="70">
        <v>225</v>
      </c>
      <c r="J2393" s="45">
        <v>281</v>
      </c>
      <c r="K2393" s="45">
        <v>432</v>
      </c>
      <c r="L2393" s="45">
        <v>1002</v>
      </c>
      <c r="M2393" s="45">
        <v>657</v>
      </c>
      <c r="N2393" s="71">
        <v>1283</v>
      </c>
      <c r="O2393" s="45">
        <v>22</v>
      </c>
      <c r="P2393" s="45">
        <v>10</v>
      </c>
      <c r="Q2393" s="45">
        <v>5</v>
      </c>
      <c r="R2393" s="45">
        <v>1</v>
      </c>
      <c r="S2393" s="45">
        <v>27</v>
      </c>
      <c r="T2393" s="71">
        <v>11</v>
      </c>
      <c r="U2393" s="119">
        <v>9.7777777777777783E-2</v>
      </c>
      <c r="V2393" s="119">
        <v>3.5587188612099648E-2</v>
      </c>
      <c r="W2393" s="119">
        <v>1.1574074074074073E-2</v>
      </c>
      <c r="X2393" s="119">
        <v>9.9800399201596798E-4</v>
      </c>
      <c r="Y2393" s="119">
        <f t="shared" si="74"/>
        <v>4.1095890410958902E-2</v>
      </c>
      <c r="Z2393" s="119">
        <f t="shared" si="75"/>
        <v>8.5736554949337497E-3</v>
      </c>
      <c r="AA2393" s="65">
        <v>2.4545454545454546</v>
      </c>
      <c r="AB2393" s="37">
        <v>2.2000000000000002</v>
      </c>
      <c r="AC2393" s="37">
        <v>5</v>
      </c>
      <c r="AD2393" s="37">
        <v>4.7930000000000001</v>
      </c>
      <c r="AE2393" s="37">
        <v>2.7480000000000002</v>
      </c>
      <c r="AF2393" s="66">
        <v>11.597</v>
      </c>
      <c r="AG2393" s="72">
        <v>-24.90909090909091</v>
      </c>
      <c r="AH2393" s="71">
        <v>-131.94</v>
      </c>
    </row>
    <row r="2394" spans="1:34" ht="15.6" x14ac:dyDescent="0.3">
      <c r="A2394" s="44">
        <v>2392</v>
      </c>
      <c r="B2394" s="45" t="s">
        <v>2303</v>
      </c>
      <c r="C2394" s="60">
        <v>996</v>
      </c>
      <c r="D2394" s="61">
        <v>46.79</v>
      </c>
      <c r="E2394" s="61">
        <v>28.01</v>
      </c>
      <c r="F2394" s="61">
        <v>29.52</v>
      </c>
      <c r="G2394" s="61">
        <v>34.340000000000003</v>
      </c>
      <c r="H2394" s="68">
        <v>0.94897959183673475</v>
      </c>
      <c r="I2394" s="70">
        <v>346</v>
      </c>
      <c r="J2394" s="45">
        <v>348</v>
      </c>
      <c r="K2394" s="45">
        <v>625</v>
      </c>
      <c r="L2394" s="45">
        <v>1571</v>
      </c>
      <c r="M2394" s="45">
        <v>971</v>
      </c>
      <c r="N2394" s="71">
        <v>1919</v>
      </c>
      <c r="O2394" s="45">
        <v>50</v>
      </c>
      <c r="P2394" s="45">
        <v>20</v>
      </c>
      <c r="Q2394" s="45">
        <v>16</v>
      </c>
      <c r="R2394" s="45">
        <v>9</v>
      </c>
      <c r="S2394" s="45">
        <v>66</v>
      </c>
      <c r="T2394" s="71">
        <v>29</v>
      </c>
      <c r="U2394" s="119">
        <v>0.14450867052023122</v>
      </c>
      <c r="V2394" s="119">
        <v>5.7471264367816091E-2</v>
      </c>
      <c r="W2394" s="119">
        <v>2.5600000000000001E-2</v>
      </c>
      <c r="X2394" s="119">
        <v>5.7288351368555059E-3</v>
      </c>
      <c r="Y2394" s="119">
        <f t="shared" si="74"/>
        <v>6.7971163748712662E-2</v>
      </c>
      <c r="Z2394" s="119">
        <f t="shared" si="75"/>
        <v>1.5112037519541427E-2</v>
      </c>
      <c r="AA2394" s="65">
        <v>2.2758620689655173</v>
      </c>
      <c r="AB2394" s="37">
        <v>2.5</v>
      </c>
      <c r="AC2394" s="37">
        <v>1.7777777777777777</v>
      </c>
      <c r="AD2394" s="37">
        <v>4.4980000000000002</v>
      </c>
      <c r="AE2394" s="37">
        <v>2.5139999999999998</v>
      </c>
      <c r="AF2394" s="66">
        <v>4.4690000000000003</v>
      </c>
      <c r="AG2394" s="72">
        <v>-0.55999999999999162</v>
      </c>
      <c r="AH2394" s="71">
        <v>-151.38125000000002</v>
      </c>
    </row>
    <row r="2395" spans="1:34" ht="15.6" x14ac:dyDescent="0.3">
      <c r="A2395" s="44">
        <v>2393</v>
      </c>
      <c r="B2395" s="45" t="s">
        <v>2304</v>
      </c>
      <c r="C2395" s="60">
        <v>849</v>
      </c>
      <c r="D2395" s="61">
        <v>52.3</v>
      </c>
      <c r="E2395" s="61">
        <v>33.92</v>
      </c>
      <c r="F2395" s="61">
        <v>31.45</v>
      </c>
      <c r="G2395" s="61">
        <v>40.28</v>
      </c>
      <c r="H2395" s="68">
        <v>1.0786516853932584</v>
      </c>
      <c r="I2395" s="70">
        <v>296</v>
      </c>
      <c r="J2395" s="45">
        <v>296</v>
      </c>
      <c r="K2395" s="45">
        <v>542</v>
      </c>
      <c r="L2395" s="45">
        <v>1332</v>
      </c>
      <c r="M2395" s="45">
        <v>838</v>
      </c>
      <c r="N2395" s="71">
        <v>1628</v>
      </c>
      <c r="O2395" s="45">
        <v>7</v>
      </c>
      <c r="P2395" s="45">
        <v>2</v>
      </c>
      <c r="Q2395" s="45">
        <v>3</v>
      </c>
      <c r="R2395" s="45">
        <v>1</v>
      </c>
      <c r="S2395" s="45">
        <v>10</v>
      </c>
      <c r="T2395" s="71">
        <v>3</v>
      </c>
      <c r="U2395" s="119">
        <v>2.364864864864865E-2</v>
      </c>
      <c r="V2395" s="119">
        <v>6.7567567567567571E-3</v>
      </c>
      <c r="W2395" s="119">
        <v>5.5350553505535052E-3</v>
      </c>
      <c r="X2395" s="119">
        <v>7.5075075075075074E-4</v>
      </c>
      <c r="Y2395" s="119">
        <f t="shared" si="74"/>
        <v>1.1933174224343675E-2</v>
      </c>
      <c r="Z2395" s="119">
        <f t="shared" si="75"/>
        <v>1.8427518427518428E-3</v>
      </c>
      <c r="AA2395" s="65">
        <v>3.3333333333333335</v>
      </c>
      <c r="AB2395" s="37">
        <v>3.5</v>
      </c>
      <c r="AC2395" s="37">
        <v>3</v>
      </c>
      <c r="AD2395" s="37">
        <v>6.476</v>
      </c>
      <c r="AE2395" s="37">
        <v>3.5</v>
      </c>
      <c r="AF2395" s="66">
        <v>7.3730000000000002</v>
      </c>
      <c r="AG2395" s="72">
        <v>0</v>
      </c>
      <c r="AH2395" s="71">
        <v>-145.76666666666668</v>
      </c>
    </row>
    <row r="2396" spans="1:34" ht="15.6" x14ac:dyDescent="0.3">
      <c r="A2396" s="44">
        <v>2394</v>
      </c>
      <c r="B2396" s="45" t="s">
        <v>2305</v>
      </c>
      <c r="C2396" s="60">
        <v>363</v>
      </c>
      <c r="D2396" s="61">
        <v>51.52</v>
      </c>
      <c r="E2396" s="61">
        <v>34.71</v>
      </c>
      <c r="F2396" s="61">
        <v>29.75</v>
      </c>
      <c r="G2396" s="61">
        <v>37.19</v>
      </c>
      <c r="H2396" s="68">
        <v>1.1666666666666667</v>
      </c>
      <c r="I2396" s="70">
        <v>121</v>
      </c>
      <c r="J2396" s="45">
        <v>128</v>
      </c>
      <c r="K2396" s="45">
        <v>225</v>
      </c>
      <c r="L2396" s="45">
        <v>565</v>
      </c>
      <c r="M2396" s="45">
        <v>346</v>
      </c>
      <c r="N2396" s="71">
        <v>693</v>
      </c>
      <c r="O2396" s="45">
        <v>18</v>
      </c>
      <c r="P2396" s="45">
        <v>1</v>
      </c>
      <c r="Q2396" s="45">
        <v>4</v>
      </c>
      <c r="R2396" s="45">
        <v>3</v>
      </c>
      <c r="S2396" s="45">
        <v>22</v>
      </c>
      <c r="T2396" s="71">
        <v>4</v>
      </c>
      <c r="U2396" s="119">
        <v>0.1487603305785124</v>
      </c>
      <c r="V2396" s="119">
        <v>7.8125E-3</v>
      </c>
      <c r="W2396" s="119">
        <v>1.7777777777777778E-2</v>
      </c>
      <c r="X2396" s="119">
        <v>5.3097345132743362E-3</v>
      </c>
      <c r="Y2396" s="119">
        <f t="shared" si="74"/>
        <v>6.358381502890173E-2</v>
      </c>
      <c r="Z2396" s="119">
        <f t="shared" si="75"/>
        <v>5.772005772005772E-3</v>
      </c>
      <c r="AA2396" s="65">
        <v>5.5</v>
      </c>
      <c r="AB2396" s="37">
        <v>18</v>
      </c>
      <c r="AC2396" s="37">
        <v>1.3333333333333333</v>
      </c>
      <c r="AD2396" s="37">
        <v>11.016</v>
      </c>
      <c r="AE2396" s="37">
        <v>19.041</v>
      </c>
      <c r="AF2396" s="66">
        <v>3.3479999999999999</v>
      </c>
      <c r="AG2396" s="72">
        <v>-5.7833333333333359</v>
      </c>
      <c r="AH2396" s="71">
        <v>-151.10000000000002</v>
      </c>
    </row>
    <row r="2397" spans="1:34" ht="15.6" x14ac:dyDescent="0.3">
      <c r="A2397" s="44">
        <v>2395</v>
      </c>
      <c r="B2397" s="45" t="s">
        <v>2306</v>
      </c>
      <c r="C2397" s="60">
        <v>609</v>
      </c>
      <c r="D2397" s="61">
        <v>52.71</v>
      </c>
      <c r="E2397" s="61">
        <v>33.5</v>
      </c>
      <c r="F2397" s="61">
        <v>33.5</v>
      </c>
      <c r="G2397" s="61">
        <v>37.93</v>
      </c>
      <c r="H2397" s="68">
        <v>1</v>
      </c>
      <c r="I2397" s="70">
        <v>216</v>
      </c>
      <c r="J2397" s="45">
        <v>220</v>
      </c>
      <c r="K2397" s="45">
        <v>391</v>
      </c>
      <c r="L2397" s="45">
        <v>936</v>
      </c>
      <c r="M2397" s="45">
        <v>607</v>
      </c>
      <c r="N2397" s="71">
        <v>1156</v>
      </c>
      <c r="O2397" s="45">
        <v>26</v>
      </c>
      <c r="P2397" s="45">
        <v>4</v>
      </c>
      <c r="Q2397" s="45">
        <v>8</v>
      </c>
      <c r="R2397" s="45">
        <v>2</v>
      </c>
      <c r="S2397" s="45">
        <v>34</v>
      </c>
      <c r="T2397" s="71">
        <v>6</v>
      </c>
      <c r="U2397" s="119">
        <v>0.12037037037037036</v>
      </c>
      <c r="V2397" s="119">
        <v>1.8181818181818181E-2</v>
      </c>
      <c r="W2397" s="119">
        <v>2.0460358056265986E-2</v>
      </c>
      <c r="X2397" s="119">
        <v>2.136752136752137E-3</v>
      </c>
      <c r="Y2397" s="119">
        <f t="shared" si="74"/>
        <v>5.6013179571663921E-2</v>
      </c>
      <c r="Z2397" s="119">
        <f t="shared" si="75"/>
        <v>5.1903114186851208E-3</v>
      </c>
      <c r="AA2397" s="65">
        <v>5.666666666666667</v>
      </c>
      <c r="AB2397" s="37">
        <v>6.5</v>
      </c>
      <c r="AC2397" s="37">
        <v>4</v>
      </c>
      <c r="AD2397" s="37">
        <v>10.792</v>
      </c>
      <c r="AE2397" s="37">
        <v>6.62</v>
      </c>
      <c r="AF2397" s="66">
        <v>9.5749999999999993</v>
      </c>
      <c r="AG2397" s="72">
        <v>-1.8461538461538478</v>
      </c>
      <c r="AH2397" s="71">
        <v>-139.37499999999997</v>
      </c>
    </row>
    <row r="2398" spans="1:34" ht="15.6" x14ac:dyDescent="0.3">
      <c r="A2398" s="44">
        <v>2396</v>
      </c>
      <c r="B2398" s="45" t="s">
        <v>2307</v>
      </c>
      <c r="C2398" s="60">
        <v>1137</v>
      </c>
      <c r="D2398" s="61">
        <v>52.77</v>
      </c>
      <c r="E2398" s="61">
        <v>34.04</v>
      </c>
      <c r="F2398" s="61">
        <v>36.15</v>
      </c>
      <c r="G2398" s="61">
        <v>38.79</v>
      </c>
      <c r="H2398" s="68">
        <v>0.94160583941605835</v>
      </c>
      <c r="I2398" s="70">
        <v>398</v>
      </c>
      <c r="J2398" s="45">
        <v>413</v>
      </c>
      <c r="K2398" s="45">
        <v>701</v>
      </c>
      <c r="L2398" s="45">
        <v>1774</v>
      </c>
      <c r="M2398" s="45">
        <v>1099</v>
      </c>
      <c r="N2398" s="71">
        <v>2187</v>
      </c>
      <c r="O2398" s="45">
        <v>66</v>
      </c>
      <c r="P2398" s="45">
        <v>12</v>
      </c>
      <c r="Q2398" s="45">
        <v>18</v>
      </c>
      <c r="R2398" s="45">
        <v>6</v>
      </c>
      <c r="S2398" s="45">
        <v>84</v>
      </c>
      <c r="T2398" s="71">
        <v>18</v>
      </c>
      <c r="U2398" s="119">
        <v>0.16582914572864321</v>
      </c>
      <c r="V2398" s="119">
        <v>2.9055690072639227E-2</v>
      </c>
      <c r="W2398" s="119">
        <v>2.5677603423680456E-2</v>
      </c>
      <c r="X2398" s="119">
        <v>3.3821871476888386E-3</v>
      </c>
      <c r="Y2398" s="119">
        <f t="shared" si="74"/>
        <v>7.6433121019108277E-2</v>
      </c>
      <c r="Z2398" s="119">
        <f t="shared" si="75"/>
        <v>8.23045267489712E-3</v>
      </c>
      <c r="AA2398" s="65">
        <v>4.666666666666667</v>
      </c>
      <c r="AB2398" s="37">
        <v>5.5</v>
      </c>
      <c r="AC2398" s="37">
        <v>3</v>
      </c>
      <c r="AD2398" s="37">
        <v>9.2870000000000008</v>
      </c>
      <c r="AE2398" s="37">
        <v>5.7069999999999999</v>
      </c>
      <c r="AF2398" s="66">
        <v>7.5919999999999996</v>
      </c>
      <c r="AG2398" s="72">
        <v>-3.7636363636363606</v>
      </c>
      <c r="AH2398" s="71">
        <v>-153.06666666666666</v>
      </c>
    </row>
    <row r="2399" spans="1:34" ht="15.6" x14ac:dyDescent="0.3">
      <c r="A2399" s="44">
        <v>2397</v>
      </c>
      <c r="B2399" s="45" t="s">
        <v>2308</v>
      </c>
      <c r="C2399" s="60">
        <v>2319</v>
      </c>
      <c r="D2399" s="61">
        <v>52.09</v>
      </c>
      <c r="E2399" s="61">
        <v>40.229999999999997</v>
      </c>
      <c r="F2399" s="61">
        <v>32.47</v>
      </c>
      <c r="G2399" s="61">
        <v>41.27</v>
      </c>
      <c r="H2399" s="68">
        <v>1.2390438247011952</v>
      </c>
      <c r="I2399" s="70">
        <v>778</v>
      </c>
      <c r="J2399" s="45">
        <v>754</v>
      </c>
      <c r="K2399" s="45">
        <v>1472</v>
      </c>
      <c r="L2399" s="45">
        <v>3711</v>
      </c>
      <c r="M2399" s="45">
        <v>2250</v>
      </c>
      <c r="N2399" s="71">
        <v>4465</v>
      </c>
      <c r="O2399" s="45">
        <v>108</v>
      </c>
      <c r="P2399" s="45">
        <v>17</v>
      </c>
      <c r="Q2399" s="45">
        <v>39</v>
      </c>
      <c r="R2399" s="45">
        <v>21</v>
      </c>
      <c r="S2399" s="45">
        <v>147</v>
      </c>
      <c r="T2399" s="71">
        <v>38</v>
      </c>
      <c r="U2399" s="119">
        <v>0.13881748071979436</v>
      </c>
      <c r="V2399" s="119">
        <v>2.2546419098143235E-2</v>
      </c>
      <c r="W2399" s="119">
        <v>2.6494565217391304E-2</v>
      </c>
      <c r="X2399" s="119">
        <v>5.6588520614389648E-3</v>
      </c>
      <c r="Y2399" s="119">
        <f t="shared" si="74"/>
        <v>6.5333333333333327E-2</v>
      </c>
      <c r="Z2399" s="119">
        <f t="shared" si="75"/>
        <v>8.5106382978723406E-3</v>
      </c>
      <c r="AA2399" s="65">
        <v>3.8684210526315788</v>
      </c>
      <c r="AB2399" s="37">
        <v>6.3529411764705879</v>
      </c>
      <c r="AC2399" s="37">
        <v>1.8571428571428572</v>
      </c>
      <c r="AD2399" s="37">
        <v>7.6769999999999996</v>
      </c>
      <c r="AE2399" s="37">
        <v>6.157</v>
      </c>
      <c r="AF2399" s="66">
        <v>4.6820000000000004</v>
      </c>
      <c r="AG2399" s="72">
        <v>3.0842592592592535</v>
      </c>
      <c r="AH2399" s="71">
        <v>-152.10769230769233</v>
      </c>
    </row>
    <row r="2400" spans="1:34" ht="15.6" x14ac:dyDescent="0.3">
      <c r="A2400" s="44">
        <v>2398</v>
      </c>
      <c r="B2400" s="45" t="s">
        <v>2309</v>
      </c>
      <c r="C2400" s="60">
        <v>1383</v>
      </c>
      <c r="D2400" s="61">
        <v>49.39</v>
      </c>
      <c r="E2400" s="61">
        <v>28.42</v>
      </c>
      <c r="F2400" s="61">
        <v>36.44</v>
      </c>
      <c r="G2400" s="61">
        <v>29.28</v>
      </c>
      <c r="H2400" s="68">
        <v>0.77976190476190477</v>
      </c>
      <c r="I2400" s="70">
        <v>464</v>
      </c>
      <c r="J2400" s="45">
        <v>505</v>
      </c>
      <c r="K2400" s="45">
        <v>882</v>
      </c>
      <c r="L2400" s="45">
        <v>2179</v>
      </c>
      <c r="M2400" s="45">
        <v>1346</v>
      </c>
      <c r="N2400" s="71">
        <v>2684</v>
      </c>
      <c r="O2400" s="45">
        <v>50</v>
      </c>
      <c r="P2400" s="45">
        <v>15</v>
      </c>
      <c r="Q2400" s="45">
        <v>11</v>
      </c>
      <c r="R2400" s="45">
        <v>11</v>
      </c>
      <c r="S2400" s="45">
        <v>61</v>
      </c>
      <c r="T2400" s="71">
        <v>26</v>
      </c>
      <c r="U2400" s="119">
        <v>0.10775862068965517</v>
      </c>
      <c r="V2400" s="119">
        <v>2.9702970297029702E-2</v>
      </c>
      <c r="W2400" s="119">
        <v>1.2471655328798186E-2</v>
      </c>
      <c r="X2400" s="119">
        <v>5.0481872418540611E-3</v>
      </c>
      <c r="Y2400" s="119">
        <f t="shared" si="74"/>
        <v>4.5319465081723624E-2</v>
      </c>
      <c r="Z2400" s="119">
        <f t="shared" si="75"/>
        <v>9.6870342771982112E-3</v>
      </c>
      <c r="AA2400" s="65">
        <v>2.3461538461538463</v>
      </c>
      <c r="AB2400" s="37">
        <v>3.3333333333333335</v>
      </c>
      <c r="AC2400" s="37">
        <v>1</v>
      </c>
      <c r="AD2400" s="37">
        <v>4.6779999999999999</v>
      </c>
      <c r="AE2400" s="37">
        <v>3.6280000000000001</v>
      </c>
      <c r="AF2400" s="66">
        <v>2.4710000000000001</v>
      </c>
      <c r="AG2400" s="72">
        <v>-8.84</v>
      </c>
      <c r="AH2400" s="71">
        <v>-147.10000000000002</v>
      </c>
    </row>
    <row r="2401" spans="1:34" ht="15.6" x14ac:dyDescent="0.3">
      <c r="A2401" s="44">
        <v>2399</v>
      </c>
      <c r="B2401" s="45" t="s">
        <v>2310</v>
      </c>
      <c r="C2401" s="60">
        <v>924</v>
      </c>
      <c r="D2401" s="61">
        <v>48.81</v>
      </c>
      <c r="E2401" s="61">
        <v>21.1</v>
      </c>
      <c r="F2401" s="61">
        <v>34.090000000000003</v>
      </c>
      <c r="G2401" s="61">
        <v>30.84</v>
      </c>
      <c r="H2401" s="68">
        <v>0.61904761904761907</v>
      </c>
      <c r="I2401" s="70">
        <v>342</v>
      </c>
      <c r="J2401" s="45">
        <v>370</v>
      </c>
      <c r="K2401" s="45">
        <v>565</v>
      </c>
      <c r="L2401" s="45">
        <v>1401</v>
      </c>
      <c r="M2401" s="45">
        <v>907</v>
      </c>
      <c r="N2401" s="71">
        <v>1771</v>
      </c>
      <c r="O2401" s="45">
        <v>64</v>
      </c>
      <c r="P2401" s="45">
        <v>25</v>
      </c>
      <c r="Q2401" s="45">
        <v>9</v>
      </c>
      <c r="R2401" s="45">
        <v>3</v>
      </c>
      <c r="S2401" s="45">
        <v>73</v>
      </c>
      <c r="T2401" s="71">
        <v>28</v>
      </c>
      <c r="U2401" s="119">
        <v>0.1871345029239766</v>
      </c>
      <c r="V2401" s="119">
        <v>6.7567567567567571E-2</v>
      </c>
      <c r="W2401" s="119">
        <v>1.5929203539823009E-2</v>
      </c>
      <c r="X2401" s="119">
        <v>2.1413276231263384E-3</v>
      </c>
      <c r="Y2401" s="119">
        <f t="shared" si="74"/>
        <v>8.0485115766262397E-2</v>
      </c>
      <c r="Z2401" s="119">
        <f t="shared" si="75"/>
        <v>1.5810276679841896E-2</v>
      </c>
      <c r="AA2401" s="65">
        <v>2.6071428571428572</v>
      </c>
      <c r="AB2401" s="37">
        <v>2.56</v>
      </c>
      <c r="AC2401" s="37">
        <v>3</v>
      </c>
      <c r="AD2401" s="37">
        <v>5.0910000000000002</v>
      </c>
      <c r="AE2401" s="37">
        <v>2.77</v>
      </c>
      <c r="AF2401" s="66">
        <v>7.4390000000000001</v>
      </c>
      <c r="AG2401" s="72">
        <v>-8.2031249999999982</v>
      </c>
      <c r="AH2401" s="71">
        <v>-147.96666666666667</v>
      </c>
    </row>
    <row r="2402" spans="1:34" ht="15.6" x14ac:dyDescent="0.3">
      <c r="A2402" s="44">
        <v>2400</v>
      </c>
      <c r="B2402" s="45" t="s">
        <v>2311</v>
      </c>
      <c r="C2402" s="60">
        <v>1335</v>
      </c>
      <c r="D2402" s="61">
        <v>48.24</v>
      </c>
      <c r="E2402" s="61">
        <v>23.37</v>
      </c>
      <c r="F2402" s="61">
        <v>40.67</v>
      </c>
      <c r="G2402" s="61">
        <v>26.97</v>
      </c>
      <c r="H2402" s="68">
        <v>0.574585635359116</v>
      </c>
      <c r="I2402" s="70">
        <v>457</v>
      </c>
      <c r="J2402" s="45">
        <v>523</v>
      </c>
      <c r="K2402" s="45">
        <v>865</v>
      </c>
      <c r="L2402" s="45">
        <v>2082</v>
      </c>
      <c r="M2402" s="45">
        <v>1322</v>
      </c>
      <c r="N2402" s="71">
        <v>2605</v>
      </c>
      <c r="O2402" s="45">
        <v>54</v>
      </c>
      <c r="P2402" s="45">
        <v>19</v>
      </c>
      <c r="Q2402" s="45">
        <v>24</v>
      </c>
      <c r="R2402" s="45">
        <v>4</v>
      </c>
      <c r="S2402" s="45">
        <v>78</v>
      </c>
      <c r="T2402" s="71">
        <v>23</v>
      </c>
      <c r="U2402" s="119">
        <v>0.11816192560175055</v>
      </c>
      <c r="V2402" s="119">
        <v>3.6328871892925434E-2</v>
      </c>
      <c r="W2402" s="119">
        <v>2.7745664739884393E-2</v>
      </c>
      <c r="X2402" s="119">
        <v>1.9212295869356388E-3</v>
      </c>
      <c r="Y2402" s="119">
        <f t="shared" si="74"/>
        <v>5.9001512859304085E-2</v>
      </c>
      <c r="Z2402" s="119">
        <f t="shared" si="75"/>
        <v>8.8291746641074864E-3</v>
      </c>
      <c r="AA2402" s="65">
        <v>3.3913043478260869</v>
      </c>
      <c r="AB2402" s="37">
        <v>2.8421052631578947</v>
      </c>
      <c r="AC2402" s="37">
        <v>6</v>
      </c>
      <c r="AD2402" s="37">
        <v>6.6829999999999998</v>
      </c>
      <c r="AE2402" s="37">
        <v>3.2530000000000001</v>
      </c>
      <c r="AF2402" s="66">
        <v>14.442</v>
      </c>
      <c r="AG2402" s="72">
        <v>-14.457407407407413</v>
      </c>
      <c r="AH2402" s="71">
        <v>-140.69999999999999</v>
      </c>
    </row>
    <row r="2403" spans="1:34" ht="15.6" x14ac:dyDescent="0.3">
      <c r="A2403" s="44">
        <v>2401</v>
      </c>
      <c r="B2403" s="45" t="s">
        <v>2312</v>
      </c>
      <c r="C2403" s="60">
        <v>813</v>
      </c>
      <c r="D2403" s="61">
        <v>51.05</v>
      </c>
      <c r="E2403" s="61">
        <v>37.270000000000003</v>
      </c>
      <c r="F2403" s="61">
        <v>35.79</v>
      </c>
      <c r="G2403" s="61">
        <v>35.79</v>
      </c>
      <c r="H2403" s="68">
        <v>1.0412371134020619</v>
      </c>
      <c r="I2403" s="70">
        <v>276</v>
      </c>
      <c r="J2403" s="45">
        <v>290</v>
      </c>
      <c r="K2403" s="45">
        <v>532</v>
      </c>
      <c r="L2403" s="45">
        <v>1264</v>
      </c>
      <c r="M2403" s="45">
        <v>808</v>
      </c>
      <c r="N2403" s="71">
        <v>1554</v>
      </c>
      <c r="O2403" s="45">
        <v>62</v>
      </c>
      <c r="P2403" s="45">
        <v>16</v>
      </c>
      <c r="Q2403" s="45">
        <v>3</v>
      </c>
      <c r="R2403" s="45">
        <v>2</v>
      </c>
      <c r="S2403" s="45">
        <v>65</v>
      </c>
      <c r="T2403" s="71">
        <v>18</v>
      </c>
      <c r="U2403" s="119">
        <v>0.22463768115942029</v>
      </c>
      <c r="V2403" s="119">
        <v>5.5172413793103448E-2</v>
      </c>
      <c r="W2403" s="119">
        <v>5.6390977443609019E-3</v>
      </c>
      <c r="X2403" s="119">
        <v>1.5822784810126582E-3</v>
      </c>
      <c r="Y2403" s="119">
        <f t="shared" si="74"/>
        <v>8.0445544554455448E-2</v>
      </c>
      <c r="Z2403" s="119">
        <f t="shared" si="75"/>
        <v>1.1583011583011582E-2</v>
      </c>
      <c r="AA2403" s="65">
        <v>3.6111111111111112</v>
      </c>
      <c r="AB2403" s="37">
        <v>3.875</v>
      </c>
      <c r="AC2403" s="37">
        <v>1.5</v>
      </c>
      <c r="AD2403" s="37">
        <v>6.9450000000000003</v>
      </c>
      <c r="AE2403" s="37">
        <v>4.0720000000000001</v>
      </c>
      <c r="AF2403" s="66">
        <v>3.5640000000000001</v>
      </c>
      <c r="AG2403" s="72">
        <v>-5.0838709677419374</v>
      </c>
      <c r="AH2403" s="71">
        <v>-137.60000000000002</v>
      </c>
    </row>
    <row r="2404" spans="1:34" ht="15.6" x14ac:dyDescent="0.3">
      <c r="A2404" s="44">
        <v>2402</v>
      </c>
      <c r="B2404" s="45" t="s">
        <v>2313</v>
      </c>
      <c r="C2404" s="60">
        <v>1647</v>
      </c>
      <c r="D2404" s="61">
        <v>53.86</v>
      </c>
      <c r="E2404" s="61">
        <v>36.25</v>
      </c>
      <c r="F2404" s="61">
        <v>33.15</v>
      </c>
      <c r="G2404" s="61">
        <v>35.700000000000003</v>
      </c>
      <c r="H2404" s="68">
        <v>1.0934065934065933</v>
      </c>
      <c r="I2404" s="70">
        <v>567</v>
      </c>
      <c r="J2404" s="45">
        <v>567</v>
      </c>
      <c r="K2404" s="45">
        <v>1015</v>
      </c>
      <c r="L2404" s="45">
        <v>2612</v>
      </c>
      <c r="M2404" s="45">
        <v>1582</v>
      </c>
      <c r="N2404" s="71">
        <v>3179</v>
      </c>
      <c r="O2404" s="45">
        <v>57</v>
      </c>
      <c r="P2404" s="45">
        <v>12</v>
      </c>
      <c r="Q2404" s="45">
        <v>4</v>
      </c>
      <c r="R2404" s="45">
        <v>0</v>
      </c>
      <c r="S2404" s="45">
        <v>61</v>
      </c>
      <c r="T2404" s="71">
        <v>12</v>
      </c>
      <c r="U2404" s="119">
        <v>0.10052910052910052</v>
      </c>
      <c r="V2404" s="119">
        <v>2.1164021164021163E-2</v>
      </c>
      <c r="W2404" s="119">
        <v>3.9408866995073889E-3</v>
      </c>
      <c r="X2404" s="119">
        <v>0</v>
      </c>
      <c r="Y2404" s="119">
        <f t="shared" si="74"/>
        <v>3.8558786346396964E-2</v>
      </c>
      <c r="Z2404" s="119">
        <f t="shared" si="75"/>
        <v>3.7747719408619063E-3</v>
      </c>
      <c r="AA2404" s="65">
        <v>5.083333333333333</v>
      </c>
      <c r="AB2404" s="37">
        <v>4.75</v>
      </c>
      <c r="AC2404" s="37" t="e">
        <v>#DIV/0!</v>
      </c>
      <c r="AD2404" s="37">
        <v>10.215</v>
      </c>
      <c r="AE2404" s="37">
        <v>4.75</v>
      </c>
      <c r="AF2404" s="66" t="s">
        <v>2480</v>
      </c>
      <c r="AG2404" s="72">
        <v>0</v>
      </c>
      <c r="AH2404" s="71" t="s">
        <v>2479</v>
      </c>
    </row>
    <row r="2405" spans="1:34" ht="15.6" x14ac:dyDescent="0.3">
      <c r="A2405" s="44">
        <v>2403</v>
      </c>
      <c r="B2405" s="45" t="s">
        <v>2314</v>
      </c>
      <c r="C2405" s="60">
        <v>363</v>
      </c>
      <c r="D2405" s="61">
        <v>50.41</v>
      </c>
      <c r="E2405" s="61">
        <v>27.27</v>
      </c>
      <c r="F2405" s="61">
        <v>28.1</v>
      </c>
      <c r="G2405" s="61">
        <v>33.880000000000003</v>
      </c>
      <c r="H2405" s="68">
        <v>0.97058823529411764</v>
      </c>
      <c r="I2405" s="70">
        <v>120</v>
      </c>
      <c r="J2405" s="45">
        <v>128</v>
      </c>
      <c r="K2405" s="45">
        <v>232</v>
      </c>
      <c r="L2405" s="45">
        <v>568</v>
      </c>
      <c r="M2405" s="45">
        <v>352</v>
      </c>
      <c r="N2405" s="71">
        <v>696</v>
      </c>
      <c r="O2405" s="45">
        <v>10</v>
      </c>
      <c r="P2405" s="45">
        <v>0</v>
      </c>
      <c r="Q2405" s="45">
        <v>5</v>
      </c>
      <c r="R2405" s="45">
        <v>3</v>
      </c>
      <c r="S2405" s="45">
        <v>15</v>
      </c>
      <c r="T2405" s="71">
        <v>3</v>
      </c>
      <c r="U2405" s="119">
        <v>8.3333333333333329E-2</v>
      </c>
      <c r="V2405" s="119">
        <v>0</v>
      </c>
      <c r="W2405" s="119">
        <v>2.1551724137931036E-2</v>
      </c>
      <c r="X2405" s="119">
        <v>5.2816901408450703E-3</v>
      </c>
      <c r="Y2405" s="119">
        <f t="shared" si="74"/>
        <v>4.261363636363636E-2</v>
      </c>
      <c r="Z2405" s="119">
        <f t="shared" si="75"/>
        <v>4.3103448275862068E-3</v>
      </c>
      <c r="AA2405" s="65">
        <v>5</v>
      </c>
      <c r="AB2405" s="37" t="e">
        <v>#DIV/0!</v>
      </c>
      <c r="AC2405" s="37">
        <v>1.6666666666666667</v>
      </c>
      <c r="AD2405" s="37">
        <v>9.8859999999999992</v>
      </c>
      <c r="AE2405" s="37" t="s">
        <v>2480</v>
      </c>
      <c r="AF2405" s="66">
        <v>4.08</v>
      </c>
      <c r="AG2405" s="72" t="s">
        <v>2479</v>
      </c>
      <c r="AH2405" s="71">
        <v>-144.79999999999998</v>
      </c>
    </row>
    <row r="2406" spans="1:34" ht="15.6" x14ac:dyDescent="0.3">
      <c r="A2406" s="44">
        <v>2404</v>
      </c>
      <c r="B2406" s="45" t="s">
        <v>2315</v>
      </c>
      <c r="C2406" s="60">
        <v>348</v>
      </c>
      <c r="D2406" s="61">
        <v>52.01</v>
      </c>
      <c r="E2406" s="61">
        <v>23.28</v>
      </c>
      <c r="F2406" s="61">
        <v>31.9</v>
      </c>
      <c r="G2406" s="61">
        <v>34.479999999999997</v>
      </c>
      <c r="H2406" s="68">
        <v>0.72972972972972971</v>
      </c>
      <c r="I2406" s="70">
        <v>128</v>
      </c>
      <c r="J2406" s="45">
        <v>130</v>
      </c>
      <c r="K2406" s="45">
        <v>217</v>
      </c>
      <c r="L2406" s="45">
        <v>532</v>
      </c>
      <c r="M2406" s="45">
        <v>345</v>
      </c>
      <c r="N2406" s="71">
        <v>662</v>
      </c>
      <c r="O2406" s="45">
        <v>22</v>
      </c>
      <c r="P2406" s="45">
        <v>1</v>
      </c>
      <c r="Q2406" s="45">
        <v>2</v>
      </c>
      <c r="R2406" s="45">
        <v>2</v>
      </c>
      <c r="S2406" s="45">
        <v>24</v>
      </c>
      <c r="T2406" s="71">
        <v>3</v>
      </c>
      <c r="U2406" s="119">
        <v>0.171875</v>
      </c>
      <c r="V2406" s="119">
        <v>7.6923076923076927E-3</v>
      </c>
      <c r="W2406" s="119">
        <v>9.2165898617511521E-3</v>
      </c>
      <c r="X2406" s="119">
        <v>3.7593984962406013E-3</v>
      </c>
      <c r="Y2406" s="119">
        <f t="shared" si="74"/>
        <v>6.9565217391304349E-2</v>
      </c>
      <c r="Z2406" s="119">
        <f t="shared" si="75"/>
        <v>4.5317220543806651E-3</v>
      </c>
      <c r="AA2406" s="65">
        <v>8</v>
      </c>
      <c r="AB2406" s="37">
        <v>22</v>
      </c>
      <c r="AC2406" s="37">
        <v>1</v>
      </c>
      <c r="AD2406" s="37">
        <v>15.351000000000001</v>
      </c>
      <c r="AE2406" s="37">
        <v>22.344000000000001</v>
      </c>
      <c r="AF2406" s="66">
        <v>2.452</v>
      </c>
      <c r="AG2406" s="72">
        <v>-1.563636363636369</v>
      </c>
      <c r="AH2406" s="71">
        <v>-145.19999999999999</v>
      </c>
    </row>
    <row r="2407" spans="1:34" ht="15.6" x14ac:dyDescent="0.3">
      <c r="A2407" s="44">
        <v>2405</v>
      </c>
      <c r="B2407" s="45" t="s">
        <v>2316</v>
      </c>
      <c r="C2407" s="60">
        <v>450</v>
      </c>
      <c r="D2407" s="61">
        <v>48</v>
      </c>
      <c r="E2407" s="61">
        <v>26.67</v>
      </c>
      <c r="F2407" s="61">
        <v>34.67</v>
      </c>
      <c r="G2407" s="61">
        <v>25.33</v>
      </c>
      <c r="H2407" s="68">
        <v>0.76923076923076927</v>
      </c>
      <c r="I2407" s="70">
        <v>152</v>
      </c>
      <c r="J2407" s="45">
        <v>172</v>
      </c>
      <c r="K2407" s="45">
        <v>293</v>
      </c>
      <c r="L2407" s="45">
        <v>700</v>
      </c>
      <c r="M2407" s="45">
        <v>445</v>
      </c>
      <c r="N2407" s="71">
        <v>872</v>
      </c>
      <c r="O2407" s="45">
        <v>0</v>
      </c>
      <c r="P2407" s="45">
        <v>0</v>
      </c>
      <c r="Q2407" s="45">
        <v>6</v>
      </c>
      <c r="R2407" s="45">
        <v>1</v>
      </c>
      <c r="S2407" s="45">
        <v>6</v>
      </c>
      <c r="T2407" s="71">
        <v>1</v>
      </c>
      <c r="U2407" s="119">
        <v>0</v>
      </c>
      <c r="V2407" s="119">
        <v>0</v>
      </c>
      <c r="W2407" s="119">
        <v>2.0477815699658702E-2</v>
      </c>
      <c r="X2407" s="119">
        <v>1.4285714285714286E-3</v>
      </c>
      <c r="Y2407" s="119">
        <f t="shared" si="74"/>
        <v>1.3483146067415731E-2</v>
      </c>
      <c r="Z2407" s="119">
        <f t="shared" si="75"/>
        <v>1.1467889908256881E-3</v>
      </c>
      <c r="AA2407" s="65">
        <v>6</v>
      </c>
      <c r="AB2407" s="37" t="e">
        <v>#DIV/0!</v>
      </c>
      <c r="AC2407" s="37">
        <v>6</v>
      </c>
      <c r="AD2407" s="37">
        <v>11.757</v>
      </c>
      <c r="AE2407" s="37" t="s">
        <v>2481</v>
      </c>
      <c r="AF2407" s="66">
        <v>14.334</v>
      </c>
      <c r="AG2407" s="72" t="s">
        <v>2479</v>
      </c>
      <c r="AH2407" s="71">
        <v>-138.9</v>
      </c>
    </row>
    <row r="2408" spans="1:34" ht="15.6" x14ac:dyDescent="0.3">
      <c r="A2408" s="44">
        <v>2406</v>
      </c>
      <c r="B2408" s="45" t="s">
        <v>2317</v>
      </c>
      <c r="C2408" s="60">
        <v>1716</v>
      </c>
      <c r="D2408" s="61">
        <v>53.67</v>
      </c>
      <c r="E2408" s="61">
        <v>27.1</v>
      </c>
      <c r="F2408" s="61">
        <v>37.590000000000003</v>
      </c>
      <c r="G2408" s="61">
        <v>27.45</v>
      </c>
      <c r="H2408" s="68">
        <v>0.72093023255813948</v>
      </c>
      <c r="I2408" s="70">
        <v>600</v>
      </c>
      <c r="J2408" s="45">
        <v>659</v>
      </c>
      <c r="K2408" s="45">
        <v>1086</v>
      </c>
      <c r="L2408" s="45">
        <v>2690</v>
      </c>
      <c r="M2408" s="45">
        <v>1686</v>
      </c>
      <c r="N2408" s="71">
        <v>3349</v>
      </c>
      <c r="O2408" s="45">
        <v>9</v>
      </c>
      <c r="P2408" s="45">
        <v>0</v>
      </c>
      <c r="Q2408" s="45">
        <v>9</v>
      </c>
      <c r="R2408" s="45">
        <v>12</v>
      </c>
      <c r="S2408" s="45">
        <v>18</v>
      </c>
      <c r="T2408" s="71">
        <v>12</v>
      </c>
      <c r="U2408" s="119">
        <v>1.4999999999999999E-2</v>
      </c>
      <c r="V2408" s="119">
        <v>0</v>
      </c>
      <c r="W2408" s="119">
        <v>8.2872928176795577E-3</v>
      </c>
      <c r="X2408" s="119">
        <v>4.4609665427509295E-3</v>
      </c>
      <c r="Y2408" s="119">
        <f t="shared" si="74"/>
        <v>1.0676156583629894E-2</v>
      </c>
      <c r="Z2408" s="119">
        <f t="shared" si="75"/>
        <v>3.5831591519856674E-3</v>
      </c>
      <c r="AA2408" s="65">
        <v>1.5</v>
      </c>
      <c r="AB2408" s="37" t="e">
        <v>#DIV/0!</v>
      </c>
      <c r="AC2408" s="37">
        <v>0.75</v>
      </c>
      <c r="AD2408" s="37">
        <v>2.98</v>
      </c>
      <c r="AE2408" s="37" t="s">
        <v>2480</v>
      </c>
      <c r="AF2408" s="66">
        <v>1.8580000000000001</v>
      </c>
      <c r="AG2408" s="72" t="s">
        <v>2479</v>
      </c>
      <c r="AH2408" s="71">
        <v>-147.73333333333335</v>
      </c>
    </row>
    <row r="2409" spans="1:34" ht="15.6" x14ac:dyDescent="0.3">
      <c r="A2409" s="44">
        <v>2407</v>
      </c>
      <c r="B2409" s="45" t="s">
        <v>2318</v>
      </c>
      <c r="C2409" s="60">
        <v>960</v>
      </c>
      <c r="D2409" s="61">
        <v>52.6</v>
      </c>
      <c r="E2409" s="61">
        <v>35</v>
      </c>
      <c r="F2409" s="61">
        <v>24.38</v>
      </c>
      <c r="G2409" s="61">
        <v>41.25</v>
      </c>
      <c r="H2409" s="68">
        <v>1.4358974358974359</v>
      </c>
      <c r="I2409" s="70">
        <v>340</v>
      </c>
      <c r="J2409" s="45">
        <v>318</v>
      </c>
      <c r="K2409" s="45">
        <v>591</v>
      </c>
      <c r="L2409" s="45">
        <v>1515</v>
      </c>
      <c r="M2409" s="45">
        <v>931</v>
      </c>
      <c r="N2409" s="71">
        <v>1833</v>
      </c>
      <c r="O2409" s="45">
        <v>60</v>
      </c>
      <c r="P2409" s="45">
        <v>15</v>
      </c>
      <c r="Q2409" s="45">
        <v>9</v>
      </c>
      <c r="R2409" s="45">
        <v>10</v>
      </c>
      <c r="S2409" s="45">
        <v>69</v>
      </c>
      <c r="T2409" s="71">
        <v>25</v>
      </c>
      <c r="U2409" s="119">
        <v>0.17647058823529413</v>
      </c>
      <c r="V2409" s="119">
        <v>4.716981132075472E-2</v>
      </c>
      <c r="W2409" s="119">
        <v>1.5228426395939087E-2</v>
      </c>
      <c r="X2409" s="119">
        <v>6.6006600660066007E-3</v>
      </c>
      <c r="Y2409" s="119">
        <f t="shared" si="74"/>
        <v>7.4113856068743281E-2</v>
      </c>
      <c r="Z2409" s="119">
        <f t="shared" si="75"/>
        <v>1.3638843426077468E-2</v>
      </c>
      <c r="AA2409" s="65">
        <v>2.76</v>
      </c>
      <c r="AB2409" s="37">
        <v>4</v>
      </c>
      <c r="AC2409" s="37">
        <v>0.9</v>
      </c>
      <c r="AD2409" s="37">
        <v>5.4340000000000002</v>
      </c>
      <c r="AE2409" s="37">
        <v>3.7410000000000001</v>
      </c>
      <c r="AF2409" s="66">
        <v>2.3069999999999999</v>
      </c>
      <c r="AG2409" s="72">
        <v>6.4749999999999979</v>
      </c>
      <c r="AH2409" s="71">
        <v>-156.33333333333331</v>
      </c>
    </row>
    <row r="2410" spans="1:34" ht="15.6" x14ac:dyDescent="0.3">
      <c r="A2410" s="44">
        <v>2408</v>
      </c>
      <c r="B2410" s="45" t="s">
        <v>2319</v>
      </c>
      <c r="C2410" s="60">
        <v>666</v>
      </c>
      <c r="D2410" s="61">
        <v>48.2</v>
      </c>
      <c r="E2410" s="61">
        <v>39.64</v>
      </c>
      <c r="F2410" s="61">
        <v>32.880000000000003</v>
      </c>
      <c r="G2410" s="61">
        <v>39.19</v>
      </c>
      <c r="H2410" s="68">
        <v>1.2054794520547945</v>
      </c>
      <c r="I2410" s="70">
        <v>221</v>
      </c>
      <c r="J2410" s="45">
        <v>219</v>
      </c>
      <c r="K2410" s="45">
        <v>432</v>
      </c>
      <c r="L2410" s="45">
        <v>1051</v>
      </c>
      <c r="M2410" s="45">
        <v>653</v>
      </c>
      <c r="N2410" s="71">
        <v>1270</v>
      </c>
      <c r="O2410" s="45">
        <v>5</v>
      </c>
      <c r="P2410" s="45">
        <v>3</v>
      </c>
      <c r="Q2410" s="45">
        <v>4</v>
      </c>
      <c r="R2410" s="45">
        <v>7</v>
      </c>
      <c r="S2410" s="45">
        <v>9</v>
      </c>
      <c r="T2410" s="71">
        <v>10</v>
      </c>
      <c r="U2410" s="119">
        <v>2.2624434389140271E-2</v>
      </c>
      <c r="V2410" s="119">
        <v>1.3698630136986301E-2</v>
      </c>
      <c r="W2410" s="119">
        <v>9.2592592592592587E-3</v>
      </c>
      <c r="X2410" s="119">
        <v>6.6603235014272124E-3</v>
      </c>
      <c r="Y2410" s="119">
        <f t="shared" si="74"/>
        <v>1.3782542113323124E-2</v>
      </c>
      <c r="Z2410" s="119">
        <f t="shared" si="75"/>
        <v>7.874015748031496E-3</v>
      </c>
      <c r="AA2410" s="65">
        <v>0.9</v>
      </c>
      <c r="AB2410" s="37">
        <v>1.6666666666666667</v>
      </c>
      <c r="AC2410" s="37">
        <v>0.5714285714285714</v>
      </c>
      <c r="AD2410" s="37">
        <v>1.75</v>
      </c>
      <c r="AE2410" s="37">
        <v>1.6519999999999999</v>
      </c>
      <c r="AF2410" s="66">
        <v>1.39</v>
      </c>
      <c r="AG2410" s="72">
        <v>0.88000000000000955</v>
      </c>
      <c r="AH2410" s="71">
        <v>-143.25</v>
      </c>
    </row>
    <row r="2411" spans="1:34" ht="15.6" x14ac:dyDescent="0.3">
      <c r="A2411" s="44">
        <v>2409</v>
      </c>
      <c r="B2411" s="45" t="s">
        <v>2320</v>
      </c>
      <c r="C2411" s="60">
        <v>1386</v>
      </c>
      <c r="D2411" s="61">
        <v>53.61</v>
      </c>
      <c r="E2411" s="61">
        <v>26.19</v>
      </c>
      <c r="F2411" s="61">
        <v>38.31</v>
      </c>
      <c r="G2411" s="61">
        <v>24.89</v>
      </c>
      <c r="H2411" s="68">
        <v>0.68361581920903958</v>
      </c>
      <c r="I2411" s="70">
        <v>462</v>
      </c>
      <c r="J2411" s="45">
        <v>538</v>
      </c>
      <c r="K2411" s="45">
        <v>890</v>
      </c>
      <c r="L2411" s="45">
        <v>2178</v>
      </c>
      <c r="M2411" s="45">
        <v>1352</v>
      </c>
      <c r="N2411" s="71">
        <v>2716</v>
      </c>
      <c r="O2411" s="45">
        <v>65</v>
      </c>
      <c r="P2411" s="45">
        <v>29</v>
      </c>
      <c r="Q2411" s="45">
        <v>9</v>
      </c>
      <c r="R2411" s="45">
        <v>3</v>
      </c>
      <c r="S2411" s="45">
        <v>74</v>
      </c>
      <c r="T2411" s="71">
        <v>32</v>
      </c>
      <c r="U2411" s="119">
        <v>0.1406926406926407</v>
      </c>
      <c r="V2411" s="119">
        <v>5.3903345724907063E-2</v>
      </c>
      <c r="W2411" s="119">
        <v>1.0112359550561797E-2</v>
      </c>
      <c r="X2411" s="119">
        <v>1.3774104683195593E-3</v>
      </c>
      <c r="Y2411" s="119">
        <f t="shared" si="74"/>
        <v>5.473372781065089E-2</v>
      </c>
      <c r="Z2411" s="119">
        <f t="shared" si="75"/>
        <v>1.1782032400589101E-2</v>
      </c>
      <c r="AA2411" s="65">
        <v>2.3125</v>
      </c>
      <c r="AB2411" s="37">
        <v>2.2413793103448274</v>
      </c>
      <c r="AC2411" s="37">
        <v>3</v>
      </c>
      <c r="AD2411" s="37">
        <v>4.6459999999999999</v>
      </c>
      <c r="AE2411" s="37">
        <v>2.61</v>
      </c>
      <c r="AF2411" s="66">
        <v>7.3419999999999996</v>
      </c>
      <c r="AG2411" s="72">
        <v>-16.446153846153848</v>
      </c>
      <c r="AH2411" s="71">
        <v>-144.73333333333332</v>
      </c>
    </row>
    <row r="2412" spans="1:34" ht="15.6" x14ac:dyDescent="0.3">
      <c r="A2412" s="44">
        <v>2410</v>
      </c>
      <c r="B2412" s="45" t="s">
        <v>2321</v>
      </c>
      <c r="C2412" s="60">
        <v>717</v>
      </c>
      <c r="D2412" s="61">
        <v>55.65</v>
      </c>
      <c r="E2412" s="61">
        <v>33.89</v>
      </c>
      <c r="F2412" s="61">
        <v>29.71</v>
      </c>
      <c r="G2412" s="61">
        <v>38.08</v>
      </c>
      <c r="H2412" s="68">
        <v>1.1408450704225352</v>
      </c>
      <c r="I2412" s="70">
        <v>248</v>
      </c>
      <c r="J2412" s="45">
        <v>254</v>
      </c>
      <c r="K2412" s="45">
        <v>453</v>
      </c>
      <c r="L2412" s="45">
        <v>1146</v>
      </c>
      <c r="M2412" s="45">
        <v>701</v>
      </c>
      <c r="N2412" s="71">
        <v>1400</v>
      </c>
      <c r="O2412" s="45">
        <v>43</v>
      </c>
      <c r="P2412" s="45">
        <v>11</v>
      </c>
      <c r="Q2412" s="45">
        <v>6</v>
      </c>
      <c r="R2412" s="45">
        <v>4</v>
      </c>
      <c r="S2412" s="45">
        <v>49</v>
      </c>
      <c r="T2412" s="71">
        <v>15</v>
      </c>
      <c r="U2412" s="119">
        <v>0.17338709677419356</v>
      </c>
      <c r="V2412" s="119">
        <v>4.3307086614173228E-2</v>
      </c>
      <c r="W2412" s="119">
        <v>1.3245033112582781E-2</v>
      </c>
      <c r="X2412" s="119">
        <v>3.4904013961605585E-3</v>
      </c>
      <c r="Y2412" s="119">
        <f t="shared" si="74"/>
        <v>6.9900142653352357E-2</v>
      </c>
      <c r="Z2412" s="119">
        <f t="shared" si="75"/>
        <v>1.0714285714285714E-2</v>
      </c>
      <c r="AA2412" s="65">
        <v>3.2666666666666666</v>
      </c>
      <c r="AB2412" s="37">
        <v>3.9090909090909092</v>
      </c>
      <c r="AC2412" s="37">
        <v>1.5</v>
      </c>
      <c r="AD2412" s="37">
        <v>6.524</v>
      </c>
      <c r="AE2412" s="37">
        <v>4.0039999999999996</v>
      </c>
      <c r="AF2412" s="66">
        <v>3.7949999999999999</v>
      </c>
      <c r="AG2412" s="72">
        <v>-2.4279069767441723</v>
      </c>
      <c r="AH2412" s="71">
        <v>-153</v>
      </c>
    </row>
    <row r="2413" spans="1:34" ht="15.6" x14ac:dyDescent="0.3">
      <c r="A2413" s="44">
        <v>2411</v>
      </c>
      <c r="B2413" s="45" t="s">
        <v>2322</v>
      </c>
      <c r="C2413" s="60">
        <v>801</v>
      </c>
      <c r="D2413" s="61">
        <v>51.44</v>
      </c>
      <c r="E2413" s="61">
        <v>39.33</v>
      </c>
      <c r="F2413" s="61">
        <v>29.96</v>
      </c>
      <c r="G2413" s="61">
        <v>39.33</v>
      </c>
      <c r="H2413" s="68">
        <v>1.3125</v>
      </c>
      <c r="I2413" s="70">
        <v>281</v>
      </c>
      <c r="J2413" s="45">
        <v>266</v>
      </c>
      <c r="K2413" s="45">
        <v>517</v>
      </c>
      <c r="L2413" s="45">
        <v>1274</v>
      </c>
      <c r="M2413" s="45">
        <v>798</v>
      </c>
      <c r="N2413" s="71">
        <v>1540</v>
      </c>
      <c r="O2413" s="45">
        <v>62</v>
      </c>
      <c r="P2413" s="45">
        <v>14</v>
      </c>
      <c r="Q2413" s="45">
        <v>11</v>
      </c>
      <c r="R2413" s="45">
        <v>5</v>
      </c>
      <c r="S2413" s="45">
        <v>73</v>
      </c>
      <c r="T2413" s="71">
        <v>19</v>
      </c>
      <c r="U2413" s="119">
        <v>0.2206405693950178</v>
      </c>
      <c r="V2413" s="119">
        <v>5.2631578947368418E-2</v>
      </c>
      <c r="W2413" s="119">
        <v>2.1276595744680851E-2</v>
      </c>
      <c r="X2413" s="119">
        <v>3.9246467817896386E-3</v>
      </c>
      <c r="Y2413" s="119">
        <f t="shared" si="74"/>
        <v>9.1478696741854632E-2</v>
      </c>
      <c r="Z2413" s="119">
        <f t="shared" si="75"/>
        <v>1.2337662337662338E-2</v>
      </c>
      <c r="AA2413" s="65">
        <v>3.8421052631578947</v>
      </c>
      <c r="AB2413" s="37">
        <v>4.4285714285714288</v>
      </c>
      <c r="AC2413" s="37">
        <v>2.2000000000000002</v>
      </c>
      <c r="AD2413" s="37">
        <v>7.415</v>
      </c>
      <c r="AE2413" s="37">
        <v>4.1920000000000002</v>
      </c>
      <c r="AF2413" s="66">
        <v>5.4210000000000003</v>
      </c>
      <c r="AG2413" s="72">
        <v>5.3419354838709694</v>
      </c>
      <c r="AH2413" s="71">
        <v>-146.40909090909091</v>
      </c>
    </row>
    <row r="2414" spans="1:34" ht="15.6" x14ac:dyDescent="0.3">
      <c r="A2414" s="44">
        <v>2412</v>
      </c>
      <c r="B2414" s="45" t="s">
        <v>2323</v>
      </c>
      <c r="C2414" s="60">
        <v>615</v>
      </c>
      <c r="D2414" s="61">
        <v>55.61</v>
      </c>
      <c r="E2414" s="61">
        <v>31.22</v>
      </c>
      <c r="F2414" s="61">
        <v>40.98</v>
      </c>
      <c r="G2414" s="61">
        <v>36.1</v>
      </c>
      <c r="H2414" s="68">
        <v>0.76190476190476186</v>
      </c>
      <c r="I2414" s="70">
        <v>215</v>
      </c>
      <c r="J2414" s="45">
        <v>229</v>
      </c>
      <c r="K2414" s="45">
        <v>387</v>
      </c>
      <c r="L2414" s="45">
        <v>953</v>
      </c>
      <c r="M2414" s="45">
        <v>602</v>
      </c>
      <c r="N2414" s="71">
        <v>1182</v>
      </c>
      <c r="O2414" s="45">
        <v>27</v>
      </c>
      <c r="P2414" s="45">
        <v>9</v>
      </c>
      <c r="Q2414" s="45">
        <v>10</v>
      </c>
      <c r="R2414" s="45">
        <v>5</v>
      </c>
      <c r="S2414" s="45">
        <v>37</v>
      </c>
      <c r="T2414" s="71">
        <v>14</v>
      </c>
      <c r="U2414" s="119">
        <v>0.12558139534883722</v>
      </c>
      <c r="V2414" s="119">
        <v>3.9301310043668124E-2</v>
      </c>
      <c r="W2414" s="119">
        <v>2.5839793281653745E-2</v>
      </c>
      <c r="X2414" s="119">
        <v>5.246589716684155E-3</v>
      </c>
      <c r="Y2414" s="119">
        <f t="shared" si="74"/>
        <v>6.1461794019933555E-2</v>
      </c>
      <c r="Z2414" s="119">
        <f t="shared" si="75"/>
        <v>1.1844331641285956E-2</v>
      </c>
      <c r="AA2414" s="65">
        <v>2.6428571428571428</v>
      </c>
      <c r="AB2414" s="37">
        <v>3</v>
      </c>
      <c r="AC2414" s="37">
        <v>2</v>
      </c>
      <c r="AD2414" s="37">
        <v>5.1890000000000001</v>
      </c>
      <c r="AE2414" s="37">
        <v>3.1949999999999998</v>
      </c>
      <c r="AF2414" s="66">
        <v>4.9249999999999998</v>
      </c>
      <c r="AG2414" s="72">
        <v>-6.4999999999999947</v>
      </c>
      <c r="AH2414" s="71">
        <v>-146.25</v>
      </c>
    </row>
    <row r="2415" spans="1:34" ht="15.6" x14ac:dyDescent="0.3">
      <c r="A2415" s="44">
        <v>2413</v>
      </c>
      <c r="B2415" s="45" t="s">
        <v>2324</v>
      </c>
      <c r="C2415" s="60">
        <v>933</v>
      </c>
      <c r="D2415" s="61">
        <v>45.55</v>
      </c>
      <c r="E2415" s="61">
        <v>37.619999999999997</v>
      </c>
      <c r="F2415" s="61">
        <v>24.12</v>
      </c>
      <c r="G2415" s="61">
        <v>42.77</v>
      </c>
      <c r="H2415" s="68">
        <v>1.56</v>
      </c>
      <c r="I2415" s="70">
        <v>327</v>
      </c>
      <c r="J2415" s="45">
        <v>294</v>
      </c>
      <c r="K2415" s="45">
        <v>571</v>
      </c>
      <c r="L2415" s="45">
        <v>1493</v>
      </c>
      <c r="M2415" s="45">
        <v>898</v>
      </c>
      <c r="N2415" s="71">
        <v>1787</v>
      </c>
      <c r="O2415" s="45">
        <v>22</v>
      </c>
      <c r="P2415" s="45">
        <v>7</v>
      </c>
      <c r="Q2415" s="45">
        <v>10</v>
      </c>
      <c r="R2415" s="45">
        <v>9</v>
      </c>
      <c r="S2415" s="45">
        <v>32</v>
      </c>
      <c r="T2415" s="71">
        <v>16</v>
      </c>
      <c r="U2415" s="119">
        <v>6.7278287461773695E-2</v>
      </c>
      <c r="V2415" s="119">
        <v>2.3809523809523808E-2</v>
      </c>
      <c r="W2415" s="119">
        <v>1.7513134851138354E-2</v>
      </c>
      <c r="X2415" s="119">
        <v>6.0281312793034163E-3</v>
      </c>
      <c r="Y2415" s="119">
        <f t="shared" si="74"/>
        <v>3.5634743875278395E-2</v>
      </c>
      <c r="Z2415" s="119">
        <f t="shared" si="75"/>
        <v>8.9535534415221048E-3</v>
      </c>
      <c r="AA2415" s="65">
        <v>2</v>
      </c>
      <c r="AB2415" s="37">
        <v>3.1428571428571428</v>
      </c>
      <c r="AC2415" s="37">
        <v>1.1111111111111112</v>
      </c>
      <c r="AD2415" s="37">
        <v>3.98</v>
      </c>
      <c r="AE2415" s="37">
        <v>2.8260000000000001</v>
      </c>
      <c r="AF2415" s="66">
        <v>2.9049999999999998</v>
      </c>
      <c r="AG2415" s="72">
        <v>10.081818181818178</v>
      </c>
      <c r="AH2415" s="71">
        <v>-161.44999999999996</v>
      </c>
    </row>
    <row r="2416" spans="1:34" ht="15.6" x14ac:dyDescent="0.3">
      <c r="A2416" s="44">
        <v>2414</v>
      </c>
      <c r="B2416" s="45" t="s">
        <v>2325</v>
      </c>
      <c r="C2416" s="60">
        <v>510</v>
      </c>
      <c r="D2416" s="61">
        <v>52.35</v>
      </c>
      <c r="E2416" s="61">
        <v>40.590000000000003</v>
      </c>
      <c r="F2416" s="61">
        <v>25.88</v>
      </c>
      <c r="G2416" s="61">
        <v>47.65</v>
      </c>
      <c r="H2416" s="68">
        <v>1.5681818181818181</v>
      </c>
      <c r="I2416" s="70">
        <v>177</v>
      </c>
      <c r="J2416" s="45">
        <v>167</v>
      </c>
      <c r="K2416" s="45">
        <v>323</v>
      </c>
      <c r="L2416" s="45">
        <v>789</v>
      </c>
      <c r="M2416" s="45">
        <v>500</v>
      </c>
      <c r="N2416" s="71">
        <v>956</v>
      </c>
      <c r="O2416" s="45">
        <v>14</v>
      </c>
      <c r="P2416" s="45">
        <v>3</v>
      </c>
      <c r="Q2416" s="45">
        <v>4</v>
      </c>
      <c r="R2416" s="45">
        <v>4</v>
      </c>
      <c r="S2416" s="45">
        <v>18</v>
      </c>
      <c r="T2416" s="71">
        <v>7</v>
      </c>
      <c r="U2416" s="119">
        <v>7.909604519774012E-2</v>
      </c>
      <c r="V2416" s="119">
        <v>1.7964071856287425E-2</v>
      </c>
      <c r="W2416" s="119">
        <v>1.238390092879257E-2</v>
      </c>
      <c r="X2416" s="119">
        <v>5.0697084917617234E-3</v>
      </c>
      <c r="Y2416" s="119">
        <f t="shared" si="74"/>
        <v>3.5999999999999997E-2</v>
      </c>
      <c r="Z2416" s="119">
        <f t="shared" si="75"/>
        <v>7.3221757322175732E-3</v>
      </c>
      <c r="AA2416" s="65">
        <v>2.5714285714285716</v>
      </c>
      <c r="AB2416" s="37">
        <v>4.666666666666667</v>
      </c>
      <c r="AC2416" s="37">
        <v>1</v>
      </c>
      <c r="AD2416" s="37">
        <v>4.9169999999999998</v>
      </c>
      <c r="AE2416" s="37">
        <v>4.4029999999999996</v>
      </c>
      <c r="AF2416" s="66">
        <v>2.4430000000000001</v>
      </c>
      <c r="AG2416" s="72">
        <v>5.6500000000000146</v>
      </c>
      <c r="AH2416" s="71">
        <v>-144.30000000000001</v>
      </c>
    </row>
    <row r="2417" spans="1:34" ht="15.6" x14ac:dyDescent="0.3">
      <c r="A2417" s="44">
        <v>2415</v>
      </c>
      <c r="B2417" s="45" t="s">
        <v>2326</v>
      </c>
      <c r="C2417" s="60">
        <v>600</v>
      </c>
      <c r="D2417" s="61">
        <v>50.5</v>
      </c>
      <c r="E2417" s="61">
        <v>40.5</v>
      </c>
      <c r="F2417" s="61">
        <v>28</v>
      </c>
      <c r="G2417" s="61">
        <v>41</v>
      </c>
      <c r="H2417" s="68">
        <v>1.4464285714285714</v>
      </c>
      <c r="I2417" s="70">
        <v>206</v>
      </c>
      <c r="J2417" s="45">
        <v>188</v>
      </c>
      <c r="K2417" s="45">
        <v>380</v>
      </c>
      <c r="L2417" s="45">
        <v>973</v>
      </c>
      <c r="M2417" s="45">
        <v>586</v>
      </c>
      <c r="N2417" s="71">
        <v>1161</v>
      </c>
      <c r="O2417" s="45">
        <v>23</v>
      </c>
      <c r="P2417" s="45">
        <v>8</v>
      </c>
      <c r="Q2417" s="45">
        <v>8</v>
      </c>
      <c r="R2417" s="45">
        <v>1</v>
      </c>
      <c r="S2417" s="45">
        <v>31</v>
      </c>
      <c r="T2417" s="71">
        <v>9</v>
      </c>
      <c r="U2417" s="119">
        <v>0.11165048543689321</v>
      </c>
      <c r="V2417" s="119">
        <v>4.2553191489361701E-2</v>
      </c>
      <c r="W2417" s="119">
        <v>2.1052631578947368E-2</v>
      </c>
      <c r="X2417" s="119">
        <v>1.0277492291880781E-3</v>
      </c>
      <c r="Y2417" s="119">
        <f t="shared" si="74"/>
        <v>5.2901023890784986E-2</v>
      </c>
      <c r="Z2417" s="119">
        <f t="shared" si="75"/>
        <v>7.7519379844961239E-3</v>
      </c>
      <c r="AA2417" s="65">
        <v>3.4444444444444446</v>
      </c>
      <c r="AB2417" s="37">
        <v>2.875</v>
      </c>
      <c r="AC2417" s="37">
        <v>8</v>
      </c>
      <c r="AD2417" s="37">
        <v>6.8239999999999998</v>
      </c>
      <c r="AE2417" s="37">
        <v>2.6240000000000001</v>
      </c>
      <c r="AF2417" s="66">
        <v>20.484000000000002</v>
      </c>
      <c r="AG2417" s="72">
        <v>8.7304347826086914</v>
      </c>
      <c r="AH2417" s="71">
        <v>-156.05000000000001</v>
      </c>
    </row>
    <row r="2418" spans="1:34" ht="15.6" x14ac:dyDescent="0.3">
      <c r="A2418" s="44">
        <v>2416</v>
      </c>
      <c r="B2418" s="45" t="s">
        <v>2327</v>
      </c>
      <c r="C2418" s="60">
        <v>360</v>
      </c>
      <c r="D2418" s="61">
        <v>49.17</v>
      </c>
      <c r="E2418" s="61">
        <v>26.67</v>
      </c>
      <c r="F2418" s="61">
        <v>36.67</v>
      </c>
      <c r="G2418" s="61">
        <v>25</v>
      </c>
      <c r="H2418" s="68">
        <v>0.72727272727272729</v>
      </c>
      <c r="I2418" s="70">
        <v>127</v>
      </c>
      <c r="J2418" s="45">
        <v>145</v>
      </c>
      <c r="K2418" s="45">
        <v>225</v>
      </c>
      <c r="L2418" s="45">
        <v>546</v>
      </c>
      <c r="M2418" s="45">
        <v>352</v>
      </c>
      <c r="N2418" s="71">
        <v>691</v>
      </c>
      <c r="O2418" s="45">
        <v>12</v>
      </c>
      <c r="P2418" s="45">
        <v>4</v>
      </c>
      <c r="Q2418" s="45">
        <v>3</v>
      </c>
      <c r="R2418" s="45">
        <v>2</v>
      </c>
      <c r="S2418" s="45">
        <v>15</v>
      </c>
      <c r="T2418" s="71">
        <v>6</v>
      </c>
      <c r="U2418" s="119">
        <v>9.4488188976377951E-2</v>
      </c>
      <c r="V2418" s="119">
        <v>2.7586206896551724E-2</v>
      </c>
      <c r="W2418" s="119">
        <v>1.3333333333333334E-2</v>
      </c>
      <c r="X2418" s="119">
        <v>3.663003663003663E-3</v>
      </c>
      <c r="Y2418" s="119">
        <f t="shared" si="74"/>
        <v>4.261363636363636E-2</v>
      </c>
      <c r="Z2418" s="119">
        <f t="shared" si="75"/>
        <v>8.6830680173661367E-3</v>
      </c>
      <c r="AA2418" s="65">
        <v>2.5</v>
      </c>
      <c r="AB2418" s="37">
        <v>3</v>
      </c>
      <c r="AC2418" s="37">
        <v>1.5</v>
      </c>
      <c r="AD2418" s="37">
        <v>4.9080000000000004</v>
      </c>
      <c r="AE2418" s="37">
        <v>3.4249999999999998</v>
      </c>
      <c r="AF2418" s="66">
        <v>3.64</v>
      </c>
      <c r="AG2418" s="72">
        <v>-14.166666666666661</v>
      </c>
      <c r="AH2418" s="71">
        <v>-142.66666666666669</v>
      </c>
    </row>
    <row r="2419" spans="1:34" ht="15.6" x14ac:dyDescent="0.3">
      <c r="A2419" s="44">
        <v>2417</v>
      </c>
      <c r="B2419" s="45" t="s">
        <v>2328</v>
      </c>
      <c r="C2419" s="60">
        <v>906</v>
      </c>
      <c r="D2419" s="61">
        <v>54.42</v>
      </c>
      <c r="E2419" s="61">
        <v>19.87</v>
      </c>
      <c r="F2419" s="61">
        <v>36.75</v>
      </c>
      <c r="G2419" s="61">
        <v>27.48</v>
      </c>
      <c r="H2419" s="68">
        <v>0.54054054054054057</v>
      </c>
      <c r="I2419" s="70">
        <v>320</v>
      </c>
      <c r="J2419" s="45">
        <v>343</v>
      </c>
      <c r="K2419" s="45">
        <v>552</v>
      </c>
      <c r="L2419" s="45">
        <v>1411</v>
      </c>
      <c r="M2419" s="45">
        <v>872</v>
      </c>
      <c r="N2419" s="71">
        <v>1754</v>
      </c>
      <c r="O2419" s="45">
        <v>56</v>
      </c>
      <c r="P2419" s="45">
        <v>13</v>
      </c>
      <c r="Q2419" s="45">
        <v>18</v>
      </c>
      <c r="R2419" s="45">
        <v>7</v>
      </c>
      <c r="S2419" s="45">
        <v>74</v>
      </c>
      <c r="T2419" s="71">
        <v>20</v>
      </c>
      <c r="U2419" s="119">
        <v>0.17499999999999999</v>
      </c>
      <c r="V2419" s="119">
        <v>3.7900874635568516E-2</v>
      </c>
      <c r="W2419" s="119">
        <v>3.2608695652173912E-2</v>
      </c>
      <c r="X2419" s="119">
        <v>4.961020552799433E-3</v>
      </c>
      <c r="Y2419" s="119">
        <f t="shared" si="74"/>
        <v>8.4862385321100922E-2</v>
      </c>
      <c r="Z2419" s="119">
        <f t="shared" si="75"/>
        <v>1.1402508551881414E-2</v>
      </c>
      <c r="AA2419" s="65">
        <v>3.7</v>
      </c>
      <c r="AB2419" s="37">
        <v>4.3076923076923075</v>
      </c>
      <c r="AC2419" s="37">
        <v>2.5714285714285716</v>
      </c>
      <c r="AD2419" s="37">
        <v>7.4420000000000002</v>
      </c>
      <c r="AE2419" s="37">
        <v>4.617</v>
      </c>
      <c r="AF2419" s="66">
        <v>6.5730000000000004</v>
      </c>
      <c r="AG2419" s="72">
        <v>-7.1803571428571482</v>
      </c>
      <c r="AH2419" s="71">
        <v>-155.61666666666667</v>
      </c>
    </row>
    <row r="2420" spans="1:34" ht="15.6" x14ac:dyDescent="0.3">
      <c r="A2420" s="44">
        <v>2418</v>
      </c>
      <c r="B2420" s="45" t="s">
        <v>2329</v>
      </c>
      <c r="C2420" s="60">
        <v>441</v>
      </c>
      <c r="D2420" s="61">
        <v>52.15</v>
      </c>
      <c r="E2420" s="61">
        <v>36.049999999999997</v>
      </c>
      <c r="F2420" s="61">
        <v>29.93</v>
      </c>
      <c r="G2420" s="61">
        <v>39.46</v>
      </c>
      <c r="H2420" s="68">
        <v>1.2045454545454546</v>
      </c>
      <c r="I2420" s="70">
        <v>139</v>
      </c>
      <c r="J2420" s="45">
        <v>147</v>
      </c>
      <c r="K2420" s="45">
        <v>272</v>
      </c>
      <c r="L2420" s="45">
        <v>704</v>
      </c>
      <c r="M2420" s="45">
        <v>411</v>
      </c>
      <c r="N2420" s="71">
        <v>851</v>
      </c>
      <c r="O2420" s="45">
        <v>21</v>
      </c>
      <c r="P2420" s="45">
        <v>8</v>
      </c>
      <c r="Q2420" s="45">
        <v>6</v>
      </c>
      <c r="R2420" s="45">
        <v>5</v>
      </c>
      <c r="S2420" s="45">
        <v>27</v>
      </c>
      <c r="T2420" s="71">
        <v>13</v>
      </c>
      <c r="U2420" s="119">
        <v>0.15107913669064749</v>
      </c>
      <c r="V2420" s="119">
        <v>5.4421768707482991E-2</v>
      </c>
      <c r="W2420" s="119">
        <v>2.2058823529411766E-2</v>
      </c>
      <c r="X2420" s="119">
        <v>7.102272727272727E-3</v>
      </c>
      <c r="Y2420" s="119">
        <f t="shared" si="74"/>
        <v>6.569343065693431E-2</v>
      </c>
      <c r="Z2420" s="119">
        <f t="shared" si="75"/>
        <v>1.5276145710928319E-2</v>
      </c>
      <c r="AA2420" s="65">
        <v>2.0769230769230771</v>
      </c>
      <c r="AB2420" s="37">
        <v>2.625</v>
      </c>
      <c r="AC2420" s="37">
        <v>1.2</v>
      </c>
      <c r="AD2420" s="37">
        <v>4.3</v>
      </c>
      <c r="AE2420" s="37">
        <v>2.7759999999999998</v>
      </c>
      <c r="AF2420" s="66">
        <v>3.1059999999999999</v>
      </c>
      <c r="AG2420" s="72">
        <v>-5.7523809523809453</v>
      </c>
      <c r="AH2420" s="71">
        <v>-158.83333333333334</v>
      </c>
    </row>
    <row r="2421" spans="1:34" ht="15.6" x14ac:dyDescent="0.3">
      <c r="A2421" s="44">
        <v>2419</v>
      </c>
      <c r="B2421" s="45" t="s">
        <v>2329</v>
      </c>
      <c r="C2421" s="60">
        <v>441</v>
      </c>
      <c r="D2421" s="61">
        <v>53.97</v>
      </c>
      <c r="E2421" s="61">
        <v>35.369999999999997</v>
      </c>
      <c r="F2421" s="61">
        <v>33.33</v>
      </c>
      <c r="G2421" s="61">
        <v>40.14</v>
      </c>
      <c r="H2421" s="68">
        <v>1.0612244897959184</v>
      </c>
      <c r="I2421" s="70">
        <v>153</v>
      </c>
      <c r="J2421" s="45">
        <v>158</v>
      </c>
      <c r="K2421" s="45">
        <v>285</v>
      </c>
      <c r="L2421" s="45">
        <v>694</v>
      </c>
      <c r="M2421" s="45">
        <v>438</v>
      </c>
      <c r="N2421" s="71">
        <v>852</v>
      </c>
      <c r="O2421" s="45">
        <v>22</v>
      </c>
      <c r="P2421" s="45">
        <v>9</v>
      </c>
      <c r="Q2421" s="45">
        <v>16</v>
      </c>
      <c r="R2421" s="45">
        <v>6</v>
      </c>
      <c r="S2421" s="45">
        <v>38</v>
      </c>
      <c r="T2421" s="71">
        <v>15</v>
      </c>
      <c r="U2421" s="119">
        <v>0.1437908496732026</v>
      </c>
      <c r="V2421" s="119">
        <v>5.6962025316455694E-2</v>
      </c>
      <c r="W2421" s="119">
        <v>5.6140350877192984E-2</v>
      </c>
      <c r="X2421" s="119">
        <v>8.6455331412103754E-3</v>
      </c>
      <c r="Y2421" s="119">
        <f t="shared" si="74"/>
        <v>8.6757990867579904E-2</v>
      </c>
      <c r="Z2421" s="119">
        <f t="shared" si="75"/>
        <v>1.7605633802816902E-2</v>
      </c>
      <c r="AA2421" s="65">
        <v>2.5333333333333332</v>
      </c>
      <c r="AB2421" s="37">
        <v>2.4444444444444446</v>
      </c>
      <c r="AC2421" s="37">
        <v>2.6666666666666665</v>
      </c>
      <c r="AD2421" s="37">
        <v>4.9279999999999999</v>
      </c>
      <c r="AE2421" s="37">
        <v>2.524</v>
      </c>
      <c r="AF2421" s="66">
        <v>6.4939999999999998</v>
      </c>
      <c r="AG2421" s="72">
        <v>-3.2545454545454469</v>
      </c>
      <c r="AH2421" s="71">
        <v>-143.52500000000001</v>
      </c>
    </row>
    <row r="2422" spans="1:34" ht="15.6" x14ac:dyDescent="0.3">
      <c r="A2422" s="44">
        <v>2420</v>
      </c>
      <c r="B2422" s="45" t="s">
        <v>2330</v>
      </c>
      <c r="C2422" s="60">
        <v>1551</v>
      </c>
      <c r="D2422" s="61">
        <v>48.03</v>
      </c>
      <c r="E2422" s="61">
        <v>34.24</v>
      </c>
      <c r="F2422" s="61">
        <v>27.47</v>
      </c>
      <c r="G2422" s="61">
        <v>42.75</v>
      </c>
      <c r="H2422" s="68">
        <v>1.2464788732394365</v>
      </c>
      <c r="I2422" s="70">
        <v>532</v>
      </c>
      <c r="J2422" s="45">
        <v>515</v>
      </c>
      <c r="K2422" s="45">
        <v>973</v>
      </c>
      <c r="L2422" s="45">
        <v>2441</v>
      </c>
      <c r="M2422" s="45">
        <v>1505</v>
      </c>
      <c r="N2422" s="71">
        <v>2956</v>
      </c>
      <c r="O2422" s="45">
        <v>42</v>
      </c>
      <c r="P2422" s="45">
        <v>6</v>
      </c>
      <c r="Q2422" s="45">
        <v>25</v>
      </c>
      <c r="R2422" s="45">
        <v>18</v>
      </c>
      <c r="S2422" s="45">
        <v>67</v>
      </c>
      <c r="T2422" s="71">
        <v>24</v>
      </c>
      <c r="U2422" s="119">
        <v>7.8947368421052627E-2</v>
      </c>
      <c r="V2422" s="119">
        <v>1.1650485436893204E-2</v>
      </c>
      <c r="W2422" s="119">
        <v>2.5693730729701953E-2</v>
      </c>
      <c r="X2422" s="119">
        <v>7.3740270380991393E-3</v>
      </c>
      <c r="Y2422" s="119">
        <f t="shared" si="74"/>
        <v>4.4518272425249167E-2</v>
      </c>
      <c r="Z2422" s="119">
        <f t="shared" si="75"/>
        <v>8.119079837618403E-3</v>
      </c>
      <c r="AA2422" s="65">
        <v>2.7916666666666665</v>
      </c>
      <c r="AB2422" s="37">
        <v>7</v>
      </c>
      <c r="AC2422" s="37">
        <v>1.3888888888888888</v>
      </c>
      <c r="AD2422" s="37">
        <v>5.4829999999999997</v>
      </c>
      <c r="AE2422" s="37">
        <v>6.7759999999999998</v>
      </c>
      <c r="AF2422" s="66">
        <v>3.484</v>
      </c>
      <c r="AG2422" s="72">
        <v>3.2000000000000028</v>
      </c>
      <c r="AH2422" s="71">
        <v>-150.84800000000001</v>
      </c>
    </row>
    <row r="2423" spans="1:34" ht="15.6" x14ac:dyDescent="0.3">
      <c r="A2423" s="44">
        <v>2421</v>
      </c>
      <c r="B2423" s="45" t="s">
        <v>2330</v>
      </c>
      <c r="C2423" s="60">
        <v>1587</v>
      </c>
      <c r="D2423" s="61">
        <v>44.74</v>
      </c>
      <c r="E2423" s="61">
        <v>37.43</v>
      </c>
      <c r="F2423" s="61">
        <v>27.79</v>
      </c>
      <c r="G2423" s="61">
        <v>43.48</v>
      </c>
      <c r="H2423" s="68">
        <v>1.346938775510204</v>
      </c>
      <c r="I2423" s="70">
        <v>547</v>
      </c>
      <c r="J2423" s="45">
        <v>522</v>
      </c>
      <c r="K2423" s="45">
        <v>1000</v>
      </c>
      <c r="L2423" s="45">
        <v>2496</v>
      </c>
      <c r="M2423" s="45">
        <v>1547</v>
      </c>
      <c r="N2423" s="71">
        <v>3018</v>
      </c>
      <c r="O2423" s="45">
        <v>56</v>
      </c>
      <c r="P2423" s="45">
        <v>16</v>
      </c>
      <c r="Q2423" s="45">
        <v>29</v>
      </c>
      <c r="R2423" s="45">
        <v>13</v>
      </c>
      <c r="S2423" s="45">
        <v>85</v>
      </c>
      <c r="T2423" s="71">
        <v>29</v>
      </c>
      <c r="U2423" s="119">
        <v>0.10237659963436929</v>
      </c>
      <c r="V2423" s="119">
        <v>3.0651340996168581E-2</v>
      </c>
      <c r="W2423" s="119">
        <v>2.9000000000000001E-2</v>
      </c>
      <c r="X2423" s="119">
        <v>5.208333333333333E-3</v>
      </c>
      <c r="Y2423" s="119">
        <f t="shared" si="74"/>
        <v>5.4945054945054944E-2</v>
      </c>
      <c r="Z2423" s="119">
        <f t="shared" si="75"/>
        <v>9.6090125911199465E-3</v>
      </c>
      <c r="AA2423" s="65">
        <v>2.9310344827586206</v>
      </c>
      <c r="AB2423" s="37">
        <v>3.5</v>
      </c>
      <c r="AC2423" s="37">
        <v>2.2307692307692308</v>
      </c>
      <c r="AD2423" s="37">
        <v>5.718</v>
      </c>
      <c r="AE2423" s="37">
        <v>3.34</v>
      </c>
      <c r="AF2423" s="66">
        <v>5.5679999999999996</v>
      </c>
      <c r="AG2423" s="72">
        <v>4.5714285714285756</v>
      </c>
      <c r="AH2423" s="71">
        <v>-149.59999999999997</v>
      </c>
    </row>
    <row r="2424" spans="1:34" ht="15.6" x14ac:dyDescent="0.3">
      <c r="A2424" s="44">
        <v>2422</v>
      </c>
      <c r="B2424" s="45" t="s">
        <v>2331</v>
      </c>
      <c r="C2424" s="60">
        <v>1368</v>
      </c>
      <c r="D2424" s="61">
        <v>52.7</v>
      </c>
      <c r="E2424" s="61">
        <v>20.18</v>
      </c>
      <c r="F2424" s="61">
        <v>45.39</v>
      </c>
      <c r="G2424" s="61">
        <v>22.59</v>
      </c>
      <c r="H2424" s="68">
        <v>0.44444444444444442</v>
      </c>
      <c r="I2424" s="70">
        <v>490</v>
      </c>
      <c r="J2424" s="45">
        <v>583</v>
      </c>
      <c r="K2424" s="45">
        <v>861</v>
      </c>
      <c r="L2424" s="45">
        <v>2088</v>
      </c>
      <c r="M2424" s="45">
        <v>1351</v>
      </c>
      <c r="N2424" s="71">
        <v>2671</v>
      </c>
      <c r="O2424" s="45">
        <v>12</v>
      </c>
      <c r="P2424" s="45">
        <v>2</v>
      </c>
      <c r="Q2424" s="45">
        <v>5</v>
      </c>
      <c r="R2424" s="45">
        <v>2</v>
      </c>
      <c r="S2424" s="45">
        <v>17</v>
      </c>
      <c r="T2424" s="71">
        <v>4</v>
      </c>
      <c r="U2424" s="119">
        <v>2.4489795918367346E-2</v>
      </c>
      <c r="V2424" s="119">
        <v>3.4305317324185248E-3</v>
      </c>
      <c r="W2424" s="119">
        <v>5.8072009291521487E-3</v>
      </c>
      <c r="X2424" s="119">
        <v>9.5785440613026815E-4</v>
      </c>
      <c r="Y2424" s="119">
        <f t="shared" si="74"/>
        <v>1.2583271650629163E-2</v>
      </c>
      <c r="Z2424" s="119">
        <f t="shared" si="75"/>
        <v>1.497566454511419E-3</v>
      </c>
      <c r="AA2424" s="65">
        <v>4.25</v>
      </c>
      <c r="AB2424" s="37">
        <v>6</v>
      </c>
      <c r="AC2424" s="37">
        <v>2.5</v>
      </c>
      <c r="AD2424" s="37">
        <v>8.4019999999999992</v>
      </c>
      <c r="AE2424" s="37">
        <v>7.1390000000000002</v>
      </c>
      <c r="AF2424" s="66">
        <v>6.0629999999999997</v>
      </c>
      <c r="AG2424" s="72">
        <v>-18.983333333333338</v>
      </c>
      <c r="AH2424" s="71">
        <v>-142.51999999999998</v>
      </c>
    </row>
    <row r="2425" spans="1:34" ht="15.6" x14ac:dyDescent="0.3">
      <c r="A2425" s="44">
        <v>2423</v>
      </c>
      <c r="B2425" s="45" t="s">
        <v>2331</v>
      </c>
      <c r="C2425" s="60">
        <v>1350</v>
      </c>
      <c r="D2425" s="61">
        <v>56.07</v>
      </c>
      <c r="E2425" s="61">
        <v>18.22</v>
      </c>
      <c r="F2425" s="61">
        <v>46.89</v>
      </c>
      <c r="G2425" s="61">
        <v>18.670000000000002</v>
      </c>
      <c r="H2425" s="68">
        <v>0.38862559241706163</v>
      </c>
      <c r="I2425" s="70">
        <v>484</v>
      </c>
      <c r="J2425" s="45">
        <v>619</v>
      </c>
      <c r="K2425" s="45">
        <v>850</v>
      </c>
      <c r="L2425" s="45">
        <v>2041</v>
      </c>
      <c r="M2425" s="45">
        <v>1334</v>
      </c>
      <c r="N2425" s="71">
        <v>2660</v>
      </c>
      <c r="O2425" s="45">
        <v>59</v>
      </c>
      <c r="P2425" s="45">
        <v>19</v>
      </c>
      <c r="Q2425" s="45">
        <v>13</v>
      </c>
      <c r="R2425" s="45">
        <v>4</v>
      </c>
      <c r="S2425" s="45">
        <v>72</v>
      </c>
      <c r="T2425" s="71">
        <v>23</v>
      </c>
      <c r="U2425" s="119">
        <v>0.12190082644628099</v>
      </c>
      <c r="V2425" s="119">
        <v>3.0694668820678513E-2</v>
      </c>
      <c r="W2425" s="119">
        <v>1.5294117647058824E-2</v>
      </c>
      <c r="X2425" s="119">
        <v>1.9598236158745713E-3</v>
      </c>
      <c r="Y2425" s="119">
        <f t="shared" si="74"/>
        <v>5.3973013493253376E-2</v>
      </c>
      <c r="Z2425" s="119">
        <f t="shared" si="75"/>
        <v>8.6466165413533833E-3</v>
      </c>
      <c r="AA2425" s="65">
        <v>3.1304347826086958</v>
      </c>
      <c r="AB2425" s="37">
        <v>3.1052631578947367</v>
      </c>
      <c r="AC2425" s="37">
        <v>3.25</v>
      </c>
      <c r="AD2425" s="37">
        <v>6.242</v>
      </c>
      <c r="AE2425" s="37">
        <v>3.9710000000000001</v>
      </c>
      <c r="AF2425" s="66">
        <v>7.8040000000000003</v>
      </c>
      <c r="AG2425" s="72">
        <v>-27.879661016949157</v>
      </c>
      <c r="AH2425" s="71">
        <v>-140.12307692307692</v>
      </c>
    </row>
    <row r="2426" spans="1:34" ht="15.6" x14ac:dyDescent="0.3">
      <c r="A2426" s="44">
        <v>2424</v>
      </c>
      <c r="B2426" s="45" t="s">
        <v>2332</v>
      </c>
      <c r="C2426" s="60">
        <v>315</v>
      </c>
      <c r="D2426" s="61">
        <v>49.21</v>
      </c>
      <c r="E2426" s="61">
        <v>28.57</v>
      </c>
      <c r="F2426" s="61">
        <v>33.33</v>
      </c>
      <c r="G2426" s="61">
        <v>29.52</v>
      </c>
      <c r="H2426" s="68">
        <v>0.8571428571428571</v>
      </c>
      <c r="I2426" s="70">
        <v>107</v>
      </c>
      <c r="J2426" s="45">
        <v>124</v>
      </c>
      <c r="K2426" s="45">
        <v>203</v>
      </c>
      <c r="L2426" s="45">
        <v>479</v>
      </c>
      <c r="M2426" s="45">
        <v>310</v>
      </c>
      <c r="N2426" s="71">
        <v>603</v>
      </c>
      <c r="O2426" s="45">
        <v>6</v>
      </c>
      <c r="P2426" s="45">
        <v>5</v>
      </c>
      <c r="Q2426" s="45">
        <v>4</v>
      </c>
      <c r="R2426" s="45">
        <v>1</v>
      </c>
      <c r="S2426" s="45">
        <v>10</v>
      </c>
      <c r="T2426" s="71">
        <v>6</v>
      </c>
      <c r="U2426" s="119">
        <v>5.6074766355140186E-2</v>
      </c>
      <c r="V2426" s="119">
        <v>4.0322580645161289E-2</v>
      </c>
      <c r="W2426" s="119">
        <v>1.9704433497536946E-2</v>
      </c>
      <c r="X2426" s="119">
        <v>2.0876826722338203E-3</v>
      </c>
      <c r="Y2426" s="119">
        <f t="shared" si="74"/>
        <v>3.2258064516129031E-2</v>
      </c>
      <c r="Z2426" s="119">
        <f t="shared" si="75"/>
        <v>9.9502487562189053E-3</v>
      </c>
      <c r="AA2426" s="65">
        <v>1.6666666666666667</v>
      </c>
      <c r="AB2426" s="37">
        <v>1.2</v>
      </c>
      <c r="AC2426" s="37">
        <v>4</v>
      </c>
      <c r="AD2426" s="37">
        <v>3.242</v>
      </c>
      <c r="AE2426" s="37">
        <v>1.391</v>
      </c>
      <c r="AF2426" s="66">
        <v>9.4380000000000006</v>
      </c>
      <c r="AG2426" s="72">
        <v>-15.916666666666673</v>
      </c>
      <c r="AH2426" s="71">
        <v>-135.95000000000002</v>
      </c>
    </row>
    <row r="2427" spans="1:34" ht="15.6" x14ac:dyDescent="0.3">
      <c r="A2427" s="44">
        <v>2425</v>
      </c>
      <c r="B2427" s="45" t="s">
        <v>2333</v>
      </c>
      <c r="C2427" s="60">
        <v>576</v>
      </c>
      <c r="D2427" s="61">
        <v>53.13</v>
      </c>
      <c r="E2427" s="61">
        <v>39.06</v>
      </c>
      <c r="F2427" s="61">
        <v>28.65</v>
      </c>
      <c r="G2427" s="61">
        <v>42.71</v>
      </c>
      <c r="H2427" s="68">
        <v>1.3636363636363635</v>
      </c>
      <c r="I2427" s="70">
        <v>209</v>
      </c>
      <c r="J2427" s="45">
        <v>193</v>
      </c>
      <c r="K2427" s="45">
        <v>352</v>
      </c>
      <c r="L2427" s="45">
        <v>902</v>
      </c>
      <c r="M2427" s="45">
        <v>561</v>
      </c>
      <c r="N2427" s="71">
        <v>1095</v>
      </c>
      <c r="O2427" s="45">
        <v>20</v>
      </c>
      <c r="P2427" s="45">
        <v>3</v>
      </c>
      <c r="Q2427" s="45">
        <v>5</v>
      </c>
      <c r="R2427" s="45">
        <v>3</v>
      </c>
      <c r="S2427" s="45">
        <v>25</v>
      </c>
      <c r="T2427" s="71">
        <v>6</v>
      </c>
      <c r="U2427" s="119">
        <v>9.569377990430622E-2</v>
      </c>
      <c r="V2427" s="119">
        <v>1.5544041450777202E-2</v>
      </c>
      <c r="W2427" s="119">
        <v>1.4204545454545454E-2</v>
      </c>
      <c r="X2427" s="119">
        <v>3.3259423503325942E-3</v>
      </c>
      <c r="Y2427" s="119">
        <f t="shared" si="74"/>
        <v>4.4563279857397504E-2</v>
      </c>
      <c r="Z2427" s="119">
        <f t="shared" si="75"/>
        <v>5.4794520547945206E-3</v>
      </c>
      <c r="AA2427" s="65">
        <v>4.166666666666667</v>
      </c>
      <c r="AB2427" s="37">
        <v>6.666666666666667</v>
      </c>
      <c r="AC2427" s="37">
        <v>1.6666666666666667</v>
      </c>
      <c r="AD2427" s="37">
        <v>8.1329999999999991</v>
      </c>
      <c r="AE2427" s="37">
        <v>6.1559999999999997</v>
      </c>
      <c r="AF2427" s="66">
        <v>4.2709999999999999</v>
      </c>
      <c r="AG2427" s="72">
        <v>7.6600000000000081</v>
      </c>
      <c r="AH2427" s="71">
        <v>-156.26</v>
      </c>
    </row>
    <row r="2428" spans="1:34" ht="15.6" x14ac:dyDescent="0.3">
      <c r="A2428" s="44">
        <v>2426</v>
      </c>
      <c r="B2428" s="45" t="s">
        <v>2334</v>
      </c>
      <c r="C2428" s="60">
        <v>630</v>
      </c>
      <c r="D2428" s="61">
        <v>55.4</v>
      </c>
      <c r="E2428" s="61">
        <v>26.19</v>
      </c>
      <c r="F2428" s="61">
        <v>36.67</v>
      </c>
      <c r="G2428" s="61">
        <v>29.52</v>
      </c>
      <c r="H2428" s="68">
        <v>0.7142857142857143</v>
      </c>
      <c r="I2428" s="70">
        <v>217</v>
      </c>
      <c r="J2428" s="45">
        <v>254</v>
      </c>
      <c r="K2428" s="45">
        <v>398</v>
      </c>
      <c r="L2428" s="45">
        <v>972</v>
      </c>
      <c r="M2428" s="45">
        <v>615</v>
      </c>
      <c r="N2428" s="71">
        <v>1226</v>
      </c>
      <c r="O2428" s="45">
        <v>44</v>
      </c>
      <c r="P2428" s="45">
        <v>9</v>
      </c>
      <c r="Q2428" s="45">
        <v>10</v>
      </c>
      <c r="R2428" s="45">
        <v>10</v>
      </c>
      <c r="S2428" s="45">
        <v>54</v>
      </c>
      <c r="T2428" s="71">
        <v>19</v>
      </c>
      <c r="U2428" s="119">
        <v>0.20276497695852536</v>
      </c>
      <c r="V2428" s="119">
        <v>3.5433070866141732E-2</v>
      </c>
      <c r="W2428" s="119">
        <v>2.5125628140703519E-2</v>
      </c>
      <c r="X2428" s="119">
        <v>1.0288065843621399E-2</v>
      </c>
      <c r="Y2428" s="119">
        <f t="shared" si="74"/>
        <v>8.7804878048780483E-2</v>
      </c>
      <c r="Z2428" s="119">
        <f t="shared" si="75"/>
        <v>1.5497553017944535E-2</v>
      </c>
      <c r="AA2428" s="65">
        <v>2.8421052631578947</v>
      </c>
      <c r="AB2428" s="37">
        <v>4.8888888888888893</v>
      </c>
      <c r="AC2428" s="37">
        <v>1</v>
      </c>
      <c r="AD2428" s="37">
        <v>5.6660000000000004</v>
      </c>
      <c r="AE2428" s="37">
        <v>5.7220000000000004</v>
      </c>
      <c r="AF2428" s="66">
        <v>2.4420000000000002</v>
      </c>
      <c r="AG2428" s="72">
        <v>-17.040909090909089</v>
      </c>
      <c r="AH2428" s="71">
        <v>-144.20000000000002</v>
      </c>
    </row>
    <row r="2429" spans="1:34" ht="15.6" x14ac:dyDescent="0.3">
      <c r="A2429" s="44">
        <v>2427</v>
      </c>
      <c r="B2429" s="45" t="s">
        <v>2335</v>
      </c>
      <c r="C2429" s="60">
        <v>1458</v>
      </c>
      <c r="D2429" s="61">
        <v>51.44</v>
      </c>
      <c r="E2429" s="61">
        <v>26.54</v>
      </c>
      <c r="F2429" s="61">
        <v>34.57</v>
      </c>
      <c r="G2429" s="61">
        <v>30.25</v>
      </c>
      <c r="H2429" s="68">
        <v>0.7678571428571429</v>
      </c>
      <c r="I2429" s="70">
        <v>499</v>
      </c>
      <c r="J2429" s="45">
        <v>540</v>
      </c>
      <c r="K2429" s="45">
        <v>916</v>
      </c>
      <c r="L2429" s="45">
        <v>2282</v>
      </c>
      <c r="M2429" s="45">
        <v>1415</v>
      </c>
      <c r="N2429" s="71">
        <v>2822</v>
      </c>
      <c r="O2429" s="45">
        <v>5</v>
      </c>
      <c r="P2429" s="45">
        <v>2</v>
      </c>
      <c r="Q2429" s="45">
        <v>9</v>
      </c>
      <c r="R2429" s="45">
        <v>2</v>
      </c>
      <c r="S2429" s="45">
        <v>14</v>
      </c>
      <c r="T2429" s="71">
        <v>4</v>
      </c>
      <c r="U2429" s="119">
        <v>1.002004008016032E-2</v>
      </c>
      <c r="V2429" s="119">
        <v>3.7037037037037038E-3</v>
      </c>
      <c r="W2429" s="119">
        <v>9.8253275109170309E-3</v>
      </c>
      <c r="X2429" s="119">
        <v>8.7642418930762491E-4</v>
      </c>
      <c r="Y2429" s="119">
        <f t="shared" si="74"/>
        <v>9.893992932862191E-3</v>
      </c>
      <c r="Z2429" s="119">
        <f t="shared" si="75"/>
        <v>1.4174344436569809E-3</v>
      </c>
      <c r="AA2429" s="65">
        <v>3.5</v>
      </c>
      <c r="AB2429" s="37">
        <v>2.5</v>
      </c>
      <c r="AC2429" s="37">
        <v>4.5</v>
      </c>
      <c r="AD2429" s="37">
        <v>6.98</v>
      </c>
      <c r="AE2429" s="37">
        <v>2.7050000000000001</v>
      </c>
      <c r="AF2429" s="66">
        <v>11.211</v>
      </c>
      <c r="AG2429" s="72">
        <v>-8.2000000000000028</v>
      </c>
      <c r="AH2429" s="71">
        <v>-149.13333333333333</v>
      </c>
    </row>
    <row r="2430" spans="1:34" ht="15.6" x14ac:dyDescent="0.3">
      <c r="A2430" s="44">
        <v>2428</v>
      </c>
      <c r="B2430" s="45" t="s">
        <v>2336</v>
      </c>
      <c r="C2430" s="60">
        <v>1257</v>
      </c>
      <c r="D2430" s="61">
        <v>52.27</v>
      </c>
      <c r="E2430" s="61">
        <v>23.39</v>
      </c>
      <c r="F2430" s="61">
        <v>38.19</v>
      </c>
      <c r="G2430" s="61">
        <v>31.74</v>
      </c>
      <c r="H2430" s="68">
        <v>0.61250000000000004</v>
      </c>
      <c r="I2430" s="70">
        <v>450</v>
      </c>
      <c r="J2430" s="45">
        <v>496</v>
      </c>
      <c r="K2430" s="45">
        <v>768</v>
      </c>
      <c r="L2430" s="45">
        <v>1926</v>
      </c>
      <c r="M2430" s="45">
        <v>1218</v>
      </c>
      <c r="N2430" s="71">
        <v>2422</v>
      </c>
      <c r="O2430" s="45">
        <v>63</v>
      </c>
      <c r="P2430" s="45">
        <v>19</v>
      </c>
      <c r="Q2430" s="45">
        <v>14</v>
      </c>
      <c r="R2430" s="45">
        <v>6</v>
      </c>
      <c r="S2430" s="45">
        <v>77</v>
      </c>
      <c r="T2430" s="71">
        <v>25</v>
      </c>
      <c r="U2430" s="119">
        <v>0.14000000000000001</v>
      </c>
      <c r="V2430" s="119">
        <v>3.8306451612903226E-2</v>
      </c>
      <c r="W2430" s="119">
        <v>1.8229166666666668E-2</v>
      </c>
      <c r="X2430" s="119">
        <v>3.1152647975077881E-3</v>
      </c>
      <c r="Y2430" s="119">
        <f t="shared" si="74"/>
        <v>6.3218390804597707E-2</v>
      </c>
      <c r="Z2430" s="119">
        <f t="shared" si="75"/>
        <v>1.032204789430223E-2</v>
      </c>
      <c r="AA2430" s="65">
        <v>3.08</v>
      </c>
      <c r="AB2430" s="37">
        <v>3.3157894736842106</v>
      </c>
      <c r="AC2430" s="37">
        <v>2.3333333333333335</v>
      </c>
      <c r="AD2430" s="37">
        <v>6.125</v>
      </c>
      <c r="AE2430" s="37">
        <v>3.6549999999999998</v>
      </c>
      <c r="AF2430" s="66">
        <v>5.8520000000000003</v>
      </c>
      <c r="AG2430" s="72">
        <v>-10.23015873015872</v>
      </c>
      <c r="AH2430" s="71">
        <v>-150.80000000000001</v>
      </c>
    </row>
    <row r="2431" spans="1:34" ht="15.6" x14ac:dyDescent="0.3">
      <c r="A2431" s="44">
        <v>2429</v>
      </c>
      <c r="B2431" s="45" t="s">
        <v>2337</v>
      </c>
      <c r="C2431" s="60">
        <v>1440</v>
      </c>
      <c r="D2431" s="61">
        <v>47.71</v>
      </c>
      <c r="E2431" s="61">
        <v>26.67</v>
      </c>
      <c r="F2431" s="61">
        <v>37.29</v>
      </c>
      <c r="G2431" s="61">
        <v>30</v>
      </c>
      <c r="H2431" s="68">
        <v>0.71508379888268159</v>
      </c>
      <c r="I2431" s="70">
        <v>481</v>
      </c>
      <c r="J2431" s="45">
        <v>532</v>
      </c>
      <c r="K2431" s="45">
        <v>922</v>
      </c>
      <c r="L2431" s="45">
        <v>2252</v>
      </c>
      <c r="M2431" s="45">
        <v>1403</v>
      </c>
      <c r="N2431" s="71">
        <v>2784</v>
      </c>
      <c r="O2431" s="45">
        <v>51</v>
      </c>
      <c r="P2431" s="45">
        <v>21</v>
      </c>
      <c r="Q2431" s="45">
        <v>13</v>
      </c>
      <c r="R2431" s="45">
        <v>6</v>
      </c>
      <c r="S2431" s="45">
        <v>64</v>
      </c>
      <c r="T2431" s="71">
        <v>27</v>
      </c>
      <c r="U2431" s="119">
        <v>0.10602910602910603</v>
      </c>
      <c r="V2431" s="119">
        <v>3.9473684210526314E-2</v>
      </c>
      <c r="W2431" s="119">
        <v>1.4099783080260303E-2</v>
      </c>
      <c r="X2431" s="119">
        <v>2.6642984014209592E-3</v>
      </c>
      <c r="Y2431" s="119">
        <f t="shared" si="74"/>
        <v>4.5616535994297935E-2</v>
      </c>
      <c r="Z2431" s="119">
        <f t="shared" si="75"/>
        <v>9.6982758620689658E-3</v>
      </c>
      <c r="AA2431" s="65">
        <v>2.3703703703703702</v>
      </c>
      <c r="AB2431" s="37">
        <v>2.4285714285714284</v>
      </c>
      <c r="AC2431" s="37">
        <v>2.1666666666666665</v>
      </c>
      <c r="AD2431" s="37">
        <v>4.7039999999999997</v>
      </c>
      <c r="AE2431" s="37">
        <v>2.6859999999999999</v>
      </c>
      <c r="AF2431" s="66">
        <v>5.2919999999999998</v>
      </c>
      <c r="AG2431" s="72">
        <v>-10.600000000000007</v>
      </c>
      <c r="AH2431" s="71">
        <v>-144.24615384615385</v>
      </c>
    </row>
    <row r="2432" spans="1:34" ht="15.6" x14ac:dyDescent="0.3">
      <c r="A2432" s="44">
        <v>2430</v>
      </c>
      <c r="B2432" s="45" t="s">
        <v>2338</v>
      </c>
      <c r="C2432" s="60">
        <v>1164</v>
      </c>
      <c r="D2432" s="61">
        <v>53.09</v>
      </c>
      <c r="E2432" s="61">
        <v>40.21</v>
      </c>
      <c r="F2432" s="61">
        <v>26.03</v>
      </c>
      <c r="G2432" s="61">
        <v>43.81</v>
      </c>
      <c r="H2432" s="68">
        <v>1.5445544554455446</v>
      </c>
      <c r="I2432" s="70">
        <v>395</v>
      </c>
      <c r="J2432" s="45">
        <v>368</v>
      </c>
      <c r="K2432" s="45">
        <v>741</v>
      </c>
      <c r="L2432" s="45">
        <v>1861</v>
      </c>
      <c r="M2432" s="45">
        <v>1136</v>
      </c>
      <c r="N2432" s="71">
        <v>2229</v>
      </c>
      <c r="O2432" s="45">
        <v>91</v>
      </c>
      <c r="P2432" s="45">
        <v>22</v>
      </c>
      <c r="Q2432" s="45">
        <v>12</v>
      </c>
      <c r="R2432" s="45">
        <v>10</v>
      </c>
      <c r="S2432" s="45">
        <v>103</v>
      </c>
      <c r="T2432" s="71">
        <v>32</v>
      </c>
      <c r="U2432" s="119">
        <v>0.23037974683544304</v>
      </c>
      <c r="V2432" s="119">
        <v>5.9782608695652176E-2</v>
      </c>
      <c r="W2432" s="119">
        <v>1.6194331983805668E-2</v>
      </c>
      <c r="X2432" s="119">
        <v>5.3734551316496505E-3</v>
      </c>
      <c r="Y2432" s="119">
        <f t="shared" si="74"/>
        <v>9.0669014084507046E-2</v>
      </c>
      <c r="Z2432" s="119">
        <f t="shared" si="75"/>
        <v>1.4356213548676536E-2</v>
      </c>
      <c r="AA2432" s="65">
        <v>3.21875</v>
      </c>
      <c r="AB2432" s="37">
        <v>4.1363636363636367</v>
      </c>
      <c r="AC2432" s="37">
        <v>1.2</v>
      </c>
      <c r="AD2432" s="37">
        <v>6.3159999999999998</v>
      </c>
      <c r="AE2432" s="37">
        <v>3.8540000000000001</v>
      </c>
      <c r="AF2432" s="66">
        <v>3.0139999999999998</v>
      </c>
      <c r="AG2432" s="72">
        <v>6.8263736263736314</v>
      </c>
      <c r="AH2432" s="71">
        <v>-151.16666666666666</v>
      </c>
    </row>
    <row r="2433" spans="1:34" ht="15.6" x14ac:dyDescent="0.3">
      <c r="A2433" s="44">
        <v>2431</v>
      </c>
      <c r="B2433" s="45" t="s">
        <v>2339</v>
      </c>
      <c r="C2433" s="60">
        <v>996</v>
      </c>
      <c r="D2433" s="61">
        <v>52.31</v>
      </c>
      <c r="E2433" s="61">
        <v>20.78</v>
      </c>
      <c r="F2433" s="61">
        <v>39.76</v>
      </c>
      <c r="G2433" s="61">
        <v>24.1</v>
      </c>
      <c r="H2433" s="68">
        <v>0.52272727272727271</v>
      </c>
      <c r="I2433" s="70">
        <v>344</v>
      </c>
      <c r="J2433" s="45">
        <v>430</v>
      </c>
      <c r="K2433" s="45">
        <v>637</v>
      </c>
      <c r="L2433" s="45">
        <v>1521</v>
      </c>
      <c r="M2433" s="45">
        <v>981</v>
      </c>
      <c r="N2433" s="71">
        <v>1951</v>
      </c>
      <c r="O2433" s="45">
        <v>98</v>
      </c>
      <c r="P2433" s="45">
        <v>27</v>
      </c>
      <c r="Q2433" s="45">
        <v>14</v>
      </c>
      <c r="R2433" s="45">
        <v>4</v>
      </c>
      <c r="S2433" s="45">
        <v>112</v>
      </c>
      <c r="T2433" s="71">
        <v>31</v>
      </c>
      <c r="U2433" s="119">
        <v>0.28488372093023256</v>
      </c>
      <c r="V2433" s="119">
        <v>6.2790697674418611E-2</v>
      </c>
      <c r="W2433" s="119">
        <v>2.197802197802198E-2</v>
      </c>
      <c r="X2433" s="119">
        <v>2.6298487836949377E-3</v>
      </c>
      <c r="Y2433" s="119">
        <f t="shared" si="74"/>
        <v>0.11416921508664628</v>
      </c>
      <c r="Z2433" s="119">
        <f t="shared" si="75"/>
        <v>1.5889287544848796E-2</v>
      </c>
      <c r="AA2433" s="65">
        <v>3.6129032258064515</v>
      </c>
      <c r="AB2433" s="37">
        <v>3.6296296296296298</v>
      </c>
      <c r="AC2433" s="37">
        <v>3.5</v>
      </c>
      <c r="AD2433" s="37">
        <v>7.1849999999999996</v>
      </c>
      <c r="AE2433" s="37">
        <v>4.5369999999999999</v>
      </c>
      <c r="AF2433" s="66">
        <v>8.3569999999999993</v>
      </c>
      <c r="AG2433" s="72">
        <v>-24.998979591836729</v>
      </c>
      <c r="AH2433" s="71">
        <v>-138.77142857142854</v>
      </c>
    </row>
    <row r="2434" spans="1:34" ht="15.6" x14ac:dyDescent="0.3">
      <c r="A2434" s="44">
        <v>2432</v>
      </c>
      <c r="B2434" s="45" t="s">
        <v>2340</v>
      </c>
      <c r="C2434" s="60">
        <v>957</v>
      </c>
      <c r="D2434" s="61">
        <v>54.86</v>
      </c>
      <c r="E2434" s="61">
        <v>37.93</v>
      </c>
      <c r="F2434" s="61">
        <v>28.84</v>
      </c>
      <c r="G2434" s="61">
        <v>37.619999999999997</v>
      </c>
      <c r="H2434" s="68">
        <v>1.3152173913043479</v>
      </c>
      <c r="I2434" s="70">
        <v>342</v>
      </c>
      <c r="J2434" s="45">
        <v>332</v>
      </c>
      <c r="K2434" s="45">
        <v>601</v>
      </c>
      <c r="L2434" s="45">
        <v>1522</v>
      </c>
      <c r="M2434" s="45">
        <v>943</v>
      </c>
      <c r="N2434" s="71">
        <v>1854</v>
      </c>
      <c r="O2434" s="45">
        <v>4</v>
      </c>
      <c r="P2434" s="45">
        <v>6</v>
      </c>
      <c r="Q2434" s="45">
        <v>4</v>
      </c>
      <c r="R2434" s="45">
        <v>5</v>
      </c>
      <c r="S2434" s="45">
        <v>8</v>
      </c>
      <c r="T2434" s="71">
        <v>11</v>
      </c>
      <c r="U2434" s="119">
        <v>1.1695906432748537E-2</v>
      </c>
      <c r="V2434" s="119">
        <v>1.8072289156626505E-2</v>
      </c>
      <c r="W2434" s="119">
        <v>6.6555740432612314E-3</v>
      </c>
      <c r="X2434" s="119">
        <v>3.2851511169513796E-3</v>
      </c>
      <c r="Y2434" s="119">
        <f t="shared" si="74"/>
        <v>8.483563096500531E-3</v>
      </c>
      <c r="Z2434" s="119">
        <f t="shared" si="75"/>
        <v>5.9331175836030208E-3</v>
      </c>
      <c r="AA2434" s="65">
        <v>0.72727272727272729</v>
      </c>
      <c r="AB2434" s="37">
        <v>0.66666666666666663</v>
      </c>
      <c r="AC2434" s="37">
        <v>0.8</v>
      </c>
      <c r="AD2434" s="37">
        <v>1.43</v>
      </c>
      <c r="AE2434" s="37">
        <v>0.64700000000000002</v>
      </c>
      <c r="AF2434" s="66">
        <v>2.0259999999999998</v>
      </c>
      <c r="AG2434" s="72">
        <v>2.9499999999999913</v>
      </c>
      <c r="AH2434" s="71">
        <v>-153.24999999999994</v>
      </c>
    </row>
    <row r="2435" spans="1:34" ht="15.6" x14ac:dyDescent="0.3">
      <c r="A2435" s="44">
        <v>2433</v>
      </c>
      <c r="B2435" s="45" t="s">
        <v>2341</v>
      </c>
      <c r="C2435" s="60">
        <v>912</v>
      </c>
      <c r="D2435" s="61">
        <v>51.21</v>
      </c>
      <c r="E2435" s="61">
        <v>37.5</v>
      </c>
      <c r="F2435" s="61">
        <v>23.03</v>
      </c>
      <c r="G2435" s="61">
        <v>39.47</v>
      </c>
      <c r="H2435" s="68">
        <v>1.6285714285714286</v>
      </c>
      <c r="I2435" s="70">
        <v>321</v>
      </c>
      <c r="J2435" s="45">
        <v>290</v>
      </c>
      <c r="K2435" s="45">
        <v>578</v>
      </c>
      <c r="L2435" s="45">
        <v>1477</v>
      </c>
      <c r="M2435" s="45">
        <v>899</v>
      </c>
      <c r="N2435" s="71">
        <v>1767</v>
      </c>
      <c r="O2435" s="45">
        <v>4</v>
      </c>
      <c r="P2435" s="45">
        <v>6</v>
      </c>
      <c r="Q2435" s="45">
        <v>9</v>
      </c>
      <c r="R2435" s="45">
        <v>6</v>
      </c>
      <c r="S2435" s="45">
        <v>13</v>
      </c>
      <c r="T2435" s="71">
        <v>12</v>
      </c>
      <c r="U2435" s="119">
        <v>1.2461059190031152E-2</v>
      </c>
      <c r="V2435" s="119">
        <v>2.0689655172413793E-2</v>
      </c>
      <c r="W2435" s="119">
        <v>1.5570934256055362E-2</v>
      </c>
      <c r="X2435" s="119">
        <v>4.062288422477996E-3</v>
      </c>
      <c r="Y2435" s="119">
        <f t="shared" ref="Y2435:Y2498" si="76">S2435/M2435</f>
        <v>1.4460511679644048E-2</v>
      </c>
      <c r="Z2435" s="119">
        <f t="shared" ref="Z2435:Z2498" si="77">T2435/N2435</f>
        <v>6.7911714770797962E-3</v>
      </c>
      <c r="AA2435" s="65">
        <v>1.0833333333333333</v>
      </c>
      <c r="AB2435" s="37">
        <v>0.66666666666666663</v>
      </c>
      <c r="AC2435" s="37">
        <v>1.5</v>
      </c>
      <c r="AD2435" s="37">
        <v>2.129</v>
      </c>
      <c r="AE2435" s="37">
        <v>0.60199999999999998</v>
      </c>
      <c r="AF2435" s="66">
        <v>3.8330000000000002</v>
      </c>
      <c r="AG2435" s="72">
        <v>9.6999999999999975</v>
      </c>
      <c r="AH2435" s="71">
        <v>-155.53333333333336</v>
      </c>
    </row>
    <row r="2436" spans="1:34" ht="15.6" x14ac:dyDescent="0.3">
      <c r="A2436" s="44">
        <v>2434</v>
      </c>
      <c r="B2436" s="45" t="s">
        <v>2342</v>
      </c>
      <c r="C2436" s="60">
        <v>462</v>
      </c>
      <c r="D2436" s="61">
        <v>53.25</v>
      </c>
      <c r="E2436" s="61">
        <v>21.43</v>
      </c>
      <c r="F2436" s="61">
        <v>45.45</v>
      </c>
      <c r="G2436" s="61">
        <v>27.27</v>
      </c>
      <c r="H2436" s="68">
        <v>0.47142857142857142</v>
      </c>
      <c r="I2436" s="70">
        <v>156</v>
      </c>
      <c r="J2436" s="45">
        <v>185</v>
      </c>
      <c r="K2436" s="45">
        <v>296</v>
      </c>
      <c r="L2436" s="45">
        <v>711</v>
      </c>
      <c r="M2436" s="45">
        <v>452</v>
      </c>
      <c r="N2436" s="71">
        <v>896</v>
      </c>
      <c r="O2436" s="45">
        <v>1</v>
      </c>
      <c r="P2436" s="45">
        <v>0</v>
      </c>
      <c r="Q2436" s="45">
        <v>2</v>
      </c>
      <c r="R2436" s="45">
        <v>2</v>
      </c>
      <c r="S2436" s="45">
        <v>3</v>
      </c>
      <c r="T2436" s="71">
        <v>2</v>
      </c>
      <c r="U2436" s="119">
        <v>6.41025641025641E-3</v>
      </c>
      <c r="V2436" s="119">
        <v>0</v>
      </c>
      <c r="W2436" s="119">
        <v>6.7567567567567571E-3</v>
      </c>
      <c r="X2436" s="119">
        <v>2.8129395218002813E-3</v>
      </c>
      <c r="Y2436" s="119">
        <f t="shared" si="76"/>
        <v>6.6371681415929203E-3</v>
      </c>
      <c r="Z2436" s="119">
        <f t="shared" si="77"/>
        <v>2.232142857142857E-3</v>
      </c>
      <c r="AA2436" s="65">
        <v>1.5</v>
      </c>
      <c r="AB2436" s="37" t="e">
        <v>#DIV/0!</v>
      </c>
      <c r="AC2436" s="37">
        <v>1</v>
      </c>
      <c r="AD2436" s="37">
        <v>2.9729999999999999</v>
      </c>
      <c r="AE2436" s="37" t="s">
        <v>2480</v>
      </c>
      <c r="AF2436" s="66">
        <v>2.4020000000000001</v>
      </c>
      <c r="AG2436" s="72" t="s">
        <v>2479</v>
      </c>
      <c r="AH2436" s="71">
        <v>-140.20000000000002</v>
      </c>
    </row>
    <row r="2437" spans="1:34" ht="15.6" x14ac:dyDescent="0.3">
      <c r="A2437" s="44">
        <v>2435</v>
      </c>
      <c r="B2437" s="45" t="s">
        <v>2343</v>
      </c>
      <c r="C2437" s="60">
        <v>2151</v>
      </c>
      <c r="D2437" s="61">
        <v>56.3</v>
      </c>
      <c r="E2437" s="61">
        <v>25.94</v>
      </c>
      <c r="F2437" s="61">
        <v>40.729999999999997</v>
      </c>
      <c r="G2437" s="61">
        <v>23.85</v>
      </c>
      <c r="H2437" s="68">
        <v>0.63698630136986301</v>
      </c>
      <c r="I2437" s="70">
        <v>746</v>
      </c>
      <c r="J2437" s="45">
        <v>892</v>
      </c>
      <c r="K2437" s="45">
        <v>1365</v>
      </c>
      <c r="L2437" s="45">
        <v>3304</v>
      </c>
      <c r="M2437" s="45">
        <v>2111</v>
      </c>
      <c r="N2437" s="71">
        <v>4196</v>
      </c>
      <c r="O2437" s="45">
        <v>15</v>
      </c>
      <c r="P2437" s="45">
        <v>4</v>
      </c>
      <c r="Q2437" s="45">
        <v>7</v>
      </c>
      <c r="R2437" s="45">
        <v>6</v>
      </c>
      <c r="S2437" s="45">
        <v>22</v>
      </c>
      <c r="T2437" s="71">
        <v>10</v>
      </c>
      <c r="U2437" s="119">
        <v>2.0107238605898123E-2</v>
      </c>
      <c r="V2437" s="119">
        <v>4.4843049327354259E-3</v>
      </c>
      <c r="W2437" s="119">
        <v>5.1282051282051282E-3</v>
      </c>
      <c r="X2437" s="119">
        <v>1.8159806295399517E-3</v>
      </c>
      <c r="Y2437" s="119">
        <f t="shared" si="76"/>
        <v>1.0421601136901942E-2</v>
      </c>
      <c r="Z2437" s="119">
        <f t="shared" si="77"/>
        <v>2.3832221163012394E-3</v>
      </c>
      <c r="AA2437" s="65">
        <v>2.2000000000000002</v>
      </c>
      <c r="AB2437" s="37">
        <v>3.75</v>
      </c>
      <c r="AC2437" s="37">
        <v>1.1666666666666667</v>
      </c>
      <c r="AD2437" s="37">
        <v>4.3730000000000002</v>
      </c>
      <c r="AE2437" s="37">
        <v>4.484</v>
      </c>
      <c r="AF2437" s="66">
        <v>2.8239999999999998</v>
      </c>
      <c r="AG2437" s="72">
        <v>-19.573333333333334</v>
      </c>
      <c r="AH2437" s="71">
        <v>-142.05714285714285</v>
      </c>
    </row>
    <row r="2438" spans="1:34" ht="15.6" x14ac:dyDescent="0.3">
      <c r="A2438" s="44">
        <v>2436</v>
      </c>
      <c r="B2438" s="45" t="s">
        <v>2344</v>
      </c>
      <c r="C2438" s="60">
        <v>678</v>
      </c>
      <c r="D2438" s="61">
        <v>53.69</v>
      </c>
      <c r="E2438" s="61">
        <v>38.5</v>
      </c>
      <c r="F2438" s="61">
        <v>30.53</v>
      </c>
      <c r="G2438" s="61">
        <v>38.94</v>
      </c>
      <c r="H2438" s="68">
        <v>1.2608695652173914</v>
      </c>
      <c r="I2438" s="70">
        <v>233</v>
      </c>
      <c r="J2438" s="45">
        <v>232</v>
      </c>
      <c r="K2438" s="45">
        <v>425</v>
      </c>
      <c r="L2438" s="45">
        <v>1077</v>
      </c>
      <c r="M2438" s="45">
        <v>658</v>
      </c>
      <c r="N2438" s="71">
        <v>1309</v>
      </c>
      <c r="O2438" s="45">
        <v>41</v>
      </c>
      <c r="P2438" s="45">
        <v>11</v>
      </c>
      <c r="Q2438" s="45">
        <v>5</v>
      </c>
      <c r="R2438" s="45">
        <v>4</v>
      </c>
      <c r="S2438" s="45">
        <v>46</v>
      </c>
      <c r="T2438" s="71">
        <v>15</v>
      </c>
      <c r="U2438" s="119">
        <v>0.17596566523605151</v>
      </c>
      <c r="V2438" s="119">
        <v>4.7413793103448273E-2</v>
      </c>
      <c r="W2438" s="119">
        <v>1.1764705882352941E-2</v>
      </c>
      <c r="X2438" s="119">
        <v>3.7140204271123491E-3</v>
      </c>
      <c r="Y2438" s="119">
        <f t="shared" si="76"/>
        <v>6.9908814589665649E-2</v>
      </c>
      <c r="Z2438" s="119">
        <f t="shared" si="77"/>
        <v>1.145912910618793E-2</v>
      </c>
      <c r="AA2438" s="65">
        <v>3.0666666666666669</v>
      </c>
      <c r="AB2438" s="37">
        <v>3.7272727272727271</v>
      </c>
      <c r="AC2438" s="37">
        <v>1.25</v>
      </c>
      <c r="AD2438" s="37">
        <v>6.101</v>
      </c>
      <c r="AE2438" s="37">
        <v>3.7109999999999999</v>
      </c>
      <c r="AF2438" s="66">
        <v>3.1680000000000001</v>
      </c>
      <c r="AG2438" s="72">
        <v>0.43658536585365704</v>
      </c>
      <c r="AH2438" s="71">
        <v>-153.44000000000003</v>
      </c>
    </row>
    <row r="2439" spans="1:34" ht="15.6" x14ac:dyDescent="0.3">
      <c r="A2439" s="44">
        <v>2437</v>
      </c>
      <c r="B2439" s="45" t="s">
        <v>2345</v>
      </c>
      <c r="C2439" s="60">
        <v>1668</v>
      </c>
      <c r="D2439" s="61">
        <v>55.16</v>
      </c>
      <c r="E2439" s="61">
        <v>38.130000000000003</v>
      </c>
      <c r="F2439" s="61">
        <v>29.32</v>
      </c>
      <c r="G2439" s="61">
        <v>38.67</v>
      </c>
      <c r="H2439" s="68">
        <v>1.3006134969325154</v>
      </c>
      <c r="I2439" s="70">
        <v>594</v>
      </c>
      <c r="J2439" s="45">
        <v>600</v>
      </c>
      <c r="K2439" s="45">
        <v>1049</v>
      </c>
      <c r="L2439" s="45">
        <v>2615</v>
      </c>
      <c r="M2439" s="45">
        <v>1643</v>
      </c>
      <c r="N2439" s="71">
        <v>3215</v>
      </c>
      <c r="O2439" s="45">
        <v>103</v>
      </c>
      <c r="P2439" s="45">
        <v>22</v>
      </c>
      <c r="Q2439" s="45">
        <v>8</v>
      </c>
      <c r="R2439" s="45">
        <v>4</v>
      </c>
      <c r="S2439" s="45">
        <v>111</v>
      </c>
      <c r="T2439" s="71">
        <v>26</v>
      </c>
      <c r="U2439" s="119">
        <v>0.17340067340067339</v>
      </c>
      <c r="V2439" s="119">
        <v>3.6666666666666667E-2</v>
      </c>
      <c r="W2439" s="119">
        <v>7.6263107721639654E-3</v>
      </c>
      <c r="X2439" s="119">
        <v>1.5296367112810707E-3</v>
      </c>
      <c r="Y2439" s="119">
        <f t="shared" si="76"/>
        <v>6.7559342665855143E-2</v>
      </c>
      <c r="Z2439" s="119">
        <f t="shared" si="77"/>
        <v>8.0870917573872478E-3</v>
      </c>
      <c r="AA2439" s="65">
        <v>4.2692307692307692</v>
      </c>
      <c r="AB2439" s="37">
        <v>4.6818181818181817</v>
      </c>
      <c r="AC2439" s="37">
        <v>2</v>
      </c>
      <c r="AD2439" s="37">
        <v>8.3539999999999992</v>
      </c>
      <c r="AE2439" s="37">
        <v>4.7290000000000001</v>
      </c>
      <c r="AF2439" s="66">
        <v>4.9859999999999998</v>
      </c>
      <c r="AG2439" s="72">
        <v>-1.0077669902912676</v>
      </c>
      <c r="AH2439" s="71">
        <v>-149.29999999999998</v>
      </c>
    </row>
    <row r="2440" spans="1:34" ht="15.6" x14ac:dyDescent="0.3">
      <c r="A2440" s="44">
        <v>2438</v>
      </c>
      <c r="B2440" s="45" t="s">
        <v>2346</v>
      </c>
      <c r="C2440" s="60">
        <v>771</v>
      </c>
      <c r="D2440" s="61">
        <v>51.88</v>
      </c>
      <c r="E2440" s="61">
        <v>28.02</v>
      </c>
      <c r="F2440" s="61">
        <v>34.630000000000003</v>
      </c>
      <c r="G2440" s="61">
        <v>33.85</v>
      </c>
      <c r="H2440" s="68">
        <v>0.8089887640449438</v>
      </c>
      <c r="I2440" s="70">
        <v>268</v>
      </c>
      <c r="J2440" s="45">
        <v>298</v>
      </c>
      <c r="K2440" s="45">
        <v>483</v>
      </c>
      <c r="L2440" s="45">
        <v>1198</v>
      </c>
      <c r="M2440" s="45">
        <v>751</v>
      </c>
      <c r="N2440" s="71">
        <v>1496</v>
      </c>
      <c r="O2440" s="45">
        <v>37</v>
      </c>
      <c r="P2440" s="45">
        <v>13</v>
      </c>
      <c r="Q2440" s="45">
        <v>8</v>
      </c>
      <c r="R2440" s="45">
        <v>5</v>
      </c>
      <c r="S2440" s="45">
        <v>45</v>
      </c>
      <c r="T2440" s="71">
        <v>18</v>
      </c>
      <c r="U2440" s="119">
        <v>0.13805970149253732</v>
      </c>
      <c r="V2440" s="119">
        <v>4.3624161073825503E-2</v>
      </c>
      <c r="W2440" s="119">
        <v>1.6563146997929608E-2</v>
      </c>
      <c r="X2440" s="119">
        <v>4.1736227045075123E-3</v>
      </c>
      <c r="Y2440" s="119">
        <f t="shared" si="76"/>
        <v>5.9920106524633823E-2</v>
      </c>
      <c r="Z2440" s="119">
        <f t="shared" si="77"/>
        <v>1.2032085561497326E-2</v>
      </c>
      <c r="AA2440" s="65">
        <v>2.5</v>
      </c>
      <c r="AB2440" s="37">
        <v>2.8461538461538463</v>
      </c>
      <c r="AC2440" s="37">
        <v>1.6</v>
      </c>
      <c r="AD2440" s="37">
        <v>4.9800000000000004</v>
      </c>
      <c r="AE2440" s="37">
        <v>3.165</v>
      </c>
      <c r="AF2440" s="66">
        <v>3.9689999999999999</v>
      </c>
      <c r="AG2440" s="72">
        <v>-11.2027027027027</v>
      </c>
      <c r="AH2440" s="71">
        <v>-148.0625</v>
      </c>
    </row>
    <row r="2441" spans="1:34" ht="15.6" x14ac:dyDescent="0.3">
      <c r="A2441" s="44">
        <v>2439</v>
      </c>
      <c r="B2441" s="45" t="s">
        <v>2347</v>
      </c>
      <c r="C2441" s="60">
        <v>726</v>
      </c>
      <c r="D2441" s="61">
        <v>44.9</v>
      </c>
      <c r="E2441" s="61">
        <v>30.58</v>
      </c>
      <c r="F2441" s="61">
        <v>27.27</v>
      </c>
      <c r="G2441" s="61">
        <v>43.39</v>
      </c>
      <c r="H2441" s="68">
        <v>1.1212121212121211</v>
      </c>
      <c r="I2441" s="70">
        <v>241</v>
      </c>
      <c r="J2441" s="45">
        <v>244</v>
      </c>
      <c r="K2441" s="45">
        <v>470</v>
      </c>
      <c r="L2441" s="45">
        <v>1114</v>
      </c>
      <c r="M2441" s="45">
        <v>711</v>
      </c>
      <c r="N2441" s="71">
        <v>1358</v>
      </c>
      <c r="O2441" s="45">
        <v>26</v>
      </c>
      <c r="P2441" s="45">
        <v>6</v>
      </c>
      <c r="Q2441" s="45">
        <v>12</v>
      </c>
      <c r="R2441" s="45">
        <v>5</v>
      </c>
      <c r="S2441" s="45">
        <v>38</v>
      </c>
      <c r="T2441" s="71">
        <v>11</v>
      </c>
      <c r="U2441" s="119">
        <v>0.1078838174273859</v>
      </c>
      <c r="V2441" s="119">
        <v>2.4590163934426229E-2</v>
      </c>
      <c r="W2441" s="119">
        <v>2.553191489361702E-2</v>
      </c>
      <c r="X2441" s="119">
        <v>4.4883303411131061E-3</v>
      </c>
      <c r="Y2441" s="119">
        <f t="shared" si="76"/>
        <v>5.3445850914205346E-2</v>
      </c>
      <c r="Z2441" s="119">
        <f t="shared" si="77"/>
        <v>8.1001472754050081E-3</v>
      </c>
      <c r="AA2441" s="65">
        <v>3.4545454545454546</v>
      </c>
      <c r="AB2441" s="37">
        <v>4.333333333333333</v>
      </c>
      <c r="AC2441" s="37">
        <v>2.4</v>
      </c>
      <c r="AD2441" s="37">
        <v>6.5979999999999999</v>
      </c>
      <c r="AE2441" s="37">
        <v>4.3869999999999996</v>
      </c>
      <c r="AF2441" s="66">
        <v>5.6890000000000001</v>
      </c>
      <c r="AG2441" s="72">
        <v>-1.2384615384615354</v>
      </c>
      <c r="AH2441" s="71">
        <v>-137.04166666666669</v>
      </c>
    </row>
    <row r="2442" spans="1:34" ht="15.6" x14ac:dyDescent="0.3">
      <c r="A2442" s="44">
        <v>2440</v>
      </c>
      <c r="B2442" s="45" t="s">
        <v>2348</v>
      </c>
      <c r="C2442" s="60">
        <v>777</v>
      </c>
      <c r="D2442" s="61">
        <v>55.6</v>
      </c>
      <c r="E2442" s="61">
        <v>37.450000000000003</v>
      </c>
      <c r="F2442" s="61">
        <v>33.590000000000003</v>
      </c>
      <c r="G2442" s="61">
        <v>39</v>
      </c>
      <c r="H2442" s="68">
        <v>1.1149425287356323</v>
      </c>
      <c r="I2442" s="70">
        <v>281</v>
      </c>
      <c r="J2442" s="45">
        <v>268</v>
      </c>
      <c r="K2442" s="45">
        <v>486</v>
      </c>
      <c r="L2442" s="45">
        <v>1228</v>
      </c>
      <c r="M2442" s="45">
        <v>767</v>
      </c>
      <c r="N2442" s="71">
        <v>1496</v>
      </c>
      <c r="O2442" s="45">
        <v>52</v>
      </c>
      <c r="P2442" s="45">
        <v>29</v>
      </c>
      <c r="Q2442" s="45">
        <v>19</v>
      </c>
      <c r="R2442" s="45">
        <v>16</v>
      </c>
      <c r="S2442" s="45">
        <v>71</v>
      </c>
      <c r="T2442" s="71">
        <v>45</v>
      </c>
      <c r="U2442" s="119">
        <v>0.18505338078291814</v>
      </c>
      <c r="V2442" s="119">
        <v>0.10820895522388059</v>
      </c>
      <c r="W2442" s="119">
        <v>3.9094650205761319E-2</v>
      </c>
      <c r="X2442" s="119">
        <v>1.3029315960912053E-2</v>
      </c>
      <c r="Y2442" s="119">
        <f t="shared" si="76"/>
        <v>9.2568448500651893E-2</v>
      </c>
      <c r="Z2442" s="119">
        <f t="shared" si="77"/>
        <v>3.0080213903743314E-2</v>
      </c>
      <c r="AA2442" s="65">
        <v>1.5777777777777777</v>
      </c>
      <c r="AB2442" s="37">
        <v>1.7931034482758621</v>
      </c>
      <c r="AC2442" s="37">
        <v>1.1875</v>
      </c>
      <c r="AD2442" s="37">
        <v>3.077</v>
      </c>
      <c r="AE2442" s="37">
        <v>1.71</v>
      </c>
      <c r="AF2442" s="66">
        <v>3.0009999999999999</v>
      </c>
      <c r="AG2442" s="72">
        <v>4.6346153846153886</v>
      </c>
      <c r="AH2442" s="71">
        <v>-152.7157894736842</v>
      </c>
    </row>
    <row r="2443" spans="1:34" ht="15.6" x14ac:dyDescent="0.3">
      <c r="A2443" s="44">
        <v>2441</v>
      </c>
      <c r="B2443" s="45" t="s">
        <v>2349</v>
      </c>
      <c r="C2443" s="60">
        <v>513</v>
      </c>
      <c r="D2443" s="61">
        <v>56.14</v>
      </c>
      <c r="E2443" s="61">
        <v>29.82</v>
      </c>
      <c r="F2443" s="61">
        <v>41.52</v>
      </c>
      <c r="G2443" s="61">
        <v>30.99</v>
      </c>
      <c r="H2443" s="68">
        <v>0.71830985915492962</v>
      </c>
      <c r="I2443" s="70">
        <v>173</v>
      </c>
      <c r="J2443" s="45">
        <v>200</v>
      </c>
      <c r="K2443" s="45">
        <v>332</v>
      </c>
      <c r="L2443" s="45">
        <v>796</v>
      </c>
      <c r="M2443" s="45">
        <v>505</v>
      </c>
      <c r="N2443" s="71">
        <v>996</v>
      </c>
      <c r="O2443" s="45">
        <v>26</v>
      </c>
      <c r="P2443" s="45">
        <v>9</v>
      </c>
      <c r="Q2443" s="45">
        <v>12</v>
      </c>
      <c r="R2443" s="45">
        <v>7</v>
      </c>
      <c r="S2443" s="45">
        <v>38</v>
      </c>
      <c r="T2443" s="71">
        <v>16</v>
      </c>
      <c r="U2443" s="119">
        <v>0.15028901734104047</v>
      </c>
      <c r="V2443" s="119">
        <v>4.4999999999999998E-2</v>
      </c>
      <c r="W2443" s="119">
        <v>3.614457831325301E-2</v>
      </c>
      <c r="X2443" s="119">
        <v>8.7939698492462311E-3</v>
      </c>
      <c r="Y2443" s="119">
        <f t="shared" si="76"/>
        <v>7.5247524752475245E-2</v>
      </c>
      <c r="Z2443" s="119">
        <f t="shared" si="77"/>
        <v>1.6064257028112448E-2</v>
      </c>
      <c r="AA2443" s="65">
        <v>2.375</v>
      </c>
      <c r="AB2443" s="37">
        <v>2.8888888888888888</v>
      </c>
      <c r="AC2443" s="37">
        <v>1.7142857142857142</v>
      </c>
      <c r="AD2443" s="37">
        <v>4.6840000000000002</v>
      </c>
      <c r="AE2443" s="37">
        <v>3.34</v>
      </c>
      <c r="AF2443" s="66">
        <v>4.1100000000000003</v>
      </c>
      <c r="AG2443" s="72">
        <v>-15.615384615384611</v>
      </c>
      <c r="AH2443" s="71">
        <v>-139.75000000000003</v>
      </c>
    </row>
    <row r="2444" spans="1:34" ht="15.6" x14ac:dyDescent="0.3">
      <c r="A2444" s="44">
        <v>2442</v>
      </c>
      <c r="B2444" s="45" t="s">
        <v>2350</v>
      </c>
      <c r="C2444" s="60">
        <v>594</v>
      </c>
      <c r="D2444" s="61">
        <v>45.12</v>
      </c>
      <c r="E2444" s="61">
        <v>29.8</v>
      </c>
      <c r="F2444" s="61">
        <v>33.840000000000003</v>
      </c>
      <c r="G2444" s="61">
        <v>36.869999999999997</v>
      </c>
      <c r="H2444" s="68">
        <v>0.88059701492537312</v>
      </c>
      <c r="I2444" s="70">
        <v>211</v>
      </c>
      <c r="J2444" s="45">
        <v>207</v>
      </c>
      <c r="K2444" s="45">
        <v>374</v>
      </c>
      <c r="L2444" s="45">
        <v>918</v>
      </c>
      <c r="M2444" s="45">
        <v>585</v>
      </c>
      <c r="N2444" s="71">
        <v>1125</v>
      </c>
      <c r="O2444" s="45">
        <v>4</v>
      </c>
      <c r="P2444" s="45">
        <v>0</v>
      </c>
      <c r="Q2444" s="45">
        <v>6</v>
      </c>
      <c r="R2444" s="45">
        <v>8</v>
      </c>
      <c r="S2444" s="45">
        <v>10</v>
      </c>
      <c r="T2444" s="71">
        <v>8</v>
      </c>
      <c r="U2444" s="119">
        <v>1.8957345971563982E-2</v>
      </c>
      <c r="V2444" s="119">
        <v>0</v>
      </c>
      <c r="W2444" s="119">
        <v>1.6042780748663103E-2</v>
      </c>
      <c r="X2444" s="119">
        <v>8.7145969498910684E-3</v>
      </c>
      <c r="Y2444" s="119">
        <f t="shared" si="76"/>
        <v>1.7094017094017096E-2</v>
      </c>
      <c r="Z2444" s="119">
        <f t="shared" si="77"/>
        <v>7.1111111111111115E-3</v>
      </c>
      <c r="AA2444" s="65">
        <v>1.25</v>
      </c>
      <c r="AB2444" s="37" t="e">
        <v>#DIV/0!</v>
      </c>
      <c r="AC2444" s="37">
        <v>0.75</v>
      </c>
      <c r="AD2444" s="37">
        <v>2.4039999999999999</v>
      </c>
      <c r="AE2444" s="37" t="s">
        <v>2480</v>
      </c>
      <c r="AF2444" s="66">
        <v>1.841</v>
      </c>
      <c r="AG2444" s="72" t="s">
        <v>2479</v>
      </c>
      <c r="AH2444" s="71">
        <v>-145.46666666666667</v>
      </c>
    </row>
    <row r="2445" spans="1:34" ht="15.6" x14ac:dyDescent="0.3">
      <c r="A2445" s="44">
        <v>2443</v>
      </c>
      <c r="B2445" s="45" t="s">
        <v>2351</v>
      </c>
      <c r="C2445" s="60">
        <v>267</v>
      </c>
      <c r="D2445" s="61">
        <v>45.69</v>
      </c>
      <c r="E2445" s="61">
        <v>38.200000000000003</v>
      </c>
      <c r="F2445" s="61">
        <v>35.96</v>
      </c>
      <c r="G2445" s="61">
        <v>38.200000000000003</v>
      </c>
      <c r="H2445" s="68">
        <v>1.0625</v>
      </c>
      <c r="I2445" s="70">
        <v>88</v>
      </c>
      <c r="J2445" s="45">
        <v>95</v>
      </c>
      <c r="K2445" s="45">
        <v>175</v>
      </c>
      <c r="L2445" s="45">
        <v>415</v>
      </c>
      <c r="M2445" s="45">
        <v>263</v>
      </c>
      <c r="N2445" s="71">
        <v>510</v>
      </c>
      <c r="O2445" s="45">
        <v>0</v>
      </c>
      <c r="P2445" s="45">
        <v>2</v>
      </c>
      <c r="Q2445" s="45">
        <v>2</v>
      </c>
      <c r="R2445" s="45">
        <v>1</v>
      </c>
      <c r="S2445" s="45">
        <v>2</v>
      </c>
      <c r="T2445" s="71">
        <v>3</v>
      </c>
      <c r="U2445" s="119">
        <v>0</v>
      </c>
      <c r="V2445" s="119">
        <v>2.1052631578947368E-2</v>
      </c>
      <c r="W2445" s="119">
        <v>1.1428571428571429E-2</v>
      </c>
      <c r="X2445" s="119">
        <v>2.4096385542168677E-3</v>
      </c>
      <c r="Y2445" s="119">
        <f t="shared" si="76"/>
        <v>7.6045627376425855E-3</v>
      </c>
      <c r="Z2445" s="119">
        <f t="shared" si="77"/>
        <v>5.8823529411764705E-3</v>
      </c>
      <c r="AA2445" s="65">
        <v>0.66666666666666663</v>
      </c>
      <c r="AB2445" s="37">
        <v>0</v>
      </c>
      <c r="AC2445" s="37">
        <v>2</v>
      </c>
      <c r="AD2445" s="37">
        <v>1.2929999999999999</v>
      </c>
      <c r="AE2445" s="37">
        <v>0</v>
      </c>
      <c r="AF2445" s="66">
        <v>4.7430000000000003</v>
      </c>
      <c r="AG2445" s="72" t="s">
        <v>2479</v>
      </c>
      <c r="AH2445" s="71">
        <v>-137.15</v>
      </c>
    </row>
    <row r="2446" spans="1:34" ht="15.6" x14ac:dyDescent="0.3">
      <c r="A2446" s="44">
        <v>2444</v>
      </c>
      <c r="B2446" s="45" t="s">
        <v>2352</v>
      </c>
      <c r="C2446" s="60">
        <v>471</v>
      </c>
      <c r="D2446" s="61">
        <v>47.13</v>
      </c>
      <c r="E2446" s="61">
        <v>36.94</v>
      </c>
      <c r="F2446" s="61">
        <v>26.75</v>
      </c>
      <c r="G2446" s="61">
        <v>32.479999999999997</v>
      </c>
      <c r="H2446" s="68">
        <v>1.3809523809523809</v>
      </c>
      <c r="I2446" s="70">
        <v>165</v>
      </c>
      <c r="J2446" s="45">
        <v>165</v>
      </c>
      <c r="K2446" s="45">
        <v>304</v>
      </c>
      <c r="L2446" s="45">
        <v>736</v>
      </c>
      <c r="M2446" s="45">
        <v>469</v>
      </c>
      <c r="N2446" s="71">
        <v>901</v>
      </c>
      <c r="O2446" s="45">
        <v>19</v>
      </c>
      <c r="P2446" s="45">
        <v>5</v>
      </c>
      <c r="Q2446" s="45">
        <v>2</v>
      </c>
      <c r="R2446" s="45">
        <v>2</v>
      </c>
      <c r="S2446" s="45">
        <v>21</v>
      </c>
      <c r="T2446" s="71">
        <v>7</v>
      </c>
      <c r="U2446" s="119">
        <v>0.11515151515151516</v>
      </c>
      <c r="V2446" s="119">
        <v>3.0303030303030304E-2</v>
      </c>
      <c r="W2446" s="119">
        <v>6.5789473684210523E-3</v>
      </c>
      <c r="X2446" s="119">
        <v>2.717391304347826E-3</v>
      </c>
      <c r="Y2446" s="119">
        <f t="shared" si="76"/>
        <v>4.4776119402985072E-2</v>
      </c>
      <c r="Z2446" s="119">
        <f t="shared" si="77"/>
        <v>7.7691453940066596E-3</v>
      </c>
      <c r="AA2446" s="65">
        <v>3</v>
      </c>
      <c r="AB2446" s="37">
        <v>3.8</v>
      </c>
      <c r="AC2446" s="37">
        <v>1</v>
      </c>
      <c r="AD2446" s="37">
        <v>5.7629999999999999</v>
      </c>
      <c r="AE2446" s="37">
        <v>3.8</v>
      </c>
      <c r="AF2446" s="66">
        <v>2.4209999999999998</v>
      </c>
      <c r="AG2446" s="72">
        <v>0</v>
      </c>
      <c r="AH2446" s="71">
        <v>-142.1</v>
      </c>
    </row>
    <row r="2447" spans="1:34" ht="15.6" x14ac:dyDescent="0.3">
      <c r="A2447" s="44">
        <v>2445</v>
      </c>
      <c r="B2447" s="45" t="s">
        <v>2353</v>
      </c>
      <c r="C2447" s="60">
        <v>2349</v>
      </c>
      <c r="D2447" s="61">
        <v>41.59</v>
      </c>
      <c r="E2447" s="61">
        <v>42.53</v>
      </c>
      <c r="F2447" s="61">
        <v>22.09</v>
      </c>
      <c r="G2447" s="61">
        <v>45.59</v>
      </c>
      <c r="H2447" s="68">
        <v>1.9248554913294798</v>
      </c>
      <c r="I2447" s="70">
        <v>818</v>
      </c>
      <c r="J2447" s="45">
        <v>696</v>
      </c>
      <c r="K2447" s="45">
        <v>1505</v>
      </c>
      <c r="L2447" s="45">
        <v>3760</v>
      </c>
      <c r="M2447" s="45">
        <v>2323</v>
      </c>
      <c r="N2447" s="71">
        <v>4456</v>
      </c>
      <c r="O2447" s="45">
        <v>112</v>
      </c>
      <c r="P2447" s="45">
        <v>24</v>
      </c>
      <c r="Q2447" s="45">
        <v>28</v>
      </c>
      <c r="R2447" s="45">
        <v>19</v>
      </c>
      <c r="S2447" s="45">
        <v>140</v>
      </c>
      <c r="T2447" s="71">
        <v>43</v>
      </c>
      <c r="U2447" s="119">
        <v>0.13691931540342298</v>
      </c>
      <c r="V2447" s="119">
        <v>3.4482758620689655E-2</v>
      </c>
      <c r="W2447" s="119">
        <v>1.8604651162790697E-2</v>
      </c>
      <c r="X2447" s="119">
        <v>5.0531914893617025E-3</v>
      </c>
      <c r="Y2447" s="119">
        <f t="shared" si="76"/>
        <v>6.0266896254842876E-2</v>
      </c>
      <c r="Z2447" s="119">
        <f t="shared" si="77"/>
        <v>9.6499102333931774E-3</v>
      </c>
      <c r="AA2447" s="65">
        <v>3.2558139534883721</v>
      </c>
      <c r="AB2447" s="37">
        <v>4.666666666666667</v>
      </c>
      <c r="AC2447" s="37">
        <v>1.4736842105263157</v>
      </c>
      <c r="AD2447" s="37">
        <v>6.2450000000000001</v>
      </c>
      <c r="AE2447" s="37">
        <v>3.9710000000000001</v>
      </c>
      <c r="AF2447" s="66">
        <v>3.6819999999999999</v>
      </c>
      <c r="AG2447" s="72">
        <v>14.90714285714286</v>
      </c>
      <c r="AH2447" s="71">
        <v>-149.85000000000002</v>
      </c>
    </row>
    <row r="2448" spans="1:34" ht="15.6" x14ac:dyDescent="0.3">
      <c r="A2448" s="44">
        <v>2446</v>
      </c>
      <c r="B2448" s="45" t="s">
        <v>2354</v>
      </c>
      <c r="C2448" s="60">
        <v>1116</v>
      </c>
      <c r="D2448" s="61">
        <v>51.7</v>
      </c>
      <c r="E2448" s="61">
        <v>34.68</v>
      </c>
      <c r="F2448" s="61">
        <v>34.14</v>
      </c>
      <c r="G2448" s="61">
        <v>40.590000000000003</v>
      </c>
      <c r="H2448" s="68">
        <v>1.015748031496063</v>
      </c>
      <c r="I2448" s="70">
        <v>377</v>
      </c>
      <c r="J2448" s="45">
        <v>393</v>
      </c>
      <c r="K2448" s="45">
        <v>707</v>
      </c>
      <c r="L2448" s="45">
        <v>1771</v>
      </c>
      <c r="M2448" s="45">
        <v>1084</v>
      </c>
      <c r="N2448" s="71">
        <v>2164</v>
      </c>
      <c r="O2448" s="45">
        <v>38</v>
      </c>
      <c r="P2448" s="45">
        <v>8</v>
      </c>
      <c r="Q2448" s="45">
        <v>14</v>
      </c>
      <c r="R2448" s="45">
        <v>13</v>
      </c>
      <c r="S2448" s="45">
        <v>52</v>
      </c>
      <c r="T2448" s="71">
        <v>21</v>
      </c>
      <c r="U2448" s="119">
        <v>0.10079575596816977</v>
      </c>
      <c r="V2448" s="119">
        <v>2.0356234096692113E-2</v>
      </c>
      <c r="W2448" s="119">
        <v>1.9801980198019802E-2</v>
      </c>
      <c r="X2448" s="119">
        <v>7.3404856013551669E-3</v>
      </c>
      <c r="Y2448" s="119">
        <f t="shared" si="76"/>
        <v>4.797047970479705E-2</v>
      </c>
      <c r="Z2448" s="119">
        <f t="shared" si="77"/>
        <v>9.7042513863216263E-3</v>
      </c>
      <c r="AA2448" s="65">
        <v>2.4761904761904763</v>
      </c>
      <c r="AB2448" s="37">
        <v>4.75</v>
      </c>
      <c r="AC2448" s="37">
        <v>1.0769230769230769</v>
      </c>
      <c r="AD2448" s="37">
        <v>4.9429999999999996</v>
      </c>
      <c r="AE2448" s="37">
        <v>4.952</v>
      </c>
      <c r="AF2448" s="66">
        <v>2.698</v>
      </c>
      <c r="AG2448" s="72">
        <v>-4.2526315789473674</v>
      </c>
      <c r="AH2448" s="71">
        <v>-150.52857142857144</v>
      </c>
    </row>
    <row r="2449" spans="1:34" ht="15.6" x14ac:dyDescent="0.3">
      <c r="A2449" s="44">
        <v>2447</v>
      </c>
      <c r="B2449" s="45" t="s">
        <v>2355</v>
      </c>
      <c r="C2449" s="60">
        <v>1473</v>
      </c>
      <c r="D2449" s="61">
        <v>52.75</v>
      </c>
      <c r="E2449" s="61">
        <v>34.42</v>
      </c>
      <c r="F2449" s="61">
        <v>29.74</v>
      </c>
      <c r="G2449" s="61">
        <v>40.729999999999997</v>
      </c>
      <c r="H2449" s="68">
        <v>1.1575342465753424</v>
      </c>
      <c r="I2449" s="70">
        <v>523</v>
      </c>
      <c r="J2449" s="45">
        <v>534</v>
      </c>
      <c r="K2449" s="45">
        <v>913</v>
      </c>
      <c r="L2449" s="45">
        <v>2314</v>
      </c>
      <c r="M2449" s="45">
        <v>1436</v>
      </c>
      <c r="N2449" s="71">
        <v>2848</v>
      </c>
      <c r="O2449" s="45">
        <v>4</v>
      </c>
      <c r="P2449" s="45">
        <v>4</v>
      </c>
      <c r="Q2449" s="45">
        <v>20</v>
      </c>
      <c r="R2449" s="45">
        <v>6</v>
      </c>
      <c r="S2449" s="45">
        <v>24</v>
      </c>
      <c r="T2449" s="71">
        <v>10</v>
      </c>
      <c r="U2449" s="119">
        <v>7.6481835564053535E-3</v>
      </c>
      <c r="V2449" s="119">
        <v>7.4906367041198503E-3</v>
      </c>
      <c r="W2449" s="119">
        <v>2.1905805038335158E-2</v>
      </c>
      <c r="X2449" s="119">
        <v>2.5929127052722557E-3</v>
      </c>
      <c r="Y2449" s="119">
        <f t="shared" si="76"/>
        <v>1.6713091922005572E-2</v>
      </c>
      <c r="Z2449" s="119">
        <f t="shared" si="77"/>
        <v>3.5112359550561797E-3</v>
      </c>
      <c r="AA2449" s="65">
        <v>2.4</v>
      </c>
      <c r="AB2449" s="37">
        <v>1</v>
      </c>
      <c r="AC2449" s="37">
        <v>3.3333333333333335</v>
      </c>
      <c r="AD2449" s="37">
        <v>4.76</v>
      </c>
      <c r="AE2449" s="37">
        <v>1.0209999999999999</v>
      </c>
      <c r="AF2449" s="66">
        <v>8.4480000000000004</v>
      </c>
      <c r="AG2449" s="72">
        <v>-2.0999999999999908</v>
      </c>
      <c r="AH2449" s="71">
        <v>-153.43999999999997</v>
      </c>
    </row>
    <row r="2450" spans="1:34" ht="15.6" x14ac:dyDescent="0.3">
      <c r="A2450" s="44">
        <v>2448</v>
      </c>
      <c r="B2450" s="45" t="s">
        <v>2356</v>
      </c>
      <c r="C2450" s="60">
        <v>534</v>
      </c>
      <c r="D2450" s="61">
        <v>51.87</v>
      </c>
      <c r="E2450" s="61">
        <v>33.15</v>
      </c>
      <c r="F2450" s="61">
        <v>43.26</v>
      </c>
      <c r="G2450" s="61">
        <v>38.200000000000003</v>
      </c>
      <c r="H2450" s="68">
        <v>0.76623376623376627</v>
      </c>
      <c r="I2450" s="70">
        <v>183</v>
      </c>
      <c r="J2450" s="45">
        <v>207</v>
      </c>
      <c r="K2450" s="45">
        <v>337</v>
      </c>
      <c r="L2450" s="45">
        <v>828</v>
      </c>
      <c r="M2450" s="45">
        <v>520</v>
      </c>
      <c r="N2450" s="71">
        <v>1035</v>
      </c>
      <c r="O2450" s="45">
        <v>17</v>
      </c>
      <c r="P2450" s="45">
        <v>6</v>
      </c>
      <c r="Q2450" s="45">
        <v>5</v>
      </c>
      <c r="R2450" s="45">
        <v>5</v>
      </c>
      <c r="S2450" s="45">
        <v>22</v>
      </c>
      <c r="T2450" s="71">
        <v>11</v>
      </c>
      <c r="U2450" s="119">
        <v>9.2896174863387984E-2</v>
      </c>
      <c r="V2450" s="119">
        <v>2.8985507246376812E-2</v>
      </c>
      <c r="W2450" s="119">
        <v>1.483679525222552E-2</v>
      </c>
      <c r="X2450" s="119">
        <v>6.038647342995169E-3</v>
      </c>
      <c r="Y2450" s="119">
        <f t="shared" si="76"/>
        <v>4.230769230769231E-2</v>
      </c>
      <c r="Z2450" s="119">
        <f t="shared" si="77"/>
        <v>1.0628019323671498E-2</v>
      </c>
      <c r="AA2450" s="65">
        <v>2</v>
      </c>
      <c r="AB2450" s="37">
        <v>2.8333333333333335</v>
      </c>
      <c r="AC2450" s="37">
        <v>1</v>
      </c>
      <c r="AD2450" s="37">
        <v>3.9809999999999999</v>
      </c>
      <c r="AE2450" s="37">
        <v>3.2050000000000001</v>
      </c>
      <c r="AF2450" s="66">
        <v>2.4569999999999999</v>
      </c>
      <c r="AG2450" s="72">
        <v>-13.117647058823525</v>
      </c>
      <c r="AH2450" s="71">
        <v>-145.69999999999999</v>
      </c>
    </row>
    <row r="2451" spans="1:34" ht="15.6" x14ac:dyDescent="0.3">
      <c r="A2451" s="44">
        <v>2449</v>
      </c>
      <c r="B2451" s="45" t="s">
        <v>2357</v>
      </c>
      <c r="C2451" s="60">
        <v>1032</v>
      </c>
      <c r="D2451" s="61">
        <v>43.41</v>
      </c>
      <c r="E2451" s="61">
        <v>32.56</v>
      </c>
      <c r="F2451" s="61">
        <v>28.78</v>
      </c>
      <c r="G2451" s="61">
        <v>34.299999999999997</v>
      </c>
      <c r="H2451" s="68">
        <v>1.1313131313131313</v>
      </c>
      <c r="I2451" s="70">
        <v>351</v>
      </c>
      <c r="J2451" s="45">
        <v>353</v>
      </c>
      <c r="K2451" s="45">
        <v>663</v>
      </c>
      <c r="L2451" s="45">
        <v>1629</v>
      </c>
      <c r="M2451" s="45">
        <v>1014</v>
      </c>
      <c r="N2451" s="71">
        <v>1982</v>
      </c>
      <c r="O2451" s="45">
        <v>5</v>
      </c>
      <c r="P2451" s="45">
        <v>2</v>
      </c>
      <c r="Q2451" s="45">
        <v>3</v>
      </c>
      <c r="R2451" s="45">
        <v>1</v>
      </c>
      <c r="S2451" s="45">
        <v>8</v>
      </c>
      <c r="T2451" s="71">
        <v>3</v>
      </c>
      <c r="U2451" s="119">
        <v>1.4245014245014245E-2</v>
      </c>
      <c r="V2451" s="119">
        <v>5.6657223796033997E-3</v>
      </c>
      <c r="W2451" s="119">
        <v>4.5248868778280547E-3</v>
      </c>
      <c r="X2451" s="119">
        <v>6.1387354205033758E-4</v>
      </c>
      <c r="Y2451" s="119">
        <f t="shared" si="76"/>
        <v>7.889546351084813E-3</v>
      </c>
      <c r="Z2451" s="119">
        <f t="shared" si="77"/>
        <v>1.5136226034308778E-3</v>
      </c>
      <c r="AA2451" s="65">
        <v>2.6666666666666665</v>
      </c>
      <c r="AB2451" s="37">
        <v>2.5</v>
      </c>
      <c r="AC2451" s="37">
        <v>3</v>
      </c>
      <c r="AD2451" s="37">
        <v>5.2119999999999997</v>
      </c>
      <c r="AE2451" s="37">
        <v>2.5139999999999998</v>
      </c>
      <c r="AF2451" s="66">
        <v>7.3710000000000004</v>
      </c>
      <c r="AG2451" s="72">
        <v>-0.55999999999999162</v>
      </c>
      <c r="AH2451" s="71">
        <v>-145.70000000000002</v>
      </c>
    </row>
    <row r="2452" spans="1:34" ht="15.6" x14ac:dyDescent="0.3">
      <c r="A2452" s="44">
        <v>2450</v>
      </c>
      <c r="B2452" s="45" t="s">
        <v>2358</v>
      </c>
      <c r="C2452" s="60">
        <v>519</v>
      </c>
      <c r="D2452" s="61">
        <v>53.56</v>
      </c>
      <c r="E2452" s="61">
        <v>36.42</v>
      </c>
      <c r="F2452" s="61">
        <v>34.1</v>
      </c>
      <c r="G2452" s="61">
        <v>42.2</v>
      </c>
      <c r="H2452" s="68">
        <v>1.0677966101694916</v>
      </c>
      <c r="I2452" s="70">
        <v>175</v>
      </c>
      <c r="J2452" s="45">
        <v>181</v>
      </c>
      <c r="K2452" s="45">
        <v>331</v>
      </c>
      <c r="L2452" s="45">
        <v>831</v>
      </c>
      <c r="M2452" s="45">
        <v>506</v>
      </c>
      <c r="N2452" s="71">
        <v>1012</v>
      </c>
      <c r="O2452" s="45">
        <v>3</v>
      </c>
      <c r="P2452" s="45">
        <v>4</v>
      </c>
      <c r="Q2452" s="45">
        <v>8</v>
      </c>
      <c r="R2452" s="45">
        <v>5</v>
      </c>
      <c r="S2452" s="45">
        <v>11</v>
      </c>
      <c r="T2452" s="71">
        <v>9</v>
      </c>
      <c r="U2452" s="119">
        <v>1.7142857142857144E-2</v>
      </c>
      <c r="V2452" s="119">
        <v>2.2099447513812154E-2</v>
      </c>
      <c r="W2452" s="119">
        <v>2.4169184290030211E-2</v>
      </c>
      <c r="X2452" s="119">
        <v>6.0168471720818293E-3</v>
      </c>
      <c r="Y2452" s="119">
        <f t="shared" si="76"/>
        <v>2.1739130434782608E-2</v>
      </c>
      <c r="Z2452" s="119">
        <f t="shared" si="77"/>
        <v>8.8932806324110679E-3</v>
      </c>
      <c r="AA2452" s="65">
        <v>1.2222222222222223</v>
      </c>
      <c r="AB2452" s="37">
        <v>0.75</v>
      </c>
      <c r="AC2452" s="37">
        <v>1.6</v>
      </c>
      <c r="AD2452" s="37">
        <v>2.444</v>
      </c>
      <c r="AE2452" s="37">
        <v>0.77600000000000002</v>
      </c>
      <c r="AF2452" s="66">
        <v>4.0170000000000003</v>
      </c>
      <c r="AG2452" s="72">
        <v>-3.4666666666666699</v>
      </c>
      <c r="AH2452" s="71">
        <v>-151.0625</v>
      </c>
    </row>
    <row r="2453" spans="1:34" ht="15.6" x14ac:dyDescent="0.3">
      <c r="A2453" s="44">
        <v>2451</v>
      </c>
      <c r="B2453" s="45" t="s">
        <v>2359</v>
      </c>
      <c r="C2453" s="60">
        <v>2427</v>
      </c>
      <c r="D2453" s="61">
        <v>50.68</v>
      </c>
      <c r="E2453" s="61">
        <v>35.479999999999997</v>
      </c>
      <c r="F2453" s="61">
        <v>33.369999999999997</v>
      </c>
      <c r="G2453" s="61">
        <v>39.56</v>
      </c>
      <c r="H2453" s="68">
        <v>1.0629629629629629</v>
      </c>
      <c r="I2453" s="70">
        <v>809</v>
      </c>
      <c r="J2453" s="45">
        <v>862</v>
      </c>
      <c r="K2453" s="45">
        <v>1585</v>
      </c>
      <c r="L2453" s="45">
        <v>3783</v>
      </c>
      <c r="M2453" s="45">
        <v>2394</v>
      </c>
      <c r="N2453" s="71">
        <v>4645</v>
      </c>
      <c r="O2453" s="45">
        <v>9</v>
      </c>
      <c r="P2453" s="45">
        <v>5</v>
      </c>
      <c r="Q2453" s="45">
        <v>19</v>
      </c>
      <c r="R2453" s="45">
        <v>11</v>
      </c>
      <c r="S2453" s="45">
        <v>28</v>
      </c>
      <c r="T2453" s="71">
        <v>16</v>
      </c>
      <c r="U2453" s="119">
        <v>1.1124845488257108E-2</v>
      </c>
      <c r="V2453" s="119">
        <v>5.8004640371229696E-3</v>
      </c>
      <c r="W2453" s="119">
        <v>1.1987381703470032E-2</v>
      </c>
      <c r="X2453" s="119">
        <v>2.907745175786413E-3</v>
      </c>
      <c r="Y2453" s="119">
        <f t="shared" si="76"/>
        <v>1.1695906432748537E-2</v>
      </c>
      <c r="Z2453" s="119">
        <f t="shared" si="77"/>
        <v>3.4445640473627559E-3</v>
      </c>
      <c r="AA2453" s="65">
        <v>1.75</v>
      </c>
      <c r="AB2453" s="37">
        <v>1.8</v>
      </c>
      <c r="AC2453" s="37">
        <v>1.7272727272727273</v>
      </c>
      <c r="AD2453" s="37">
        <v>3.395</v>
      </c>
      <c r="AE2453" s="37">
        <v>1.9179999999999999</v>
      </c>
      <c r="AF2453" s="66">
        <v>4.1230000000000002</v>
      </c>
      <c r="AG2453" s="72">
        <v>-6.5555555555555491</v>
      </c>
      <c r="AH2453" s="71">
        <v>-138.69999999999999</v>
      </c>
    </row>
    <row r="2454" spans="1:34" ht="15.6" x14ac:dyDescent="0.3">
      <c r="A2454" s="44">
        <v>2452</v>
      </c>
      <c r="B2454" s="45" t="s">
        <v>2360</v>
      </c>
      <c r="C2454" s="60">
        <v>2397</v>
      </c>
      <c r="D2454" s="61">
        <v>51.19</v>
      </c>
      <c r="E2454" s="61">
        <v>36.049999999999997</v>
      </c>
      <c r="F2454" s="61">
        <v>33.42</v>
      </c>
      <c r="G2454" s="61">
        <v>40.049999999999997</v>
      </c>
      <c r="H2454" s="68">
        <v>1.0786516853932584</v>
      </c>
      <c r="I2454" s="70">
        <v>793</v>
      </c>
      <c r="J2454" s="45">
        <v>826</v>
      </c>
      <c r="K2454" s="45">
        <v>1570</v>
      </c>
      <c r="L2454" s="45">
        <v>3804</v>
      </c>
      <c r="M2454" s="45">
        <v>2363</v>
      </c>
      <c r="N2454" s="71">
        <v>4630</v>
      </c>
      <c r="O2454" s="45">
        <v>9</v>
      </c>
      <c r="P2454" s="45">
        <v>6</v>
      </c>
      <c r="Q2454" s="45">
        <v>10</v>
      </c>
      <c r="R2454" s="45">
        <v>7</v>
      </c>
      <c r="S2454" s="45">
        <v>19</v>
      </c>
      <c r="T2454" s="71">
        <v>13</v>
      </c>
      <c r="U2454" s="119">
        <v>1.1349306431273645E-2</v>
      </c>
      <c r="V2454" s="119">
        <v>7.2639225181598066E-3</v>
      </c>
      <c r="W2454" s="119">
        <v>6.369426751592357E-3</v>
      </c>
      <c r="X2454" s="119">
        <v>1.840168243953733E-3</v>
      </c>
      <c r="Y2454" s="119">
        <f t="shared" si="76"/>
        <v>8.0406263224714353E-3</v>
      </c>
      <c r="Z2454" s="119">
        <f t="shared" si="77"/>
        <v>2.8077753779697625E-3</v>
      </c>
      <c r="AA2454" s="65">
        <v>1.4615384615384615</v>
      </c>
      <c r="AB2454" s="37">
        <v>1.5</v>
      </c>
      <c r="AC2454" s="37">
        <v>1.4285714285714286</v>
      </c>
      <c r="AD2454" s="37">
        <v>2.8639999999999999</v>
      </c>
      <c r="AE2454" s="37">
        <v>1.5620000000000001</v>
      </c>
      <c r="AF2454" s="66">
        <v>3.4609999999999999</v>
      </c>
      <c r="AG2454" s="72">
        <v>-4.1333333333333364</v>
      </c>
      <c r="AH2454" s="71">
        <v>-142.27000000000001</v>
      </c>
    </row>
    <row r="2455" spans="1:34" ht="15.6" x14ac:dyDescent="0.3">
      <c r="A2455" s="44">
        <v>2453</v>
      </c>
      <c r="B2455" s="45" t="s">
        <v>2361</v>
      </c>
      <c r="C2455" s="60">
        <v>1254</v>
      </c>
      <c r="D2455" s="61">
        <v>53.11</v>
      </c>
      <c r="E2455" s="61">
        <v>21.05</v>
      </c>
      <c r="F2455" s="61">
        <v>35.17</v>
      </c>
      <c r="G2455" s="61">
        <v>28.23</v>
      </c>
      <c r="H2455" s="68">
        <v>0.59863945578231292</v>
      </c>
      <c r="I2455" s="70">
        <v>442</v>
      </c>
      <c r="J2455" s="45">
        <v>492</v>
      </c>
      <c r="K2455" s="45">
        <v>795</v>
      </c>
      <c r="L2455" s="45">
        <v>1945</v>
      </c>
      <c r="M2455" s="45">
        <v>1237</v>
      </c>
      <c r="N2455" s="71">
        <v>2437</v>
      </c>
      <c r="O2455" s="45">
        <v>6</v>
      </c>
      <c r="P2455" s="45">
        <v>4</v>
      </c>
      <c r="Q2455" s="45">
        <v>8</v>
      </c>
      <c r="R2455" s="45">
        <v>3</v>
      </c>
      <c r="S2455" s="45">
        <v>14</v>
      </c>
      <c r="T2455" s="71">
        <v>7</v>
      </c>
      <c r="U2455" s="119">
        <v>1.3574660633484163E-2</v>
      </c>
      <c r="V2455" s="119">
        <v>8.130081300813009E-3</v>
      </c>
      <c r="W2455" s="119">
        <v>1.0062893081761006E-2</v>
      </c>
      <c r="X2455" s="119">
        <v>1.5424164524421595E-3</v>
      </c>
      <c r="Y2455" s="119">
        <f t="shared" si="76"/>
        <v>1.131770412287793E-2</v>
      </c>
      <c r="Z2455" s="119">
        <f t="shared" si="77"/>
        <v>2.8723840787853918E-3</v>
      </c>
      <c r="AA2455" s="65">
        <v>2</v>
      </c>
      <c r="AB2455" s="37">
        <v>1.5</v>
      </c>
      <c r="AC2455" s="37">
        <v>2.6666666666666665</v>
      </c>
      <c r="AD2455" s="37">
        <v>3.94</v>
      </c>
      <c r="AE2455" s="37">
        <v>1.67</v>
      </c>
      <c r="AF2455" s="66">
        <v>6.524</v>
      </c>
      <c r="AG2455" s="72">
        <v>-11.333333333333329</v>
      </c>
      <c r="AH2455" s="71">
        <v>-144.65</v>
      </c>
    </row>
    <row r="2456" spans="1:34" ht="15.6" x14ac:dyDescent="0.3">
      <c r="A2456" s="44">
        <v>2454</v>
      </c>
      <c r="B2456" s="45" t="s">
        <v>2361</v>
      </c>
      <c r="C2456" s="60">
        <v>918</v>
      </c>
      <c r="D2456" s="61">
        <v>54.36</v>
      </c>
      <c r="E2456" s="61">
        <v>19.28</v>
      </c>
      <c r="F2456" s="61">
        <v>39.869999999999997</v>
      </c>
      <c r="G2456" s="61">
        <v>29.08</v>
      </c>
      <c r="H2456" s="68">
        <v>0.48360655737704916</v>
      </c>
      <c r="I2456" s="70">
        <v>328</v>
      </c>
      <c r="J2456" s="45">
        <v>389</v>
      </c>
      <c r="K2456" s="45">
        <v>565</v>
      </c>
      <c r="L2456" s="45">
        <v>1380</v>
      </c>
      <c r="M2456" s="45">
        <v>893</v>
      </c>
      <c r="N2456" s="71">
        <v>1769</v>
      </c>
      <c r="O2456" s="45">
        <v>63</v>
      </c>
      <c r="P2456" s="45">
        <v>24</v>
      </c>
      <c r="Q2456" s="45">
        <v>12</v>
      </c>
      <c r="R2456" s="45">
        <v>7</v>
      </c>
      <c r="S2456" s="45">
        <v>75</v>
      </c>
      <c r="T2456" s="71">
        <v>31</v>
      </c>
      <c r="U2456" s="119">
        <v>0.19207317073170732</v>
      </c>
      <c r="V2456" s="119">
        <v>6.1696658097686374E-2</v>
      </c>
      <c r="W2456" s="119">
        <v>2.1238938053097345E-2</v>
      </c>
      <c r="X2456" s="119">
        <v>5.0724637681159417E-3</v>
      </c>
      <c r="Y2456" s="119">
        <f t="shared" si="76"/>
        <v>8.3986562150055996E-2</v>
      </c>
      <c r="Z2456" s="119">
        <f t="shared" si="77"/>
        <v>1.7524024872809497E-2</v>
      </c>
      <c r="AA2456" s="65">
        <v>2.4193548387096775</v>
      </c>
      <c r="AB2456" s="37">
        <v>2.625</v>
      </c>
      <c r="AC2456" s="37">
        <v>1.7142857142857142</v>
      </c>
      <c r="AD2456" s="37">
        <v>4.7930000000000001</v>
      </c>
      <c r="AE2456" s="37">
        <v>3.113</v>
      </c>
      <c r="AF2456" s="66">
        <v>4.1870000000000003</v>
      </c>
      <c r="AG2456" s="72">
        <v>-18.590476190476192</v>
      </c>
      <c r="AH2456" s="71">
        <v>-144.2416666666667</v>
      </c>
    </row>
    <row r="2457" spans="1:34" ht="15.6" x14ac:dyDescent="0.3">
      <c r="A2457" s="44">
        <v>2455</v>
      </c>
      <c r="B2457" s="45" t="s">
        <v>2362</v>
      </c>
      <c r="C2457" s="60">
        <v>1005</v>
      </c>
      <c r="D2457" s="61">
        <v>51.94</v>
      </c>
      <c r="E2457" s="61">
        <v>28.66</v>
      </c>
      <c r="F2457" s="61">
        <v>42.09</v>
      </c>
      <c r="G2457" s="61">
        <v>36.119999999999997</v>
      </c>
      <c r="H2457" s="68">
        <v>0.68085106382978722</v>
      </c>
      <c r="I2457" s="70">
        <v>344</v>
      </c>
      <c r="J2457" s="45">
        <v>406</v>
      </c>
      <c r="K2457" s="45">
        <v>643</v>
      </c>
      <c r="L2457" s="45">
        <v>1554</v>
      </c>
      <c r="M2457" s="45">
        <v>987</v>
      </c>
      <c r="N2457" s="71">
        <v>1960</v>
      </c>
      <c r="O2457" s="45">
        <v>46</v>
      </c>
      <c r="P2457" s="45">
        <v>19</v>
      </c>
      <c r="Q2457" s="45">
        <v>9</v>
      </c>
      <c r="R2457" s="45">
        <v>9</v>
      </c>
      <c r="S2457" s="45">
        <v>55</v>
      </c>
      <c r="T2457" s="71">
        <v>28</v>
      </c>
      <c r="U2457" s="119">
        <v>0.13372093023255813</v>
      </c>
      <c r="V2457" s="119">
        <v>4.6798029556650245E-2</v>
      </c>
      <c r="W2457" s="119">
        <v>1.3996889580093312E-2</v>
      </c>
      <c r="X2457" s="119">
        <v>5.7915057915057912E-3</v>
      </c>
      <c r="Y2457" s="119">
        <f t="shared" si="76"/>
        <v>5.5724417426545089E-2</v>
      </c>
      <c r="Z2457" s="119">
        <f t="shared" si="77"/>
        <v>1.4285714285714285E-2</v>
      </c>
      <c r="AA2457" s="65">
        <v>1.9642857142857142</v>
      </c>
      <c r="AB2457" s="37">
        <v>2.4210526315789473</v>
      </c>
      <c r="AC2457" s="37">
        <v>1</v>
      </c>
      <c r="AD2457" s="37">
        <v>3.9009999999999998</v>
      </c>
      <c r="AE2457" s="37">
        <v>2.8570000000000002</v>
      </c>
      <c r="AF2457" s="66">
        <v>2.4169999999999998</v>
      </c>
      <c r="AG2457" s="72">
        <v>-18.006521739130442</v>
      </c>
      <c r="AH2457" s="71">
        <v>-141.69999999999999</v>
      </c>
    </row>
    <row r="2458" spans="1:34" ht="15.6" x14ac:dyDescent="0.3">
      <c r="A2458" s="44">
        <v>2456</v>
      </c>
      <c r="B2458" s="45" t="s">
        <v>2363</v>
      </c>
      <c r="C2458" s="60">
        <v>669</v>
      </c>
      <c r="D2458" s="61">
        <v>51.57</v>
      </c>
      <c r="E2458" s="61">
        <v>27.8</v>
      </c>
      <c r="F2458" s="61">
        <v>34.08</v>
      </c>
      <c r="G2458" s="61">
        <v>37.67</v>
      </c>
      <c r="H2458" s="68">
        <v>0.81578947368421051</v>
      </c>
      <c r="I2458" s="70">
        <v>235</v>
      </c>
      <c r="J2458" s="45">
        <v>260</v>
      </c>
      <c r="K2458" s="45">
        <v>425</v>
      </c>
      <c r="L2458" s="45">
        <v>1014</v>
      </c>
      <c r="M2458" s="45">
        <v>660</v>
      </c>
      <c r="N2458" s="71">
        <v>1274</v>
      </c>
      <c r="O2458" s="45">
        <v>37</v>
      </c>
      <c r="P2458" s="45">
        <v>4</v>
      </c>
      <c r="Q2458" s="45">
        <v>6</v>
      </c>
      <c r="R2458" s="45">
        <v>2</v>
      </c>
      <c r="S2458" s="45">
        <v>43</v>
      </c>
      <c r="T2458" s="71">
        <v>6</v>
      </c>
      <c r="U2458" s="119">
        <v>0.1574468085106383</v>
      </c>
      <c r="V2458" s="119">
        <v>1.5384615384615385E-2</v>
      </c>
      <c r="W2458" s="119">
        <v>1.411764705882353E-2</v>
      </c>
      <c r="X2458" s="119">
        <v>1.9723865877712033E-3</v>
      </c>
      <c r="Y2458" s="119">
        <f t="shared" si="76"/>
        <v>6.5151515151515155E-2</v>
      </c>
      <c r="Z2458" s="119">
        <f t="shared" si="77"/>
        <v>4.7095761381475663E-3</v>
      </c>
      <c r="AA2458" s="65">
        <v>7.166666666666667</v>
      </c>
      <c r="AB2458" s="37">
        <v>9.25</v>
      </c>
      <c r="AC2458" s="37">
        <v>3</v>
      </c>
      <c r="AD2458" s="37">
        <v>13.834</v>
      </c>
      <c r="AE2458" s="37">
        <v>10.234</v>
      </c>
      <c r="AF2458" s="66">
        <v>7.1580000000000004</v>
      </c>
      <c r="AG2458" s="72">
        <v>-10.637837837837838</v>
      </c>
      <c r="AH2458" s="71">
        <v>-138.60000000000002</v>
      </c>
    </row>
    <row r="2459" spans="1:34" ht="15.6" x14ac:dyDescent="0.3">
      <c r="A2459" s="44">
        <v>2457</v>
      </c>
      <c r="B2459" s="45" t="s">
        <v>2364</v>
      </c>
      <c r="C2459" s="60">
        <v>1536</v>
      </c>
      <c r="D2459" s="61">
        <v>57.03</v>
      </c>
      <c r="E2459" s="61">
        <v>17.579999999999998</v>
      </c>
      <c r="F2459" s="61">
        <v>37.5</v>
      </c>
      <c r="G2459" s="61">
        <v>29.3</v>
      </c>
      <c r="H2459" s="68">
        <v>0.46875</v>
      </c>
      <c r="I2459" s="70">
        <v>565</v>
      </c>
      <c r="J2459" s="45">
        <v>639</v>
      </c>
      <c r="K2459" s="45">
        <v>906</v>
      </c>
      <c r="L2459" s="45">
        <v>2356</v>
      </c>
      <c r="M2459" s="45">
        <v>1471</v>
      </c>
      <c r="N2459" s="71">
        <v>2995</v>
      </c>
      <c r="O2459" s="45">
        <v>88</v>
      </c>
      <c r="P2459" s="45">
        <v>33</v>
      </c>
      <c r="Q2459" s="45">
        <v>38</v>
      </c>
      <c r="R2459" s="45">
        <v>28</v>
      </c>
      <c r="S2459" s="45">
        <v>126</v>
      </c>
      <c r="T2459" s="71">
        <v>61</v>
      </c>
      <c r="U2459" s="119">
        <v>0.15575221238938053</v>
      </c>
      <c r="V2459" s="119">
        <v>5.1643192488262914E-2</v>
      </c>
      <c r="W2459" s="119">
        <v>4.194260485651214E-2</v>
      </c>
      <c r="X2459" s="119">
        <v>1.1884550084889643E-2</v>
      </c>
      <c r="Y2459" s="119">
        <f t="shared" si="76"/>
        <v>8.5656016315431682E-2</v>
      </c>
      <c r="Z2459" s="119">
        <f t="shared" si="77"/>
        <v>2.0367278797996661E-2</v>
      </c>
      <c r="AA2459" s="65">
        <v>2.0655737704918034</v>
      </c>
      <c r="AB2459" s="37">
        <v>2.6666666666666665</v>
      </c>
      <c r="AC2459" s="37">
        <v>1.3571428571428572</v>
      </c>
      <c r="AD2459" s="37">
        <v>4.2060000000000004</v>
      </c>
      <c r="AE2459" s="37">
        <v>3.016</v>
      </c>
      <c r="AF2459" s="66">
        <v>3.5289999999999999</v>
      </c>
      <c r="AG2459" s="72">
        <v>-13.100000000000007</v>
      </c>
      <c r="AH2459" s="71">
        <v>-160.03157894736842</v>
      </c>
    </row>
    <row r="2460" spans="1:34" ht="15.6" x14ac:dyDescent="0.3">
      <c r="A2460" s="44">
        <v>2458</v>
      </c>
      <c r="B2460" s="45" t="s">
        <v>2365</v>
      </c>
      <c r="C2460" s="60">
        <v>1308</v>
      </c>
      <c r="D2460" s="61">
        <v>53.82</v>
      </c>
      <c r="E2460" s="61">
        <v>34.4</v>
      </c>
      <c r="F2460" s="61">
        <v>34.630000000000003</v>
      </c>
      <c r="G2460" s="61">
        <v>40.14</v>
      </c>
      <c r="H2460" s="68">
        <v>0.99337748344370858</v>
      </c>
      <c r="I2460" s="70">
        <v>429</v>
      </c>
      <c r="J2460" s="45">
        <v>453</v>
      </c>
      <c r="K2460" s="45">
        <v>826</v>
      </c>
      <c r="L2460" s="45">
        <v>2070</v>
      </c>
      <c r="M2460" s="45">
        <v>1255</v>
      </c>
      <c r="N2460" s="71">
        <v>2523</v>
      </c>
      <c r="O2460" s="45">
        <v>72</v>
      </c>
      <c r="P2460" s="45">
        <v>30</v>
      </c>
      <c r="Q2460" s="45">
        <v>24</v>
      </c>
      <c r="R2460" s="45">
        <v>18</v>
      </c>
      <c r="S2460" s="45">
        <v>96</v>
      </c>
      <c r="T2460" s="71">
        <v>48</v>
      </c>
      <c r="U2460" s="119">
        <v>0.16783216783216784</v>
      </c>
      <c r="V2460" s="119">
        <v>6.6225165562913912E-2</v>
      </c>
      <c r="W2460" s="119">
        <v>2.9055690072639227E-2</v>
      </c>
      <c r="X2460" s="119">
        <v>8.6956521739130436E-3</v>
      </c>
      <c r="Y2460" s="119">
        <f t="shared" si="76"/>
        <v>7.6494023904382466E-2</v>
      </c>
      <c r="Z2460" s="119">
        <f t="shared" si="77"/>
        <v>1.9024970273483946E-2</v>
      </c>
      <c r="AA2460" s="65">
        <v>2</v>
      </c>
      <c r="AB2460" s="37">
        <v>2.4</v>
      </c>
      <c r="AC2460" s="37">
        <v>1.3333333333333333</v>
      </c>
      <c r="AD2460" s="37">
        <v>4.0209999999999999</v>
      </c>
      <c r="AE2460" s="37">
        <v>2.5339999999999998</v>
      </c>
      <c r="AF2460" s="66">
        <v>3.3410000000000002</v>
      </c>
      <c r="AG2460" s="72">
        <v>-5.5833333333333286</v>
      </c>
      <c r="AH2460" s="71">
        <v>-150.57500000000005</v>
      </c>
    </row>
    <row r="2461" spans="1:34" ht="15.6" x14ac:dyDescent="0.3">
      <c r="A2461" s="44">
        <v>2459</v>
      </c>
      <c r="B2461" s="45" t="s">
        <v>2366</v>
      </c>
      <c r="C2461" s="60">
        <v>621</v>
      </c>
      <c r="D2461" s="61">
        <v>54.11</v>
      </c>
      <c r="E2461" s="61">
        <v>27.54</v>
      </c>
      <c r="F2461" s="61">
        <v>36.71</v>
      </c>
      <c r="G2461" s="61">
        <v>30.43</v>
      </c>
      <c r="H2461" s="68">
        <v>0.75</v>
      </c>
      <c r="I2461" s="70">
        <v>228</v>
      </c>
      <c r="J2461" s="45">
        <v>246</v>
      </c>
      <c r="K2461" s="45">
        <v>377</v>
      </c>
      <c r="L2461" s="45">
        <v>960</v>
      </c>
      <c r="M2461" s="45">
        <v>605</v>
      </c>
      <c r="N2461" s="71">
        <v>1206</v>
      </c>
      <c r="O2461" s="45">
        <v>32</v>
      </c>
      <c r="P2461" s="45">
        <v>13</v>
      </c>
      <c r="Q2461" s="45">
        <v>11</v>
      </c>
      <c r="R2461" s="45">
        <v>5</v>
      </c>
      <c r="S2461" s="45">
        <v>43</v>
      </c>
      <c r="T2461" s="71">
        <v>18</v>
      </c>
      <c r="U2461" s="119">
        <v>0.14035087719298245</v>
      </c>
      <c r="V2461" s="119">
        <v>5.2845528455284556E-2</v>
      </c>
      <c r="W2461" s="119">
        <v>2.9177718832891247E-2</v>
      </c>
      <c r="X2461" s="119">
        <v>5.208333333333333E-3</v>
      </c>
      <c r="Y2461" s="119">
        <f t="shared" si="76"/>
        <v>7.1074380165289261E-2</v>
      </c>
      <c r="Z2461" s="119">
        <f t="shared" si="77"/>
        <v>1.4925373134328358E-2</v>
      </c>
      <c r="AA2461" s="65">
        <v>2.3888888888888888</v>
      </c>
      <c r="AB2461" s="37">
        <v>2.4615384615384617</v>
      </c>
      <c r="AC2461" s="37">
        <v>2.2000000000000002</v>
      </c>
      <c r="AD2461" s="37">
        <v>4.7619999999999996</v>
      </c>
      <c r="AE2461" s="37">
        <v>2.6560000000000001</v>
      </c>
      <c r="AF2461" s="66">
        <v>5.6020000000000003</v>
      </c>
      <c r="AG2461" s="72">
        <v>-7.9</v>
      </c>
      <c r="AH2461" s="71">
        <v>-154.63636363636363</v>
      </c>
    </row>
    <row r="2462" spans="1:34" ht="15.6" x14ac:dyDescent="0.3">
      <c r="A2462" s="44">
        <v>2460</v>
      </c>
      <c r="B2462" s="45" t="s">
        <v>2367</v>
      </c>
      <c r="C2462" s="60">
        <v>588</v>
      </c>
      <c r="D2462" s="61">
        <v>53.57</v>
      </c>
      <c r="E2462" s="61">
        <v>25.51</v>
      </c>
      <c r="F2462" s="61">
        <v>36.22</v>
      </c>
      <c r="G2462" s="61">
        <v>28.57</v>
      </c>
      <c r="H2462" s="68">
        <v>0.70422535211267601</v>
      </c>
      <c r="I2462" s="70">
        <v>205</v>
      </c>
      <c r="J2462" s="45">
        <v>230</v>
      </c>
      <c r="K2462" s="45">
        <v>365</v>
      </c>
      <c r="L2462" s="45">
        <v>906</v>
      </c>
      <c r="M2462" s="45">
        <v>570</v>
      </c>
      <c r="N2462" s="71">
        <v>1136</v>
      </c>
      <c r="O2462" s="45">
        <v>25</v>
      </c>
      <c r="P2462" s="45">
        <v>7</v>
      </c>
      <c r="Q2462" s="45">
        <v>5</v>
      </c>
      <c r="R2462" s="45">
        <v>2</v>
      </c>
      <c r="S2462" s="45">
        <v>30</v>
      </c>
      <c r="T2462" s="71">
        <v>9</v>
      </c>
      <c r="U2462" s="119">
        <v>0.12195121951219512</v>
      </c>
      <c r="V2462" s="119">
        <v>3.0434782608695653E-2</v>
      </c>
      <c r="W2462" s="119">
        <v>1.3698630136986301E-2</v>
      </c>
      <c r="X2462" s="119">
        <v>2.2075055187637969E-3</v>
      </c>
      <c r="Y2462" s="119">
        <f t="shared" si="76"/>
        <v>5.2631578947368418E-2</v>
      </c>
      <c r="Z2462" s="119">
        <f t="shared" si="77"/>
        <v>7.9225352112676055E-3</v>
      </c>
      <c r="AA2462" s="65">
        <v>3.3333333333333335</v>
      </c>
      <c r="AB2462" s="37">
        <v>3.5714285714285716</v>
      </c>
      <c r="AC2462" s="37">
        <v>2.5</v>
      </c>
      <c r="AD2462" s="37">
        <v>6.6429999999999998</v>
      </c>
      <c r="AE2462" s="37">
        <v>4.0069999999999997</v>
      </c>
      <c r="AF2462" s="66">
        <v>6.2050000000000001</v>
      </c>
      <c r="AG2462" s="72">
        <v>-12.195999999999984</v>
      </c>
      <c r="AH2462" s="71">
        <v>-148.19999999999999</v>
      </c>
    </row>
    <row r="2463" spans="1:34" ht="15.6" x14ac:dyDescent="0.3">
      <c r="A2463" s="44">
        <v>2461</v>
      </c>
      <c r="B2463" s="45" t="s">
        <v>2368</v>
      </c>
      <c r="C2463" s="60">
        <v>579</v>
      </c>
      <c r="D2463" s="61">
        <v>54.4</v>
      </c>
      <c r="E2463" s="61">
        <v>28.5</v>
      </c>
      <c r="F2463" s="61">
        <v>35.229999999999997</v>
      </c>
      <c r="G2463" s="61">
        <v>32.64</v>
      </c>
      <c r="H2463" s="68">
        <v>0.80882352941176472</v>
      </c>
      <c r="I2463" s="70">
        <v>205</v>
      </c>
      <c r="J2463" s="45">
        <v>229</v>
      </c>
      <c r="K2463" s="45">
        <v>358</v>
      </c>
      <c r="L2463" s="45">
        <v>898</v>
      </c>
      <c r="M2463" s="45">
        <v>563</v>
      </c>
      <c r="N2463" s="71">
        <v>1127</v>
      </c>
      <c r="O2463" s="45">
        <v>22</v>
      </c>
      <c r="P2463" s="45">
        <v>8</v>
      </c>
      <c r="Q2463" s="45">
        <v>5</v>
      </c>
      <c r="R2463" s="45">
        <v>8</v>
      </c>
      <c r="S2463" s="45">
        <v>27</v>
      </c>
      <c r="T2463" s="71">
        <v>16</v>
      </c>
      <c r="U2463" s="119">
        <v>0.10731707317073171</v>
      </c>
      <c r="V2463" s="119">
        <v>3.4934497816593885E-2</v>
      </c>
      <c r="W2463" s="119">
        <v>1.3966480446927373E-2</v>
      </c>
      <c r="X2463" s="119">
        <v>8.9086859688195987E-3</v>
      </c>
      <c r="Y2463" s="119">
        <f t="shared" si="76"/>
        <v>4.7957371225577264E-2</v>
      </c>
      <c r="Z2463" s="119">
        <f t="shared" si="77"/>
        <v>1.419698314108252E-2</v>
      </c>
      <c r="AA2463" s="65">
        <v>1.6875</v>
      </c>
      <c r="AB2463" s="37">
        <v>2.75</v>
      </c>
      <c r="AC2463" s="37">
        <v>0.625</v>
      </c>
      <c r="AD2463" s="37">
        <v>3.3780000000000001</v>
      </c>
      <c r="AE2463" s="37">
        <v>3.0720000000000001</v>
      </c>
      <c r="AF2463" s="66">
        <v>1.5680000000000001</v>
      </c>
      <c r="AG2463" s="72">
        <v>-11.709090909090913</v>
      </c>
      <c r="AH2463" s="71">
        <v>-150.88000000000002</v>
      </c>
    </row>
    <row r="2464" spans="1:34" ht="15.6" x14ac:dyDescent="0.3">
      <c r="A2464" s="44">
        <v>2462</v>
      </c>
      <c r="B2464" s="45" t="s">
        <v>2369</v>
      </c>
      <c r="C2464" s="60">
        <v>696</v>
      </c>
      <c r="D2464" s="61">
        <v>53.45</v>
      </c>
      <c r="E2464" s="61">
        <v>19.829999999999998</v>
      </c>
      <c r="F2464" s="61">
        <v>40.090000000000003</v>
      </c>
      <c r="G2464" s="61">
        <v>24.14</v>
      </c>
      <c r="H2464" s="68">
        <v>0.4946236559139785</v>
      </c>
      <c r="I2464" s="70">
        <v>243</v>
      </c>
      <c r="J2464" s="45">
        <v>290</v>
      </c>
      <c r="K2464" s="45">
        <v>446</v>
      </c>
      <c r="L2464" s="45">
        <v>1058</v>
      </c>
      <c r="M2464" s="45">
        <v>689</v>
      </c>
      <c r="N2464" s="71">
        <v>1348</v>
      </c>
      <c r="O2464" s="45">
        <v>33</v>
      </c>
      <c r="P2464" s="45">
        <v>13</v>
      </c>
      <c r="Q2464" s="45">
        <v>7</v>
      </c>
      <c r="R2464" s="45">
        <v>4</v>
      </c>
      <c r="S2464" s="45">
        <v>40</v>
      </c>
      <c r="T2464" s="71">
        <v>17</v>
      </c>
      <c r="U2464" s="119">
        <v>0.13580246913580246</v>
      </c>
      <c r="V2464" s="119">
        <v>4.4827586206896551E-2</v>
      </c>
      <c r="W2464" s="119">
        <v>1.5695067264573991E-2</v>
      </c>
      <c r="X2464" s="119">
        <v>3.780718336483932E-3</v>
      </c>
      <c r="Y2464" s="119">
        <f t="shared" si="76"/>
        <v>5.8055152394775038E-2</v>
      </c>
      <c r="Z2464" s="119">
        <f t="shared" si="77"/>
        <v>1.2611275964391691E-2</v>
      </c>
      <c r="AA2464" s="65">
        <v>2.3529411764705883</v>
      </c>
      <c r="AB2464" s="37">
        <v>2.5384615384615383</v>
      </c>
      <c r="AC2464" s="37">
        <v>1.75</v>
      </c>
      <c r="AD2464" s="37">
        <v>4.6029999999999998</v>
      </c>
      <c r="AE2464" s="37">
        <v>3.0289999999999999</v>
      </c>
      <c r="AF2464" s="66">
        <v>4.1509999999999998</v>
      </c>
      <c r="AG2464" s="72">
        <v>-19.324242424242428</v>
      </c>
      <c r="AH2464" s="71">
        <v>-137.19999999999999</v>
      </c>
    </row>
    <row r="2465" spans="1:34" ht="15.6" x14ac:dyDescent="0.3">
      <c r="A2465" s="44">
        <v>2463</v>
      </c>
      <c r="B2465" s="45" t="s">
        <v>2370</v>
      </c>
      <c r="C2465" s="60">
        <v>1644</v>
      </c>
      <c r="D2465" s="61">
        <v>53.41</v>
      </c>
      <c r="E2465" s="61">
        <v>31.02</v>
      </c>
      <c r="F2465" s="61">
        <v>30.84</v>
      </c>
      <c r="G2465" s="61">
        <v>34.85</v>
      </c>
      <c r="H2465" s="68">
        <v>1.0059171597633136</v>
      </c>
      <c r="I2465" s="70">
        <v>593</v>
      </c>
      <c r="J2465" s="45">
        <v>603</v>
      </c>
      <c r="K2465" s="45">
        <v>1022</v>
      </c>
      <c r="L2465" s="45">
        <v>2593</v>
      </c>
      <c r="M2465" s="45">
        <v>1615</v>
      </c>
      <c r="N2465" s="71">
        <v>3196</v>
      </c>
      <c r="O2465" s="45">
        <v>11</v>
      </c>
      <c r="P2465" s="45">
        <v>2</v>
      </c>
      <c r="Q2465" s="45">
        <v>11</v>
      </c>
      <c r="R2465" s="45">
        <v>6</v>
      </c>
      <c r="S2465" s="45">
        <v>22</v>
      </c>
      <c r="T2465" s="71">
        <v>8</v>
      </c>
      <c r="U2465" s="119">
        <v>1.8549747048903879E-2</v>
      </c>
      <c r="V2465" s="119">
        <v>3.3167495854063019E-3</v>
      </c>
      <c r="W2465" s="119">
        <v>1.0763209393346379E-2</v>
      </c>
      <c r="X2465" s="119">
        <v>2.3139220979560356E-3</v>
      </c>
      <c r="Y2465" s="119">
        <f t="shared" si="76"/>
        <v>1.3622291021671827E-2</v>
      </c>
      <c r="Z2465" s="119">
        <f t="shared" si="77"/>
        <v>2.5031289111389237E-3</v>
      </c>
      <c r="AA2465" s="65">
        <v>2.75</v>
      </c>
      <c r="AB2465" s="37">
        <v>5.5</v>
      </c>
      <c r="AC2465" s="37">
        <v>1.8333333333333333</v>
      </c>
      <c r="AD2465" s="37">
        <v>5.4420000000000002</v>
      </c>
      <c r="AE2465" s="37">
        <v>5.593</v>
      </c>
      <c r="AF2465" s="66">
        <v>4.6520000000000001</v>
      </c>
      <c r="AG2465" s="72">
        <v>-1.6909090909090905</v>
      </c>
      <c r="AH2465" s="71">
        <v>-153.74545454545458</v>
      </c>
    </row>
    <row r="2466" spans="1:34" ht="15.6" x14ac:dyDescent="0.3">
      <c r="A2466" s="44">
        <v>2464</v>
      </c>
      <c r="B2466" s="45" t="s">
        <v>2371</v>
      </c>
      <c r="C2466" s="60">
        <v>1698</v>
      </c>
      <c r="D2466" s="61">
        <v>51.24</v>
      </c>
      <c r="E2466" s="61">
        <v>32.33</v>
      </c>
      <c r="F2466" s="61">
        <v>30.74</v>
      </c>
      <c r="G2466" s="61">
        <v>36.57</v>
      </c>
      <c r="H2466" s="68">
        <v>1.0517241379310345</v>
      </c>
      <c r="I2466" s="70">
        <v>600</v>
      </c>
      <c r="J2466" s="45">
        <v>615</v>
      </c>
      <c r="K2466" s="45">
        <v>1087</v>
      </c>
      <c r="L2466" s="45">
        <v>2652</v>
      </c>
      <c r="M2466" s="45">
        <v>1687</v>
      </c>
      <c r="N2466" s="71">
        <v>3267</v>
      </c>
      <c r="O2466" s="45">
        <v>80</v>
      </c>
      <c r="P2466" s="45">
        <v>31</v>
      </c>
      <c r="Q2466" s="45">
        <v>13</v>
      </c>
      <c r="R2466" s="45">
        <v>7</v>
      </c>
      <c r="S2466" s="45">
        <v>93</v>
      </c>
      <c r="T2466" s="71">
        <v>38</v>
      </c>
      <c r="U2466" s="119">
        <v>0.13333333333333333</v>
      </c>
      <c r="V2466" s="119">
        <v>5.0406504065040651E-2</v>
      </c>
      <c r="W2466" s="119">
        <v>1.1959521619135235E-2</v>
      </c>
      <c r="X2466" s="119">
        <v>2.6395173453996985E-3</v>
      </c>
      <c r="Y2466" s="119">
        <f t="shared" si="76"/>
        <v>5.5127445168938943E-2</v>
      </c>
      <c r="Z2466" s="119">
        <f t="shared" si="77"/>
        <v>1.1631466176920723E-2</v>
      </c>
      <c r="AA2466" s="65">
        <v>2.4473684210526314</v>
      </c>
      <c r="AB2466" s="37">
        <v>2.5806451612903225</v>
      </c>
      <c r="AC2466" s="37">
        <v>1.8571428571428572</v>
      </c>
      <c r="AD2466" s="37">
        <v>4.74</v>
      </c>
      <c r="AE2466" s="37">
        <v>2.645</v>
      </c>
      <c r="AF2466" s="66">
        <v>4.5309999999999997</v>
      </c>
      <c r="AG2466" s="72">
        <v>-2.4937500000000035</v>
      </c>
      <c r="AH2466" s="71">
        <v>-143.97692307692304</v>
      </c>
    </row>
    <row r="2467" spans="1:34" ht="15.6" x14ac:dyDescent="0.3">
      <c r="A2467" s="44">
        <v>2465</v>
      </c>
      <c r="B2467" s="45" t="s">
        <v>2372</v>
      </c>
      <c r="C2467" s="60">
        <v>735</v>
      </c>
      <c r="D2467" s="61">
        <v>47.48</v>
      </c>
      <c r="E2467" s="61">
        <v>43.67</v>
      </c>
      <c r="F2467" s="61">
        <v>24.08</v>
      </c>
      <c r="G2467" s="61">
        <v>42.45</v>
      </c>
      <c r="H2467" s="68">
        <v>1.8135593220338984</v>
      </c>
      <c r="I2467" s="70">
        <v>252</v>
      </c>
      <c r="J2467" s="45">
        <v>214</v>
      </c>
      <c r="K2467" s="45">
        <v>466</v>
      </c>
      <c r="L2467" s="45">
        <v>1192</v>
      </c>
      <c r="M2467" s="45">
        <v>718</v>
      </c>
      <c r="N2467" s="71">
        <v>1406</v>
      </c>
      <c r="O2467" s="45">
        <v>35</v>
      </c>
      <c r="P2467" s="45">
        <v>10</v>
      </c>
      <c r="Q2467" s="45">
        <v>8</v>
      </c>
      <c r="R2467" s="45">
        <v>2</v>
      </c>
      <c r="S2467" s="45">
        <v>43</v>
      </c>
      <c r="T2467" s="71">
        <v>12</v>
      </c>
      <c r="U2467" s="119">
        <v>0.1388888888888889</v>
      </c>
      <c r="V2467" s="119">
        <v>4.6728971962616821E-2</v>
      </c>
      <c r="W2467" s="119">
        <v>1.7167381974248927E-2</v>
      </c>
      <c r="X2467" s="119">
        <v>1.6778523489932886E-3</v>
      </c>
      <c r="Y2467" s="119">
        <f t="shared" si="76"/>
        <v>5.9888579387186627E-2</v>
      </c>
      <c r="Z2467" s="119">
        <f t="shared" si="77"/>
        <v>8.5348506401137988E-3</v>
      </c>
      <c r="AA2467" s="65">
        <v>3.5833333333333335</v>
      </c>
      <c r="AB2467" s="37">
        <v>3.5</v>
      </c>
      <c r="AC2467" s="37">
        <v>4</v>
      </c>
      <c r="AD2467" s="37">
        <v>7.0170000000000003</v>
      </c>
      <c r="AE2467" s="37">
        <v>2.972</v>
      </c>
      <c r="AF2467" s="66">
        <v>10.231999999999999</v>
      </c>
      <c r="AG2467" s="72">
        <v>15.085714285714285</v>
      </c>
      <c r="AH2467" s="71">
        <v>-155.79999999999998</v>
      </c>
    </row>
    <row r="2468" spans="1:34" ht="15.6" x14ac:dyDescent="0.3">
      <c r="A2468" s="44">
        <v>2466</v>
      </c>
      <c r="B2468" s="45" t="s">
        <v>2373</v>
      </c>
      <c r="C2468" s="60">
        <v>1038</v>
      </c>
      <c r="D2468" s="61">
        <v>58.29</v>
      </c>
      <c r="E2468" s="61">
        <v>29.19</v>
      </c>
      <c r="F2468" s="61">
        <v>37.28</v>
      </c>
      <c r="G2468" s="61">
        <v>34.97</v>
      </c>
      <c r="H2468" s="68">
        <v>0.78294573643410847</v>
      </c>
      <c r="I2468" s="70">
        <v>358</v>
      </c>
      <c r="J2468" s="45">
        <v>409</v>
      </c>
      <c r="K2468" s="45">
        <v>673</v>
      </c>
      <c r="L2468" s="45">
        <v>1626</v>
      </c>
      <c r="M2468" s="45">
        <v>1031</v>
      </c>
      <c r="N2468" s="71">
        <v>2035</v>
      </c>
      <c r="O2468" s="45">
        <v>77</v>
      </c>
      <c r="P2468" s="45">
        <v>37</v>
      </c>
      <c r="Q2468" s="45">
        <v>21</v>
      </c>
      <c r="R2468" s="45">
        <v>12</v>
      </c>
      <c r="S2468" s="45">
        <v>98</v>
      </c>
      <c r="T2468" s="71">
        <v>49</v>
      </c>
      <c r="U2468" s="119">
        <v>0.21508379888268156</v>
      </c>
      <c r="V2468" s="119">
        <v>9.0464547677261614E-2</v>
      </c>
      <c r="W2468" s="119">
        <v>3.1203566121842496E-2</v>
      </c>
      <c r="X2468" s="119">
        <v>7.3800738007380072E-3</v>
      </c>
      <c r="Y2468" s="119">
        <f t="shared" si="76"/>
        <v>9.5053346265761396E-2</v>
      </c>
      <c r="Z2468" s="119">
        <f t="shared" si="77"/>
        <v>2.4078624078624079E-2</v>
      </c>
      <c r="AA2468" s="65">
        <v>2</v>
      </c>
      <c r="AB2468" s="37">
        <v>2.0810810810810811</v>
      </c>
      <c r="AC2468" s="37">
        <v>1.75</v>
      </c>
      <c r="AD2468" s="37">
        <v>3.948</v>
      </c>
      <c r="AE2468" s="37">
        <v>2.3780000000000001</v>
      </c>
      <c r="AF2468" s="66">
        <v>4.2279999999999998</v>
      </c>
      <c r="AG2468" s="72">
        <v>-14.267532467532471</v>
      </c>
      <c r="AH2468" s="71">
        <v>-141.6</v>
      </c>
    </row>
    <row r="2469" spans="1:34" ht="15.6" x14ac:dyDescent="0.3">
      <c r="A2469" s="44">
        <v>2467</v>
      </c>
      <c r="B2469" s="45" t="s">
        <v>2374</v>
      </c>
      <c r="C2469" s="60">
        <v>426</v>
      </c>
      <c r="D2469" s="61">
        <v>51.41</v>
      </c>
      <c r="E2469" s="61">
        <v>40.14</v>
      </c>
      <c r="F2469" s="61">
        <v>26.76</v>
      </c>
      <c r="G2469" s="61">
        <v>44.37</v>
      </c>
      <c r="H2469" s="68">
        <v>1.5</v>
      </c>
      <c r="I2469" s="70">
        <v>143</v>
      </c>
      <c r="J2469" s="45">
        <v>132</v>
      </c>
      <c r="K2469" s="45">
        <v>279</v>
      </c>
      <c r="L2469" s="45">
        <v>690</v>
      </c>
      <c r="M2469" s="45">
        <v>422</v>
      </c>
      <c r="N2469" s="71">
        <v>822</v>
      </c>
      <c r="O2469" s="45">
        <v>12</v>
      </c>
      <c r="P2469" s="45">
        <v>1</v>
      </c>
      <c r="Q2469" s="45">
        <v>5</v>
      </c>
      <c r="R2469" s="45">
        <v>2</v>
      </c>
      <c r="S2469" s="45">
        <v>17</v>
      </c>
      <c r="T2469" s="71">
        <v>3</v>
      </c>
      <c r="U2469" s="119">
        <v>8.3916083916083919E-2</v>
      </c>
      <c r="V2469" s="119">
        <v>7.575757575757576E-3</v>
      </c>
      <c r="W2469" s="119">
        <v>1.7921146953405017E-2</v>
      </c>
      <c r="X2469" s="119">
        <v>2.8985507246376812E-3</v>
      </c>
      <c r="Y2469" s="119">
        <f t="shared" si="76"/>
        <v>4.0284360189573459E-2</v>
      </c>
      <c r="Z2469" s="119">
        <f t="shared" si="77"/>
        <v>3.6496350364963502E-3</v>
      </c>
      <c r="AA2469" s="65">
        <v>5.666666666666667</v>
      </c>
      <c r="AB2469" s="37">
        <v>12</v>
      </c>
      <c r="AC2469" s="37">
        <v>2.5</v>
      </c>
      <c r="AD2469" s="37">
        <v>11.038</v>
      </c>
      <c r="AE2469" s="37">
        <v>11.077</v>
      </c>
      <c r="AF2469" s="66">
        <v>6.1829999999999998</v>
      </c>
      <c r="AG2469" s="72">
        <v>7.6916666666666673</v>
      </c>
      <c r="AH2469" s="71">
        <v>-147.32</v>
      </c>
    </row>
    <row r="2470" spans="1:34" ht="15.6" x14ac:dyDescent="0.3">
      <c r="A2470" s="44">
        <v>2468</v>
      </c>
      <c r="B2470" s="45" t="s">
        <v>2375</v>
      </c>
      <c r="C2470" s="60">
        <v>423</v>
      </c>
      <c r="D2470" s="61">
        <v>49.65</v>
      </c>
      <c r="E2470" s="61">
        <v>21.99</v>
      </c>
      <c r="F2470" s="61">
        <v>41.13</v>
      </c>
      <c r="G2470" s="61">
        <v>21.99</v>
      </c>
      <c r="H2470" s="68">
        <v>0.53448275862068961</v>
      </c>
      <c r="I2470" s="70">
        <v>142</v>
      </c>
      <c r="J2470" s="45">
        <v>165</v>
      </c>
      <c r="K2470" s="45">
        <v>275</v>
      </c>
      <c r="L2470" s="45">
        <v>665</v>
      </c>
      <c r="M2470" s="45">
        <v>417</v>
      </c>
      <c r="N2470" s="71">
        <v>830</v>
      </c>
      <c r="O2470" s="45">
        <v>4</v>
      </c>
      <c r="P2470" s="45">
        <v>2</v>
      </c>
      <c r="Q2470" s="45">
        <v>5</v>
      </c>
      <c r="R2470" s="45">
        <v>3</v>
      </c>
      <c r="S2470" s="45">
        <v>9</v>
      </c>
      <c r="T2470" s="71">
        <v>5</v>
      </c>
      <c r="U2470" s="119">
        <v>2.8169014084507043E-2</v>
      </c>
      <c r="V2470" s="119">
        <v>1.2121212121212121E-2</v>
      </c>
      <c r="W2470" s="119">
        <v>1.8181818181818181E-2</v>
      </c>
      <c r="X2470" s="119">
        <v>4.5112781954887221E-3</v>
      </c>
      <c r="Y2470" s="119">
        <f t="shared" si="76"/>
        <v>2.1582733812949641E-2</v>
      </c>
      <c r="Z2470" s="119">
        <f t="shared" si="77"/>
        <v>6.024096385542169E-3</v>
      </c>
      <c r="AA2470" s="65">
        <v>1.8</v>
      </c>
      <c r="AB2470" s="37">
        <v>2</v>
      </c>
      <c r="AC2470" s="37">
        <v>1.6666666666666667</v>
      </c>
      <c r="AD2470" s="37">
        <v>3.5830000000000002</v>
      </c>
      <c r="AE2470" s="37">
        <v>2.3239999999999998</v>
      </c>
      <c r="AF2470" s="66">
        <v>4.03</v>
      </c>
      <c r="AG2470" s="72">
        <v>-16.199999999999992</v>
      </c>
      <c r="AH2470" s="71">
        <v>-141.79999999999998</v>
      </c>
    </row>
    <row r="2471" spans="1:34" ht="15.6" x14ac:dyDescent="0.3">
      <c r="A2471" s="44">
        <v>2469</v>
      </c>
      <c r="B2471" s="45" t="s">
        <v>2376</v>
      </c>
      <c r="C2471" s="60">
        <v>984</v>
      </c>
      <c r="D2471" s="61">
        <v>46.04</v>
      </c>
      <c r="E2471" s="61">
        <v>36.28</v>
      </c>
      <c r="F2471" s="61">
        <v>37.5</v>
      </c>
      <c r="G2471" s="61">
        <v>40.24</v>
      </c>
      <c r="H2471" s="68">
        <v>0.96747967479674801</v>
      </c>
      <c r="I2471" s="70">
        <v>337</v>
      </c>
      <c r="J2471" s="45">
        <v>350</v>
      </c>
      <c r="K2471" s="45">
        <v>625</v>
      </c>
      <c r="L2471" s="45">
        <v>1537</v>
      </c>
      <c r="M2471" s="45">
        <v>962</v>
      </c>
      <c r="N2471" s="71">
        <v>1887</v>
      </c>
      <c r="O2471" s="45">
        <v>5</v>
      </c>
      <c r="P2471" s="45">
        <v>3</v>
      </c>
      <c r="Q2471" s="45">
        <v>8</v>
      </c>
      <c r="R2471" s="45">
        <v>7</v>
      </c>
      <c r="S2471" s="45">
        <v>13</v>
      </c>
      <c r="T2471" s="71">
        <v>10</v>
      </c>
      <c r="U2471" s="119">
        <v>1.483679525222552E-2</v>
      </c>
      <c r="V2471" s="119">
        <v>8.5714285714285719E-3</v>
      </c>
      <c r="W2471" s="119">
        <v>1.2800000000000001E-2</v>
      </c>
      <c r="X2471" s="119">
        <v>4.554326610279766E-3</v>
      </c>
      <c r="Y2471" s="119">
        <f t="shared" si="76"/>
        <v>1.3513513513513514E-2</v>
      </c>
      <c r="Z2471" s="119">
        <f t="shared" si="77"/>
        <v>5.2994170641229464E-3</v>
      </c>
      <c r="AA2471" s="65">
        <v>1.3</v>
      </c>
      <c r="AB2471" s="37">
        <v>1.6666666666666667</v>
      </c>
      <c r="AC2471" s="37">
        <v>1.1428571428571428</v>
      </c>
      <c r="AD2471" s="37">
        <v>2.5499999999999998</v>
      </c>
      <c r="AE2471" s="37">
        <v>1.7310000000000001</v>
      </c>
      <c r="AF2471" s="66">
        <v>2.8109999999999999</v>
      </c>
      <c r="AG2471" s="72">
        <v>-3.8600000000000008</v>
      </c>
      <c r="AH2471" s="71">
        <v>-145.96250000000001</v>
      </c>
    </row>
    <row r="2472" spans="1:34" ht="15.6" x14ac:dyDescent="0.3">
      <c r="A2472" s="44">
        <v>2470</v>
      </c>
      <c r="B2472" s="45" t="s">
        <v>2377</v>
      </c>
      <c r="C2472" s="60">
        <v>867</v>
      </c>
      <c r="D2472" s="61">
        <v>52.13</v>
      </c>
      <c r="E2472" s="61">
        <v>25.61</v>
      </c>
      <c r="F2472" s="61">
        <v>31.49</v>
      </c>
      <c r="G2472" s="61">
        <v>29.41</v>
      </c>
      <c r="H2472" s="68">
        <v>0.81318681318681318</v>
      </c>
      <c r="I2472" s="70">
        <v>305</v>
      </c>
      <c r="J2472" s="45">
        <v>335</v>
      </c>
      <c r="K2472" s="45">
        <v>541</v>
      </c>
      <c r="L2472" s="45">
        <v>1341</v>
      </c>
      <c r="M2472" s="45">
        <v>846</v>
      </c>
      <c r="N2472" s="71">
        <v>1676</v>
      </c>
      <c r="O2472" s="45">
        <v>35</v>
      </c>
      <c r="P2472" s="45">
        <v>7</v>
      </c>
      <c r="Q2472" s="45">
        <v>6</v>
      </c>
      <c r="R2472" s="45">
        <v>6</v>
      </c>
      <c r="S2472" s="45">
        <v>41</v>
      </c>
      <c r="T2472" s="71">
        <v>13</v>
      </c>
      <c r="U2472" s="119">
        <v>0.11475409836065574</v>
      </c>
      <c r="V2472" s="119">
        <v>2.0895522388059702E-2</v>
      </c>
      <c r="W2472" s="119">
        <v>1.1090573012939002E-2</v>
      </c>
      <c r="X2472" s="119">
        <v>4.4742729306487695E-3</v>
      </c>
      <c r="Y2472" s="119">
        <f t="shared" si="76"/>
        <v>4.8463356973995272E-2</v>
      </c>
      <c r="Z2472" s="119">
        <f t="shared" si="77"/>
        <v>7.7565632458233887E-3</v>
      </c>
      <c r="AA2472" s="65">
        <v>3.1538461538461537</v>
      </c>
      <c r="AB2472" s="37">
        <v>5</v>
      </c>
      <c r="AC2472" s="37">
        <v>1</v>
      </c>
      <c r="AD2472" s="37">
        <v>6.2480000000000002</v>
      </c>
      <c r="AE2472" s="37">
        <v>5.492</v>
      </c>
      <c r="AF2472" s="66">
        <v>2.4790000000000001</v>
      </c>
      <c r="AG2472" s="72">
        <v>-9.84</v>
      </c>
      <c r="AH2472" s="71">
        <v>-147.9</v>
      </c>
    </row>
    <row r="2473" spans="1:34" ht="15.6" x14ac:dyDescent="0.3">
      <c r="A2473" s="44">
        <v>2471</v>
      </c>
      <c r="B2473" s="45" t="s">
        <v>2378</v>
      </c>
      <c r="C2473" s="60">
        <v>429</v>
      </c>
      <c r="D2473" s="61">
        <v>49.42</v>
      </c>
      <c r="E2473" s="61">
        <v>18.18</v>
      </c>
      <c r="F2473" s="61">
        <v>37.06</v>
      </c>
      <c r="G2473" s="61">
        <v>33.57</v>
      </c>
      <c r="H2473" s="68">
        <v>0.49056603773584906</v>
      </c>
      <c r="I2473" s="70">
        <v>148</v>
      </c>
      <c r="J2473" s="45">
        <v>158</v>
      </c>
      <c r="K2473" s="45">
        <v>264</v>
      </c>
      <c r="L2473" s="45">
        <v>665</v>
      </c>
      <c r="M2473" s="45">
        <v>412</v>
      </c>
      <c r="N2473" s="71">
        <v>823</v>
      </c>
      <c r="O2473" s="45">
        <v>7</v>
      </c>
      <c r="P2473" s="45">
        <v>4</v>
      </c>
      <c r="Q2473" s="45">
        <v>3</v>
      </c>
      <c r="R2473" s="45">
        <v>2</v>
      </c>
      <c r="S2473" s="45">
        <v>10</v>
      </c>
      <c r="T2473" s="71">
        <v>6</v>
      </c>
      <c r="U2473" s="119">
        <v>4.72972972972973E-2</v>
      </c>
      <c r="V2473" s="119">
        <v>2.5316455696202531E-2</v>
      </c>
      <c r="W2473" s="119">
        <v>1.1363636363636364E-2</v>
      </c>
      <c r="X2473" s="119">
        <v>3.0075187969924814E-3</v>
      </c>
      <c r="Y2473" s="119">
        <f t="shared" si="76"/>
        <v>2.4271844660194174E-2</v>
      </c>
      <c r="Z2473" s="119">
        <f t="shared" si="77"/>
        <v>7.2904009720534627E-3</v>
      </c>
      <c r="AA2473" s="65">
        <v>1.6666666666666667</v>
      </c>
      <c r="AB2473" s="37">
        <v>1.75</v>
      </c>
      <c r="AC2473" s="37">
        <v>1.5</v>
      </c>
      <c r="AD2473" s="37">
        <v>3.3290000000000002</v>
      </c>
      <c r="AE2473" s="37">
        <v>1.8680000000000001</v>
      </c>
      <c r="AF2473" s="66">
        <v>3.778</v>
      </c>
      <c r="AG2473" s="72">
        <v>-6.7428571428571491</v>
      </c>
      <c r="AH2473" s="71">
        <v>-151.86666666666667</v>
      </c>
    </row>
    <row r="2474" spans="1:34" ht="15.6" x14ac:dyDescent="0.3">
      <c r="A2474" s="44">
        <v>2472</v>
      </c>
      <c r="B2474" s="45" t="s">
        <v>2379</v>
      </c>
      <c r="C2474" s="60">
        <v>567</v>
      </c>
      <c r="D2474" s="61">
        <v>53.79</v>
      </c>
      <c r="E2474" s="61">
        <v>31.75</v>
      </c>
      <c r="F2474" s="61">
        <v>37.57</v>
      </c>
      <c r="G2474" s="61">
        <v>37.57</v>
      </c>
      <c r="H2474" s="68">
        <v>0.84507042253521125</v>
      </c>
      <c r="I2474" s="70">
        <v>193</v>
      </c>
      <c r="J2474" s="45">
        <v>201</v>
      </c>
      <c r="K2474" s="45">
        <v>361</v>
      </c>
      <c r="L2474" s="45">
        <v>892</v>
      </c>
      <c r="M2474" s="45">
        <v>554</v>
      </c>
      <c r="N2474" s="71">
        <v>1093</v>
      </c>
      <c r="O2474" s="45">
        <v>18</v>
      </c>
      <c r="P2474" s="45">
        <v>4</v>
      </c>
      <c r="Q2474" s="45">
        <v>7</v>
      </c>
      <c r="R2474" s="45">
        <v>3</v>
      </c>
      <c r="S2474" s="45">
        <v>25</v>
      </c>
      <c r="T2474" s="71">
        <v>7</v>
      </c>
      <c r="U2474" s="119">
        <v>9.3264248704663211E-2</v>
      </c>
      <c r="V2474" s="119">
        <v>1.9900497512437811E-2</v>
      </c>
      <c r="W2474" s="119">
        <v>1.9390581717451522E-2</v>
      </c>
      <c r="X2474" s="119">
        <v>3.3632286995515697E-3</v>
      </c>
      <c r="Y2474" s="119">
        <f t="shared" si="76"/>
        <v>4.5126353790613721E-2</v>
      </c>
      <c r="Z2474" s="119">
        <f t="shared" si="77"/>
        <v>6.4043915827996338E-3</v>
      </c>
      <c r="AA2474" s="65">
        <v>3.5714285714285716</v>
      </c>
      <c r="AB2474" s="37">
        <v>4.5</v>
      </c>
      <c r="AC2474" s="37">
        <v>2.3333333333333335</v>
      </c>
      <c r="AD2474" s="37">
        <v>7.0460000000000003</v>
      </c>
      <c r="AE2474" s="37">
        <v>4.6870000000000003</v>
      </c>
      <c r="AF2474" s="66">
        <v>5.7649999999999997</v>
      </c>
      <c r="AG2474" s="72">
        <v>-4.1555555555555612</v>
      </c>
      <c r="AH2474" s="71">
        <v>-147.07142857142856</v>
      </c>
    </row>
    <row r="2475" spans="1:34" ht="15.6" x14ac:dyDescent="0.3">
      <c r="A2475" s="44">
        <v>2473</v>
      </c>
      <c r="B2475" s="45" t="s">
        <v>2380</v>
      </c>
      <c r="C2475" s="60">
        <v>1278</v>
      </c>
      <c r="D2475" s="61">
        <v>50</v>
      </c>
      <c r="E2475" s="61">
        <v>24.65</v>
      </c>
      <c r="F2475" s="61">
        <v>32.86</v>
      </c>
      <c r="G2475" s="61">
        <v>28.4</v>
      </c>
      <c r="H2475" s="68">
        <v>0.75</v>
      </c>
      <c r="I2475" s="70">
        <v>424</v>
      </c>
      <c r="J2475" s="45">
        <v>465</v>
      </c>
      <c r="K2475" s="45">
        <v>830</v>
      </c>
      <c r="L2475" s="45">
        <v>2009</v>
      </c>
      <c r="M2475" s="45">
        <v>1254</v>
      </c>
      <c r="N2475" s="71">
        <v>2474</v>
      </c>
      <c r="O2475" s="45">
        <v>13</v>
      </c>
      <c r="P2475" s="45">
        <v>6</v>
      </c>
      <c r="Q2475" s="45">
        <v>14</v>
      </c>
      <c r="R2475" s="45">
        <v>4</v>
      </c>
      <c r="S2475" s="45">
        <v>27</v>
      </c>
      <c r="T2475" s="71">
        <v>10</v>
      </c>
      <c r="U2475" s="119">
        <v>3.0660377358490566E-2</v>
      </c>
      <c r="V2475" s="119">
        <v>1.2903225806451613E-2</v>
      </c>
      <c r="W2475" s="119">
        <v>1.6867469879518072E-2</v>
      </c>
      <c r="X2475" s="119">
        <v>1.9910403185664509E-3</v>
      </c>
      <c r="Y2475" s="119">
        <f t="shared" si="76"/>
        <v>2.1531100478468901E-2</v>
      </c>
      <c r="Z2475" s="119">
        <f t="shared" si="77"/>
        <v>4.0420371867421184E-3</v>
      </c>
      <c r="AA2475" s="65">
        <v>2.7</v>
      </c>
      <c r="AB2475" s="37">
        <v>2.1666666666666665</v>
      </c>
      <c r="AC2475" s="37">
        <v>3.5</v>
      </c>
      <c r="AD2475" s="37">
        <v>5.327</v>
      </c>
      <c r="AE2475" s="37">
        <v>2.3759999999999999</v>
      </c>
      <c r="AF2475" s="66">
        <v>8.4719999999999995</v>
      </c>
      <c r="AG2475" s="72">
        <v>-9.6615384615384645</v>
      </c>
      <c r="AH2475" s="71">
        <v>-142.05714285714285</v>
      </c>
    </row>
    <row r="2476" spans="1:34" ht="15.6" x14ac:dyDescent="0.3">
      <c r="A2476" s="44">
        <v>2474</v>
      </c>
      <c r="B2476" s="45" t="s">
        <v>2381</v>
      </c>
      <c r="C2476" s="60">
        <v>1230</v>
      </c>
      <c r="D2476" s="61">
        <v>44.72</v>
      </c>
      <c r="E2476" s="61">
        <v>26.1</v>
      </c>
      <c r="F2476" s="61">
        <v>33.409999999999997</v>
      </c>
      <c r="G2476" s="61">
        <v>29.76</v>
      </c>
      <c r="H2476" s="68">
        <v>0.78102189781021902</v>
      </c>
      <c r="I2476" s="70">
        <v>413</v>
      </c>
      <c r="J2476" s="45">
        <v>472</v>
      </c>
      <c r="K2476" s="45">
        <v>793</v>
      </c>
      <c r="L2476" s="45">
        <v>1891</v>
      </c>
      <c r="M2476" s="45">
        <v>1206</v>
      </c>
      <c r="N2476" s="71">
        <v>2363</v>
      </c>
      <c r="O2476" s="45">
        <v>39</v>
      </c>
      <c r="P2476" s="45">
        <v>17</v>
      </c>
      <c r="Q2476" s="45">
        <v>9</v>
      </c>
      <c r="R2476" s="45">
        <v>5</v>
      </c>
      <c r="S2476" s="45">
        <v>48</v>
      </c>
      <c r="T2476" s="71">
        <v>22</v>
      </c>
      <c r="U2476" s="119">
        <v>9.4430992736077482E-2</v>
      </c>
      <c r="V2476" s="119">
        <v>3.6016949152542374E-2</v>
      </c>
      <c r="W2476" s="119">
        <v>1.1349306431273645E-2</v>
      </c>
      <c r="X2476" s="119">
        <v>2.6441036488630354E-3</v>
      </c>
      <c r="Y2476" s="119">
        <f t="shared" si="76"/>
        <v>3.9800995024875621E-2</v>
      </c>
      <c r="Z2476" s="119">
        <f t="shared" si="77"/>
        <v>9.3101988997037668E-3</v>
      </c>
      <c r="AA2476" s="65">
        <v>2.1818181818181817</v>
      </c>
      <c r="AB2476" s="37">
        <v>2.2941176470588234</v>
      </c>
      <c r="AC2476" s="37">
        <v>1.8</v>
      </c>
      <c r="AD2476" s="37">
        <v>4.2750000000000004</v>
      </c>
      <c r="AE2476" s="37">
        <v>2.6219999999999999</v>
      </c>
      <c r="AF2476" s="66">
        <v>4.2919999999999998</v>
      </c>
      <c r="AG2476" s="72">
        <v>-14.292307692307697</v>
      </c>
      <c r="AH2476" s="71">
        <v>-138.44444444444443</v>
      </c>
    </row>
    <row r="2477" spans="1:34" ht="15.6" x14ac:dyDescent="0.3">
      <c r="A2477" s="44">
        <v>2475</v>
      </c>
      <c r="B2477" s="45" t="s">
        <v>2382</v>
      </c>
      <c r="C2477" s="60">
        <v>417</v>
      </c>
      <c r="D2477" s="61">
        <v>53</v>
      </c>
      <c r="E2477" s="61">
        <v>32.369999999999997</v>
      </c>
      <c r="F2477" s="61">
        <v>35.25</v>
      </c>
      <c r="G2477" s="61">
        <v>35.25</v>
      </c>
      <c r="H2477" s="68">
        <v>0.91836734693877553</v>
      </c>
      <c r="I2477" s="70">
        <v>142</v>
      </c>
      <c r="J2477" s="45">
        <v>150</v>
      </c>
      <c r="K2477" s="45">
        <v>265</v>
      </c>
      <c r="L2477" s="45">
        <v>645</v>
      </c>
      <c r="M2477" s="45">
        <v>407</v>
      </c>
      <c r="N2477" s="71">
        <v>795</v>
      </c>
      <c r="O2477" s="45">
        <v>34</v>
      </c>
      <c r="P2477" s="45">
        <v>8</v>
      </c>
      <c r="Q2477" s="45">
        <v>4</v>
      </c>
      <c r="R2477" s="45">
        <v>2</v>
      </c>
      <c r="S2477" s="45">
        <v>38</v>
      </c>
      <c r="T2477" s="71">
        <v>10</v>
      </c>
      <c r="U2477" s="119">
        <v>0.23943661971830985</v>
      </c>
      <c r="V2477" s="119">
        <v>5.3333333333333337E-2</v>
      </c>
      <c r="W2477" s="119">
        <v>1.509433962264151E-2</v>
      </c>
      <c r="X2477" s="119">
        <v>3.1007751937984496E-3</v>
      </c>
      <c r="Y2477" s="119">
        <f t="shared" si="76"/>
        <v>9.3366093366093361E-2</v>
      </c>
      <c r="Z2477" s="119">
        <f t="shared" si="77"/>
        <v>1.2578616352201259E-2</v>
      </c>
      <c r="AA2477" s="65">
        <v>3.8</v>
      </c>
      <c r="AB2477" s="37">
        <v>4.25</v>
      </c>
      <c r="AC2477" s="37">
        <v>2</v>
      </c>
      <c r="AD2477" s="37">
        <v>7.423</v>
      </c>
      <c r="AE2477" s="37">
        <v>4.4889999999999999</v>
      </c>
      <c r="AF2477" s="66">
        <v>4.8680000000000003</v>
      </c>
      <c r="AG2477" s="72">
        <v>-5.6235294117647028</v>
      </c>
      <c r="AH2477" s="71">
        <v>-143.4</v>
      </c>
    </row>
    <row r="2478" spans="1:34" ht="15.6" x14ac:dyDescent="0.3">
      <c r="A2478" s="44">
        <v>2476</v>
      </c>
      <c r="B2478" s="45" t="s">
        <v>2383</v>
      </c>
      <c r="C2478" s="60">
        <v>1164</v>
      </c>
      <c r="D2478" s="61">
        <v>54.64</v>
      </c>
      <c r="E2478" s="61">
        <v>34.020000000000003</v>
      </c>
      <c r="F2478" s="61">
        <v>39.18</v>
      </c>
      <c r="G2478" s="61">
        <v>34.54</v>
      </c>
      <c r="H2478" s="68">
        <v>0.86842105263157898</v>
      </c>
      <c r="I2478" s="70">
        <v>410</v>
      </c>
      <c r="J2478" s="45">
        <v>441</v>
      </c>
      <c r="K2478" s="45">
        <v>737</v>
      </c>
      <c r="L2478" s="45">
        <v>1806</v>
      </c>
      <c r="M2478" s="45">
        <v>1147</v>
      </c>
      <c r="N2478" s="71">
        <v>2247</v>
      </c>
      <c r="O2478" s="45">
        <v>43</v>
      </c>
      <c r="P2478" s="45">
        <v>12</v>
      </c>
      <c r="Q2478" s="45">
        <v>5</v>
      </c>
      <c r="R2478" s="45">
        <v>4</v>
      </c>
      <c r="S2478" s="45">
        <v>48</v>
      </c>
      <c r="T2478" s="71">
        <v>16</v>
      </c>
      <c r="U2478" s="119">
        <v>0.1048780487804878</v>
      </c>
      <c r="V2478" s="119">
        <v>2.7210884353741496E-2</v>
      </c>
      <c r="W2478" s="119">
        <v>6.7842605156037995E-3</v>
      </c>
      <c r="X2478" s="119">
        <v>2.2148394241417496E-3</v>
      </c>
      <c r="Y2478" s="119">
        <f t="shared" si="76"/>
        <v>4.1848299912816043E-2</v>
      </c>
      <c r="Z2478" s="119">
        <f t="shared" si="77"/>
        <v>7.1206052514463727E-3</v>
      </c>
      <c r="AA2478" s="65">
        <v>3</v>
      </c>
      <c r="AB2478" s="37">
        <v>3.5833333333333335</v>
      </c>
      <c r="AC2478" s="37">
        <v>1.25</v>
      </c>
      <c r="AD2478" s="37">
        <v>5.8769999999999998</v>
      </c>
      <c r="AE2478" s="37">
        <v>3.8540000000000001</v>
      </c>
      <c r="AF2478" s="66">
        <v>3.0630000000000002</v>
      </c>
      <c r="AG2478" s="72">
        <v>-7.5534883720930219</v>
      </c>
      <c r="AH2478" s="71">
        <v>-145.04000000000002</v>
      </c>
    </row>
    <row r="2479" spans="1:34" ht="15.6" x14ac:dyDescent="0.3">
      <c r="A2479" s="44">
        <v>2477</v>
      </c>
      <c r="B2479" s="45" t="s">
        <v>2384</v>
      </c>
      <c r="C2479" s="60">
        <v>630</v>
      </c>
      <c r="D2479" s="61">
        <v>42.54</v>
      </c>
      <c r="E2479" s="61">
        <v>31.9</v>
      </c>
      <c r="F2479" s="61">
        <v>30</v>
      </c>
      <c r="G2479" s="61">
        <v>39.520000000000003</v>
      </c>
      <c r="H2479" s="68">
        <v>1.0634920634920635</v>
      </c>
      <c r="I2479" s="70">
        <v>218</v>
      </c>
      <c r="J2479" s="45">
        <v>220</v>
      </c>
      <c r="K2479" s="45">
        <v>397</v>
      </c>
      <c r="L2479" s="45">
        <v>968</v>
      </c>
      <c r="M2479" s="45">
        <v>615</v>
      </c>
      <c r="N2479" s="71">
        <v>1188</v>
      </c>
      <c r="O2479" s="45">
        <v>4</v>
      </c>
      <c r="P2479" s="45">
        <v>2</v>
      </c>
      <c r="Q2479" s="45">
        <v>8</v>
      </c>
      <c r="R2479" s="45">
        <v>4</v>
      </c>
      <c r="S2479" s="45">
        <v>12</v>
      </c>
      <c r="T2479" s="71">
        <v>6</v>
      </c>
      <c r="U2479" s="119">
        <v>1.834862385321101E-2</v>
      </c>
      <c r="V2479" s="119">
        <v>9.0909090909090905E-3</v>
      </c>
      <c r="W2479" s="119">
        <v>2.0151133501259445E-2</v>
      </c>
      <c r="X2479" s="119">
        <v>4.1322314049586778E-3</v>
      </c>
      <c r="Y2479" s="119">
        <f t="shared" si="76"/>
        <v>1.9512195121951219E-2</v>
      </c>
      <c r="Z2479" s="119">
        <f t="shared" si="77"/>
        <v>5.0505050505050509E-3</v>
      </c>
      <c r="AA2479" s="65">
        <v>2</v>
      </c>
      <c r="AB2479" s="37">
        <v>2</v>
      </c>
      <c r="AC2479" s="37">
        <v>2</v>
      </c>
      <c r="AD2479" s="37">
        <v>3.863</v>
      </c>
      <c r="AE2479" s="37">
        <v>2.0179999999999998</v>
      </c>
      <c r="AF2479" s="66">
        <v>4.8769999999999998</v>
      </c>
      <c r="AG2479" s="72">
        <v>-0.8999999999999897</v>
      </c>
      <c r="AH2479" s="71">
        <v>-143.85</v>
      </c>
    </row>
    <row r="2480" spans="1:34" ht="15.6" x14ac:dyDescent="0.3">
      <c r="A2480" s="44">
        <v>2478</v>
      </c>
      <c r="B2480" s="45" t="s">
        <v>2385</v>
      </c>
      <c r="C2480" s="60">
        <v>1662</v>
      </c>
      <c r="D2480" s="61">
        <v>50.54</v>
      </c>
      <c r="E2480" s="61">
        <v>35.380000000000003</v>
      </c>
      <c r="F2480" s="61">
        <v>34.840000000000003</v>
      </c>
      <c r="G2480" s="61">
        <v>38.99</v>
      </c>
      <c r="H2480" s="68">
        <v>1.0155440414507773</v>
      </c>
      <c r="I2480" s="70">
        <v>572</v>
      </c>
      <c r="J2480" s="45">
        <v>620</v>
      </c>
      <c r="K2480" s="45">
        <v>1061</v>
      </c>
      <c r="L2480" s="45">
        <v>2576</v>
      </c>
      <c r="M2480" s="45">
        <v>1633</v>
      </c>
      <c r="N2480" s="71">
        <v>3196</v>
      </c>
      <c r="O2480" s="45">
        <v>53</v>
      </c>
      <c r="P2480" s="45">
        <v>32</v>
      </c>
      <c r="Q2480" s="45">
        <v>24</v>
      </c>
      <c r="R2480" s="45">
        <v>14</v>
      </c>
      <c r="S2480" s="45">
        <v>77</v>
      </c>
      <c r="T2480" s="71">
        <v>46</v>
      </c>
      <c r="U2480" s="119">
        <v>9.2657342657342656E-2</v>
      </c>
      <c r="V2480" s="119">
        <v>5.1612903225806452E-2</v>
      </c>
      <c r="W2480" s="119">
        <v>2.2620169651272386E-2</v>
      </c>
      <c r="X2480" s="119">
        <v>5.434782608695652E-3</v>
      </c>
      <c r="Y2480" s="119">
        <f t="shared" si="76"/>
        <v>4.7152480097979177E-2</v>
      </c>
      <c r="Z2480" s="119">
        <f t="shared" si="77"/>
        <v>1.4392991239048811E-2</v>
      </c>
      <c r="AA2480" s="65">
        <v>1.673913043478261</v>
      </c>
      <c r="AB2480" s="37">
        <v>1.65625</v>
      </c>
      <c r="AC2480" s="37">
        <v>1.7142857142857142</v>
      </c>
      <c r="AD2480" s="37">
        <v>3.2759999999999998</v>
      </c>
      <c r="AE2480" s="37">
        <v>1.7949999999999999</v>
      </c>
      <c r="AF2480" s="66">
        <v>4.1619999999999999</v>
      </c>
      <c r="AG2480" s="72">
        <v>-8.3773584905660332</v>
      </c>
      <c r="AH2480" s="71">
        <v>-142.78333333333333</v>
      </c>
    </row>
    <row r="2481" spans="1:34" ht="15.6" x14ac:dyDescent="0.3">
      <c r="A2481" s="44">
        <v>2479</v>
      </c>
      <c r="B2481" s="45" t="s">
        <v>2386</v>
      </c>
      <c r="C2481" s="60">
        <v>660</v>
      </c>
      <c r="D2481" s="61">
        <v>48.94</v>
      </c>
      <c r="E2481" s="61">
        <v>30.91</v>
      </c>
      <c r="F2481" s="61">
        <v>34.090000000000003</v>
      </c>
      <c r="G2481" s="61">
        <v>31.82</v>
      </c>
      <c r="H2481" s="68">
        <v>0.90666666666666662</v>
      </c>
      <c r="I2481" s="70">
        <v>232</v>
      </c>
      <c r="J2481" s="45">
        <v>239</v>
      </c>
      <c r="K2481" s="45">
        <v>423</v>
      </c>
      <c r="L2481" s="45">
        <v>1028</v>
      </c>
      <c r="M2481" s="45">
        <v>655</v>
      </c>
      <c r="N2481" s="71">
        <v>1267</v>
      </c>
      <c r="O2481" s="45">
        <v>33</v>
      </c>
      <c r="P2481" s="45">
        <v>13</v>
      </c>
      <c r="Q2481" s="45">
        <v>6</v>
      </c>
      <c r="R2481" s="45">
        <v>10</v>
      </c>
      <c r="S2481" s="45">
        <v>39</v>
      </c>
      <c r="T2481" s="71">
        <v>23</v>
      </c>
      <c r="U2481" s="119">
        <v>0.14224137931034483</v>
      </c>
      <c r="V2481" s="119">
        <v>5.4393305439330547E-2</v>
      </c>
      <c r="W2481" s="119">
        <v>1.4184397163120567E-2</v>
      </c>
      <c r="X2481" s="119">
        <v>9.727626459143969E-3</v>
      </c>
      <c r="Y2481" s="119">
        <f t="shared" si="76"/>
        <v>5.9541984732824425E-2</v>
      </c>
      <c r="Z2481" s="119">
        <f t="shared" si="77"/>
        <v>1.8153117600631413E-2</v>
      </c>
      <c r="AA2481" s="65">
        <v>1.6956521739130435</v>
      </c>
      <c r="AB2481" s="37">
        <v>2.5384615384615383</v>
      </c>
      <c r="AC2481" s="37">
        <v>0.6</v>
      </c>
      <c r="AD2481" s="37">
        <v>3.28</v>
      </c>
      <c r="AE2481" s="37">
        <v>2.6150000000000002</v>
      </c>
      <c r="AF2481" s="66">
        <v>1.458</v>
      </c>
      <c r="AG2481" s="72">
        <v>-3.0151515151515289</v>
      </c>
      <c r="AH2481" s="71">
        <v>-162.62857142857141</v>
      </c>
    </row>
    <row r="2482" spans="1:34" ht="15.6" x14ac:dyDescent="0.3">
      <c r="A2482" s="44">
        <v>2480</v>
      </c>
      <c r="B2482" s="45" t="s">
        <v>2386</v>
      </c>
      <c r="C2482" s="60">
        <v>663</v>
      </c>
      <c r="D2482" s="61">
        <v>50.68</v>
      </c>
      <c r="E2482" s="61">
        <v>27.15</v>
      </c>
      <c r="F2482" s="61">
        <v>32.130000000000003</v>
      </c>
      <c r="G2482" s="61">
        <v>35.29</v>
      </c>
      <c r="H2482" s="68">
        <v>0.84507042253521125</v>
      </c>
      <c r="I2482" s="70">
        <v>246</v>
      </c>
      <c r="J2482" s="45">
        <v>240</v>
      </c>
      <c r="K2482" s="45">
        <v>396</v>
      </c>
      <c r="L2482" s="45">
        <v>1040</v>
      </c>
      <c r="M2482" s="45">
        <v>642</v>
      </c>
      <c r="N2482" s="71">
        <v>1280</v>
      </c>
      <c r="O2482" s="45">
        <v>20</v>
      </c>
      <c r="P2482" s="45">
        <v>6</v>
      </c>
      <c r="Q2482" s="45">
        <v>7</v>
      </c>
      <c r="R2482" s="45">
        <v>3</v>
      </c>
      <c r="S2482" s="45">
        <v>27</v>
      </c>
      <c r="T2482" s="71">
        <v>9</v>
      </c>
      <c r="U2482" s="119">
        <v>8.1300813008130079E-2</v>
      </c>
      <c r="V2482" s="119">
        <v>2.5000000000000001E-2</v>
      </c>
      <c r="W2482" s="119">
        <v>1.7676767676767676E-2</v>
      </c>
      <c r="X2482" s="119">
        <v>2.8846153846153848E-3</v>
      </c>
      <c r="Y2482" s="119">
        <f t="shared" si="76"/>
        <v>4.2056074766355138E-2</v>
      </c>
      <c r="Z2482" s="119">
        <f t="shared" si="77"/>
        <v>7.0312500000000002E-3</v>
      </c>
      <c r="AA2482" s="65">
        <v>3</v>
      </c>
      <c r="AB2482" s="37">
        <v>3.3333333333333335</v>
      </c>
      <c r="AC2482" s="37">
        <v>2.3333333333333335</v>
      </c>
      <c r="AD2482" s="37">
        <v>5.9809999999999999</v>
      </c>
      <c r="AE2482" s="37">
        <v>3.2519999999999998</v>
      </c>
      <c r="AF2482" s="66">
        <v>6.1280000000000001</v>
      </c>
      <c r="AG2482" s="72">
        <v>2.440000000000011</v>
      </c>
      <c r="AH2482" s="71">
        <v>-143</v>
      </c>
    </row>
    <row r="2483" spans="1:34" ht="15.6" x14ac:dyDescent="0.3">
      <c r="A2483" s="44">
        <v>2481</v>
      </c>
      <c r="B2483" s="45" t="s">
        <v>2387</v>
      </c>
      <c r="C2483" s="60">
        <v>405</v>
      </c>
      <c r="D2483" s="61">
        <v>53.58</v>
      </c>
      <c r="E2483" s="61">
        <v>25.93</v>
      </c>
      <c r="F2483" s="61">
        <v>28.89</v>
      </c>
      <c r="G2483" s="61">
        <v>29.63</v>
      </c>
      <c r="H2483" s="68">
        <v>0.89743589743589747</v>
      </c>
      <c r="I2483" s="70">
        <v>145</v>
      </c>
      <c r="J2483" s="45">
        <v>161</v>
      </c>
      <c r="K2483" s="45">
        <v>252</v>
      </c>
      <c r="L2483" s="45">
        <v>629</v>
      </c>
      <c r="M2483" s="45">
        <v>397</v>
      </c>
      <c r="N2483" s="71">
        <v>790</v>
      </c>
      <c r="O2483" s="45">
        <v>15</v>
      </c>
      <c r="P2483" s="45">
        <v>3</v>
      </c>
      <c r="Q2483" s="45">
        <v>3</v>
      </c>
      <c r="R2483" s="45">
        <v>0</v>
      </c>
      <c r="S2483" s="45">
        <v>18</v>
      </c>
      <c r="T2483" s="71">
        <v>3</v>
      </c>
      <c r="U2483" s="119">
        <v>0.10344827586206896</v>
      </c>
      <c r="V2483" s="119">
        <v>1.8633540372670808E-2</v>
      </c>
      <c r="W2483" s="119">
        <v>1.1904761904761904E-2</v>
      </c>
      <c r="X2483" s="119">
        <v>0</v>
      </c>
      <c r="Y2483" s="119">
        <f t="shared" si="76"/>
        <v>4.534005037783375E-2</v>
      </c>
      <c r="Z2483" s="119">
        <f t="shared" si="77"/>
        <v>3.7974683544303796E-3</v>
      </c>
      <c r="AA2483" s="65">
        <v>6</v>
      </c>
      <c r="AB2483" s="37">
        <v>5</v>
      </c>
      <c r="AC2483" s="37" t="e">
        <v>#DIV/0!</v>
      </c>
      <c r="AD2483" s="37">
        <v>11.94</v>
      </c>
      <c r="AE2483" s="37">
        <v>5.5519999999999996</v>
      </c>
      <c r="AF2483" s="66" t="s">
        <v>2480</v>
      </c>
      <c r="AG2483" s="72">
        <v>-11.039999999999992</v>
      </c>
      <c r="AH2483" s="71" t="s">
        <v>2479</v>
      </c>
    </row>
    <row r="2484" spans="1:34" ht="15.6" x14ac:dyDescent="0.3">
      <c r="A2484" s="44">
        <v>2482</v>
      </c>
      <c r="B2484" s="45" t="s">
        <v>2388</v>
      </c>
      <c r="C2484" s="60">
        <v>483</v>
      </c>
      <c r="D2484" s="61">
        <v>49.48</v>
      </c>
      <c r="E2484" s="61">
        <v>26.09</v>
      </c>
      <c r="F2484" s="61">
        <v>35.4</v>
      </c>
      <c r="G2484" s="61">
        <v>24.22</v>
      </c>
      <c r="H2484" s="68">
        <v>0.73684210526315785</v>
      </c>
      <c r="I2484" s="70">
        <v>172</v>
      </c>
      <c r="J2484" s="45">
        <v>180</v>
      </c>
      <c r="K2484" s="45">
        <v>305</v>
      </c>
      <c r="L2484" s="45">
        <v>751</v>
      </c>
      <c r="M2484" s="45">
        <v>477</v>
      </c>
      <c r="N2484" s="71">
        <v>931</v>
      </c>
      <c r="O2484" s="45">
        <v>29</v>
      </c>
      <c r="P2484" s="45">
        <v>12</v>
      </c>
      <c r="Q2484" s="45">
        <v>5</v>
      </c>
      <c r="R2484" s="45">
        <v>2</v>
      </c>
      <c r="S2484" s="45">
        <v>34</v>
      </c>
      <c r="T2484" s="71">
        <v>14</v>
      </c>
      <c r="U2484" s="119">
        <v>0.16860465116279069</v>
      </c>
      <c r="V2484" s="119">
        <v>6.6666666666666666E-2</v>
      </c>
      <c r="W2484" s="119">
        <v>1.6393442622950821E-2</v>
      </c>
      <c r="X2484" s="119">
        <v>2.6631158455392811E-3</v>
      </c>
      <c r="Y2484" s="119">
        <f t="shared" si="76"/>
        <v>7.1278825995807121E-2</v>
      </c>
      <c r="Z2484" s="119">
        <f t="shared" si="77"/>
        <v>1.5037593984962405E-2</v>
      </c>
      <c r="AA2484" s="65">
        <v>2.4285714285714284</v>
      </c>
      <c r="AB2484" s="37">
        <v>2.4166666666666665</v>
      </c>
      <c r="AC2484" s="37">
        <v>2.5</v>
      </c>
      <c r="AD2484" s="37">
        <v>4.74</v>
      </c>
      <c r="AE2484" s="37">
        <v>2.5289999999999999</v>
      </c>
      <c r="AF2484" s="66">
        <v>6.1559999999999997</v>
      </c>
      <c r="AG2484" s="72">
        <v>-4.648275862068969</v>
      </c>
      <c r="AH2484" s="71">
        <v>-146.23999999999998</v>
      </c>
    </row>
    <row r="2485" spans="1:34" ht="15.6" x14ac:dyDescent="0.3">
      <c r="A2485" s="44">
        <v>2483</v>
      </c>
      <c r="B2485" s="45" t="s">
        <v>2389</v>
      </c>
      <c r="C2485" s="60">
        <v>987</v>
      </c>
      <c r="D2485" s="61">
        <v>51.67</v>
      </c>
      <c r="E2485" s="61">
        <v>38.909999999999997</v>
      </c>
      <c r="F2485" s="61">
        <v>32.520000000000003</v>
      </c>
      <c r="G2485" s="61">
        <v>41.03</v>
      </c>
      <c r="H2485" s="68">
        <v>1.1962616822429906</v>
      </c>
      <c r="I2485" s="70">
        <v>333</v>
      </c>
      <c r="J2485" s="45">
        <v>342</v>
      </c>
      <c r="K2485" s="45">
        <v>629</v>
      </c>
      <c r="L2485" s="45">
        <v>1549</v>
      </c>
      <c r="M2485" s="45">
        <v>962</v>
      </c>
      <c r="N2485" s="71">
        <v>1891</v>
      </c>
      <c r="O2485" s="45">
        <v>49</v>
      </c>
      <c r="P2485" s="45">
        <v>15</v>
      </c>
      <c r="Q2485" s="45">
        <v>15</v>
      </c>
      <c r="R2485" s="45">
        <v>10</v>
      </c>
      <c r="S2485" s="45">
        <v>64</v>
      </c>
      <c r="T2485" s="71">
        <v>25</v>
      </c>
      <c r="U2485" s="119">
        <v>0.14714714714714713</v>
      </c>
      <c r="V2485" s="119">
        <v>4.3859649122807015E-2</v>
      </c>
      <c r="W2485" s="119">
        <v>2.3847376788553261E-2</v>
      </c>
      <c r="X2485" s="119">
        <v>6.4557779212395094E-3</v>
      </c>
      <c r="Y2485" s="119">
        <f t="shared" si="76"/>
        <v>6.6528066528066532E-2</v>
      </c>
      <c r="Z2485" s="119">
        <f t="shared" si="77"/>
        <v>1.3220518244315178E-2</v>
      </c>
      <c r="AA2485" s="65">
        <v>2.56</v>
      </c>
      <c r="AB2485" s="37">
        <v>3.2666666666666666</v>
      </c>
      <c r="AC2485" s="37">
        <v>1.5</v>
      </c>
      <c r="AD2485" s="37">
        <v>5.032</v>
      </c>
      <c r="AE2485" s="37">
        <v>3.355</v>
      </c>
      <c r="AF2485" s="66">
        <v>3.694</v>
      </c>
      <c r="AG2485" s="72">
        <v>-2.7040816326530623</v>
      </c>
      <c r="AH2485" s="71">
        <v>-146.26666666666665</v>
      </c>
    </row>
    <row r="2486" spans="1:34" ht="15.6" x14ac:dyDescent="0.3">
      <c r="A2486" s="44">
        <v>2484</v>
      </c>
      <c r="B2486" s="45" t="s">
        <v>2390</v>
      </c>
      <c r="C2486" s="60">
        <v>765</v>
      </c>
      <c r="D2486" s="61">
        <v>56.6</v>
      </c>
      <c r="E2486" s="61">
        <v>36.47</v>
      </c>
      <c r="F2486" s="61">
        <v>34.51</v>
      </c>
      <c r="G2486" s="61">
        <v>37.25</v>
      </c>
      <c r="H2486" s="68">
        <v>1.0568181818181819</v>
      </c>
      <c r="I2486" s="70">
        <v>260</v>
      </c>
      <c r="J2486" s="45">
        <v>276</v>
      </c>
      <c r="K2486" s="45">
        <v>497</v>
      </c>
      <c r="L2486" s="45">
        <v>1197</v>
      </c>
      <c r="M2486" s="45">
        <v>757</v>
      </c>
      <c r="N2486" s="71">
        <v>1473</v>
      </c>
      <c r="O2486" s="45">
        <v>38</v>
      </c>
      <c r="P2486" s="45">
        <v>6</v>
      </c>
      <c r="Q2486" s="45">
        <v>15</v>
      </c>
      <c r="R2486" s="45">
        <v>10</v>
      </c>
      <c r="S2486" s="45">
        <v>53</v>
      </c>
      <c r="T2486" s="71">
        <v>16</v>
      </c>
      <c r="U2486" s="119">
        <v>0.14615384615384616</v>
      </c>
      <c r="V2486" s="119">
        <v>2.1739130434782608E-2</v>
      </c>
      <c r="W2486" s="119">
        <v>3.0181086519114688E-2</v>
      </c>
      <c r="X2486" s="119">
        <v>8.3542188805346695E-3</v>
      </c>
      <c r="Y2486" s="119">
        <f t="shared" si="76"/>
        <v>7.0013210039630125E-2</v>
      </c>
      <c r="Z2486" s="119">
        <f t="shared" si="77"/>
        <v>1.0862186014935505E-2</v>
      </c>
      <c r="AA2486" s="65">
        <v>3.3125</v>
      </c>
      <c r="AB2486" s="37">
        <v>6.333333333333333</v>
      </c>
      <c r="AC2486" s="37">
        <v>1.5</v>
      </c>
      <c r="AD2486" s="37">
        <v>6.4459999999999997</v>
      </c>
      <c r="AE2486" s="37">
        <v>6.7229999999999999</v>
      </c>
      <c r="AF2486" s="66">
        <v>3.613</v>
      </c>
      <c r="AG2486" s="72">
        <v>-6.1526315789473713</v>
      </c>
      <c r="AH2486" s="71">
        <v>-140.86666666666667</v>
      </c>
    </row>
    <row r="2487" spans="1:34" ht="15.6" x14ac:dyDescent="0.3">
      <c r="A2487" s="44">
        <v>2485</v>
      </c>
      <c r="B2487" s="45" t="s">
        <v>2391</v>
      </c>
      <c r="C2487" s="60">
        <v>624</v>
      </c>
      <c r="D2487" s="61">
        <v>53.85</v>
      </c>
      <c r="E2487" s="61">
        <v>45.67</v>
      </c>
      <c r="F2487" s="61">
        <v>25</v>
      </c>
      <c r="G2487" s="61">
        <v>47.12</v>
      </c>
      <c r="H2487" s="68">
        <v>1.8269230769230769</v>
      </c>
      <c r="I2487" s="70">
        <v>217</v>
      </c>
      <c r="J2487" s="45">
        <v>187</v>
      </c>
      <c r="K2487" s="45">
        <v>398</v>
      </c>
      <c r="L2487" s="45">
        <v>1010</v>
      </c>
      <c r="M2487" s="45">
        <v>615</v>
      </c>
      <c r="N2487" s="71">
        <v>1197</v>
      </c>
      <c r="O2487" s="45">
        <v>30</v>
      </c>
      <c r="P2487" s="45">
        <v>6</v>
      </c>
      <c r="Q2487" s="45">
        <v>5</v>
      </c>
      <c r="R2487" s="45">
        <v>3</v>
      </c>
      <c r="S2487" s="45">
        <v>35</v>
      </c>
      <c r="T2487" s="71">
        <v>9</v>
      </c>
      <c r="U2487" s="119">
        <v>0.13824884792626729</v>
      </c>
      <c r="V2487" s="119">
        <v>3.2085561497326207E-2</v>
      </c>
      <c r="W2487" s="119">
        <v>1.2562814070351759E-2</v>
      </c>
      <c r="X2487" s="119">
        <v>2.9702970297029703E-3</v>
      </c>
      <c r="Y2487" s="119">
        <f t="shared" si="76"/>
        <v>5.6910569105691054E-2</v>
      </c>
      <c r="Z2487" s="119">
        <f t="shared" si="77"/>
        <v>7.5187969924812026E-3</v>
      </c>
      <c r="AA2487" s="65">
        <v>3.8888888888888888</v>
      </c>
      <c r="AB2487" s="37">
        <v>5</v>
      </c>
      <c r="AC2487" s="37">
        <v>1.6666666666666667</v>
      </c>
      <c r="AD2487" s="37">
        <v>7.569</v>
      </c>
      <c r="AE2487" s="37">
        <v>4.3090000000000002</v>
      </c>
      <c r="AF2487" s="66">
        <v>4.2290000000000001</v>
      </c>
      <c r="AG2487" s="72">
        <v>13.819999999999997</v>
      </c>
      <c r="AH2487" s="71">
        <v>-153.73999999999998</v>
      </c>
    </row>
    <row r="2488" spans="1:34" ht="15.6" x14ac:dyDescent="0.3">
      <c r="A2488" s="44">
        <v>2486</v>
      </c>
      <c r="B2488" s="45" t="s">
        <v>2392</v>
      </c>
      <c r="C2488" s="60">
        <v>978</v>
      </c>
      <c r="D2488" s="61">
        <v>51.94</v>
      </c>
      <c r="E2488" s="61">
        <v>18.100000000000001</v>
      </c>
      <c r="F2488" s="61">
        <v>37.729999999999997</v>
      </c>
      <c r="G2488" s="61">
        <v>26.69</v>
      </c>
      <c r="H2488" s="68">
        <v>0.47967479674796748</v>
      </c>
      <c r="I2488" s="70">
        <v>353</v>
      </c>
      <c r="J2488" s="45">
        <v>413</v>
      </c>
      <c r="K2488" s="45">
        <v>614</v>
      </c>
      <c r="L2488" s="45">
        <v>1479</v>
      </c>
      <c r="M2488" s="45">
        <v>967</v>
      </c>
      <c r="N2488" s="71">
        <v>1892</v>
      </c>
      <c r="O2488" s="45">
        <v>25</v>
      </c>
      <c r="P2488" s="45">
        <v>10</v>
      </c>
      <c r="Q2488" s="45">
        <v>11</v>
      </c>
      <c r="R2488" s="45">
        <v>6</v>
      </c>
      <c r="S2488" s="45">
        <v>36</v>
      </c>
      <c r="T2488" s="71">
        <v>16</v>
      </c>
      <c r="U2488" s="119">
        <v>7.0821529745042494E-2</v>
      </c>
      <c r="V2488" s="119">
        <v>2.4213075060532687E-2</v>
      </c>
      <c r="W2488" s="119">
        <v>1.7915309446254073E-2</v>
      </c>
      <c r="X2488" s="119">
        <v>4.0567951318458417E-3</v>
      </c>
      <c r="Y2488" s="119">
        <f t="shared" si="76"/>
        <v>3.7228541882109618E-2</v>
      </c>
      <c r="Z2488" s="119">
        <f t="shared" si="77"/>
        <v>8.4566596194503175E-3</v>
      </c>
      <c r="AA2488" s="65">
        <v>2.25</v>
      </c>
      <c r="AB2488" s="37">
        <v>2.5</v>
      </c>
      <c r="AC2488" s="37">
        <v>1.8333333333333333</v>
      </c>
      <c r="AD2488" s="37">
        <v>4.4020000000000001</v>
      </c>
      <c r="AE2488" s="37">
        <v>2.9249999999999998</v>
      </c>
      <c r="AF2488" s="66">
        <v>4.4160000000000004</v>
      </c>
      <c r="AG2488" s="72">
        <v>-16.999999999999993</v>
      </c>
      <c r="AH2488" s="71">
        <v>-140.8727272727273</v>
      </c>
    </row>
    <row r="2489" spans="1:34" ht="15.6" x14ac:dyDescent="0.3">
      <c r="A2489" s="44">
        <v>2487</v>
      </c>
      <c r="B2489" s="45" t="s">
        <v>2393</v>
      </c>
      <c r="C2489" s="60">
        <v>669</v>
      </c>
      <c r="D2489" s="61">
        <v>51.57</v>
      </c>
      <c r="E2489" s="61">
        <v>39.01</v>
      </c>
      <c r="F2489" s="61">
        <v>29.15</v>
      </c>
      <c r="G2489" s="61">
        <v>43.5</v>
      </c>
      <c r="H2489" s="68">
        <v>1.3384615384615384</v>
      </c>
      <c r="I2489" s="70">
        <v>229</v>
      </c>
      <c r="J2489" s="45">
        <v>219</v>
      </c>
      <c r="K2489" s="45">
        <v>418</v>
      </c>
      <c r="L2489" s="45">
        <v>1068</v>
      </c>
      <c r="M2489" s="45">
        <v>647</v>
      </c>
      <c r="N2489" s="71">
        <v>1287</v>
      </c>
      <c r="O2489" s="45">
        <v>15</v>
      </c>
      <c r="P2489" s="45">
        <v>7</v>
      </c>
      <c r="Q2489" s="45">
        <v>4</v>
      </c>
      <c r="R2489" s="45">
        <v>2</v>
      </c>
      <c r="S2489" s="45">
        <v>19</v>
      </c>
      <c r="T2489" s="71">
        <v>9</v>
      </c>
      <c r="U2489" s="119">
        <v>6.5502183406113537E-2</v>
      </c>
      <c r="V2489" s="119">
        <v>3.1963470319634701E-2</v>
      </c>
      <c r="W2489" s="119">
        <v>9.5693779904306216E-3</v>
      </c>
      <c r="X2489" s="119">
        <v>1.8726591760299626E-3</v>
      </c>
      <c r="Y2489" s="119">
        <f t="shared" si="76"/>
        <v>2.9366306027820709E-2</v>
      </c>
      <c r="Z2489" s="119">
        <f t="shared" si="77"/>
        <v>6.993006993006993E-3</v>
      </c>
      <c r="AA2489" s="65">
        <v>2.1111111111111112</v>
      </c>
      <c r="AB2489" s="37">
        <v>2.1428571428571428</v>
      </c>
      <c r="AC2489" s="37">
        <v>2</v>
      </c>
      <c r="AD2489" s="37">
        <v>4.1989999999999998</v>
      </c>
      <c r="AE2489" s="37">
        <v>2.0489999999999999</v>
      </c>
      <c r="AF2489" s="66">
        <v>5.1100000000000003</v>
      </c>
      <c r="AG2489" s="72">
        <v>4.3800000000000008</v>
      </c>
      <c r="AH2489" s="71">
        <v>-155.50000000000003</v>
      </c>
    </row>
    <row r="2490" spans="1:34" ht="15.6" x14ac:dyDescent="0.3">
      <c r="A2490" s="44">
        <v>2488</v>
      </c>
      <c r="B2490" s="45" t="s">
        <v>2394</v>
      </c>
      <c r="C2490" s="60">
        <v>663</v>
      </c>
      <c r="D2490" s="61">
        <v>53.39</v>
      </c>
      <c r="E2490" s="61">
        <v>38.01</v>
      </c>
      <c r="F2490" s="61">
        <v>28.51</v>
      </c>
      <c r="G2490" s="61">
        <v>38.46</v>
      </c>
      <c r="H2490" s="68">
        <v>1.3333333333333333</v>
      </c>
      <c r="I2490" s="70">
        <v>227</v>
      </c>
      <c r="J2490" s="45">
        <v>215</v>
      </c>
      <c r="K2490" s="45">
        <v>428</v>
      </c>
      <c r="L2490" s="45">
        <v>1060</v>
      </c>
      <c r="M2490" s="45">
        <v>655</v>
      </c>
      <c r="N2490" s="71">
        <v>1275</v>
      </c>
      <c r="O2490" s="45">
        <v>2</v>
      </c>
      <c r="P2490" s="45">
        <v>2</v>
      </c>
      <c r="Q2490" s="45">
        <v>1</v>
      </c>
      <c r="R2490" s="45">
        <v>2</v>
      </c>
      <c r="S2490" s="45">
        <v>3</v>
      </c>
      <c r="T2490" s="71">
        <v>4</v>
      </c>
      <c r="U2490" s="119">
        <v>8.8105726872246704E-3</v>
      </c>
      <c r="V2490" s="119">
        <v>9.3023255813953487E-3</v>
      </c>
      <c r="W2490" s="119">
        <v>2.3364485981308409E-3</v>
      </c>
      <c r="X2490" s="119">
        <v>1.8867924528301887E-3</v>
      </c>
      <c r="Y2490" s="119">
        <f t="shared" si="76"/>
        <v>4.5801526717557254E-3</v>
      </c>
      <c r="Z2490" s="119">
        <f t="shared" si="77"/>
        <v>3.1372549019607842E-3</v>
      </c>
      <c r="AA2490" s="65">
        <v>0.75</v>
      </c>
      <c r="AB2490" s="37">
        <v>1</v>
      </c>
      <c r="AC2490" s="37">
        <v>0.5</v>
      </c>
      <c r="AD2490" s="37">
        <v>1.46</v>
      </c>
      <c r="AE2490" s="37">
        <v>0.94699999999999995</v>
      </c>
      <c r="AF2490" s="66">
        <v>1.238</v>
      </c>
      <c r="AG2490" s="72">
        <v>5.3000000000000043</v>
      </c>
      <c r="AH2490" s="71">
        <v>-147.6</v>
      </c>
    </row>
    <row r="2491" spans="1:34" ht="15.6" x14ac:dyDescent="0.3">
      <c r="A2491" s="44">
        <v>2489</v>
      </c>
      <c r="B2491" s="45" t="s">
        <v>2395</v>
      </c>
      <c r="C2491" s="60">
        <v>966</v>
      </c>
      <c r="D2491" s="61">
        <v>56.21</v>
      </c>
      <c r="E2491" s="61">
        <v>19.88</v>
      </c>
      <c r="F2491" s="61">
        <v>37.89</v>
      </c>
      <c r="G2491" s="61">
        <v>27.95</v>
      </c>
      <c r="H2491" s="68">
        <v>0.52459016393442626</v>
      </c>
      <c r="I2491" s="70">
        <v>335</v>
      </c>
      <c r="J2491" s="45">
        <v>399</v>
      </c>
      <c r="K2491" s="45">
        <v>602</v>
      </c>
      <c r="L2491" s="45">
        <v>1483</v>
      </c>
      <c r="M2491" s="45">
        <v>937</v>
      </c>
      <c r="N2491" s="71">
        <v>1882</v>
      </c>
      <c r="O2491" s="45">
        <v>5</v>
      </c>
      <c r="P2491" s="45">
        <v>2</v>
      </c>
      <c r="Q2491" s="45">
        <v>10</v>
      </c>
      <c r="R2491" s="45">
        <v>5</v>
      </c>
      <c r="S2491" s="45">
        <v>15</v>
      </c>
      <c r="T2491" s="71">
        <v>7</v>
      </c>
      <c r="U2491" s="119">
        <v>1.4925373134328358E-2</v>
      </c>
      <c r="V2491" s="119">
        <v>5.0125313283208017E-3</v>
      </c>
      <c r="W2491" s="119">
        <v>1.6611295681063124E-2</v>
      </c>
      <c r="X2491" s="119">
        <v>3.3715441672285905E-3</v>
      </c>
      <c r="Y2491" s="119">
        <f t="shared" si="76"/>
        <v>1.6008537886872998E-2</v>
      </c>
      <c r="Z2491" s="119">
        <f t="shared" si="77"/>
        <v>3.7194473963868225E-3</v>
      </c>
      <c r="AA2491" s="65">
        <v>2.1428571428571428</v>
      </c>
      <c r="AB2491" s="37">
        <v>2.5</v>
      </c>
      <c r="AC2491" s="37">
        <v>2</v>
      </c>
      <c r="AD2491" s="37">
        <v>4.3040000000000003</v>
      </c>
      <c r="AE2491" s="37">
        <v>2.9780000000000002</v>
      </c>
      <c r="AF2491" s="66">
        <v>4.9269999999999996</v>
      </c>
      <c r="AG2491" s="72">
        <v>-19.120000000000008</v>
      </c>
      <c r="AH2491" s="71">
        <v>-146.34999999999997</v>
      </c>
    </row>
    <row r="2492" spans="1:34" ht="15.6" x14ac:dyDescent="0.3">
      <c r="A2492" s="44">
        <v>2490</v>
      </c>
      <c r="B2492" s="45" t="s">
        <v>2396</v>
      </c>
      <c r="C2492" s="60">
        <v>342</v>
      </c>
      <c r="D2492" s="61">
        <v>51.17</v>
      </c>
      <c r="E2492" s="61">
        <v>35.96</v>
      </c>
      <c r="F2492" s="61">
        <v>30.7</v>
      </c>
      <c r="G2492" s="61">
        <v>46.49</v>
      </c>
      <c r="H2492" s="68">
        <v>1.1714285714285715</v>
      </c>
      <c r="I2492" s="70">
        <v>117</v>
      </c>
      <c r="J2492" s="45">
        <v>102</v>
      </c>
      <c r="K2492" s="45">
        <v>213</v>
      </c>
      <c r="L2492" s="45">
        <v>548</v>
      </c>
      <c r="M2492" s="45">
        <v>330</v>
      </c>
      <c r="N2492" s="71">
        <v>650</v>
      </c>
      <c r="O2492" s="45">
        <v>7</v>
      </c>
      <c r="P2492" s="45">
        <v>0</v>
      </c>
      <c r="Q2492" s="45">
        <v>1</v>
      </c>
      <c r="R2492" s="45">
        <v>1</v>
      </c>
      <c r="S2492" s="45">
        <v>8</v>
      </c>
      <c r="T2492" s="71">
        <v>1</v>
      </c>
      <c r="U2492" s="119">
        <v>5.9829059829059832E-2</v>
      </c>
      <c r="V2492" s="119">
        <v>0</v>
      </c>
      <c r="W2492" s="119">
        <v>4.6948356807511738E-3</v>
      </c>
      <c r="X2492" s="119">
        <v>1.8248175182481751E-3</v>
      </c>
      <c r="Y2492" s="119">
        <f t="shared" si="76"/>
        <v>2.4242424242424242E-2</v>
      </c>
      <c r="Z2492" s="119">
        <f t="shared" si="77"/>
        <v>1.5384615384615385E-3</v>
      </c>
      <c r="AA2492" s="65">
        <v>8</v>
      </c>
      <c r="AB2492" s="37" t="e">
        <v>#DIV/0!</v>
      </c>
      <c r="AC2492" s="37">
        <v>1</v>
      </c>
      <c r="AD2492" s="37">
        <v>15.757999999999999</v>
      </c>
      <c r="AE2492" s="37" t="s">
        <v>2480</v>
      </c>
      <c r="AF2492" s="66">
        <v>2.573</v>
      </c>
      <c r="AG2492" s="72" t="s">
        <v>2479</v>
      </c>
      <c r="AH2492" s="71">
        <v>-157.29999999999998</v>
      </c>
    </row>
    <row r="2493" spans="1:34" ht="15.6" x14ac:dyDescent="0.3">
      <c r="A2493" s="44">
        <v>2491</v>
      </c>
      <c r="B2493" s="45" t="s">
        <v>2397</v>
      </c>
      <c r="C2493" s="60">
        <v>957</v>
      </c>
      <c r="D2493" s="61">
        <v>50.16</v>
      </c>
      <c r="E2493" s="61">
        <v>36.36</v>
      </c>
      <c r="F2493" s="61">
        <v>36.049999999999997</v>
      </c>
      <c r="G2493" s="61">
        <v>40.75</v>
      </c>
      <c r="H2493" s="68">
        <v>1.008695652173913</v>
      </c>
      <c r="I2493" s="70">
        <v>319</v>
      </c>
      <c r="J2493" s="45">
        <v>323</v>
      </c>
      <c r="K2493" s="45">
        <v>623</v>
      </c>
      <c r="L2493" s="45">
        <v>1505</v>
      </c>
      <c r="M2493" s="45">
        <v>942</v>
      </c>
      <c r="N2493" s="71">
        <v>1828</v>
      </c>
      <c r="O2493" s="45">
        <v>79</v>
      </c>
      <c r="P2493" s="45">
        <v>15</v>
      </c>
      <c r="Q2493" s="45">
        <v>14</v>
      </c>
      <c r="R2493" s="45">
        <v>10</v>
      </c>
      <c r="S2493" s="45">
        <v>93</v>
      </c>
      <c r="T2493" s="71">
        <v>25</v>
      </c>
      <c r="U2493" s="119">
        <v>0.2476489028213166</v>
      </c>
      <c r="V2493" s="119">
        <v>4.6439628482972138E-2</v>
      </c>
      <c r="W2493" s="119">
        <v>2.247191011235955E-2</v>
      </c>
      <c r="X2493" s="119">
        <v>6.6445182724252493E-3</v>
      </c>
      <c r="Y2493" s="119">
        <f t="shared" si="76"/>
        <v>9.8726114649681534E-2</v>
      </c>
      <c r="Z2493" s="119">
        <f t="shared" si="77"/>
        <v>1.3676148796498906E-2</v>
      </c>
      <c r="AA2493" s="65">
        <v>3.72</v>
      </c>
      <c r="AB2493" s="37">
        <v>5.2666666666666666</v>
      </c>
      <c r="AC2493" s="37">
        <v>1.4</v>
      </c>
      <c r="AD2493" s="37">
        <v>7.2190000000000003</v>
      </c>
      <c r="AE2493" s="37">
        <v>5.3330000000000002</v>
      </c>
      <c r="AF2493" s="66">
        <v>3.3820000000000001</v>
      </c>
      <c r="AG2493" s="72">
        <v>-1.2594936708860807</v>
      </c>
      <c r="AH2493" s="71">
        <v>-141.57142857142858</v>
      </c>
    </row>
    <row r="2494" spans="1:34" ht="15.6" x14ac:dyDescent="0.3">
      <c r="A2494" s="44">
        <v>2492</v>
      </c>
      <c r="B2494" s="45" t="s">
        <v>2398</v>
      </c>
      <c r="C2494" s="60">
        <v>1023</v>
      </c>
      <c r="D2494" s="61">
        <v>58.46</v>
      </c>
      <c r="E2494" s="61">
        <v>17.3</v>
      </c>
      <c r="F2494" s="61">
        <v>42.82</v>
      </c>
      <c r="G2494" s="61">
        <v>22.87</v>
      </c>
      <c r="H2494" s="68">
        <v>0.4041095890410959</v>
      </c>
      <c r="I2494" s="70">
        <v>362</v>
      </c>
      <c r="J2494" s="45">
        <v>459</v>
      </c>
      <c r="K2494" s="45">
        <v>644</v>
      </c>
      <c r="L2494" s="45">
        <v>1597</v>
      </c>
      <c r="M2494" s="45">
        <v>1006</v>
      </c>
      <c r="N2494" s="71">
        <v>2056</v>
      </c>
      <c r="O2494" s="45">
        <v>88</v>
      </c>
      <c r="P2494" s="45">
        <v>30</v>
      </c>
      <c r="Q2494" s="45">
        <v>20</v>
      </c>
      <c r="R2494" s="45">
        <v>10</v>
      </c>
      <c r="S2494" s="45">
        <v>108</v>
      </c>
      <c r="T2494" s="71">
        <v>40</v>
      </c>
      <c r="U2494" s="119">
        <v>0.24309392265193369</v>
      </c>
      <c r="V2494" s="119">
        <v>6.535947712418301E-2</v>
      </c>
      <c r="W2494" s="119">
        <v>3.1055900621118012E-2</v>
      </c>
      <c r="X2494" s="119">
        <v>6.2617407639323731E-3</v>
      </c>
      <c r="Y2494" s="119">
        <f t="shared" si="76"/>
        <v>0.1073558648111332</v>
      </c>
      <c r="Z2494" s="119">
        <f t="shared" si="77"/>
        <v>1.9455252918287938E-2</v>
      </c>
      <c r="AA2494" s="65">
        <v>2.7</v>
      </c>
      <c r="AB2494" s="37">
        <v>2.9333333333333331</v>
      </c>
      <c r="AC2494" s="37">
        <v>2</v>
      </c>
      <c r="AD2494" s="37">
        <v>5.5179999999999998</v>
      </c>
      <c r="AE2494" s="37">
        <v>3.7189999999999999</v>
      </c>
      <c r="AF2494" s="66">
        <v>4.96</v>
      </c>
      <c r="AG2494" s="72">
        <v>-26.784090909090914</v>
      </c>
      <c r="AH2494" s="71">
        <v>-148</v>
      </c>
    </row>
    <row r="2495" spans="1:34" ht="15.6" x14ac:dyDescent="0.3">
      <c r="A2495" s="44">
        <v>2493</v>
      </c>
      <c r="B2495" s="45" t="s">
        <v>2399</v>
      </c>
      <c r="C2495" s="60">
        <v>1758</v>
      </c>
      <c r="D2495" s="61">
        <v>51.08</v>
      </c>
      <c r="E2495" s="61">
        <v>33.450000000000003</v>
      </c>
      <c r="F2495" s="61">
        <v>32.94</v>
      </c>
      <c r="G2495" s="61">
        <v>38.74</v>
      </c>
      <c r="H2495" s="68">
        <v>1.0155440414507773</v>
      </c>
      <c r="I2495" s="70">
        <v>610</v>
      </c>
      <c r="J2495" s="45">
        <v>644</v>
      </c>
      <c r="K2495" s="45">
        <v>1122</v>
      </c>
      <c r="L2495" s="45">
        <v>2786</v>
      </c>
      <c r="M2495" s="45">
        <v>1732</v>
      </c>
      <c r="N2495" s="71">
        <v>3430</v>
      </c>
      <c r="O2495" s="45">
        <v>4</v>
      </c>
      <c r="P2495" s="45">
        <v>7</v>
      </c>
      <c r="Q2495" s="45">
        <v>24</v>
      </c>
      <c r="R2495" s="45">
        <v>22</v>
      </c>
      <c r="S2495" s="45">
        <v>28</v>
      </c>
      <c r="T2495" s="71">
        <v>29</v>
      </c>
      <c r="U2495" s="119">
        <v>6.5573770491803279E-3</v>
      </c>
      <c r="V2495" s="119">
        <v>1.0869565217391304E-2</v>
      </c>
      <c r="W2495" s="119">
        <v>2.1390374331550801E-2</v>
      </c>
      <c r="X2495" s="119">
        <v>7.8966259870782481E-3</v>
      </c>
      <c r="Y2495" s="119">
        <f t="shared" si="76"/>
        <v>1.6166281755196306E-2</v>
      </c>
      <c r="Z2495" s="119">
        <f t="shared" si="77"/>
        <v>8.4548104956268227E-3</v>
      </c>
      <c r="AA2495" s="65">
        <v>0.96551724137931039</v>
      </c>
      <c r="AB2495" s="37">
        <v>0.5714285714285714</v>
      </c>
      <c r="AC2495" s="37">
        <v>1.0909090909090908</v>
      </c>
      <c r="AD2495" s="37">
        <v>1.9119999999999999</v>
      </c>
      <c r="AE2495" s="37">
        <v>0.60299999999999998</v>
      </c>
      <c r="AF2495" s="66">
        <v>2.7090000000000001</v>
      </c>
      <c r="AG2495" s="72">
        <v>-5.5250000000000021</v>
      </c>
      <c r="AH2495" s="71">
        <v>-148.32500000000002</v>
      </c>
    </row>
    <row r="2496" spans="1:34" ht="15.6" x14ac:dyDescent="0.3">
      <c r="A2496" s="44">
        <v>2494</v>
      </c>
      <c r="B2496" s="45" t="s">
        <v>2400</v>
      </c>
      <c r="C2496" s="60">
        <v>816</v>
      </c>
      <c r="D2496" s="61">
        <v>54.29</v>
      </c>
      <c r="E2496" s="61">
        <v>29.41</v>
      </c>
      <c r="F2496" s="61">
        <v>37.130000000000003</v>
      </c>
      <c r="G2496" s="61">
        <v>37.5</v>
      </c>
      <c r="H2496" s="68">
        <v>0.79207920792079212</v>
      </c>
      <c r="I2496" s="70">
        <v>287</v>
      </c>
      <c r="J2496" s="45">
        <v>318</v>
      </c>
      <c r="K2496" s="45">
        <v>516</v>
      </c>
      <c r="L2496" s="45">
        <v>1255</v>
      </c>
      <c r="M2496" s="45">
        <v>803</v>
      </c>
      <c r="N2496" s="71">
        <v>1573</v>
      </c>
      <c r="O2496" s="45">
        <v>58</v>
      </c>
      <c r="P2496" s="45">
        <v>25</v>
      </c>
      <c r="Q2496" s="45">
        <v>1</v>
      </c>
      <c r="R2496" s="45">
        <v>9</v>
      </c>
      <c r="S2496" s="45">
        <v>59</v>
      </c>
      <c r="T2496" s="71">
        <v>34</v>
      </c>
      <c r="U2496" s="119">
        <v>0.20209059233449478</v>
      </c>
      <c r="V2496" s="119">
        <v>7.8616352201257858E-2</v>
      </c>
      <c r="W2496" s="119">
        <v>1.937984496124031E-3</v>
      </c>
      <c r="X2496" s="119">
        <v>7.1713147410358566E-3</v>
      </c>
      <c r="Y2496" s="119">
        <f t="shared" si="76"/>
        <v>7.347447073474471E-2</v>
      </c>
      <c r="Z2496" s="119">
        <f t="shared" si="77"/>
        <v>2.1614748887476162E-2</v>
      </c>
      <c r="AA2496" s="65">
        <v>1.7352941176470589</v>
      </c>
      <c r="AB2496" s="37">
        <v>2.3199999999999998</v>
      </c>
      <c r="AC2496" s="37">
        <v>0.1111111111111111</v>
      </c>
      <c r="AD2496" s="37">
        <v>3.399</v>
      </c>
      <c r="AE2496" s="37">
        <v>2.5710000000000002</v>
      </c>
      <c r="AF2496" s="66">
        <v>0.27</v>
      </c>
      <c r="AG2496" s="72">
        <v>-10.818965517241393</v>
      </c>
      <c r="AH2496" s="71">
        <v>-143.00000000000003</v>
      </c>
    </row>
    <row r="2497" spans="1:34" ht="15.6" x14ac:dyDescent="0.3">
      <c r="A2497" s="44">
        <v>2495</v>
      </c>
      <c r="B2497" s="45" t="s">
        <v>2401</v>
      </c>
      <c r="C2497" s="60">
        <v>855</v>
      </c>
      <c r="D2497" s="61">
        <v>50.76</v>
      </c>
      <c r="E2497" s="61">
        <v>33.33</v>
      </c>
      <c r="F2497" s="61">
        <v>35.44</v>
      </c>
      <c r="G2497" s="61">
        <v>42.46</v>
      </c>
      <c r="H2497" s="68">
        <v>0.94059405940594054</v>
      </c>
      <c r="I2497" s="70">
        <v>284</v>
      </c>
      <c r="J2497" s="45">
        <v>296</v>
      </c>
      <c r="K2497" s="45">
        <v>541</v>
      </c>
      <c r="L2497" s="45">
        <v>1353</v>
      </c>
      <c r="M2497" s="45">
        <v>825</v>
      </c>
      <c r="N2497" s="71">
        <v>1649</v>
      </c>
      <c r="O2497" s="45">
        <v>26</v>
      </c>
      <c r="P2497" s="45">
        <v>9</v>
      </c>
      <c r="Q2497" s="45">
        <v>16</v>
      </c>
      <c r="R2497" s="45">
        <v>10</v>
      </c>
      <c r="S2497" s="45">
        <v>42</v>
      </c>
      <c r="T2497" s="71">
        <v>19</v>
      </c>
      <c r="U2497" s="119">
        <v>9.154929577464789E-2</v>
      </c>
      <c r="V2497" s="119">
        <v>3.0405405405405407E-2</v>
      </c>
      <c r="W2497" s="119">
        <v>2.9574861367837338E-2</v>
      </c>
      <c r="X2497" s="119">
        <v>7.3909830007390983E-3</v>
      </c>
      <c r="Y2497" s="119">
        <f t="shared" si="76"/>
        <v>5.0909090909090911E-2</v>
      </c>
      <c r="Z2497" s="119">
        <f t="shared" si="77"/>
        <v>1.1522134627046696E-2</v>
      </c>
      <c r="AA2497" s="65">
        <v>2.2105263157894739</v>
      </c>
      <c r="AB2497" s="37">
        <v>2.8888888888888888</v>
      </c>
      <c r="AC2497" s="37">
        <v>1.6</v>
      </c>
      <c r="AD2497" s="37">
        <v>4.4180000000000001</v>
      </c>
      <c r="AE2497" s="37">
        <v>3.0110000000000001</v>
      </c>
      <c r="AF2497" s="66">
        <v>4.0010000000000003</v>
      </c>
      <c r="AG2497" s="72">
        <v>-4.2269230769230832</v>
      </c>
      <c r="AH2497" s="71">
        <v>-150.0625</v>
      </c>
    </row>
    <row r="2498" spans="1:34" ht="15.6" x14ac:dyDescent="0.3">
      <c r="A2498" s="44">
        <v>2496</v>
      </c>
      <c r="B2498" s="45" t="s">
        <v>2402</v>
      </c>
      <c r="C2498" s="60">
        <v>1038</v>
      </c>
      <c r="D2498" s="61">
        <v>49.33</v>
      </c>
      <c r="E2498" s="61">
        <v>34.97</v>
      </c>
      <c r="F2498" s="61">
        <v>34.68</v>
      </c>
      <c r="G2498" s="61">
        <v>39.880000000000003</v>
      </c>
      <c r="H2498" s="68">
        <v>1.0083333333333333</v>
      </c>
      <c r="I2498" s="70">
        <v>352</v>
      </c>
      <c r="J2498" s="45">
        <v>367</v>
      </c>
      <c r="K2498" s="45">
        <v>680</v>
      </c>
      <c r="L2498" s="45">
        <v>1636</v>
      </c>
      <c r="M2498" s="45">
        <v>1032</v>
      </c>
      <c r="N2498" s="71">
        <v>2003</v>
      </c>
      <c r="O2498" s="45">
        <v>77</v>
      </c>
      <c r="P2498" s="45">
        <v>34</v>
      </c>
      <c r="Q2498" s="45">
        <v>8</v>
      </c>
      <c r="R2498" s="45">
        <v>9</v>
      </c>
      <c r="S2498" s="45">
        <v>85</v>
      </c>
      <c r="T2498" s="71">
        <v>43</v>
      </c>
      <c r="U2498" s="119">
        <v>0.21875</v>
      </c>
      <c r="V2498" s="119">
        <v>9.264305177111716E-2</v>
      </c>
      <c r="W2498" s="119">
        <v>1.1764705882352941E-2</v>
      </c>
      <c r="X2498" s="119">
        <v>5.5012224938875308E-3</v>
      </c>
      <c r="Y2498" s="119">
        <f t="shared" si="76"/>
        <v>8.2364341085271311E-2</v>
      </c>
      <c r="Z2498" s="119">
        <f t="shared" si="77"/>
        <v>2.1467798302546182E-2</v>
      </c>
      <c r="AA2498" s="65">
        <v>1.9767441860465116</v>
      </c>
      <c r="AB2498" s="37">
        <v>2.2647058823529411</v>
      </c>
      <c r="AC2498" s="37">
        <v>0.88888888888888884</v>
      </c>
      <c r="AD2498" s="37">
        <v>3.8370000000000002</v>
      </c>
      <c r="AE2498" s="37">
        <v>2.3610000000000002</v>
      </c>
      <c r="AF2498" s="66">
        <v>2.1389999999999998</v>
      </c>
      <c r="AG2498" s="72">
        <v>-4.2519480519480641</v>
      </c>
      <c r="AH2498" s="71">
        <v>-140.63749999999999</v>
      </c>
    </row>
    <row r="2499" spans="1:34" ht="15.6" x14ac:dyDescent="0.3">
      <c r="A2499" s="44">
        <v>2497</v>
      </c>
      <c r="B2499" s="45" t="s">
        <v>2403</v>
      </c>
      <c r="C2499" s="60">
        <v>621</v>
      </c>
      <c r="D2499" s="61">
        <v>48.47</v>
      </c>
      <c r="E2499" s="61">
        <v>37.200000000000003</v>
      </c>
      <c r="F2499" s="61">
        <v>30.92</v>
      </c>
      <c r="G2499" s="61">
        <v>37.68</v>
      </c>
      <c r="H2499" s="68">
        <v>1.203125</v>
      </c>
      <c r="I2499" s="70">
        <v>213</v>
      </c>
      <c r="J2499" s="45">
        <v>214</v>
      </c>
      <c r="K2499" s="45">
        <v>400</v>
      </c>
      <c r="L2499" s="45">
        <v>984</v>
      </c>
      <c r="M2499" s="45">
        <v>613</v>
      </c>
      <c r="N2499" s="71">
        <v>1198</v>
      </c>
      <c r="O2499" s="45">
        <v>41</v>
      </c>
      <c r="P2499" s="45">
        <v>11</v>
      </c>
      <c r="Q2499" s="45">
        <v>5</v>
      </c>
      <c r="R2499" s="45">
        <v>3</v>
      </c>
      <c r="S2499" s="45">
        <v>46</v>
      </c>
      <c r="T2499" s="71">
        <v>14</v>
      </c>
      <c r="U2499" s="119">
        <v>0.19248826291079812</v>
      </c>
      <c r="V2499" s="119">
        <v>5.1401869158878503E-2</v>
      </c>
      <c r="W2499" s="119">
        <v>1.2500000000000001E-2</v>
      </c>
      <c r="X2499" s="119">
        <v>3.0487804878048782E-3</v>
      </c>
      <c r="Y2499" s="119">
        <f t="shared" ref="Y2499:Y2518" si="78">S2499/M2499</f>
        <v>7.5040783034257749E-2</v>
      </c>
      <c r="Z2499" s="119">
        <f t="shared" ref="Z2499:Z2518" si="79">T2499/N2499</f>
        <v>1.1686143572621035E-2</v>
      </c>
      <c r="AA2499" s="65">
        <v>3.2857142857142856</v>
      </c>
      <c r="AB2499" s="37">
        <v>3.7272727272727271</v>
      </c>
      <c r="AC2499" s="37">
        <v>1.6666666666666667</v>
      </c>
      <c r="AD2499" s="37">
        <v>6.4210000000000003</v>
      </c>
      <c r="AE2499" s="37">
        <v>3.7450000000000001</v>
      </c>
      <c r="AF2499" s="66">
        <v>4.0999999999999996</v>
      </c>
      <c r="AG2499" s="72">
        <v>-0.47560975609756928</v>
      </c>
      <c r="AH2499" s="71">
        <v>-145.99999999999994</v>
      </c>
    </row>
    <row r="2500" spans="1:34" ht="15.6" x14ac:dyDescent="0.3">
      <c r="A2500" s="44">
        <v>2498</v>
      </c>
      <c r="B2500" s="45" t="s">
        <v>2404</v>
      </c>
      <c r="C2500" s="60">
        <v>489</v>
      </c>
      <c r="D2500" s="61">
        <v>51.74</v>
      </c>
      <c r="E2500" s="61">
        <v>39.26</v>
      </c>
      <c r="F2500" s="61">
        <v>30.06</v>
      </c>
      <c r="G2500" s="61">
        <v>42.33</v>
      </c>
      <c r="H2500" s="68">
        <v>1.3061224489795917</v>
      </c>
      <c r="I2500" s="70">
        <v>156</v>
      </c>
      <c r="J2500" s="45">
        <v>162</v>
      </c>
      <c r="K2500" s="45">
        <v>326</v>
      </c>
      <c r="L2500" s="45">
        <v>773</v>
      </c>
      <c r="M2500" s="45">
        <v>482</v>
      </c>
      <c r="N2500" s="71">
        <v>935</v>
      </c>
      <c r="O2500" s="45">
        <v>5</v>
      </c>
      <c r="P2500" s="45">
        <v>3</v>
      </c>
      <c r="Q2500" s="45">
        <v>17</v>
      </c>
      <c r="R2500" s="45">
        <v>12</v>
      </c>
      <c r="S2500" s="45">
        <v>22</v>
      </c>
      <c r="T2500" s="71">
        <v>15</v>
      </c>
      <c r="U2500" s="119">
        <v>3.2051282051282048E-2</v>
      </c>
      <c r="V2500" s="119">
        <v>1.8518518518518517E-2</v>
      </c>
      <c r="W2500" s="119">
        <v>5.2147239263803678E-2</v>
      </c>
      <c r="X2500" s="119">
        <v>1.5523932729624839E-2</v>
      </c>
      <c r="Y2500" s="119">
        <f t="shared" si="78"/>
        <v>4.5643153526970952E-2</v>
      </c>
      <c r="Z2500" s="119">
        <f t="shared" si="79"/>
        <v>1.6042780748663103E-2</v>
      </c>
      <c r="AA2500" s="65">
        <v>1.4666666666666666</v>
      </c>
      <c r="AB2500" s="37">
        <v>1.6666666666666667</v>
      </c>
      <c r="AC2500" s="37">
        <v>1.4166666666666667</v>
      </c>
      <c r="AD2500" s="37">
        <v>2.8450000000000002</v>
      </c>
      <c r="AE2500" s="37">
        <v>1.7310000000000001</v>
      </c>
      <c r="AF2500" s="66">
        <v>3.359</v>
      </c>
      <c r="AG2500" s="72">
        <v>-3.8600000000000008</v>
      </c>
      <c r="AH2500" s="71">
        <v>-137.10588235294117</v>
      </c>
    </row>
    <row r="2501" spans="1:34" ht="15.6" x14ac:dyDescent="0.3">
      <c r="A2501" s="44">
        <v>2499</v>
      </c>
      <c r="B2501" s="45" t="s">
        <v>2405</v>
      </c>
      <c r="C2501" s="60">
        <v>552</v>
      </c>
      <c r="D2501" s="61">
        <v>56.34</v>
      </c>
      <c r="E2501" s="61">
        <v>32.07</v>
      </c>
      <c r="F2501" s="61">
        <v>31.52</v>
      </c>
      <c r="G2501" s="61">
        <v>38.590000000000003</v>
      </c>
      <c r="H2501" s="68">
        <v>1.0172413793103448</v>
      </c>
      <c r="I2501" s="70">
        <v>192</v>
      </c>
      <c r="J2501" s="45">
        <v>195</v>
      </c>
      <c r="K2501" s="45">
        <v>347</v>
      </c>
      <c r="L2501" s="45">
        <v>856</v>
      </c>
      <c r="M2501" s="45">
        <v>539</v>
      </c>
      <c r="N2501" s="71">
        <v>1051</v>
      </c>
      <c r="O2501" s="45">
        <v>34</v>
      </c>
      <c r="P2501" s="45">
        <v>7</v>
      </c>
      <c r="Q2501" s="45">
        <v>9</v>
      </c>
      <c r="R2501" s="45">
        <v>4</v>
      </c>
      <c r="S2501" s="45">
        <v>43</v>
      </c>
      <c r="T2501" s="71">
        <v>11</v>
      </c>
      <c r="U2501" s="119">
        <v>0.17708333333333334</v>
      </c>
      <c r="V2501" s="119">
        <v>3.5897435897435895E-2</v>
      </c>
      <c r="W2501" s="119">
        <v>2.5936599423631124E-2</v>
      </c>
      <c r="X2501" s="119">
        <v>4.6728971962616819E-3</v>
      </c>
      <c r="Y2501" s="119">
        <f t="shared" si="78"/>
        <v>7.9777365491651209E-2</v>
      </c>
      <c r="Z2501" s="119">
        <f t="shared" si="79"/>
        <v>1.0466222645099905E-2</v>
      </c>
      <c r="AA2501" s="65">
        <v>3.9090909090909092</v>
      </c>
      <c r="AB2501" s="37">
        <v>4.8571428571428568</v>
      </c>
      <c r="AC2501" s="37">
        <v>2.25</v>
      </c>
      <c r="AD2501" s="37">
        <v>7.6219999999999999</v>
      </c>
      <c r="AE2501" s="37">
        <v>4.9329999999999998</v>
      </c>
      <c r="AF2501" s="66">
        <v>5.55</v>
      </c>
      <c r="AG2501" s="72">
        <v>-1.5617647058823574</v>
      </c>
      <c r="AH2501" s="71">
        <v>-146.66666666666666</v>
      </c>
    </row>
    <row r="2502" spans="1:34" ht="15.6" x14ac:dyDescent="0.3">
      <c r="A2502" s="44">
        <v>2500</v>
      </c>
      <c r="B2502" s="45" t="s">
        <v>2406</v>
      </c>
      <c r="C2502" s="60">
        <v>543</v>
      </c>
      <c r="D2502" s="61">
        <v>49.36</v>
      </c>
      <c r="E2502" s="61">
        <v>39.229999999999997</v>
      </c>
      <c r="F2502" s="61">
        <v>27.62</v>
      </c>
      <c r="G2502" s="61">
        <v>41.99</v>
      </c>
      <c r="H2502" s="68">
        <v>1.42</v>
      </c>
      <c r="I2502" s="70">
        <v>180</v>
      </c>
      <c r="J2502" s="45">
        <v>164</v>
      </c>
      <c r="K2502" s="45">
        <v>348</v>
      </c>
      <c r="L2502" s="45">
        <v>873</v>
      </c>
      <c r="M2502" s="45">
        <v>528</v>
      </c>
      <c r="N2502" s="71">
        <v>1037</v>
      </c>
      <c r="O2502" s="45">
        <v>9</v>
      </c>
      <c r="P2502" s="45">
        <v>4</v>
      </c>
      <c r="Q2502" s="45">
        <v>4</v>
      </c>
      <c r="R2502" s="45">
        <v>5</v>
      </c>
      <c r="S2502" s="45">
        <v>13</v>
      </c>
      <c r="T2502" s="71">
        <v>9</v>
      </c>
      <c r="U2502" s="119">
        <v>0.05</v>
      </c>
      <c r="V2502" s="119">
        <v>2.4390243902439025E-2</v>
      </c>
      <c r="W2502" s="119">
        <v>1.1494252873563218E-2</v>
      </c>
      <c r="X2502" s="119">
        <v>5.7273768613974796E-3</v>
      </c>
      <c r="Y2502" s="119">
        <f t="shared" si="78"/>
        <v>2.462121212121212E-2</v>
      </c>
      <c r="Z2502" s="119">
        <f t="shared" si="79"/>
        <v>8.6788813886210219E-3</v>
      </c>
      <c r="AA2502" s="65">
        <v>1.4444444444444444</v>
      </c>
      <c r="AB2502" s="37">
        <v>2.25</v>
      </c>
      <c r="AC2502" s="37">
        <v>0.8</v>
      </c>
      <c r="AD2502" s="37">
        <v>2.8370000000000002</v>
      </c>
      <c r="AE2502" s="37">
        <v>2.0499999999999998</v>
      </c>
      <c r="AF2502" s="66">
        <v>2.0070000000000001</v>
      </c>
      <c r="AG2502" s="72">
        <v>8.8888888888888964</v>
      </c>
      <c r="AH2502" s="71">
        <v>-150.875</v>
      </c>
    </row>
    <row r="2503" spans="1:34" ht="15.6" x14ac:dyDescent="0.3">
      <c r="A2503" s="44">
        <v>2501</v>
      </c>
      <c r="B2503" s="45" t="s">
        <v>2407</v>
      </c>
      <c r="C2503" s="60">
        <v>744</v>
      </c>
      <c r="D2503" s="61">
        <v>51.48</v>
      </c>
      <c r="E2503" s="61">
        <v>35.479999999999997</v>
      </c>
      <c r="F2503" s="61">
        <v>25.4</v>
      </c>
      <c r="G2503" s="61">
        <v>39.520000000000003</v>
      </c>
      <c r="H2503" s="68">
        <v>1.3968253968253967</v>
      </c>
      <c r="I2503" s="70">
        <v>270</v>
      </c>
      <c r="J2503" s="45">
        <v>247</v>
      </c>
      <c r="K2503" s="45">
        <v>448</v>
      </c>
      <c r="L2503" s="45">
        <v>1192</v>
      </c>
      <c r="M2503" s="45">
        <v>718</v>
      </c>
      <c r="N2503" s="71">
        <v>1439</v>
      </c>
      <c r="O2503" s="45">
        <v>28</v>
      </c>
      <c r="P2503" s="45">
        <v>6</v>
      </c>
      <c r="Q2503" s="45">
        <v>8</v>
      </c>
      <c r="R2503" s="45">
        <v>5</v>
      </c>
      <c r="S2503" s="45">
        <v>36</v>
      </c>
      <c r="T2503" s="71">
        <v>11</v>
      </c>
      <c r="U2503" s="119">
        <v>0.1037037037037037</v>
      </c>
      <c r="V2503" s="119">
        <v>2.4291497975708502E-2</v>
      </c>
      <c r="W2503" s="119">
        <v>1.7857142857142856E-2</v>
      </c>
      <c r="X2503" s="119">
        <v>4.1946308724832215E-3</v>
      </c>
      <c r="Y2503" s="119">
        <f t="shared" si="78"/>
        <v>5.0139275766016712E-2</v>
      </c>
      <c r="Z2503" s="119">
        <f t="shared" si="79"/>
        <v>7.6441973592772756E-3</v>
      </c>
      <c r="AA2503" s="65">
        <v>3.2727272727272729</v>
      </c>
      <c r="AB2503" s="37">
        <v>4.666666666666667</v>
      </c>
      <c r="AC2503" s="37">
        <v>1.6</v>
      </c>
      <c r="AD2503" s="37">
        <v>6.5590000000000002</v>
      </c>
      <c r="AE2503" s="37">
        <v>4.2690000000000001</v>
      </c>
      <c r="AF2503" s="66">
        <v>4.2569999999999997</v>
      </c>
      <c r="AG2503" s="72">
        <v>8.521428571428574</v>
      </c>
      <c r="AH2503" s="71">
        <v>-166.06249999999994</v>
      </c>
    </row>
    <row r="2504" spans="1:34" ht="15.6" x14ac:dyDescent="0.3">
      <c r="A2504" s="44">
        <v>2502</v>
      </c>
      <c r="B2504" s="45" t="s">
        <v>2408</v>
      </c>
      <c r="C2504" s="60">
        <v>651</v>
      </c>
      <c r="D2504" s="61">
        <v>38.4</v>
      </c>
      <c r="E2504" s="61">
        <v>47</v>
      </c>
      <c r="F2504" s="61">
        <v>26.73</v>
      </c>
      <c r="G2504" s="61">
        <v>52.07</v>
      </c>
      <c r="H2504" s="68">
        <v>1.7586206896551724</v>
      </c>
      <c r="I2504" s="70">
        <v>215</v>
      </c>
      <c r="J2504" s="45">
        <v>174</v>
      </c>
      <c r="K2504" s="45">
        <v>418</v>
      </c>
      <c r="L2504" s="45">
        <v>1034</v>
      </c>
      <c r="M2504" s="45">
        <v>633</v>
      </c>
      <c r="N2504" s="71">
        <v>1208</v>
      </c>
      <c r="O2504" s="45">
        <v>0</v>
      </c>
      <c r="P2504" s="45">
        <v>1</v>
      </c>
      <c r="Q2504" s="45">
        <v>13</v>
      </c>
      <c r="R2504" s="45">
        <v>6</v>
      </c>
      <c r="S2504" s="45">
        <v>13</v>
      </c>
      <c r="T2504" s="71">
        <v>7</v>
      </c>
      <c r="U2504" s="119">
        <v>0</v>
      </c>
      <c r="V2504" s="119">
        <v>5.7471264367816091E-3</v>
      </c>
      <c r="W2504" s="119">
        <v>3.1100478468899521E-2</v>
      </c>
      <c r="X2504" s="119">
        <v>5.8027079303675051E-3</v>
      </c>
      <c r="Y2504" s="119">
        <f t="shared" si="78"/>
        <v>2.0537124802527645E-2</v>
      </c>
      <c r="Z2504" s="119">
        <f t="shared" si="79"/>
        <v>5.794701986754967E-3</v>
      </c>
      <c r="AA2504" s="65">
        <v>1.8571428571428572</v>
      </c>
      <c r="AB2504" s="37">
        <v>0</v>
      </c>
      <c r="AC2504" s="37">
        <v>2.1666666666666665</v>
      </c>
      <c r="AD2504" s="37">
        <v>3.544</v>
      </c>
      <c r="AE2504" s="37">
        <v>0</v>
      </c>
      <c r="AF2504" s="66">
        <v>5.36</v>
      </c>
      <c r="AG2504" s="72" t="s">
        <v>2479</v>
      </c>
      <c r="AH2504" s="71">
        <v>-147.38461538461542</v>
      </c>
    </row>
    <row r="2505" spans="1:34" ht="15.6" x14ac:dyDescent="0.3">
      <c r="A2505" s="44">
        <v>2503</v>
      </c>
      <c r="B2505" s="45" t="s">
        <v>2409</v>
      </c>
      <c r="C2505" s="60">
        <v>987</v>
      </c>
      <c r="D2505" s="61">
        <v>55.32</v>
      </c>
      <c r="E2505" s="61">
        <v>37.99</v>
      </c>
      <c r="F2505" s="61">
        <v>36.78</v>
      </c>
      <c r="G2505" s="61">
        <v>39.51</v>
      </c>
      <c r="H2505" s="68">
        <v>1.0330578512396693</v>
      </c>
      <c r="I2505" s="70">
        <v>327</v>
      </c>
      <c r="J2505" s="45">
        <v>342</v>
      </c>
      <c r="K2505" s="45">
        <v>627</v>
      </c>
      <c r="L2505" s="45">
        <v>1562</v>
      </c>
      <c r="M2505" s="45">
        <v>954</v>
      </c>
      <c r="N2505" s="71">
        <v>1904</v>
      </c>
      <c r="O2505" s="45">
        <v>22</v>
      </c>
      <c r="P2505" s="45">
        <v>6</v>
      </c>
      <c r="Q2505" s="45">
        <v>13</v>
      </c>
      <c r="R2505" s="45">
        <v>7</v>
      </c>
      <c r="S2505" s="45">
        <v>35</v>
      </c>
      <c r="T2505" s="71">
        <v>13</v>
      </c>
      <c r="U2505" s="119">
        <v>6.7278287461773695E-2</v>
      </c>
      <c r="V2505" s="119">
        <v>1.7543859649122806E-2</v>
      </c>
      <c r="W2505" s="119">
        <v>2.0733652312599681E-2</v>
      </c>
      <c r="X2505" s="119">
        <v>4.4814340588988479E-3</v>
      </c>
      <c r="Y2505" s="119">
        <f t="shared" si="78"/>
        <v>3.668763102725367E-2</v>
      </c>
      <c r="Z2505" s="119">
        <f t="shared" si="79"/>
        <v>6.8277310924369748E-3</v>
      </c>
      <c r="AA2505" s="65">
        <v>2.6923076923076925</v>
      </c>
      <c r="AB2505" s="37">
        <v>3.6666666666666665</v>
      </c>
      <c r="AC2505" s="37">
        <v>1.8571428571428572</v>
      </c>
      <c r="AD2505" s="37">
        <v>5.3730000000000002</v>
      </c>
      <c r="AE2505" s="37">
        <v>3.835</v>
      </c>
      <c r="AF2505" s="66">
        <v>4.6269999999999998</v>
      </c>
      <c r="AG2505" s="72">
        <v>-4.5909090909090944</v>
      </c>
      <c r="AH2505" s="71">
        <v>-149.14615384615382</v>
      </c>
    </row>
    <row r="2506" spans="1:34" ht="15.6" x14ac:dyDescent="0.3">
      <c r="A2506" s="44">
        <v>2504</v>
      </c>
      <c r="B2506" s="45" t="s">
        <v>2410</v>
      </c>
      <c r="C2506" s="60">
        <v>942</v>
      </c>
      <c r="D2506" s="61">
        <v>53.08</v>
      </c>
      <c r="E2506" s="61">
        <v>28.34</v>
      </c>
      <c r="F2506" s="61">
        <v>34.08</v>
      </c>
      <c r="G2506" s="61">
        <v>35.67</v>
      </c>
      <c r="H2506" s="68">
        <v>0.83177570093457942</v>
      </c>
      <c r="I2506" s="70">
        <v>324</v>
      </c>
      <c r="J2506" s="45">
        <v>365</v>
      </c>
      <c r="K2506" s="45">
        <v>600</v>
      </c>
      <c r="L2506" s="45">
        <v>1482</v>
      </c>
      <c r="M2506" s="45">
        <v>924</v>
      </c>
      <c r="N2506" s="71">
        <v>1847</v>
      </c>
      <c r="O2506" s="45">
        <v>14</v>
      </c>
      <c r="P2506" s="45">
        <v>2</v>
      </c>
      <c r="Q2506" s="45">
        <v>5</v>
      </c>
      <c r="R2506" s="45">
        <v>7</v>
      </c>
      <c r="S2506" s="45">
        <v>19</v>
      </c>
      <c r="T2506" s="71">
        <v>9</v>
      </c>
      <c r="U2506" s="119">
        <v>4.3209876543209874E-2</v>
      </c>
      <c r="V2506" s="119">
        <v>5.4794520547945206E-3</v>
      </c>
      <c r="W2506" s="119">
        <v>8.3333333333333332E-3</v>
      </c>
      <c r="X2506" s="119">
        <v>4.7233468286099868E-3</v>
      </c>
      <c r="Y2506" s="119">
        <f t="shared" si="78"/>
        <v>2.0562770562770564E-2</v>
      </c>
      <c r="Z2506" s="119">
        <f t="shared" si="79"/>
        <v>4.8727666486193828E-3</v>
      </c>
      <c r="AA2506" s="65">
        <v>2.1111111111111112</v>
      </c>
      <c r="AB2506" s="37">
        <v>7</v>
      </c>
      <c r="AC2506" s="37">
        <v>0.7142857142857143</v>
      </c>
      <c r="AD2506" s="37">
        <v>4.22</v>
      </c>
      <c r="AE2506" s="37">
        <v>7.8860000000000001</v>
      </c>
      <c r="AF2506" s="66">
        <v>1.764</v>
      </c>
      <c r="AG2506" s="72">
        <v>-12.657142857142858</v>
      </c>
      <c r="AH2506" s="71">
        <v>-146.96</v>
      </c>
    </row>
    <row r="2507" spans="1:34" ht="15.6" x14ac:dyDescent="0.3">
      <c r="A2507" s="44">
        <v>2505</v>
      </c>
      <c r="B2507" s="45" t="s">
        <v>2411</v>
      </c>
      <c r="C2507" s="60">
        <v>2199</v>
      </c>
      <c r="D2507" s="61">
        <v>58.62</v>
      </c>
      <c r="E2507" s="61">
        <v>25.78</v>
      </c>
      <c r="F2507" s="61">
        <v>42.7</v>
      </c>
      <c r="G2507" s="61">
        <v>27.97</v>
      </c>
      <c r="H2507" s="68">
        <v>0.60383386581469645</v>
      </c>
      <c r="I2507" s="70">
        <v>797</v>
      </c>
      <c r="J2507" s="45">
        <v>932</v>
      </c>
      <c r="K2507" s="45">
        <v>1385</v>
      </c>
      <c r="L2507" s="45">
        <v>3411</v>
      </c>
      <c r="M2507" s="45">
        <v>2182</v>
      </c>
      <c r="N2507" s="71">
        <v>4343</v>
      </c>
      <c r="O2507" s="45">
        <v>153</v>
      </c>
      <c r="P2507" s="45">
        <v>65</v>
      </c>
      <c r="Q2507" s="45">
        <v>46</v>
      </c>
      <c r="R2507" s="45">
        <v>22</v>
      </c>
      <c r="S2507" s="45">
        <v>199</v>
      </c>
      <c r="T2507" s="71">
        <v>87</v>
      </c>
      <c r="U2507" s="119">
        <v>0.191969887076537</v>
      </c>
      <c r="V2507" s="119">
        <v>6.974248927038626E-2</v>
      </c>
      <c r="W2507" s="119">
        <v>3.3212996389891697E-2</v>
      </c>
      <c r="X2507" s="119">
        <v>6.4497214892993253E-3</v>
      </c>
      <c r="Y2507" s="119">
        <f t="shared" si="78"/>
        <v>9.1200733272227316E-2</v>
      </c>
      <c r="Z2507" s="119">
        <f t="shared" si="79"/>
        <v>2.0032235781717707E-2</v>
      </c>
      <c r="AA2507" s="65">
        <v>2.2873563218390807</v>
      </c>
      <c r="AB2507" s="37">
        <v>2.3538461538461539</v>
      </c>
      <c r="AC2507" s="37">
        <v>2.0909090909090908</v>
      </c>
      <c r="AD2507" s="37">
        <v>4.5529999999999999</v>
      </c>
      <c r="AE2507" s="37">
        <v>2.7530000000000001</v>
      </c>
      <c r="AF2507" s="66">
        <v>5.15</v>
      </c>
      <c r="AG2507" s="72">
        <v>-16.957516339869283</v>
      </c>
      <c r="AH2507" s="71">
        <v>-146.304347826087</v>
      </c>
    </row>
    <row r="2508" spans="1:34" ht="15.6" x14ac:dyDescent="0.3">
      <c r="A2508" s="44">
        <v>2506</v>
      </c>
      <c r="B2508" s="45" t="s">
        <v>2412</v>
      </c>
      <c r="C2508" s="60">
        <v>984</v>
      </c>
      <c r="D2508" s="61">
        <v>52.24</v>
      </c>
      <c r="E2508" s="61">
        <v>30.18</v>
      </c>
      <c r="F2508" s="61">
        <v>32.32</v>
      </c>
      <c r="G2508" s="61">
        <v>37.200000000000003</v>
      </c>
      <c r="H2508" s="68">
        <v>0.93396226415094341</v>
      </c>
      <c r="I2508" s="70">
        <v>335</v>
      </c>
      <c r="J2508" s="45">
        <v>359</v>
      </c>
      <c r="K2508" s="45">
        <v>629</v>
      </c>
      <c r="L2508" s="45">
        <v>1566</v>
      </c>
      <c r="M2508" s="45">
        <v>964</v>
      </c>
      <c r="N2508" s="71">
        <v>1925</v>
      </c>
      <c r="O2508" s="45">
        <v>2</v>
      </c>
      <c r="P2508" s="45">
        <v>2</v>
      </c>
      <c r="Q2508" s="45">
        <v>2</v>
      </c>
      <c r="R2508" s="45">
        <v>2</v>
      </c>
      <c r="S2508" s="45">
        <v>4</v>
      </c>
      <c r="T2508" s="71">
        <v>4</v>
      </c>
      <c r="U2508" s="119">
        <v>5.9701492537313433E-3</v>
      </c>
      <c r="V2508" s="119">
        <v>5.5710306406685237E-3</v>
      </c>
      <c r="W2508" s="119">
        <v>3.1796502384737681E-3</v>
      </c>
      <c r="X2508" s="119">
        <v>1.277139208173691E-3</v>
      </c>
      <c r="Y2508" s="119">
        <f t="shared" si="78"/>
        <v>4.1493775933609959E-3</v>
      </c>
      <c r="Z2508" s="119">
        <f t="shared" si="79"/>
        <v>2.0779220779220779E-3</v>
      </c>
      <c r="AA2508" s="65">
        <v>1</v>
      </c>
      <c r="AB2508" s="37">
        <v>1</v>
      </c>
      <c r="AC2508" s="37">
        <v>1</v>
      </c>
      <c r="AD2508" s="37">
        <v>1.9970000000000001</v>
      </c>
      <c r="AE2508" s="37">
        <v>1.0720000000000001</v>
      </c>
      <c r="AF2508" s="66">
        <v>2.4900000000000002</v>
      </c>
      <c r="AG2508" s="72">
        <v>-7.2000000000000064</v>
      </c>
      <c r="AH2508" s="71">
        <v>-149.00000000000003</v>
      </c>
    </row>
    <row r="2509" spans="1:34" ht="15.6" x14ac:dyDescent="0.3">
      <c r="A2509" s="44">
        <v>2507</v>
      </c>
      <c r="B2509" s="45" t="s">
        <v>2413</v>
      </c>
      <c r="C2509" s="60">
        <v>426</v>
      </c>
      <c r="D2509" s="61">
        <v>49.77</v>
      </c>
      <c r="E2509" s="61">
        <v>39.44</v>
      </c>
      <c r="F2509" s="61">
        <v>22.54</v>
      </c>
      <c r="G2509" s="61">
        <v>45.77</v>
      </c>
      <c r="H2509" s="68">
        <v>1.75</v>
      </c>
      <c r="I2509" s="70">
        <v>145</v>
      </c>
      <c r="J2509" s="45">
        <v>128</v>
      </c>
      <c r="K2509" s="45">
        <v>274</v>
      </c>
      <c r="L2509" s="45">
        <v>684</v>
      </c>
      <c r="M2509" s="45">
        <v>419</v>
      </c>
      <c r="N2509" s="71">
        <v>812</v>
      </c>
      <c r="O2509" s="45">
        <v>22</v>
      </c>
      <c r="P2509" s="45">
        <v>6</v>
      </c>
      <c r="Q2509" s="45">
        <v>4</v>
      </c>
      <c r="R2509" s="45">
        <v>3</v>
      </c>
      <c r="S2509" s="45">
        <v>26</v>
      </c>
      <c r="T2509" s="71">
        <v>9</v>
      </c>
      <c r="U2509" s="119">
        <v>0.15172413793103448</v>
      </c>
      <c r="V2509" s="119">
        <v>4.6875E-2</v>
      </c>
      <c r="W2509" s="119">
        <v>1.4598540145985401E-2</v>
      </c>
      <c r="X2509" s="119">
        <v>4.3859649122807015E-3</v>
      </c>
      <c r="Y2509" s="119">
        <f t="shared" si="78"/>
        <v>6.205250596658711E-2</v>
      </c>
      <c r="Z2509" s="119">
        <f t="shared" si="79"/>
        <v>1.1083743842364532E-2</v>
      </c>
      <c r="AA2509" s="65">
        <v>2.8888888888888888</v>
      </c>
      <c r="AB2509" s="37">
        <v>3.6666666666666665</v>
      </c>
      <c r="AC2509" s="37">
        <v>1.3333333333333333</v>
      </c>
      <c r="AD2509" s="37">
        <v>5.5990000000000002</v>
      </c>
      <c r="AE2509" s="37">
        <v>3.2370000000000001</v>
      </c>
      <c r="AF2509" s="66">
        <v>3.3279999999999998</v>
      </c>
      <c r="AG2509" s="72">
        <v>11.718181818181812</v>
      </c>
      <c r="AH2509" s="71">
        <v>-149.6</v>
      </c>
    </row>
    <row r="2510" spans="1:34" ht="15.6" x14ac:dyDescent="0.3">
      <c r="A2510" s="44">
        <v>2508</v>
      </c>
      <c r="B2510" s="45" t="s">
        <v>2414</v>
      </c>
      <c r="C2510" s="60">
        <v>987</v>
      </c>
      <c r="D2510" s="61">
        <v>47.92</v>
      </c>
      <c r="E2510" s="61">
        <v>37.39</v>
      </c>
      <c r="F2510" s="61">
        <v>34.950000000000003</v>
      </c>
      <c r="G2510" s="61">
        <v>41.95</v>
      </c>
      <c r="H2510" s="68">
        <v>1.0695652173913044</v>
      </c>
      <c r="I2510" s="70">
        <v>334</v>
      </c>
      <c r="J2510" s="45">
        <v>336</v>
      </c>
      <c r="K2510" s="45">
        <v>631</v>
      </c>
      <c r="L2510" s="45">
        <v>1560</v>
      </c>
      <c r="M2510" s="45">
        <v>965</v>
      </c>
      <c r="N2510" s="71">
        <v>1896</v>
      </c>
      <c r="O2510" s="45">
        <v>19</v>
      </c>
      <c r="P2510" s="45">
        <v>11</v>
      </c>
      <c r="Q2510" s="45">
        <v>13</v>
      </c>
      <c r="R2510" s="45">
        <v>8</v>
      </c>
      <c r="S2510" s="45">
        <v>32</v>
      </c>
      <c r="T2510" s="71">
        <v>19</v>
      </c>
      <c r="U2510" s="119">
        <v>5.6886227544910177E-2</v>
      </c>
      <c r="V2510" s="119">
        <v>3.273809523809524E-2</v>
      </c>
      <c r="W2510" s="119">
        <v>2.0602218700475437E-2</v>
      </c>
      <c r="X2510" s="119">
        <v>5.1282051282051282E-3</v>
      </c>
      <c r="Y2510" s="119">
        <f t="shared" si="78"/>
        <v>3.316062176165803E-2</v>
      </c>
      <c r="Z2510" s="119">
        <f t="shared" si="79"/>
        <v>1.0021097046413503E-2</v>
      </c>
      <c r="AA2510" s="65">
        <v>1.6842105263157894</v>
      </c>
      <c r="AB2510" s="37">
        <v>1.7272727272727273</v>
      </c>
      <c r="AC2510" s="37">
        <v>1.625</v>
      </c>
      <c r="AD2510" s="37">
        <v>3.3090000000000002</v>
      </c>
      <c r="AE2510" s="37">
        <v>1.738</v>
      </c>
      <c r="AF2510" s="66">
        <v>4.0170000000000003</v>
      </c>
      <c r="AG2510" s="72">
        <v>-0.62105263157894552</v>
      </c>
      <c r="AH2510" s="71">
        <v>-147.20000000000002</v>
      </c>
    </row>
    <row r="2511" spans="1:34" ht="15.6" x14ac:dyDescent="0.3">
      <c r="A2511" s="44">
        <v>2509</v>
      </c>
      <c r="B2511" s="45" t="s">
        <v>2415</v>
      </c>
      <c r="C2511" s="60">
        <v>786</v>
      </c>
      <c r="D2511" s="61">
        <v>51.91</v>
      </c>
      <c r="E2511" s="61">
        <v>18.32</v>
      </c>
      <c r="F2511" s="61">
        <v>40.46</v>
      </c>
      <c r="G2511" s="61">
        <v>25.95</v>
      </c>
      <c r="H2511" s="68">
        <v>0.45283018867924529</v>
      </c>
      <c r="I2511" s="70">
        <v>286</v>
      </c>
      <c r="J2511" s="45">
        <v>318</v>
      </c>
      <c r="K2511" s="45">
        <v>486</v>
      </c>
      <c r="L2511" s="45">
        <v>1205</v>
      </c>
      <c r="M2511" s="45">
        <v>772</v>
      </c>
      <c r="N2511" s="71">
        <v>1523</v>
      </c>
      <c r="O2511" s="45">
        <v>36</v>
      </c>
      <c r="P2511" s="45">
        <v>19</v>
      </c>
      <c r="Q2511" s="45">
        <v>7</v>
      </c>
      <c r="R2511" s="45">
        <v>5</v>
      </c>
      <c r="S2511" s="45">
        <v>43</v>
      </c>
      <c r="T2511" s="71">
        <v>24</v>
      </c>
      <c r="U2511" s="119">
        <v>0.12587412587412589</v>
      </c>
      <c r="V2511" s="119">
        <v>5.9748427672955975E-2</v>
      </c>
      <c r="W2511" s="119">
        <v>1.4403292181069959E-2</v>
      </c>
      <c r="X2511" s="119">
        <v>4.1493775933609959E-3</v>
      </c>
      <c r="Y2511" s="119">
        <f t="shared" si="78"/>
        <v>5.5699481865284971E-2</v>
      </c>
      <c r="Z2511" s="119">
        <f t="shared" si="79"/>
        <v>1.5758371634931056E-2</v>
      </c>
      <c r="AA2511" s="65">
        <v>1.7916666666666667</v>
      </c>
      <c r="AB2511" s="37">
        <v>1.8947368421052631</v>
      </c>
      <c r="AC2511" s="37">
        <v>1.4</v>
      </c>
      <c r="AD2511" s="37">
        <v>3.5350000000000001</v>
      </c>
      <c r="AE2511" s="37">
        <v>2.1070000000000002</v>
      </c>
      <c r="AF2511" s="66">
        <v>3.4710000000000001</v>
      </c>
      <c r="AG2511" s="72">
        <v>-11.202777777777795</v>
      </c>
      <c r="AH2511" s="71">
        <v>-147.92857142857144</v>
      </c>
    </row>
    <row r="2512" spans="1:34" ht="15.6" x14ac:dyDescent="0.3">
      <c r="A2512" s="44">
        <v>2510</v>
      </c>
      <c r="B2512" s="45" t="s">
        <v>2416</v>
      </c>
      <c r="C2512" s="60">
        <v>756</v>
      </c>
      <c r="D2512" s="61">
        <v>49.21</v>
      </c>
      <c r="E2512" s="61">
        <v>31.35</v>
      </c>
      <c r="F2512" s="61">
        <v>32.14</v>
      </c>
      <c r="G2512" s="61">
        <v>40.08</v>
      </c>
      <c r="H2512" s="68">
        <v>0.97530864197530864</v>
      </c>
      <c r="I2512" s="70">
        <v>281</v>
      </c>
      <c r="J2512" s="45">
        <v>296</v>
      </c>
      <c r="K2512" s="45">
        <v>472</v>
      </c>
      <c r="L2512" s="45">
        <v>1161</v>
      </c>
      <c r="M2512" s="45">
        <v>753</v>
      </c>
      <c r="N2512" s="71">
        <v>1457</v>
      </c>
      <c r="O2512" s="45">
        <v>23</v>
      </c>
      <c r="P2512" s="45">
        <v>8</v>
      </c>
      <c r="Q2512" s="45">
        <v>6</v>
      </c>
      <c r="R2512" s="45">
        <v>6</v>
      </c>
      <c r="S2512" s="45">
        <v>29</v>
      </c>
      <c r="T2512" s="71">
        <v>14</v>
      </c>
      <c r="U2512" s="119">
        <v>8.1850533807829182E-2</v>
      </c>
      <c r="V2512" s="119">
        <v>2.7027027027027029E-2</v>
      </c>
      <c r="W2512" s="119">
        <v>1.2711864406779662E-2</v>
      </c>
      <c r="X2512" s="119">
        <v>5.1679586563307496E-3</v>
      </c>
      <c r="Y2512" s="119">
        <f t="shared" si="78"/>
        <v>3.851261620185923E-2</v>
      </c>
      <c r="Z2512" s="119">
        <f t="shared" si="79"/>
        <v>9.6087851750171586E-3</v>
      </c>
      <c r="AA2512" s="65">
        <v>2.0714285714285716</v>
      </c>
      <c r="AB2512" s="37">
        <v>2.875</v>
      </c>
      <c r="AC2512" s="37">
        <v>1</v>
      </c>
      <c r="AD2512" s="37">
        <v>4.008</v>
      </c>
      <c r="AE2512" s="37">
        <v>3.028</v>
      </c>
      <c r="AF2512" s="66">
        <v>2.46</v>
      </c>
      <c r="AG2512" s="72">
        <v>-5.3217391304347839</v>
      </c>
      <c r="AH2512" s="71">
        <v>-146</v>
      </c>
    </row>
    <row r="2513" spans="1:34" ht="15.6" x14ac:dyDescent="0.3">
      <c r="A2513" s="44">
        <v>2511</v>
      </c>
      <c r="B2513" s="45" t="s">
        <v>2417</v>
      </c>
      <c r="C2513" s="60">
        <v>426</v>
      </c>
      <c r="D2513" s="61">
        <v>53.29</v>
      </c>
      <c r="E2513" s="61">
        <v>32.39</v>
      </c>
      <c r="F2513" s="61">
        <v>35.21</v>
      </c>
      <c r="G2513" s="61">
        <v>42.25</v>
      </c>
      <c r="H2513" s="68">
        <v>0.92</v>
      </c>
      <c r="I2513" s="70">
        <v>135</v>
      </c>
      <c r="J2513" s="45">
        <v>138</v>
      </c>
      <c r="K2513" s="45">
        <v>275</v>
      </c>
      <c r="L2513" s="45">
        <v>670</v>
      </c>
      <c r="M2513" s="45">
        <v>410</v>
      </c>
      <c r="N2513" s="71">
        <v>808</v>
      </c>
      <c r="O2513" s="45">
        <v>23</v>
      </c>
      <c r="P2513" s="45">
        <v>6</v>
      </c>
      <c r="Q2513" s="45">
        <v>5</v>
      </c>
      <c r="R2513" s="45">
        <v>2</v>
      </c>
      <c r="S2513" s="45">
        <v>28</v>
      </c>
      <c r="T2513" s="71">
        <v>8</v>
      </c>
      <c r="U2513" s="119">
        <v>0.17037037037037037</v>
      </c>
      <c r="V2513" s="119">
        <v>4.3478260869565216E-2</v>
      </c>
      <c r="W2513" s="119">
        <v>1.8181818181818181E-2</v>
      </c>
      <c r="X2513" s="119">
        <v>2.9850746268656717E-3</v>
      </c>
      <c r="Y2513" s="119">
        <f t="shared" si="78"/>
        <v>6.8292682926829273E-2</v>
      </c>
      <c r="Z2513" s="119">
        <f t="shared" si="79"/>
        <v>9.9009900990099011E-3</v>
      </c>
      <c r="AA2513" s="65">
        <v>3.5</v>
      </c>
      <c r="AB2513" s="37">
        <v>3.8333333333333335</v>
      </c>
      <c r="AC2513" s="37">
        <v>2.5</v>
      </c>
      <c r="AD2513" s="37">
        <v>6.8979999999999997</v>
      </c>
      <c r="AE2513" s="37">
        <v>3.919</v>
      </c>
      <c r="AF2513" s="66">
        <v>6.0910000000000002</v>
      </c>
      <c r="AG2513" s="72">
        <v>-2.234782608695649</v>
      </c>
      <c r="AH2513" s="71">
        <v>-143.64000000000001</v>
      </c>
    </row>
    <row r="2514" spans="1:34" ht="15.6" x14ac:dyDescent="0.3">
      <c r="A2514" s="44">
        <v>2512</v>
      </c>
      <c r="B2514" s="45" t="s">
        <v>2418</v>
      </c>
      <c r="C2514" s="60">
        <v>1326</v>
      </c>
      <c r="D2514" s="61">
        <v>56.79</v>
      </c>
      <c r="E2514" s="61">
        <v>32.130000000000003</v>
      </c>
      <c r="F2514" s="61">
        <v>34.159999999999997</v>
      </c>
      <c r="G2514" s="61">
        <v>34.159999999999997</v>
      </c>
      <c r="H2514" s="68">
        <v>0.94039735099337751</v>
      </c>
      <c r="I2514" s="70">
        <v>475</v>
      </c>
      <c r="J2514" s="45">
        <v>514</v>
      </c>
      <c r="K2514" s="45">
        <v>843</v>
      </c>
      <c r="L2514" s="45">
        <v>2078</v>
      </c>
      <c r="M2514" s="45">
        <v>1318</v>
      </c>
      <c r="N2514" s="71">
        <v>2592</v>
      </c>
      <c r="O2514" s="45">
        <v>84</v>
      </c>
      <c r="P2514" s="45">
        <v>17</v>
      </c>
      <c r="Q2514" s="45">
        <v>21</v>
      </c>
      <c r="R2514" s="45">
        <v>14</v>
      </c>
      <c r="S2514" s="45">
        <v>105</v>
      </c>
      <c r="T2514" s="71">
        <v>31</v>
      </c>
      <c r="U2514" s="119">
        <v>0.17684210526315788</v>
      </c>
      <c r="V2514" s="119">
        <v>3.3073929961089495E-2</v>
      </c>
      <c r="W2514" s="119">
        <v>2.491103202846975E-2</v>
      </c>
      <c r="X2514" s="119">
        <v>6.7372473532242537E-3</v>
      </c>
      <c r="Y2514" s="119">
        <f t="shared" si="78"/>
        <v>7.9666160849772377E-2</v>
      </c>
      <c r="Z2514" s="119">
        <f t="shared" si="79"/>
        <v>1.1959876543209876E-2</v>
      </c>
      <c r="AA2514" s="65">
        <v>3.3870967741935485</v>
      </c>
      <c r="AB2514" s="37">
        <v>4.9411764705882355</v>
      </c>
      <c r="AC2514" s="37">
        <v>1.5</v>
      </c>
      <c r="AD2514" s="37">
        <v>6.6609999999999996</v>
      </c>
      <c r="AE2514" s="37">
        <v>5.3470000000000004</v>
      </c>
      <c r="AF2514" s="66">
        <v>3.698</v>
      </c>
      <c r="AG2514" s="72">
        <v>-8.2130952380952422</v>
      </c>
      <c r="AH2514" s="71">
        <v>-146.53333333333333</v>
      </c>
    </row>
    <row r="2515" spans="1:34" ht="15.6" x14ac:dyDescent="0.3">
      <c r="A2515" s="44">
        <v>2513</v>
      </c>
      <c r="B2515" s="45" t="s">
        <v>2419</v>
      </c>
      <c r="C2515" s="60">
        <v>915</v>
      </c>
      <c r="D2515" s="61">
        <v>54.21</v>
      </c>
      <c r="E2515" s="61">
        <v>30.49</v>
      </c>
      <c r="F2515" s="61">
        <v>35.409999999999997</v>
      </c>
      <c r="G2515" s="61">
        <v>35.74</v>
      </c>
      <c r="H2515" s="68">
        <v>0.86111111111111116</v>
      </c>
      <c r="I2515" s="70">
        <v>328</v>
      </c>
      <c r="J2515" s="45">
        <v>341</v>
      </c>
      <c r="K2515" s="45">
        <v>570</v>
      </c>
      <c r="L2515" s="45">
        <v>1445</v>
      </c>
      <c r="M2515" s="45">
        <v>898</v>
      </c>
      <c r="N2515" s="71">
        <v>1786</v>
      </c>
      <c r="O2515" s="45">
        <v>46</v>
      </c>
      <c r="P2515" s="45">
        <v>12</v>
      </c>
      <c r="Q2515" s="45">
        <v>15</v>
      </c>
      <c r="R2515" s="45">
        <v>12</v>
      </c>
      <c r="S2515" s="45">
        <v>61</v>
      </c>
      <c r="T2515" s="71">
        <v>24</v>
      </c>
      <c r="U2515" s="119">
        <v>0.1402439024390244</v>
      </c>
      <c r="V2515" s="119">
        <v>3.519061583577713E-2</v>
      </c>
      <c r="W2515" s="119">
        <v>2.6315789473684209E-2</v>
      </c>
      <c r="X2515" s="119">
        <v>8.3044982698961944E-3</v>
      </c>
      <c r="Y2515" s="119">
        <f t="shared" si="78"/>
        <v>6.7928730512249444E-2</v>
      </c>
      <c r="Z2515" s="119">
        <f t="shared" si="79"/>
        <v>1.3437849944008958E-2</v>
      </c>
      <c r="AA2515" s="65">
        <v>2.5416666666666665</v>
      </c>
      <c r="AB2515" s="37">
        <v>3.8333333333333335</v>
      </c>
      <c r="AC2515" s="37">
        <v>1.25</v>
      </c>
      <c r="AD2515" s="37">
        <v>5.0549999999999997</v>
      </c>
      <c r="AE2515" s="37">
        <v>3.9849999999999999</v>
      </c>
      <c r="AF2515" s="66">
        <v>3.169</v>
      </c>
      <c r="AG2515" s="72">
        <v>-3.9565217391304275</v>
      </c>
      <c r="AH2515" s="71">
        <v>-153.52000000000001</v>
      </c>
    </row>
    <row r="2516" spans="1:34" ht="15.6" x14ac:dyDescent="0.3">
      <c r="A2516" s="44">
        <v>2514</v>
      </c>
      <c r="B2516" s="45" t="s">
        <v>2420</v>
      </c>
      <c r="C2516" s="60">
        <v>774</v>
      </c>
      <c r="D2516" s="61">
        <v>53.23</v>
      </c>
      <c r="E2516" s="61">
        <v>19.38</v>
      </c>
      <c r="F2516" s="61">
        <v>40.700000000000003</v>
      </c>
      <c r="G2516" s="61">
        <v>27.13</v>
      </c>
      <c r="H2516" s="68">
        <v>0.47619047619047616</v>
      </c>
      <c r="I2516" s="70">
        <v>269</v>
      </c>
      <c r="J2516" s="45">
        <v>326</v>
      </c>
      <c r="K2516" s="45">
        <v>497</v>
      </c>
      <c r="L2516" s="45">
        <v>1185</v>
      </c>
      <c r="M2516" s="45">
        <v>766</v>
      </c>
      <c r="N2516" s="71">
        <v>1511</v>
      </c>
      <c r="O2516" s="45">
        <v>56</v>
      </c>
      <c r="P2516" s="45">
        <v>31</v>
      </c>
      <c r="Q2516" s="45">
        <v>8</v>
      </c>
      <c r="R2516" s="45">
        <v>3</v>
      </c>
      <c r="S2516" s="45">
        <v>64</v>
      </c>
      <c r="T2516" s="71">
        <v>34</v>
      </c>
      <c r="U2516" s="119">
        <v>0.20817843866171004</v>
      </c>
      <c r="V2516" s="119">
        <v>9.5092024539877307E-2</v>
      </c>
      <c r="W2516" s="119">
        <v>1.6096579476861168E-2</v>
      </c>
      <c r="X2516" s="119">
        <v>2.5316455696202532E-3</v>
      </c>
      <c r="Y2516" s="119">
        <f t="shared" si="78"/>
        <v>8.3550913838120106E-2</v>
      </c>
      <c r="Z2516" s="119">
        <f t="shared" si="79"/>
        <v>2.2501654533421574E-2</v>
      </c>
      <c r="AA2516" s="65">
        <v>1.8823529411764706</v>
      </c>
      <c r="AB2516" s="37">
        <v>1.8064516129032258</v>
      </c>
      <c r="AC2516" s="37">
        <v>2.6666666666666665</v>
      </c>
      <c r="AD2516" s="37">
        <v>3.7130000000000001</v>
      </c>
      <c r="AE2516" s="37">
        <v>2.1890000000000001</v>
      </c>
      <c r="AF2516" s="66">
        <v>6.3579999999999997</v>
      </c>
      <c r="AG2516" s="72">
        <v>-21.176785714285721</v>
      </c>
      <c r="AH2516" s="71">
        <v>-138.42500000000001</v>
      </c>
    </row>
    <row r="2517" spans="1:34" ht="15.6" x14ac:dyDescent="0.3">
      <c r="A2517" s="44">
        <v>2515</v>
      </c>
      <c r="B2517" s="45" t="s">
        <v>2421</v>
      </c>
      <c r="C2517" s="60">
        <v>516</v>
      </c>
      <c r="D2517" s="61">
        <v>52.52</v>
      </c>
      <c r="E2517" s="61">
        <v>42.44</v>
      </c>
      <c r="F2517" s="61">
        <v>30.81</v>
      </c>
      <c r="G2517" s="61">
        <v>42.44</v>
      </c>
      <c r="H2517" s="68">
        <v>1.3773584905660377</v>
      </c>
      <c r="I2517" s="70">
        <v>181</v>
      </c>
      <c r="J2517" s="45">
        <v>168</v>
      </c>
      <c r="K2517" s="45">
        <v>328</v>
      </c>
      <c r="L2517" s="45">
        <v>820</v>
      </c>
      <c r="M2517" s="45">
        <v>509</v>
      </c>
      <c r="N2517" s="71">
        <v>988</v>
      </c>
      <c r="O2517" s="45">
        <v>21</v>
      </c>
      <c r="P2517" s="45">
        <v>10</v>
      </c>
      <c r="Q2517" s="45">
        <v>2</v>
      </c>
      <c r="R2517" s="45">
        <v>3</v>
      </c>
      <c r="S2517" s="45">
        <v>23</v>
      </c>
      <c r="T2517" s="71">
        <v>13</v>
      </c>
      <c r="U2517" s="119">
        <v>0.11602209944751381</v>
      </c>
      <c r="V2517" s="119">
        <v>5.9523809523809521E-2</v>
      </c>
      <c r="W2517" s="119">
        <v>6.0975609756097563E-3</v>
      </c>
      <c r="X2517" s="119">
        <v>3.6585365853658539E-3</v>
      </c>
      <c r="Y2517" s="119">
        <f t="shared" si="78"/>
        <v>4.5186640471512773E-2</v>
      </c>
      <c r="Z2517" s="119">
        <f t="shared" si="79"/>
        <v>1.3157894736842105E-2</v>
      </c>
      <c r="AA2517" s="65">
        <v>1.7692307692307692</v>
      </c>
      <c r="AB2517" s="37">
        <v>2.1</v>
      </c>
      <c r="AC2517" s="37">
        <v>0.66666666666666663</v>
      </c>
      <c r="AD2517" s="37">
        <v>3.4340000000000002</v>
      </c>
      <c r="AE2517" s="37">
        <v>1.9490000000000001</v>
      </c>
      <c r="AF2517" s="66">
        <v>1.667</v>
      </c>
      <c r="AG2517" s="72">
        <v>7.1904761904761916</v>
      </c>
      <c r="AH2517" s="71">
        <v>-150.04999999999998</v>
      </c>
    </row>
    <row r="2518" spans="1:34" ht="16.2" thickBot="1" x14ac:dyDescent="0.35">
      <c r="A2518" s="74">
        <v>2516</v>
      </c>
      <c r="B2518" s="75" t="s">
        <v>2422</v>
      </c>
      <c r="C2518" s="76">
        <v>1476</v>
      </c>
      <c r="D2518" s="77">
        <v>51.83</v>
      </c>
      <c r="E2518" s="77">
        <v>38.21</v>
      </c>
      <c r="F2518" s="77">
        <v>31.1</v>
      </c>
      <c r="G2518" s="77">
        <v>39.43</v>
      </c>
      <c r="H2518" s="78">
        <v>1.2287581699346406</v>
      </c>
      <c r="I2518" s="79">
        <v>506</v>
      </c>
      <c r="J2518" s="75">
        <v>510</v>
      </c>
      <c r="K2518" s="75">
        <v>937</v>
      </c>
      <c r="L2518" s="75">
        <v>2353</v>
      </c>
      <c r="M2518" s="75">
        <v>1443</v>
      </c>
      <c r="N2518" s="80">
        <v>2863</v>
      </c>
      <c r="O2518" s="75">
        <v>57</v>
      </c>
      <c r="P2518" s="75">
        <v>7</v>
      </c>
      <c r="Q2518" s="75">
        <v>10</v>
      </c>
      <c r="R2518" s="75">
        <v>5</v>
      </c>
      <c r="S2518" s="75">
        <v>67</v>
      </c>
      <c r="T2518" s="80">
        <v>12</v>
      </c>
      <c r="U2518" s="120">
        <v>0.11264822134387352</v>
      </c>
      <c r="V2518" s="122">
        <v>1.3725490196078431E-2</v>
      </c>
      <c r="W2518" s="122">
        <v>1.0672358591248666E-2</v>
      </c>
      <c r="X2518" s="122">
        <v>2.1249468763280916E-3</v>
      </c>
      <c r="Y2518" s="122">
        <f t="shared" si="78"/>
        <v>4.6431046431046431E-2</v>
      </c>
      <c r="Z2518" s="122">
        <f t="shared" si="79"/>
        <v>4.1914076143904997E-3</v>
      </c>
      <c r="AA2518" s="81">
        <v>5.583333333333333</v>
      </c>
      <c r="AB2518" s="82">
        <v>8.1428571428571423</v>
      </c>
      <c r="AC2518" s="82">
        <v>2</v>
      </c>
      <c r="AD2518" s="82">
        <v>11.077999999999999</v>
      </c>
      <c r="AE2518" s="82">
        <v>8.2070000000000007</v>
      </c>
      <c r="AF2518" s="83">
        <v>5.0220000000000002</v>
      </c>
      <c r="AG2518" s="84">
        <v>-0.78771929824562936</v>
      </c>
      <c r="AH2518" s="80">
        <v>-151.10000000000002</v>
      </c>
    </row>
    <row r="2519" spans="1:34" x14ac:dyDescent="0.3">
      <c r="Y2519" s="119"/>
      <c r="Z2519" s="119"/>
    </row>
  </sheetData>
  <mergeCells count="8">
    <mergeCell ref="H1:H2"/>
    <mergeCell ref="A1:A2"/>
    <mergeCell ref="B1:B2"/>
    <mergeCell ref="C1:C2"/>
    <mergeCell ref="D1:D2"/>
    <mergeCell ref="E1:E2"/>
    <mergeCell ref="F1:F2"/>
    <mergeCell ref="G1:G2"/>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78797F-A4A4-4D94-BE5A-F4DC5576498E}">
  <dimension ref="F2:X25"/>
  <sheetViews>
    <sheetView topLeftCell="E1" workbookViewId="0">
      <selection activeCell="F3" sqref="F3"/>
    </sheetView>
  </sheetViews>
  <sheetFormatPr defaultRowHeight="14.4" x14ac:dyDescent="0.3"/>
  <sheetData>
    <row r="2" spans="6:24" x14ac:dyDescent="0.3">
      <c r="F2" t="s">
        <v>2535</v>
      </c>
    </row>
    <row r="4" spans="6:24" ht="15" thickBot="1" x14ac:dyDescent="0.35"/>
    <row r="5" spans="6:24" ht="16.2" thickBot="1" x14ac:dyDescent="0.35">
      <c r="F5" s="101" t="s">
        <v>2423</v>
      </c>
      <c r="G5" s="102">
        <v>1</v>
      </c>
      <c r="H5" s="102">
        <v>2</v>
      </c>
      <c r="I5" s="103">
        <v>3</v>
      </c>
      <c r="J5" s="102">
        <v>4</v>
      </c>
      <c r="K5" s="102">
        <v>5</v>
      </c>
      <c r="L5" s="103">
        <v>6</v>
      </c>
      <c r="M5" s="102">
        <v>7</v>
      </c>
      <c r="N5" s="102">
        <v>8</v>
      </c>
      <c r="O5" s="103">
        <v>9</v>
      </c>
      <c r="P5" s="102">
        <v>10</v>
      </c>
      <c r="Q5" s="102">
        <v>11</v>
      </c>
      <c r="R5" s="103">
        <v>12</v>
      </c>
      <c r="S5" s="104">
        <v>13</v>
      </c>
      <c r="T5" s="104">
        <v>14</v>
      </c>
      <c r="U5" s="104">
        <v>15</v>
      </c>
      <c r="V5" s="102">
        <v>16</v>
      </c>
      <c r="W5" s="102">
        <v>17</v>
      </c>
      <c r="X5" s="103">
        <v>18</v>
      </c>
    </row>
    <row r="6" spans="6:24" ht="16.2" thickBot="1" x14ac:dyDescent="0.35">
      <c r="F6" s="105" t="s">
        <v>2424</v>
      </c>
      <c r="G6" s="106" t="s">
        <v>72</v>
      </c>
      <c r="H6" s="106" t="s">
        <v>72</v>
      </c>
      <c r="I6" s="106" t="s">
        <v>51</v>
      </c>
      <c r="J6" s="106" t="s">
        <v>72</v>
      </c>
      <c r="K6" s="106" t="s">
        <v>76</v>
      </c>
      <c r="L6" s="106" t="s">
        <v>76</v>
      </c>
      <c r="M6" s="106" t="s">
        <v>11</v>
      </c>
      <c r="N6" s="106" t="s">
        <v>72</v>
      </c>
      <c r="O6" s="106" t="s">
        <v>72</v>
      </c>
      <c r="P6" s="106" t="s">
        <v>11</v>
      </c>
      <c r="Q6" s="106" t="s">
        <v>51</v>
      </c>
      <c r="R6" s="106" t="s">
        <v>76</v>
      </c>
      <c r="S6" s="106" t="s">
        <v>76</v>
      </c>
      <c r="T6" s="106" t="s">
        <v>76</v>
      </c>
      <c r="U6" s="106" t="s">
        <v>76</v>
      </c>
      <c r="V6" s="106" t="s">
        <v>72</v>
      </c>
      <c r="W6" s="106" t="s">
        <v>72</v>
      </c>
      <c r="X6" s="106" t="s">
        <v>51</v>
      </c>
    </row>
    <row r="7" spans="6:24" ht="16.2" thickBot="1" x14ac:dyDescent="0.35">
      <c r="F7" s="105" t="s">
        <v>2425</v>
      </c>
      <c r="G7" s="106" t="s">
        <v>72</v>
      </c>
      <c r="H7" s="106" t="s">
        <v>72</v>
      </c>
      <c r="I7" s="106" t="s">
        <v>51</v>
      </c>
      <c r="J7" s="106" t="s">
        <v>72</v>
      </c>
      <c r="K7" s="106" t="s">
        <v>76</v>
      </c>
      <c r="L7" s="106" t="s">
        <v>76</v>
      </c>
      <c r="M7" s="106" t="s">
        <v>11</v>
      </c>
      <c r="N7" s="106" t="s">
        <v>72</v>
      </c>
      <c r="O7" s="106" t="s">
        <v>72</v>
      </c>
      <c r="P7" s="106" t="s">
        <v>11</v>
      </c>
      <c r="Q7" s="106" t="s">
        <v>51</v>
      </c>
      <c r="R7" s="106" t="s">
        <v>72</v>
      </c>
      <c r="S7" s="106" t="s">
        <v>76</v>
      </c>
      <c r="T7" s="106" t="s">
        <v>76</v>
      </c>
      <c r="U7" s="106" t="s">
        <v>76</v>
      </c>
      <c r="V7" s="106" t="s">
        <v>72</v>
      </c>
      <c r="W7" s="106" t="s">
        <v>72</v>
      </c>
      <c r="X7" s="106" t="s">
        <v>51</v>
      </c>
    </row>
    <row r="8" spans="6:24" ht="16.2" thickBot="1" x14ac:dyDescent="0.35">
      <c r="F8" s="105" t="s">
        <v>2426</v>
      </c>
      <c r="G8" s="106" t="s">
        <v>72</v>
      </c>
      <c r="H8" s="106" t="s">
        <v>72</v>
      </c>
      <c r="I8" s="106" t="s">
        <v>51</v>
      </c>
      <c r="J8" s="106" t="s">
        <v>72</v>
      </c>
      <c r="K8" s="106" t="s">
        <v>76</v>
      </c>
      <c r="L8" s="106" t="s">
        <v>76</v>
      </c>
      <c r="M8" s="106" t="s">
        <v>11</v>
      </c>
      <c r="N8" s="106" t="s">
        <v>72</v>
      </c>
      <c r="O8" s="106" t="s">
        <v>72</v>
      </c>
      <c r="P8" s="106" t="s">
        <v>11</v>
      </c>
      <c r="Q8" s="106" t="s">
        <v>51</v>
      </c>
      <c r="R8" s="106" t="s">
        <v>76</v>
      </c>
      <c r="S8" s="106" t="s">
        <v>76</v>
      </c>
      <c r="T8" s="106" t="s">
        <v>76</v>
      </c>
      <c r="U8" s="106" t="s">
        <v>76</v>
      </c>
      <c r="V8" s="106" t="s">
        <v>72</v>
      </c>
      <c r="W8" s="106" t="s">
        <v>72</v>
      </c>
      <c r="X8" s="106" t="s">
        <v>51</v>
      </c>
    </row>
    <row r="9" spans="6:24" ht="16.2" thickBot="1" x14ac:dyDescent="0.35">
      <c r="F9" s="105" t="s">
        <v>2427</v>
      </c>
      <c r="G9" s="106" t="s">
        <v>72</v>
      </c>
      <c r="H9" s="106" t="s">
        <v>72</v>
      </c>
      <c r="I9" s="106" t="s">
        <v>51</v>
      </c>
      <c r="J9" s="106" t="s">
        <v>72</v>
      </c>
      <c r="K9" s="106" t="s">
        <v>76</v>
      </c>
      <c r="L9" s="106" t="s">
        <v>76</v>
      </c>
      <c r="M9" s="106" t="s">
        <v>11</v>
      </c>
      <c r="N9" s="106" t="s">
        <v>72</v>
      </c>
      <c r="O9" s="106" t="s">
        <v>72</v>
      </c>
      <c r="P9" s="106" t="s">
        <v>11</v>
      </c>
      <c r="Q9" s="106" t="s">
        <v>51</v>
      </c>
      <c r="R9" s="106" t="s">
        <v>76</v>
      </c>
      <c r="S9" s="106" t="s">
        <v>72</v>
      </c>
      <c r="T9" s="106" t="s">
        <v>76</v>
      </c>
      <c r="U9" s="106" t="s">
        <v>76</v>
      </c>
      <c r="V9" s="106" t="s">
        <v>72</v>
      </c>
      <c r="W9" s="106" t="s">
        <v>72</v>
      </c>
      <c r="X9" s="106" t="s">
        <v>51</v>
      </c>
    </row>
    <row r="10" spans="6:24" ht="16.2" thickBot="1" x14ac:dyDescent="0.35">
      <c r="F10" s="105" t="s">
        <v>2428</v>
      </c>
      <c r="G10" s="106" t="s">
        <v>72</v>
      </c>
      <c r="H10" s="106" t="s">
        <v>72</v>
      </c>
      <c r="I10" s="106" t="s">
        <v>51</v>
      </c>
      <c r="J10" s="106" t="s">
        <v>51</v>
      </c>
      <c r="K10" s="106" t="s">
        <v>76</v>
      </c>
      <c r="L10" s="106" t="s">
        <v>76</v>
      </c>
      <c r="M10" s="106" t="s">
        <v>11</v>
      </c>
      <c r="N10" s="106" t="s">
        <v>72</v>
      </c>
      <c r="O10" s="106" t="s">
        <v>72</v>
      </c>
      <c r="P10" s="106" t="s">
        <v>11</v>
      </c>
      <c r="Q10" s="106" t="s">
        <v>51</v>
      </c>
      <c r="R10" s="106" t="s">
        <v>76</v>
      </c>
      <c r="S10" s="106" t="s">
        <v>76</v>
      </c>
      <c r="T10" s="106" t="s">
        <v>76</v>
      </c>
      <c r="U10" s="106" t="s">
        <v>76</v>
      </c>
      <c r="V10" s="106" t="s">
        <v>72</v>
      </c>
      <c r="W10" s="106" t="s">
        <v>72</v>
      </c>
      <c r="X10" s="106" t="s">
        <v>51</v>
      </c>
    </row>
    <row r="11" spans="6:24" ht="16.2" thickBot="1" x14ac:dyDescent="0.35">
      <c r="F11" s="105" t="s">
        <v>2429</v>
      </c>
      <c r="G11" s="106" t="s">
        <v>72</v>
      </c>
      <c r="H11" s="106" t="s">
        <v>72</v>
      </c>
      <c r="I11" s="106" t="s">
        <v>51</v>
      </c>
      <c r="J11" s="106" t="s">
        <v>51</v>
      </c>
      <c r="K11" s="106" t="s">
        <v>76</v>
      </c>
      <c r="L11" s="106" t="s">
        <v>76</v>
      </c>
      <c r="M11" s="106" t="s">
        <v>11</v>
      </c>
      <c r="N11" s="106" t="s">
        <v>72</v>
      </c>
      <c r="O11" s="106" t="s">
        <v>72</v>
      </c>
      <c r="P11" s="106" t="s">
        <v>11</v>
      </c>
      <c r="Q11" s="106" t="s">
        <v>51</v>
      </c>
      <c r="R11" s="106" t="s">
        <v>76</v>
      </c>
      <c r="S11" s="106" t="s">
        <v>76</v>
      </c>
      <c r="T11" s="106" t="s">
        <v>76</v>
      </c>
      <c r="U11" s="106" t="s">
        <v>76</v>
      </c>
      <c r="V11" s="106" t="s">
        <v>72</v>
      </c>
      <c r="W11" s="106" t="s">
        <v>72</v>
      </c>
      <c r="X11" s="106" t="s">
        <v>51</v>
      </c>
    </row>
    <row r="12" spans="6:24" ht="16.2" thickBot="1" x14ac:dyDescent="0.35">
      <c r="F12" s="105" t="s">
        <v>2430</v>
      </c>
      <c r="G12" s="106" t="s">
        <v>72</v>
      </c>
      <c r="H12" s="106" t="s">
        <v>72</v>
      </c>
      <c r="I12" s="106" t="s">
        <v>51</v>
      </c>
      <c r="J12" s="106" t="s">
        <v>51</v>
      </c>
      <c r="K12" s="106" t="s">
        <v>76</v>
      </c>
      <c r="L12" s="106" t="s">
        <v>76</v>
      </c>
      <c r="M12" s="106" t="s">
        <v>11</v>
      </c>
      <c r="N12" s="106" t="s">
        <v>72</v>
      </c>
      <c r="O12" s="106" t="s">
        <v>72</v>
      </c>
      <c r="P12" s="106" t="s">
        <v>11</v>
      </c>
      <c r="Q12" s="106" t="s">
        <v>51</v>
      </c>
      <c r="R12" s="106" t="s">
        <v>76</v>
      </c>
      <c r="S12" s="106" t="s">
        <v>76</v>
      </c>
      <c r="T12" s="106" t="s">
        <v>76</v>
      </c>
      <c r="U12" s="106" t="s">
        <v>76</v>
      </c>
      <c r="V12" s="106" t="s">
        <v>72</v>
      </c>
      <c r="W12" s="106" t="s">
        <v>72</v>
      </c>
      <c r="X12" s="106" t="s">
        <v>51</v>
      </c>
    </row>
    <row r="13" spans="6:24" ht="16.2" thickBot="1" x14ac:dyDescent="0.35">
      <c r="F13" s="105" t="s">
        <v>2431</v>
      </c>
      <c r="G13" s="106" t="s">
        <v>72</v>
      </c>
      <c r="H13" s="106" t="s">
        <v>72</v>
      </c>
      <c r="I13" s="106" t="s">
        <v>51</v>
      </c>
      <c r="J13" s="106" t="s">
        <v>51</v>
      </c>
      <c r="K13" s="106" t="s">
        <v>76</v>
      </c>
      <c r="L13" s="106" t="s">
        <v>76</v>
      </c>
      <c r="M13" s="106" t="s">
        <v>11</v>
      </c>
      <c r="N13" s="106" t="s">
        <v>72</v>
      </c>
      <c r="O13" s="106" t="s">
        <v>72</v>
      </c>
      <c r="P13" s="106" t="s">
        <v>11</v>
      </c>
      <c r="Q13" s="106" t="s">
        <v>51</v>
      </c>
      <c r="R13" s="106" t="s">
        <v>76</v>
      </c>
      <c r="S13" s="106" t="s">
        <v>76</v>
      </c>
      <c r="T13" s="106" t="s">
        <v>76</v>
      </c>
      <c r="U13" s="106" t="s">
        <v>76</v>
      </c>
      <c r="V13" s="106" t="s">
        <v>72</v>
      </c>
      <c r="W13" s="106" t="s">
        <v>72</v>
      </c>
      <c r="X13" s="106" t="s">
        <v>72</v>
      </c>
    </row>
    <row r="14" spans="6:24" ht="16.2" thickBot="1" x14ac:dyDescent="0.35">
      <c r="F14" s="105" t="s">
        <v>2432</v>
      </c>
      <c r="G14" s="106" t="s">
        <v>72</v>
      </c>
      <c r="H14" s="106" t="s">
        <v>72</v>
      </c>
      <c r="I14" s="106" t="s">
        <v>51</v>
      </c>
      <c r="J14" s="106" t="s">
        <v>51</v>
      </c>
      <c r="K14" s="106" t="s">
        <v>76</v>
      </c>
      <c r="L14" s="106" t="s">
        <v>76</v>
      </c>
      <c r="M14" s="106" t="s">
        <v>11</v>
      </c>
      <c r="N14" s="106" t="s">
        <v>72</v>
      </c>
      <c r="O14" s="106" t="s">
        <v>72</v>
      </c>
      <c r="P14" s="106" t="s">
        <v>11</v>
      </c>
      <c r="Q14" s="106" t="s">
        <v>51</v>
      </c>
      <c r="R14" s="106" t="s">
        <v>76</v>
      </c>
      <c r="S14" s="106" t="s">
        <v>76</v>
      </c>
      <c r="T14" s="106" t="s">
        <v>76</v>
      </c>
      <c r="U14" s="106" t="s">
        <v>11</v>
      </c>
      <c r="V14" s="106" t="s">
        <v>72</v>
      </c>
      <c r="W14" s="106" t="s">
        <v>72</v>
      </c>
      <c r="X14" s="106" t="s">
        <v>11</v>
      </c>
    </row>
    <row r="15" spans="6:24" ht="31.8" thickBot="1" x14ac:dyDescent="0.35">
      <c r="F15" s="105" t="s">
        <v>2433</v>
      </c>
      <c r="G15" s="106" t="s">
        <v>72</v>
      </c>
      <c r="H15" s="106" t="s">
        <v>72</v>
      </c>
      <c r="I15" s="106" t="s">
        <v>51</v>
      </c>
      <c r="J15" s="106" t="s">
        <v>51</v>
      </c>
      <c r="K15" s="106" t="s">
        <v>76</v>
      </c>
      <c r="L15" s="106" t="s">
        <v>76</v>
      </c>
      <c r="M15" s="106" t="s">
        <v>11</v>
      </c>
      <c r="N15" s="106" t="s">
        <v>72</v>
      </c>
      <c r="O15" s="106" t="s">
        <v>76</v>
      </c>
      <c r="P15" s="106" t="s">
        <v>11</v>
      </c>
      <c r="Q15" s="106" t="s">
        <v>51</v>
      </c>
      <c r="R15" s="106" t="s">
        <v>76</v>
      </c>
      <c r="S15" s="106" t="s">
        <v>76</v>
      </c>
      <c r="T15" s="106" t="s">
        <v>76</v>
      </c>
      <c r="U15" s="106" t="s">
        <v>72</v>
      </c>
      <c r="V15" s="106" t="s">
        <v>72</v>
      </c>
      <c r="W15" s="106" t="s">
        <v>72</v>
      </c>
      <c r="X15" s="106" t="s">
        <v>53</v>
      </c>
    </row>
    <row r="16" spans="6:24" ht="16.2" thickBot="1" x14ac:dyDescent="0.35">
      <c r="F16" s="107" t="s">
        <v>2434</v>
      </c>
      <c r="G16" s="106">
        <v>10</v>
      </c>
      <c r="H16" s="106">
        <v>10</v>
      </c>
      <c r="I16" s="106">
        <v>0</v>
      </c>
      <c r="J16" s="108">
        <v>4</v>
      </c>
      <c r="K16" s="106">
        <v>0</v>
      </c>
      <c r="L16" s="106">
        <v>0</v>
      </c>
      <c r="M16" s="106">
        <v>0</v>
      </c>
      <c r="N16" s="106">
        <v>10</v>
      </c>
      <c r="O16" s="108">
        <v>9</v>
      </c>
      <c r="P16" s="106">
        <v>0</v>
      </c>
      <c r="Q16" s="106">
        <v>0</v>
      </c>
      <c r="R16" s="108">
        <v>1</v>
      </c>
      <c r="S16" s="108">
        <v>1</v>
      </c>
      <c r="T16" s="106">
        <v>0</v>
      </c>
      <c r="U16" s="108">
        <v>1</v>
      </c>
      <c r="V16" s="109">
        <v>10</v>
      </c>
      <c r="W16" s="106">
        <v>10</v>
      </c>
      <c r="X16" s="108">
        <v>2</v>
      </c>
    </row>
    <row r="17" spans="6:24" ht="16.2" thickBot="1" x14ac:dyDescent="0.35">
      <c r="F17" s="107" t="s">
        <v>2435</v>
      </c>
      <c r="G17" s="106">
        <v>0</v>
      </c>
      <c r="H17" s="106">
        <v>0</v>
      </c>
      <c r="I17" s="106">
        <v>10</v>
      </c>
      <c r="J17" s="108">
        <v>6</v>
      </c>
      <c r="K17" s="106">
        <v>0</v>
      </c>
      <c r="L17" s="106">
        <v>0</v>
      </c>
      <c r="M17" s="106">
        <v>0</v>
      </c>
      <c r="N17" s="106">
        <v>0</v>
      </c>
      <c r="O17" s="106">
        <v>0</v>
      </c>
      <c r="P17" s="109">
        <v>0</v>
      </c>
      <c r="Q17" s="106">
        <v>10</v>
      </c>
      <c r="R17" s="106">
        <v>0</v>
      </c>
      <c r="S17" s="106">
        <v>0</v>
      </c>
      <c r="T17" s="106">
        <v>0</v>
      </c>
      <c r="U17" s="106">
        <v>0</v>
      </c>
      <c r="V17" s="106">
        <v>0</v>
      </c>
      <c r="W17" s="106">
        <v>0</v>
      </c>
      <c r="X17" s="108">
        <v>6</v>
      </c>
    </row>
    <row r="18" spans="6:24" ht="16.2" thickBot="1" x14ac:dyDescent="0.35">
      <c r="F18" s="107" t="s">
        <v>2436</v>
      </c>
      <c r="G18" s="106">
        <v>0</v>
      </c>
      <c r="H18" s="106">
        <v>0</v>
      </c>
      <c r="I18" s="106">
        <v>0</v>
      </c>
      <c r="J18" s="106">
        <v>0</v>
      </c>
      <c r="K18" s="106">
        <v>0</v>
      </c>
      <c r="L18" s="106">
        <v>0</v>
      </c>
      <c r="M18" s="106">
        <v>10</v>
      </c>
      <c r="N18" s="106">
        <v>0</v>
      </c>
      <c r="O18" s="106">
        <v>0</v>
      </c>
      <c r="P18" s="109">
        <v>10</v>
      </c>
      <c r="Q18" s="106">
        <v>0</v>
      </c>
      <c r="R18" s="106">
        <v>0</v>
      </c>
      <c r="S18" s="106">
        <v>0</v>
      </c>
      <c r="T18" s="106">
        <v>0</v>
      </c>
      <c r="U18" s="108">
        <v>1</v>
      </c>
      <c r="V18" s="106">
        <v>0</v>
      </c>
      <c r="W18" s="106">
        <v>0</v>
      </c>
      <c r="X18" s="108">
        <v>1</v>
      </c>
    </row>
    <row r="19" spans="6:24" ht="31.8" thickBot="1" x14ac:dyDescent="0.35">
      <c r="F19" s="107" t="s">
        <v>2437</v>
      </c>
      <c r="G19" s="106">
        <v>0</v>
      </c>
      <c r="H19" s="106">
        <v>0</v>
      </c>
      <c r="I19" s="106">
        <v>0</v>
      </c>
      <c r="J19" s="106">
        <v>0</v>
      </c>
      <c r="K19" s="106">
        <v>10</v>
      </c>
      <c r="L19" s="106">
        <v>10</v>
      </c>
      <c r="M19" s="106">
        <v>0</v>
      </c>
      <c r="N19" s="106">
        <v>0</v>
      </c>
      <c r="O19" s="108">
        <v>1</v>
      </c>
      <c r="P19" s="106">
        <v>0</v>
      </c>
      <c r="Q19" s="106">
        <v>0</v>
      </c>
      <c r="R19" s="108">
        <v>9</v>
      </c>
      <c r="S19" s="108">
        <v>9</v>
      </c>
      <c r="T19" s="106">
        <v>10</v>
      </c>
      <c r="U19" s="108">
        <v>8</v>
      </c>
      <c r="V19" s="109">
        <v>0</v>
      </c>
      <c r="W19" s="106">
        <v>0</v>
      </c>
      <c r="X19" s="106">
        <v>0</v>
      </c>
    </row>
    <row r="20" spans="6:24" ht="16.2" thickBot="1" x14ac:dyDescent="0.35">
      <c r="F20" s="107" t="s">
        <v>2438</v>
      </c>
      <c r="G20" s="106">
        <v>0</v>
      </c>
      <c r="H20" s="106">
        <v>0</v>
      </c>
      <c r="I20" s="106">
        <v>0</v>
      </c>
      <c r="J20" s="106">
        <v>0</v>
      </c>
      <c r="K20" s="106">
        <v>0</v>
      </c>
      <c r="L20" s="106">
        <v>0</v>
      </c>
      <c r="M20" s="106">
        <v>0</v>
      </c>
      <c r="N20" s="106">
        <v>0</v>
      </c>
      <c r="O20" s="106">
        <v>0</v>
      </c>
      <c r="P20" s="106">
        <v>0</v>
      </c>
      <c r="Q20" s="106">
        <v>0</v>
      </c>
      <c r="R20" s="106">
        <v>0</v>
      </c>
      <c r="S20" s="106">
        <v>0</v>
      </c>
      <c r="T20" s="106">
        <v>0</v>
      </c>
      <c r="U20" s="106">
        <v>0</v>
      </c>
      <c r="V20" s="106">
        <v>0</v>
      </c>
      <c r="W20" s="114">
        <v>0</v>
      </c>
      <c r="X20" s="114">
        <v>1</v>
      </c>
    </row>
    <row r="21" spans="6:24" ht="16.2" thickBot="1" x14ac:dyDescent="0.35">
      <c r="F21" s="110" t="s">
        <v>2439</v>
      </c>
      <c r="G21" s="111" t="s">
        <v>72</v>
      </c>
      <c r="H21" s="111" t="s">
        <v>72</v>
      </c>
      <c r="I21" s="111" t="s">
        <v>51</v>
      </c>
      <c r="J21" s="111" t="s">
        <v>51</v>
      </c>
      <c r="K21" s="111" t="s">
        <v>76</v>
      </c>
      <c r="L21" s="111" t="s">
        <v>76</v>
      </c>
      <c r="M21" s="111" t="s">
        <v>11</v>
      </c>
      <c r="N21" s="111" t="s">
        <v>72</v>
      </c>
      <c r="O21" s="111" t="s">
        <v>72</v>
      </c>
      <c r="P21" s="111" t="s">
        <v>11</v>
      </c>
      <c r="Q21" s="111" t="s">
        <v>51</v>
      </c>
      <c r="R21" s="111" t="s">
        <v>76</v>
      </c>
      <c r="S21" s="112" t="s">
        <v>76</v>
      </c>
      <c r="T21" s="112" t="s">
        <v>76</v>
      </c>
      <c r="U21" s="112" t="s">
        <v>76</v>
      </c>
      <c r="V21" s="111" t="s">
        <v>72</v>
      </c>
      <c r="W21" s="111" t="s">
        <v>72</v>
      </c>
      <c r="X21" s="111" t="s">
        <v>51</v>
      </c>
    </row>
    <row r="22" spans="6:24" ht="31.8" thickBot="1" x14ac:dyDescent="0.35">
      <c r="F22" s="105" t="s">
        <v>2440</v>
      </c>
      <c r="G22" s="106"/>
      <c r="H22" s="106"/>
      <c r="I22" s="106"/>
      <c r="J22" s="113" t="s">
        <v>2441</v>
      </c>
      <c r="K22" s="113"/>
      <c r="L22" s="113"/>
      <c r="M22" s="113"/>
      <c r="N22" s="113"/>
      <c r="O22" s="113" t="s">
        <v>2442</v>
      </c>
      <c r="P22" s="113"/>
      <c r="Q22" s="113"/>
      <c r="R22" s="113" t="s">
        <v>2443</v>
      </c>
      <c r="S22" s="113" t="s">
        <v>2443</v>
      </c>
      <c r="T22" s="113"/>
      <c r="U22" s="113" t="s">
        <v>2444</v>
      </c>
      <c r="V22" s="113"/>
      <c r="W22" s="113"/>
      <c r="X22" s="113" t="s">
        <v>2445</v>
      </c>
    </row>
    <row r="25" spans="6:24" x14ac:dyDescent="0.3">
      <c r="F25" t="s">
        <v>2446</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377C90-9208-4F64-9300-6A5C11A09F74}">
  <dimension ref="F2:M11"/>
  <sheetViews>
    <sheetView workbookViewId="0">
      <selection activeCell="F3" sqref="F3"/>
    </sheetView>
  </sheetViews>
  <sheetFormatPr defaultRowHeight="14.4" x14ac:dyDescent="0.3"/>
  <sheetData>
    <row r="2" spans="6:13" x14ac:dyDescent="0.3">
      <c r="F2" t="s">
        <v>2536</v>
      </c>
    </row>
    <row r="4" spans="6:13" ht="15" thickBot="1" x14ac:dyDescent="0.35"/>
    <row r="5" spans="6:13" ht="31.8" thickBot="1" x14ac:dyDescent="0.35">
      <c r="F5" s="14" t="s">
        <v>2</v>
      </c>
      <c r="G5" s="15" t="s">
        <v>2440</v>
      </c>
      <c r="H5" s="15" t="s">
        <v>2456</v>
      </c>
      <c r="I5" s="15" t="s">
        <v>2457</v>
      </c>
      <c r="J5" s="15" t="s">
        <v>2458</v>
      </c>
      <c r="K5" s="15" t="s">
        <v>2459</v>
      </c>
      <c r="L5" s="15" t="s">
        <v>2460</v>
      </c>
      <c r="M5" s="15" t="s">
        <v>2461</v>
      </c>
    </row>
    <row r="6" spans="6:13" ht="16.2" thickBot="1" x14ac:dyDescent="0.35">
      <c r="F6" s="16" t="s">
        <v>2447</v>
      </c>
      <c r="G6" s="17" t="s">
        <v>2448</v>
      </c>
      <c r="H6" s="18">
        <v>0</v>
      </c>
      <c r="I6" s="18">
        <v>0</v>
      </c>
      <c r="J6" s="18">
        <v>0</v>
      </c>
      <c r="K6" s="18">
        <v>0</v>
      </c>
      <c r="L6" s="18">
        <v>0</v>
      </c>
      <c r="M6" s="18">
        <v>0</v>
      </c>
    </row>
    <row r="7" spans="6:13" ht="16.2" thickBot="1" x14ac:dyDescent="0.35">
      <c r="F7" s="16" t="s">
        <v>2449</v>
      </c>
      <c r="G7" s="18" t="s">
        <v>68</v>
      </c>
      <c r="H7" s="18">
        <v>0</v>
      </c>
      <c r="I7" s="18">
        <v>1</v>
      </c>
      <c r="J7" s="18">
        <v>0</v>
      </c>
      <c r="K7" s="18">
        <v>0</v>
      </c>
      <c r="L7" s="18">
        <v>1</v>
      </c>
      <c r="M7" s="18">
        <v>0</v>
      </c>
    </row>
    <row r="8" spans="6:13" ht="16.2" thickBot="1" x14ac:dyDescent="0.35">
      <c r="F8" s="16" t="s">
        <v>2450</v>
      </c>
      <c r="G8" s="17" t="s">
        <v>2451</v>
      </c>
      <c r="H8" s="18">
        <v>1</v>
      </c>
      <c r="I8" s="18">
        <v>0</v>
      </c>
      <c r="J8" s="18">
        <v>1</v>
      </c>
      <c r="K8" s="18">
        <v>0</v>
      </c>
      <c r="L8" s="18">
        <v>0</v>
      </c>
      <c r="M8" s="18">
        <v>0</v>
      </c>
    </row>
    <row r="9" spans="6:13" ht="31.8" thickBot="1" x14ac:dyDescent="0.35">
      <c r="F9" s="16" t="s">
        <v>2452</v>
      </c>
      <c r="G9" s="18" t="s">
        <v>2453</v>
      </c>
      <c r="H9" s="18">
        <v>2</v>
      </c>
      <c r="I9" s="18">
        <v>0</v>
      </c>
      <c r="J9" s="18">
        <v>2</v>
      </c>
      <c r="K9" s="18">
        <v>0</v>
      </c>
      <c r="L9" s="18">
        <v>0</v>
      </c>
      <c r="M9" s="18">
        <v>0</v>
      </c>
    </row>
    <row r="10" spans="6:13" ht="31.8" thickBot="1" x14ac:dyDescent="0.35">
      <c r="F10" s="16" t="s">
        <v>2447</v>
      </c>
      <c r="G10" s="18" t="s">
        <v>2454</v>
      </c>
      <c r="H10" s="18">
        <v>1</v>
      </c>
      <c r="I10" s="18">
        <v>1</v>
      </c>
      <c r="J10" s="18">
        <v>1</v>
      </c>
      <c r="K10" s="18">
        <v>0</v>
      </c>
      <c r="L10" s="18">
        <v>0</v>
      </c>
      <c r="M10" s="18">
        <v>1</v>
      </c>
    </row>
    <row r="11" spans="6:13" ht="15.6" customHeight="1" x14ac:dyDescent="0.3">
      <c r="F11" s="150" t="s">
        <v>2455</v>
      </c>
      <c r="G11" s="150"/>
      <c r="H11" s="19">
        <v>4</v>
      </c>
      <c r="I11" s="19">
        <v>2</v>
      </c>
      <c r="J11" s="19">
        <v>4</v>
      </c>
      <c r="K11" s="19">
        <v>0</v>
      </c>
      <c r="L11" s="19">
        <v>1</v>
      </c>
      <c r="M11" s="19">
        <v>1</v>
      </c>
    </row>
  </sheetData>
  <mergeCells count="1">
    <mergeCell ref="F11:G11"/>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DBFD9C-525D-4CAB-B4DE-E94BEE18646D}">
  <dimension ref="F2:S14"/>
  <sheetViews>
    <sheetView workbookViewId="0">
      <selection activeCell="F3" sqref="F3"/>
    </sheetView>
  </sheetViews>
  <sheetFormatPr defaultRowHeight="14.4" x14ac:dyDescent="0.3"/>
  <sheetData>
    <row r="2" spans="6:19" x14ac:dyDescent="0.3">
      <c r="F2" t="s">
        <v>2537</v>
      </c>
    </row>
    <row r="6" spans="6:19" ht="45.6" customHeight="1" thickBot="1" x14ac:dyDescent="0.45">
      <c r="F6" s="20"/>
      <c r="G6" s="157" t="s">
        <v>2462</v>
      </c>
      <c r="H6" s="157"/>
      <c r="I6" s="157"/>
      <c r="J6" s="20"/>
      <c r="K6" s="21"/>
      <c r="L6" s="20"/>
      <c r="M6" s="20"/>
      <c r="N6" s="21"/>
      <c r="O6" s="20"/>
      <c r="P6" s="157" t="s">
        <v>2463</v>
      </c>
      <c r="Q6" s="157"/>
      <c r="R6" s="157"/>
      <c r="S6" s="20"/>
    </row>
    <row r="7" spans="6:19" ht="80.400000000000006" customHeight="1" x14ac:dyDescent="0.3">
      <c r="F7" s="153" t="s">
        <v>2</v>
      </c>
      <c r="G7" s="158" t="s">
        <v>2464</v>
      </c>
      <c r="H7" s="155"/>
      <c r="I7" s="155"/>
      <c r="J7" s="155"/>
      <c r="K7" s="152"/>
      <c r="L7" s="153" t="s">
        <v>2</v>
      </c>
      <c r="M7" s="160" t="s">
        <v>2468</v>
      </c>
      <c r="N7" s="152"/>
      <c r="O7" s="153" t="s">
        <v>2</v>
      </c>
      <c r="P7" s="155"/>
      <c r="Q7" s="155"/>
      <c r="R7" s="155"/>
      <c r="S7" s="155"/>
    </row>
    <row r="8" spans="6:19" ht="15" thickBot="1" x14ac:dyDescent="0.35">
      <c r="F8" s="154"/>
      <c r="G8" s="159"/>
      <c r="H8" s="156"/>
      <c r="I8" s="156"/>
      <c r="J8" s="156"/>
      <c r="K8" s="152"/>
      <c r="L8" s="154"/>
      <c r="M8" s="161"/>
      <c r="N8" s="152"/>
      <c r="O8" s="154"/>
      <c r="P8" s="156"/>
      <c r="Q8" s="156"/>
      <c r="R8" s="156"/>
      <c r="S8" s="156"/>
    </row>
    <row r="9" spans="6:19" ht="23.4" thickBot="1" x14ac:dyDescent="0.45">
      <c r="F9" s="23" t="s">
        <v>52</v>
      </c>
      <c r="G9" s="24">
        <v>1</v>
      </c>
      <c r="H9" s="24">
        <v>0</v>
      </c>
      <c r="I9" s="24">
        <v>2</v>
      </c>
      <c r="J9" s="24">
        <v>6</v>
      </c>
      <c r="K9" s="22"/>
      <c r="L9" s="25" t="s">
        <v>52</v>
      </c>
      <c r="M9" s="25">
        <v>2</v>
      </c>
      <c r="N9" s="22"/>
      <c r="O9" s="25" t="s">
        <v>52</v>
      </c>
      <c r="P9" s="24">
        <v>2</v>
      </c>
      <c r="Q9" s="24">
        <v>0</v>
      </c>
      <c r="R9" s="24">
        <v>4</v>
      </c>
      <c r="S9" s="24">
        <v>12</v>
      </c>
    </row>
    <row r="10" spans="6:19" ht="23.4" thickBot="1" x14ac:dyDescent="0.45">
      <c r="F10" s="23" t="s">
        <v>26</v>
      </c>
      <c r="G10" s="24">
        <v>0</v>
      </c>
      <c r="H10" s="24">
        <v>0</v>
      </c>
      <c r="I10" s="24">
        <v>1</v>
      </c>
      <c r="J10" s="24">
        <v>6</v>
      </c>
      <c r="K10" s="22"/>
      <c r="L10" s="25" t="s">
        <v>26</v>
      </c>
      <c r="M10" s="25">
        <v>1</v>
      </c>
      <c r="N10" s="22"/>
      <c r="O10" s="25" t="s">
        <v>26</v>
      </c>
      <c r="P10" s="24">
        <v>0</v>
      </c>
      <c r="Q10" s="24">
        <v>0</v>
      </c>
      <c r="R10" s="24">
        <v>1</v>
      </c>
      <c r="S10" s="24">
        <v>6</v>
      </c>
    </row>
    <row r="11" spans="6:19" ht="23.4" thickBot="1" x14ac:dyDescent="0.45">
      <c r="F11" s="23" t="s">
        <v>2450</v>
      </c>
      <c r="G11" s="24">
        <v>1</v>
      </c>
      <c r="H11" s="24">
        <v>0</v>
      </c>
      <c r="I11" s="24">
        <v>1</v>
      </c>
      <c r="J11" s="24">
        <v>6</v>
      </c>
      <c r="K11" s="26" t="s">
        <v>2465</v>
      </c>
      <c r="L11" s="25" t="s">
        <v>2450</v>
      </c>
      <c r="M11" s="25">
        <v>1</v>
      </c>
      <c r="N11" s="27" t="s">
        <v>2466</v>
      </c>
      <c r="O11" s="25" t="s">
        <v>2450</v>
      </c>
      <c r="P11" s="24">
        <v>1</v>
      </c>
      <c r="Q11" s="24">
        <v>0</v>
      </c>
      <c r="R11" s="24">
        <v>1</v>
      </c>
      <c r="S11" s="24">
        <v>6</v>
      </c>
    </row>
    <row r="12" spans="6:19" ht="23.4" thickBot="1" x14ac:dyDescent="0.45">
      <c r="F12" s="23" t="s">
        <v>2452</v>
      </c>
      <c r="G12" s="25">
        <v>2</v>
      </c>
      <c r="H12" s="25">
        <v>2</v>
      </c>
      <c r="I12" s="25">
        <v>1</v>
      </c>
      <c r="J12" s="25">
        <v>4</v>
      </c>
      <c r="K12" s="22"/>
      <c r="L12" s="25" t="s">
        <v>2452</v>
      </c>
      <c r="M12" s="25">
        <v>1</v>
      </c>
      <c r="N12" s="22"/>
      <c r="O12" s="25" t="s">
        <v>2452</v>
      </c>
      <c r="P12" s="25">
        <v>2</v>
      </c>
      <c r="Q12" s="25">
        <v>2</v>
      </c>
      <c r="R12" s="25">
        <v>1</v>
      </c>
      <c r="S12" s="25">
        <v>4</v>
      </c>
    </row>
    <row r="13" spans="6:19" ht="23.4" thickBot="1" x14ac:dyDescent="0.45">
      <c r="F13" s="23" t="s">
        <v>89</v>
      </c>
      <c r="G13" s="25">
        <v>1</v>
      </c>
      <c r="H13" s="25">
        <v>2</v>
      </c>
      <c r="I13" s="25">
        <v>2</v>
      </c>
      <c r="J13" s="25">
        <v>4</v>
      </c>
      <c r="K13" s="22"/>
      <c r="L13" s="25" t="s">
        <v>89</v>
      </c>
      <c r="M13" s="25">
        <v>1</v>
      </c>
      <c r="N13" s="22"/>
      <c r="O13" s="25" t="s">
        <v>89</v>
      </c>
      <c r="P13" s="25">
        <v>1</v>
      </c>
      <c r="Q13" s="25">
        <v>2</v>
      </c>
      <c r="R13" s="25">
        <v>2</v>
      </c>
      <c r="S13" s="25">
        <v>4</v>
      </c>
    </row>
    <row r="14" spans="6:19" ht="45.6" customHeight="1" x14ac:dyDescent="0.4">
      <c r="F14" s="21"/>
      <c r="G14" s="21"/>
      <c r="H14" s="21"/>
      <c r="I14" s="21"/>
      <c r="J14" s="21"/>
      <c r="K14" s="21"/>
      <c r="L14" s="21"/>
      <c r="M14" s="21"/>
      <c r="N14" s="151" t="s">
        <v>2467</v>
      </c>
      <c r="O14" s="151"/>
      <c r="P14" s="28">
        <v>6</v>
      </c>
      <c r="Q14" s="28">
        <v>4</v>
      </c>
      <c r="R14" s="28">
        <v>9</v>
      </c>
      <c r="S14" s="28">
        <v>32</v>
      </c>
    </row>
  </sheetData>
  <mergeCells count="17">
    <mergeCell ref="R7:R8"/>
    <mergeCell ref="S7:S8"/>
    <mergeCell ref="G6:I6"/>
    <mergeCell ref="P6:R6"/>
    <mergeCell ref="F7:F8"/>
    <mergeCell ref="G7:G8"/>
    <mergeCell ref="H7:H8"/>
    <mergeCell ref="I7:I8"/>
    <mergeCell ref="J7:J8"/>
    <mergeCell ref="K7:K8"/>
    <mergeCell ref="L7:L8"/>
    <mergeCell ref="M7:M8"/>
    <mergeCell ref="N14:O14"/>
    <mergeCell ref="N7:N8"/>
    <mergeCell ref="O7:O8"/>
    <mergeCell ref="P7:P8"/>
    <mergeCell ref="Q7:Q8"/>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C87F96-950C-4261-ABFB-CB363E89FAA3}">
  <dimension ref="F2:F16"/>
  <sheetViews>
    <sheetView workbookViewId="0">
      <selection activeCell="J17" sqref="J17"/>
    </sheetView>
  </sheetViews>
  <sheetFormatPr defaultRowHeight="14.4" x14ac:dyDescent="0.3"/>
  <sheetData>
    <row r="2" spans="6:6" x14ac:dyDescent="0.3">
      <c r="F2" t="s">
        <v>2538</v>
      </c>
    </row>
    <row r="7" spans="6:6" ht="15.6" x14ac:dyDescent="0.3">
      <c r="F7" s="29"/>
    </row>
    <row r="8" spans="6:6" ht="18" x14ac:dyDescent="0.3">
      <c r="F8" s="30"/>
    </row>
    <row r="9" spans="6:6" ht="18" x14ac:dyDescent="0.3">
      <c r="F9" s="30"/>
    </row>
    <row r="10" spans="6:6" ht="18" x14ac:dyDescent="0.3">
      <c r="F10" s="30"/>
    </row>
    <row r="11" spans="6:6" x14ac:dyDescent="0.3">
      <c r="F11" s="31"/>
    </row>
    <row r="12" spans="6:6" x14ac:dyDescent="0.3">
      <c r="F12" s="31"/>
    </row>
    <row r="13" spans="6:6" x14ac:dyDescent="0.3">
      <c r="F13" s="31"/>
    </row>
    <row r="14" spans="6:6" x14ac:dyDescent="0.3">
      <c r="F14" s="31"/>
    </row>
    <row r="15" spans="6:6" x14ac:dyDescent="0.3">
      <c r="F15" s="31"/>
    </row>
    <row r="16" spans="6:6" x14ac:dyDescent="0.3">
      <c r="F16" s="31"/>
    </row>
  </sheetData>
  <pageMargins left="0.7" right="0.7" top="0.75" bottom="0.75" header="0.3" footer="0.3"/>
  <pageSetup paperSize="9" orientation="portrait" verticalDpi="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DF1898-B1C5-4C88-96B7-72AA6D32A6E4}">
  <dimension ref="A1"/>
  <sheetViews>
    <sheetView workbookViewId="0">
      <selection activeCell="S9" sqref="S9"/>
    </sheetView>
  </sheetViews>
  <sheetFormatPr defaultRowHeight="14.4" x14ac:dyDescent="0.3"/>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6DA11F-1691-4F7A-AFA5-8467E868170A}">
  <dimension ref="A1:D101"/>
  <sheetViews>
    <sheetView workbookViewId="0">
      <selection activeCell="E2" sqref="E2:E8"/>
    </sheetView>
  </sheetViews>
  <sheetFormatPr defaultColWidth="8.88671875" defaultRowHeight="14.4" x14ac:dyDescent="0.3"/>
  <cols>
    <col min="1" max="1" width="10.88671875" style="43" bestFit="1" customWidth="1"/>
    <col min="2" max="4" width="12" style="43" bestFit="1" customWidth="1"/>
    <col min="5" max="5" width="12" style="43" customWidth="1"/>
    <col min="6" max="16384" width="8.88671875" style="43"/>
  </cols>
  <sheetData>
    <row r="1" spans="1:4" x14ac:dyDescent="0.3">
      <c r="A1" s="43" t="s">
        <v>2496</v>
      </c>
      <c r="B1" s="43" t="s">
        <v>98</v>
      </c>
      <c r="C1" s="43" t="s">
        <v>2474</v>
      </c>
      <c r="D1" s="43" t="s">
        <v>2477</v>
      </c>
    </row>
    <row r="2" spans="1:4" x14ac:dyDescent="0.3">
      <c r="A2" s="43">
        <v>1</v>
      </c>
      <c r="B2" s="43">
        <v>0</v>
      </c>
      <c r="C2" s="43">
        <v>1.3750742210694082</v>
      </c>
      <c r="D2" s="43">
        <v>2.7501484421388165</v>
      </c>
    </row>
    <row r="3" spans="1:4" x14ac:dyDescent="0.3">
      <c r="A3" s="43">
        <v>2</v>
      </c>
      <c r="B3" s="43">
        <v>1.0101010101010102E-2</v>
      </c>
      <c r="C3" s="43">
        <v>1.3657598499061909</v>
      </c>
      <c r="D3" s="43">
        <v>2.7042045028142581</v>
      </c>
    </row>
    <row r="4" spans="1:4" x14ac:dyDescent="0.3">
      <c r="A4" s="43">
        <v>3</v>
      </c>
      <c r="B4" s="43">
        <v>2.0408163265306121E-2</v>
      </c>
      <c r="C4" s="43">
        <v>1.3974085511445034</v>
      </c>
      <c r="D4" s="43">
        <v>2.7389207602432264</v>
      </c>
    </row>
    <row r="5" spans="1:4" x14ac:dyDescent="0.3">
      <c r="A5" s="43">
        <v>4</v>
      </c>
      <c r="B5" s="43">
        <v>3.09278350515464E-2</v>
      </c>
      <c r="C5" s="43">
        <v>1.3925427404950241</v>
      </c>
      <c r="D5" s="43">
        <v>2.701532916560347</v>
      </c>
    </row>
    <row r="6" spans="1:4" x14ac:dyDescent="0.3">
      <c r="A6" s="43">
        <v>5</v>
      </c>
      <c r="B6" s="43">
        <v>4.1666666666666664E-2</v>
      </c>
      <c r="C6" s="43">
        <v>1.4126240263727741</v>
      </c>
      <c r="D6" s="43">
        <v>2.7122381306357259</v>
      </c>
    </row>
    <row r="7" spans="1:4" x14ac:dyDescent="0.3">
      <c r="A7" s="43">
        <v>6</v>
      </c>
      <c r="B7" s="43">
        <v>5.2631578947368418E-2</v>
      </c>
      <c r="C7" s="43">
        <v>1.4564298917348824</v>
      </c>
      <c r="D7" s="43">
        <v>2.7672167942962762</v>
      </c>
    </row>
    <row r="8" spans="1:4" x14ac:dyDescent="0.3">
      <c r="A8" s="43">
        <v>7</v>
      </c>
      <c r="B8" s="43">
        <v>6.3829787234042548E-2</v>
      </c>
      <c r="C8" s="43">
        <v>1.4507317396198927</v>
      </c>
      <c r="D8" s="43">
        <v>2.7273756704853982</v>
      </c>
    </row>
    <row r="9" spans="1:4" x14ac:dyDescent="0.3">
      <c r="A9" s="43">
        <v>8</v>
      </c>
      <c r="B9" s="43">
        <v>7.5268817204301078E-2</v>
      </c>
      <c r="C9" s="43">
        <v>1.4616436528583818</v>
      </c>
      <c r="D9" s="43">
        <v>2.7186571943165898</v>
      </c>
    </row>
    <row r="10" spans="1:4" x14ac:dyDescent="0.3">
      <c r="A10" s="43">
        <v>9</v>
      </c>
      <c r="B10" s="43">
        <v>8.6956521739130432E-2</v>
      </c>
      <c r="C10" s="43">
        <v>1.4928755597774461</v>
      </c>
      <c r="D10" s="43">
        <v>2.7468910299905005</v>
      </c>
    </row>
    <row r="11" spans="1:4" x14ac:dyDescent="0.3">
      <c r="A11" s="43">
        <v>10</v>
      </c>
      <c r="B11" s="43">
        <v>9.8901098901098897E-2</v>
      </c>
      <c r="C11" s="43">
        <v>1.5343077828963319</v>
      </c>
      <c r="D11" s="43">
        <v>2.7924401648713237</v>
      </c>
    </row>
    <row r="12" spans="1:4" x14ac:dyDescent="0.3">
      <c r="A12" s="43">
        <v>11</v>
      </c>
      <c r="B12" s="43">
        <v>0.1111111111111111</v>
      </c>
      <c r="C12" s="43">
        <v>1.5346893285037615</v>
      </c>
      <c r="D12" s="43">
        <v>2.762440791306771</v>
      </c>
    </row>
    <row r="13" spans="1:4" x14ac:dyDescent="0.3">
      <c r="A13" s="43">
        <v>12</v>
      </c>
      <c r="B13" s="43">
        <v>0.12359550561797752</v>
      </c>
      <c r="C13" s="43">
        <v>1.5259785485443655</v>
      </c>
      <c r="D13" s="43">
        <v>2.7162418164089708</v>
      </c>
    </row>
    <row r="14" spans="1:4" x14ac:dyDescent="0.3">
      <c r="A14" s="43">
        <v>13</v>
      </c>
      <c r="B14" s="43">
        <v>0.13636363636363635</v>
      </c>
      <c r="C14" s="43">
        <v>1.5590783213803878</v>
      </c>
      <c r="D14" s="43">
        <v>2.7439778456294825</v>
      </c>
    </row>
    <row r="15" spans="1:4" x14ac:dyDescent="0.3">
      <c r="A15" s="43">
        <v>14</v>
      </c>
      <c r="B15" s="43">
        <v>0.14942528735632185</v>
      </c>
      <c r="C15" s="43">
        <v>1.5877791003859612</v>
      </c>
      <c r="D15" s="43">
        <v>2.7627356346715723</v>
      </c>
    </row>
    <row r="16" spans="1:4" x14ac:dyDescent="0.3">
      <c r="A16" s="43">
        <v>15</v>
      </c>
      <c r="B16" s="43">
        <v>0.16279069767441862</v>
      </c>
      <c r="C16" s="43">
        <v>1.5850119124972926</v>
      </c>
      <c r="D16" s="43">
        <v>2.7262204894953435</v>
      </c>
    </row>
    <row r="17" spans="1:4" x14ac:dyDescent="0.3">
      <c r="A17" s="43">
        <v>16</v>
      </c>
      <c r="B17" s="43">
        <v>0.17647058823529413</v>
      </c>
      <c r="C17" s="43">
        <v>1.6030754620498211</v>
      </c>
      <c r="D17" s="43">
        <v>2.7252282854846954</v>
      </c>
    </row>
    <row r="18" spans="1:4" x14ac:dyDescent="0.3">
      <c r="A18" s="43">
        <v>17</v>
      </c>
      <c r="B18" s="43">
        <v>0.19047619047619047</v>
      </c>
      <c r="C18" s="43">
        <v>1.6321860465116278</v>
      </c>
      <c r="D18" s="43">
        <v>2.7420725581395344</v>
      </c>
    </row>
    <row r="19" spans="1:4" x14ac:dyDescent="0.3">
      <c r="A19" s="43">
        <v>18</v>
      </c>
      <c r="B19" s="43">
        <v>0.20481927710843373</v>
      </c>
      <c r="C19" s="43">
        <v>1.6603467772333211</v>
      </c>
      <c r="D19" s="43">
        <v>2.7561756502073131</v>
      </c>
    </row>
    <row r="20" spans="1:4" x14ac:dyDescent="0.3">
      <c r="A20" s="43">
        <v>19</v>
      </c>
      <c r="B20" s="43">
        <v>0.21951219512195122</v>
      </c>
      <c r="C20" s="43">
        <v>1.6574736125297924</v>
      </c>
      <c r="D20" s="43">
        <v>2.7182567245488598</v>
      </c>
    </row>
    <row r="21" spans="1:4" x14ac:dyDescent="0.3">
      <c r="A21" s="43">
        <v>20</v>
      </c>
      <c r="B21" s="43">
        <v>0.23456790123456789</v>
      </c>
      <c r="C21" s="43">
        <v>1.6795156716989812</v>
      </c>
      <c r="D21" s="43">
        <v>2.7208153881523494</v>
      </c>
    </row>
    <row r="22" spans="1:4" x14ac:dyDescent="0.3">
      <c r="A22" s="43">
        <v>21</v>
      </c>
      <c r="B22" s="43">
        <v>0.25</v>
      </c>
      <c r="C22" s="43">
        <v>1.7216796875</v>
      </c>
      <c r="D22" s="43">
        <v>2.7546874999999997</v>
      </c>
    </row>
    <row r="23" spans="1:4" x14ac:dyDescent="0.3">
      <c r="A23" s="43">
        <v>22</v>
      </c>
      <c r="B23" s="43">
        <v>0.26582278481012656</v>
      </c>
      <c r="C23" s="43">
        <v>1.7471159563924676</v>
      </c>
      <c r="D23" s="43">
        <v>2.7604432111000992</v>
      </c>
    </row>
    <row r="24" spans="1:4" x14ac:dyDescent="0.3">
      <c r="A24" s="43">
        <v>23</v>
      </c>
      <c r="B24" s="43">
        <v>0.28205128205128205</v>
      </c>
      <c r="C24" s="43">
        <v>1.7438956494074602</v>
      </c>
      <c r="D24" s="43">
        <v>2.7204772130756383</v>
      </c>
    </row>
    <row r="25" spans="1:4" x14ac:dyDescent="0.3">
      <c r="A25" s="43">
        <v>24</v>
      </c>
      <c r="B25" s="43">
        <v>0.29870129870129869</v>
      </c>
      <c r="C25" s="43">
        <v>1.7628148386577616</v>
      </c>
      <c r="D25" s="43">
        <v>2.714734851532953</v>
      </c>
    </row>
    <row r="26" spans="1:4" x14ac:dyDescent="0.3">
      <c r="A26" s="43">
        <v>25</v>
      </c>
      <c r="B26" s="43">
        <v>0.31578947368421051</v>
      </c>
      <c r="C26" s="43">
        <v>1.7947762721578582</v>
      </c>
      <c r="D26" s="43">
        <v>2.7280599336799445</v>
      </c>
    </row>
    <row r="27" spans="1:4" x14ac:dyDescent="0.3">
      <c r="A27" s="43">
        <v>26</v>
      </c>
      <c r="B27" s="43">
        <v>0.33333333333333331</v>
      </c>
      <c r="C27" s="43">
        <v>1.8228720973704982</v>
      </c>
      <c r="D27" s="43">
        <v>2.7343081460557475</v>
      </c>
    </row>
    <row r="28" spans="1:4" x14ac:dyDescent="0.3">
      <c r="A28" s="43">
        <v>27</v>
      </c>
      <c r="B28" s="43">
        <v>0.35135135135135137</v>
      </c>
      <c r="C28" s="43">
        <v>1.834248355056368</v>
      </c>
      <c r="D28" s="43">
        <v>2.7146875654834246</v>
      </c>
    </row>
    <row r="29" spans="1:4" x14ac:dyDescent="0.3">
      <c r="A29" s="43">
        <v>28</v>
      </c>
      <c r="B29" s="43">
        <v>0.36986301369863012</v>
      </c>
      <c r="C29" s="43">
        <v>1.8815405729970838</v>
      </c>
      <c r="D29" s="43">
        <v>2.7470492365757426</v>
      </c>
    </row>
    <row r="30" spans="1:4" x14ac:dyDescent="0.3">
      <c r="A30" s="43">
        <v>29</v>
      </c>
      <c r="B30" s="43">
        <v>0.3888888888888889</v>
      </c>
      <c r="C30" s="43">
        <v>1.8959072423639356</v>
      </c>
      <c r="D30" s="43">
        <v>2.7301064290040671</v>
      </c>
    </row>
    <row r="31" spans="1:4" x14ac:dyDescent="0.3">
      <c r="A31" s="43">
        <v>30</v>
      </c>
      <c r="B31" s="43">
        <v>0.40845070422535212</v>
      </c>
      <c r="C31" s="43">
        <v>1.9206237953390577</v>
      </c>
      <c r="D31" s="43">
        <v>2.7272857893814622</v>
      </c>
    </row>
    <row r="32" spans="1:4" x14ac:dyDescent="0.3">
      <c r="A32" s="43">
        <v>31</v>
      </c>
      <c r="B32" s="43">
        <v>0.42857142857142855</v>
      </c>
      <c r="C32" s="43">
        <v>1.9727382604413801</v>
      </c>
      <c r="D32" s="43">
        <v>2.7618335646179322</v>
      </c>
    </row>
    <row r="33" spans="1:4" x14ac:dyDescent="0.3">
      <c r="A33" s="43">
        <v>32</v>
      </c>
      <c r="B33" s="43">
        <v>0.44927536231884058</v>
      </c>
      <c r="C33" s="43">
        <v>1.9879458239277656</v>
      </c>
      <c r="D33" s="43">
        <v>2.7433652370203165</v>
      </c>
    </row>
    <row r="34" spans="1:4" x14ac:dyDescent="0.3">
      <c r="A34" s="43">
        <v>33</v>
      </c>
      <c r="B34" s="43">
        <v>0.47058823529411764</v>
      </c>
      <c r="C34" s="43">
        <v>2.0182292859432969</v>
      </c>
      <c r="D34" s="43">
        <v>2.7447918288828843</v>
      </c>
    </row>
    <row r="35" spans="1:4" x14ac:dyDescent="0.3">
      <c r="A35" s="43">
        <v>34</v>
      </c>
      <c r="B35" s="43">
        <v>0.4925373134328358</v>
      </c>
      <c r="C35" s="43">
        <v>2.0451264378521863</v>
      </c>
      <c r="D35" s="43">
        <v>2.7404694267219298</v>
      </c>
    </row>
    <row r="36" spans="1:4" x14ac:dyDescent="0.3">
      <c r="A36" s="43">
        <v>35</v>
      </c>
      <c r="B36" s="43">
        <v>0.51515151515151514</v>
      </c>
      <c r="C36" s="43">
        <v>2.0897314226060546</v>
      </c>
      <c r="D36" s="43">
        <v>2.7584454778399921</v>
      </c>
    </row>
    <row r="37" spans="1:4" x14ac:dyDescent="0.3">
      <c r="A37" s="43">
        <v>36</v>
      </c>
      <c r="B37" s="43">
        <v>0.53846153846153844</v>
      </c>
      <c r="C37" s="43">
        <v>2.1258125090278779</v>
      </c>
      <c r="D37" s="43">
        <v>2.763556261736241</v>
      </c>
    </row>
    <row r="38" spans="1:4" x14ac:dyDescent="0.3">
      <c r="A38" s="43">
        <v>37</v>
      </c>
      <c r="B38" s="43">
        <v>0.5625</v>
      </c>
      <c r="C38" s="43">
        <v>2.1136111245232003</v>
      </c>
      <c r="D38" s="43">
        <v>2.7054222393896965</v>
      </c>
    </row>
    <row r="39" spans="1:4" x14ac:dyDescent="0.3">
      <c r="A39" s="43">
        <v>38</v>
      </c>
      <c r="B39" s="43">
        <v>0.58730158730158732</v>
      </c>
      <c r="C39" s="43">
        <v>2.1458885941644565</v>
      </c>
      <c r="D39" s="43">
        <v>2.7038196286472154</v>
      </c>
    </row>
    <row r="40" spans="1:4" x14ac:dyDescent="0.3">
      <c r="A40" s="43">
        <v>39</v>
      </c>
      <c r="B40" s="43">
        <v>0.61290322580645162</v>
      </c>
      <c r="C40" s="43">
        <v>2.2131931166347991</v>
      </c>
      <c r="D40" s="43">
        <v>2.7443594646271507</v>
      </c>
    </row>
    <row r="41" spans="1:4" x14ac:dyDescent="0.3">
      <c r="A41" s="43">
        <v>40</v>
      </c>
      <c r="B41" s="43">
        <v>0.63934426229508201</v>
      </c>
      <c r="C41" s="43">
        <v>2.2470358774316068</v>
      </c>
      <c r="D41" s="43">
        <v>2.7413837704665602</v>
      </c>
    </row>
    <row r="42" spans="1:4" x14ac:dyDescent="0.3">
      <c r="A42" s="43">
        <v>41</v>
      </c>
      <c r="B42" s="43">
        <v>0.66666666666666663</v>
      </c>
      <c r="C42" s="43">
        <v>2.3221878116634298</v>
      </c>
      <c r="D42" s="43">
        <v>2.7866253739961153</v>
      </c>
    </row>
    <row r="43" spans="1:4" x14ac:dyDescent="0.3">
      <c r="A43" s="43">
        <v>42</v>
      </c>
      <c r="B43" s="43">
        <v>0.69491525423728817</v>
      </c>
      <c r="C43" s="43">
        <v>2.3664171122994651</v>
      </c>
      <c r="D43" s="43">
        <v>2.7923721925133691</v>
      </c>
    </row>
    <row r="44" spans="1:4" x14ac:dyDescent="0.3">
      <c r="A44" s="43">
        <v>43</v>
      </c>
      <c r="B44" s="43">
        <v>0.72413793103448276</v>
      </c>
      <c r="C44" s="43">
        <v>2.3923185418248885</v>
      </c>
      <c r="D44" s="43">
        <v>2.7750895085168703</v>
      </c>
    </row>
    <row r="45" spans="1:4" x14ac:dyDescent="0.3">
      <c r="A45" s="43">
        <v>44</v>
      </c>
      <c r="B45" s="43">
        <v>0.75438596491228072</v>
      </c>
      <c r="C45" s="43">
        <v>2.4279256931811917</v>
      </c>
      <c r="D45" s="43">
        <v>2.7678352902265582</v>
      </c>
    </row>
    <row r="46" spans="1:4" x14ac:dyDescent="0.3">
      <c r="A46" s="43">
        <v>45</v>
      </c>
      <c r="B46" s="43">
        <v>0.7857142857142857</v>
      </c>
      <c r="C46" s="43">
        <v>2.4487851092287118</v>
      </c>
      <c r="D46" s="43">
        <v>2.7426393223361574</v>
      </c>
    </row>
    <row r="47" spans="1:4" x14ac:dyDescent="0.3">
      <c r="A47" s="43">
        <v>46</v>
      </c>
      <c r="B47" s="43">
        <v>0.81818181818181823</v>
      </c>
      <c r="C47" s="43">
        <v>2.5162891538768761</v>
      </c>
      <c r="D47" s="43">
        <v>2.7679180692645637</v>
      </c>
    </row>
    <row r="48" spans="1:4" x14ac:dyDescent="0.3">
      <c r="A48" s="43">
        <v>47</v>
      </c>
      <c r="B48" s="43">
        <v>0.85185185185185186</v>
      </c>
      <c r="C48" s="43">
        <v>2.5544537230340989</v>
      </c>
      <c r="D48" s="43">
        <v>2.7588100208768269</v>
      </c>
    </row>
    <row r="49" spans="1:4" x14ac:dyDescent="0.3">
      <c r="A49" s="43">
        <v>48</v>
      </c>
      <c r="B49" s="43">
        <v>0.8867924528301887</v>
      </c>
      <c r="C49" s="43">
        <v>2.5531244530019257</v>
      </c>
      <c r="D49" s="43">
        <v>2.7063119201820416</v>
      </c>
    </row>
    <row r="50" spans="1:4" x14ac:dyDescent="0.3">
      <c r="A50" s="43">
        <v>49</v>
      </c>
      <c r="B50" s="43">
        <v>0.92307692307692313</v>
      </c>
      <c r="C50" s="43">
        <v>2.5945112915654076</v>
      </c>
      <c r="D50" s="43">
        <v>2.6982917432280242</v>
      </c>
    </row>
    <row r="51" spans="1:4" x14ac:dyDescent="0.3">
      <c r="A51" s="43">
        <v>50</v>
      </c>
      <c r="B51" s="43">
        <v>0.96078431372549022</v>
      </c>
      <c r="C51" s="43">
        <v>2.7027707808564232</v>
      </c>
      <c r="D51" s="43">
        <v>2.7568261964735514</v>
      </c>
    </row>
    <row r="52" spans="1:4" x14ac:dyDescent="0.3">
      <c r="A52" s="43">
        <v>51</v>
      </c>
      <c r="B52" s="43">
        <v>1</v>
      </c>
      <c r="C52" s="43">
        <v>2.7768025078369907</v>
      </c>
      <c r="D52" s="43">
        <v>2.7768025078369907</v>
      </c>
    </row>
    <row r="53" spans="1:4" x14ac:dyDescent="0.3">
      <c r="A53" s="43">
        <v>52</v>
      </c>
      <c r="B53" s="43">
        <v>1.0408163265306123</v>
      </c>
      <c r="C53" s="43">
        <v>2.798828249379099</v>
      </c>
      <c r="D53" s="43">
        <v>2.7428516843915172</v>
      </c>
    </row>
    <row r="54" spans="1:4" x14ac:dyDescent="0.3">
      <c r="A54" s="43">
        <v>53</v>
      </c>
      <c r="B54" s="43">
        <v>1.0833333333333333</v>
      </c>
      <c r="C54" s="43">
        <v>2.8835688121402403</v>
      </c>
      <c r="D54" s="43">
        <v>2.7682260596546309</v>
      </c>
    </row>
    <row r="55" spans="1:4" x14ac:dyDescent="0.3">
      <c r="A55" s="43">
        <v>54</v>
      </c>
      <c r="B55" s="43">
        <v>1.1276595744680851</v>
      </c>
      <c r="C55" s="43">
        <v>2.9017963280940435</v>
      </c>
      <c r="D55" s="43">
        <v>2.727688548408401</v>
      </c>
    </row>
    <row r="56" spans="1:4" x14ac:dyDescent="0.3">
      <c r="A56" s="43">
        <v>55</v>
      </c>
      <c r="B56" s="43">
        <v>1.173913043478261</v>
      </c>
      <c r="C56" s="43">
        <v>2.9886890160806763</v>
      </c>
      <c r="D56" s="43">
        <v>2.7495938947942218</v>
      </c>
    </row>
    <row r="57" spans="1:4" x14ac:dyDescent="0.3">
      <c r="A57" s="43">
        <v>56</v>
      </c>
      <c r="B57" s="43">
        <v>1.2222222222222223</v>
      </c>
      <c r="C57" s="43">
        <v>3.0462379732816505</v>
      </c>
      <c r="D57" s="43">
        <v>2.7416141759534853</v>
      </c>
    </row>
    <row r="58" spans="1:4" x14ac:dyDescent="0.3">
      <c r="A58" s="43">
        <v>57</v>
      </c>
      <c r="B58" s="43">
        <v>1.2727272727272727</v>
      </c>
      <c r="C58" s="43">
        <v>3.1146113549483219</v>
      </c>
      <c r="D58" s="43">
        <v>2.7408579923545231</v>
      </c>
    </row>
    <row r="59" spans="1:4" x14ac:dyDescent="0.3">
      <c r="A59" s="43">
        <v>58</v>
      </c>
      <c r="B59" s="43">
        <v>1.3255813953488371</v>
      </c>
      <c r="C59" s="43">
        <v>3.1741609527246477</v>
      </c>
      <c r="D59" s="43">
        <v>2.7297784193431966</v>
      </c>
    </row>
    <row r="60" spans="1:4" x14ac:dyDescent="0.3">
      <c r="A60" s="43">
        <v>59</v>
      </c>
      <c r="B60" s="43">
        <v>1.3809523809523809</v>
      </c>
      <c r="C60" s="43">
        <v>3.2540764897717169</v>
      </c>
      <c r="D60" s="43">
        <v>2.7334242514082425</v>
      </c>
    </row>
    <row r="61" spans="1:4" x14ac:dyDescent="0.3">
      <c r="A61" s="43">
        <v>60</v>
      </c>
      <c r="B61" s="43">
        <v>1.4390243902439024</v>
      </c>
      <c r="C61" s="43">
        <v>3.3202089800863184</v>
      </c>
      <c r="D61" s="43">
        <v>2.7225713636707813</v>
      </c>
    </row>
    <row r="62" spans="1:4" x14ac:dyDescent="0.3">
      <c r="A62" s="43">
        <v>61</v>
      </c>
      <c r="B62" s="43">
        <v>1.5</v>
      </c>
      <c r="C62" s="43">
        <v>3.4688656222939467</v>
      </c>
      <c r="D62" s="43">
        <v>2.7750924978351574</v>
      </c>
    </row>
    <row r="63" spans="1:4" x14ac:dyDescent="0.3">
      <c r="A63" s="43">
        <v>62</v>
      </c>
      <c r="B63" s="43">
        <v>1.5641025641025641</v>
      </c>
      <c r="C63" s="43">
        <v>3.4865187306132186</v>
      </c>
      <c r="D63" s="43">
        <v>2.7194846098783105</v>
      </c>
    </row>
    <row r="64" spans="1:4" x14ac:dyDescent="0.3">
      <c r="A64" s="43">
        <v>63</v>
      </c>
      <c r="B64" s="43">
        <v>1.631578947368421</v>
      </c>
      <c r="C64" s="43">
        <v>3.6194258294034918</v>
      </c>
      <c r="D64" s="43">
        <v>2.7507636303466536</v>
      </c>
    </row>
    <row r="65" spans="1:4" x14ac:dyDescent="0.3">
      <c r="A65" s="43">
        <v>64</v>
      </c>
      <c r="B65" s="43">
        <v>1.7027027027027026</v>
      </c>
      <c r="C65" s="43">
        <v>3.6256206554121158</v>
      </c>
      <c r="D65" s="43">
        <v>2.6829592850049657</v>
      </c>
    </row>
    <row r="66" spans="1:4" x14ac:dyDescent="0.3">
      <c r="A66" s="43">
        <v>65</v>
      </c>
      <c r="B66" s="43">
        <v>1.7777777777777777</v>
      </c>
      <c r="C66" s="43">
        <v>3.7975943232952578</v>
      </c>
      <c r="D66" s="43">
        <v>2.7342679127725855</v>
      </c>
    </row>
    <row r="67" spans="1:4" x14ac:dyDescent="0.3">
      <c r="A67" s="43">
        <v>66</v>
      </c>
      <c r="B67" s="43">
        <v>1.8571428571428572</v>
      </c>
      <c r="C67" s="43">
        <v>3.818149934239369</v>
      </c>
      <c r="D67" s="43">
        <v>2.6727049539675583</v>
      </c>
    </row>
    <row r="68" spans="1:4" x14ac:dyDescent="0.3">
      <c r="A68" s="43">
        <v>67</v>
      </c>
      <c r="B68" s="43">
        <v>1.9411764705882353</v>
      </c>
      <c r="C68" s="43">
        <v>3.9976273042526014</v>
      </c>
      <c r="D68" s="43">
        <v>2.7183865668917688</v>
      </c>
    </row>
    <row r="69" spans="1:4" x14ac:dyDescent="0.3">
      <c r="A69" s="43">
        <v>68</v>
      </c>
      <c r="B69" s="43">
        <v>2.0303030303030303</v>
      </c>
      <c r="C69" s="43">
        <v>4.076444361879993</v>
      </c>
      <c r="D69" s="43">
        <v>2.6904532788407955</v>
      </c>
    </row>
    <row r="70" spans="1:4" x14ac:dyDescent="0.3">
      <c r="A70" s="43">
        <v>69</v>
      </c>
      <c r="B70" s="43">
        <v>2.125</v>
      </c>
      <c r="C70" s="43">
        <v>4.3092028135990628</v>
      </c>
      <c r="D70" s="43">
        <v>2.7578898007034001</v>
      </c>
    </row>
    <row r="71" spans="1:4" x14ac:dyDescent="0.3">
      <c r="A71" s="43">
        <v>70</v>
      </c>
      <c r="B71" s="43">
        <v>2.225806451612903</v>
      </c>
      <c r="C71" s="43">
        <v>4.3914388345639592</v>
      </c>
      <c r="D71" s="43">
        <v>2.7226920774296546</v>
      </c>
    </row>
    <row r="72" spans="1:4" x14ac:dyDescent="0.3">
      <c r="A72" s="43">
        <v>71</v>
      </c>
      <c r="B72" s="43">
        <v>2.3333333333333335</v>
      </c>
      <c r="C72" s="43">
        <v>4.5403476101800129</v>
      </c>
      <c r="D72" s="43">
        <v>2.7242085661080075</v>
      </c>
    </row>
    <row r="73" spans="1:4" x14ac:dyDescent="0.3">
      <c r="A73" s="43">
        <v>72</v>
      </c>
      <c r="B73" s="43">
        <v>2.4482758620689653</v>
      </c>
      <c r="C73" s="43">
        <v>4.7780312907431552</v>
      </c>
      <c r="D73" s="43">
        <v>2.7712581486310301</v>
      </c>
    </row>
    <row r="74" spans="1:4" x14ac:dyDescent="0.3">
      <c r="A74" s="43">
        <v>73</v>
      </c>
      <c r="B74" s="43">
        <v>2.5714285714285716</v>
      </c>
      <c r="C74" s="43">
        <v>4.9022866703848305</v>
      </c>
      <c r="D74" s="43">
        <v>2.745280535415505</v>
      </c>
    </row>
    <row r="75" spans="1:4" x14ac:dyDescent="0.3">
      <c r="A75" s="43">
        <v>74</v>
      </c>
      <c r="B75" s="43">
        <v>2.7037037037037037</v>
      </c>
      <c r="C75" s="43">
        <v>5.0144429160935351</v>
      </c>
      <c r="D75" s="43">
        <v>2.7077991746905088</v>
      </c>
    </row>
    <row r="76" spans="1:4" x14ac:dyDescent="0.3">
      <c r="A76" s="43">
        <v>75</v>
      </c>
      <c r="B76" s="43">
        <v>2.8461538461538463</v>
      </c>
      <c r="C76" s="43">
        <v>5.3695414183189385</v>
      </c>
      <c r="D76" s="43">
        <v>2.7921615375258484</v>
      </c>
    </row>
    <row r="77" spans="1:4" x14ac:dyDescent="0.3">
      <c r="A77" s="43">
        <v>76</v>
      </c>
      <c r="B77" s="43">
        <v>3</v>
      </c>
      <c r="C77" s="43">
        <v>5.5435878054925665</v>
      </c>
      <c r="D77" s="43">
        <v>2.7717939027462837</v>
      </c>
    </row>
    <row r="78" spans="1:4" x14ac:dyDescent="0.3">
      <c r="A78" s="43">
        <v>77</v>
      </c>
      <c r="B78" s="43">
        <v>3.1666666666666665</v>
      </c>
      <c r="C78" s="43">
        <v>5.7244937949052908</v>
      </c>
      <c r="D78" s="43">
        <v>2.7477570215545395</v>
      </c>
    </row>
    <row r="79" spans="1:4" x14ac:dyDescent="0.3">
      <c r="A79" s="43">
        <v>78</v>
      </c>
      <c r="B79" s="43">
        <v>3.347826086956522</v>
      </c>
      <c r="C79" s="43">
        <v>6.0961272475795294</v>
      </c>
      <c r="D79" s="43">
        <v>2.8042185338865835</v>
      </c>
    </row>
    <row r="80" spans="1:4" x14ac:dyDescent="0.3">
      <c r="A80" s="43">
        <v>79</v>
      </c>
      <c r="B80" s="43">
        <v>3.5454545454545454</v>
      </c>
      <c r="C80" s="43">
        <v>6.1687051876845205</v>
      </c>
      <c r="D80" s="43">
        <v>2.7142302825811893</v>
      </c>
    </row>
    <row r="81" spans="1:4" x14ac:dyDescent="0.3">
      <c r="A81" s="43">
        <v>80</v>
      </c>
      <c r="B81" s="43">
        <v>3.7619047619047619</v>
      </c>
      <c r="C81" s="43">
        <v>6.6410566037735856</v>
      </c>
      <c r="D81" s="43">
        <v>2.7892437735849058</v>
      </c>
    </row>
    <row r="82" spans="1:4" x14ac:dyDescent="0.3">
      <c r="A82" s="43">
        <v>81</v>
      </c>
      <c r="B82" s="43">
        <v>4</v>
      </c>
      <c r="C82" s="43">
        <v>6.9441560484505267</v>
      </c>
      <c r="D82" s="43">
        <v>2.7776624193802109</v>
      </c>
    </row>
    <row r="83" spans="1:4" x14ac:dyDescent="0.3">
      <c r="A83" s="43">
        <v>82</v>
      </c>
      <c r="B83" s="43">
        <v>4.2631578947368425</v>
      </c>
      <c r="C83" s="43">
        <v>7.1284507957128946</v>
      </c>
      <c r="D83" s="43">
        <v>2.7088113023709002</v>
      </c>
    </row>
    <row r="84" spans="1:4" x14ac:dyDescent="0.3">
      <c r="A84" s="43">
        <v>83</v>
      </c>
      <c r="B84" s="43">
        <v>4.5555555555555554</v>
      </c>
      <c r="C84" s="43">
        <v>7.5666838754087076</v>
      </c>
      <c r="D84" s="43">
        <v>2.724006195147135</v>
      </c>
    </row>
    <row r="85" spans="1:4" x14ac:dyDescent="0.3">
      <c r="A85" s="43">
        <v>84</v>
      </c>
      <c r="B85" s="43">
        <v>4.882352941176471</v>
      </c>
      <c r="C85" s="43">
        <v>8.1066346331546839</v>
      </c>
      <c r="D85" s="43">
        <v>2.7562557752725927</v>
      </c>
    </row>
    <row r="86" spans="1:4" x14ac:dyDescent="0.3">
      <c r="A86" s="43">
        <v>85</v>
      </c>
      <c r="B86" s="43">
        <v>5.25</v>
      </c>
      <c r="C86" s="43">
        <v>8.5474381453341124</v>
      </c>
      <c r="D86" s="43">
        <v>2.7351802065069162</v>
      </c>
    </row>
    <row r="87" spans="1:4" x14ac:dyDescent="0.3">
      <c r="A87" s="43">
        <v>86</v>
      </c>
      <c r="B87" s="43">
        <v>5.666666666666667</v>
      </c>
      <c r="C87" s="43">
        <v>9.1171003717472132</v>
      </c>
      <c r="D87" s="43">
        <v>2.735130111524164</v>
      </c>
    </row>
    <row r="88" spans="1:4" x14ac:dyDescent="0.3">
      <c r="A88" s="43">
        <v>87</v>
      </c>
      <c r="B88" s="43">
        <v>6.1428571428571432</v>
      </c>
      <c r="C88" s="43">
        <v>9.7912136676281332</v>
      </c>
      <c r="D88" s="43">
        <v>2.7415398269358771</v>
      </c>
    </row>
    <row r="89" spans="1:4" x14ac:dyDescent="0.3">
      <c r="A89" s="43">
        <v>88</v>
      </c>
      <c r="B89" s="43">
        <v>6.6923076923076925</v>
      </c>
      <c r="C89" s="43">
        <v>10.671279436756492</v>
      </c>
      <c r="D89" s="43">
        <v>2.7745326535566885</v>
      </c>
    </row>
    <row r="90" spans="1:4" x14ac:dyDescent="0.3">
      <c r="A90" s="43">
        <v>89</v>
      </c>
      <c r="B90" s="43">
        <v>7.333333333333333</v>
      </c>
      <c r="C90" s="43">
        <v>11.401861908456166</v>
      </c>
      <c r="D90" s="43">
        <v>2.7364468580294798</v>
      </c>
    </row>
    <row r="91" spans="1:4" x14ac:dyDescent="0.3">
      <c r="A91" s="43">
        <v>90</v>
      </c>
      <c r="B91" s="43">
        <v>8.0909090909090917</v>
      </c>
      <c r="C91" s="43">
        <v>12.445544554455447</v>
      </c>
      <c r="D91" s="43">
        <v>2.7380198019801982</v>
      </c>
    </row>
    <row r="92" spans="1:4" x14ac:dyDescent="0.3">
      <c r="A92" s="43">
        <v>91</v>
      </c>
      <c r="B92" s="43">
        <v>9</v>
      </c>
      <c r="C92" s="43">
        <v>13.374087591240874</v>
      </c>
      <c r="D92" s="43">
        <v>2.674817518248175</v>
      </c>
    </row>
    <row r="93" spans="1:4" x14ac:dyDescent="0.3">
      <c r="A93" s="43">
        <v>92</v>
      </c>
      <c r="B93" s="43">
        <v>10.111111111111111</v>
      </c>
      <c r="C93" s="43">
        <v>15.261399234249913</v>
      </c>
      <c r="D93" s="43">
        <v>2.7470518621649842</v>
      </c>
    </row>
    <row r="94" spans="1:4" x14ac:dyDescent="0.3">
      <c r="A94" s="43">
        <v>93</v>
      </c>
      <c r="B94" s="43">
        <v>11.5</v>
      </c>
      <c r="C94" s="43">
        <v>17.197729052466716</v>
      </c>
      <c r="D94" s="43">
        <v>2.7516366483946748</v>
      </c>
    </row>
    <row r="95" spans="1:4" x14ac:dyDescent="0.3">
      <c r="A95" s="43">
        <v>94</v>
      </c>
      <c r="B95" s="43">
        <v>13.285714285714286</v>
      </c>
      <c r="C95" s="43">
        <v>20.097482837528602</v>
      </c>
      <c r="D95" s="43">
        <v>2.8136475972540045</v>
      </c>
    </row>
    <row r="96" spans="1:4" x14ac:dyDescent="0.3">
      <c r="A96" s="43">
        <v>95</v>
      </c>
      <c r="B96" s="43">
        <v>15.666666666666666</v>
      </c>
      <c r="C96" s="43">
        <v>23.668995163890383</v>
      </c>
      <c r="D96" s="43">
        <v>2.8402794196668459</v>
      </c>
    </row>
    <row r="97" spans="1:4" x14ac:dyDescent="0.3">
      <c r="A97" s="43">
        <v>96</v>
      </c>
      <c r="B97" s="43">
        <v>19</v>
      </c>
      <c r="C97" s="43">
        <v>27.89613679544015</v>
      </c>
      <c r="D97" s="43">
        <v>2.789613679544015</v>
      </c>
    </row>
    <row r="98" spans="1:4" x14ac:dyDescent="0.3">
      <c r="A98" s="43">
        <v>97</v>
      </c>
      <c r="B98" s="43">
        <v>24</v>
      </c>
      <c r="C98" s="43">
        <v>35.585028478437742</v>
      </c>
      <c r="D98" s="43">
        <v>2.8468022782750197</v>
      </c>
    </row>
    <row r="99" spans="1:4" x14ac:dyDescent="0.3">
      <c r="A99" s="43">
        <v>98</v>
      </c>
      <c r="B99" s="43">
        <v>32.333333333333336</v>
      </c>
      <c r="C99" s="43">
        <v>45.603124999999991</v>
      </c>
      <c r="D99" s="43">
        <v>2.7361874999999993</v>
      </c>
    </row>
    <row r="100" spans="1:4" x14ac:dyDescent="0.3">
      <c r="A100" s="43">
        <v>99</v>
      </c>
      <c r="B100" s="43">
        <v>49</v>
      </c>
      <c r="C100" s="43">
        <v>72.011475409836052</v>
      </c>
      <c r="D100" s="43">
        <v>2.8804590163934423</v>
      </c>
    </row>
    <row r="101" spans="1:4" x14ac:dyDescent="0.3">
      <c r="A101" s="43">
        <v>100</v>
      </c>
      <c r="B101" s="43">
        <v>99</v>
      </c>
      <c r="C101" s="43">
        <v>151.9027777777778</v>
      </c>
      <c r="D101" s="43">
        <v>3.0380555555555602</v>
      </c>
    </row>
  </sheetData>
  <pageMargins left="0.7" right="0.7" top="0.75" bottom="0.75" header="0.3" footer="0.3"/>
  <pageSetup paperSize="9" orientation="portrait" verticalDpi="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D99AED-2520-49EC-AEE5-CCA82D456E47}">
  <dimension ref="A1"/>
  <sheetViews>
    <sheetView workbookViewId="0">
      <selection activeCell="O9" sqref="O9"/>
    </sheetView>
  </sheetViews>
  <sheetFormatPr defaultRowHeight="14.4" x14ac:dyDescent="0.3"/>
  <sheetData/>
  <pageMargins left="0.7" right="0.7" top="0.75" bottom="0.75" header="0.3" footer="0.3"/>
  <pageSetup paperSize="9" orientation="portrait" verticalDpi="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C355EA-78F0-49FE-BBEE-ABEAC97F55D5}">
  <dimension ref="A1:H2520"/>
  <sheetViews>
    <sheetView zoomScale="99" zoomScaleNormal="99" workbookViewId="0">
      <selection activeCell="T19" sqref="T19"/>
    </sheetView>
  </sheetViews>
  <sheetFormatPr defaultRowHeight="15.6" x14ac:dyDescent="0.3"/>
  <cols>
    <col min="3" max="3" width="10.6640625" style="85" customWidth="1"/>
    <col min="4" max="4" width="11.88671875" customWidth="1"/>
    <col min="5" max="5" width="9.88671875" customWidth="1"/>
    <col min="7" max="7" width="8.5546875" bestFit="1" customWidth="1"/>
  </cols>
  <sheetData>
    <row r="1" spans="1:8" x14ac:dyDescent="0.3">
      <c r="A1" s="162" t="s">
        <v>94</v>
      </c>
      <c r="B1" s="162" t="s">
        <v>95</v>
      </c>
      <c r="C1" s="86" t="s">
        <v>2499</v>
      </c>
      <c r="D1" s="86" t="s">
        <v>2498</v>
      </c>
      <c r="E1" s="86" t="s">
        <v>2497</v>
      </c>
    </row>
    <row r="2" spans="1:8" x14ac:dyDescent="0.3">
      <c r="A2" s="163"/>
      <c r="B2" s="163"/>
      <c r="C2" s="93" t="s">
        <v>2473</v>
      </c>
      <c r="D2" s="93" t="s">
        <v>2473</v>
      </c>
      <c r="E2" s="93" t="s">
        <v>2476</v>
      </c>
    </row>
    <row r="3" spans="1:8" x14ac:dyDescent="0.3">
      <c r="A3" s="94">
        <v>1</v>
      </c>
      <c r="B3" s="87" t="s">
        <v>101</v>
      </c>
      <c r="C3" s="95">
        <v>2.76</v>
      </c>
      <c r="D3" s="88">
        <v>2.5238095238095237</v>
      </c>
      <c r="E3" s="88">
        <v>5.08</v>
      </c>
      <c r="F3" s="42"/>
      <c r="G3" s="42"/>
      <c r="H3" s="42"/>
    </row>
    <row r="4" spans="1:8" x14ac:dyDescent="0.3">
      <c r="A4" s="94">
        <v>2</v>
      </c>
      <c r="B4" s="87" t="s">
        <v>101</v>
      </c>
      <c r="C4" s="88">
        <v>2.4900000000000002</v>
      </c>
      <c r="D4" s="88">
        <v>2.9655172413793105</v>
      </c>
      <c r="E4" s="88">
        <v>5.9260000000000002</v>
      </c>
      <c r="F4" s="42"/>
      <c r="G4" s="42"/>
      <c r="H4" s="42"/>
    </row>
    <row r="5" spans="1:8" x14ac:dyDescent="0.3">
      <c r="A5" s="94">
        <v>3</v>
      </c>
      <c r="B5" s="87" t="s">
        <v>102</v>
      </c>
      <c r="C5" s="88">
        <v>3.02</v>
      </c>
      <c r="D5" s="88">
        <v>3.1333333333333333</v>
      </c>
      <c r="E5" s="88">
        <v>6.1120000000000001</v>
      </c>
      <c r="F5" s="42"/>
      <c r="G5" s="42"/>
      <c r="H5" s="42"/>
    </row>
    <row r="6" spans="1:8" x14ac:dyDescent="0.3">
      <c r="A6" s="94">
        <v>4</v>
      </c>
      <c r="B6" s="87" t="s">
        <v>103</v>
      </c>
      <c r="C6" s="88">
        <v>2.62</v>
      </c>
      <c r="D6" s="88">
        <v>2.5348837209302326</v>
      </c>
      <c r="E6" s="88">
        <v>4.9749999999999996</v>
      </c>
      <c r="F6" s="42"/>
      <c r="G6" s="42"/>
      <c r="H6" s="42"/>
    </row>
    <row r="7" spans="1:8" x14ac:dyDescent="0.3">
      <c r="A7" s="94">
        <v>5</v>
      </c>
      <c r="B7" s="87" t="s">
        <v>104</v>
      </c>
      <c r="C7" s="88">
        <v>1.98</v>
      </c>
      <c r="D7" s="88">
        <v>2.2666666666666666</v>
      </c>
      <c r="E7" s="88">
        <v>4.4969999999999999</v>
      </c>
      <c r="F7" s="42"/>
      <c r="G7" s="42"/>
      <c r="H7" s="42"/>
    </row>
    <row r="8" spans="1:8" x14ac:dyDescent="0.3">
      <c r="A8" s="94">
        <v>6</v>
      </c>
      <c r="B8" s="87" t="s">
        <v>105</v>
      </c>
      <c r="C8" s="88">
        <v>3.58</v>
      </c>
      <c r="D8" s="88">
        <v>3.8571428571428572</v>
      </c>
      <c r="E8" s="88">
        <v>7.5460000000000003</v>
      </c>
      <c r="F8" s="42"/>
      <c r="G8" s="42"/>
      <c r="H8" s="42"/>
    </row>
    <row r="9" spans="1:8" x14ac:dyDescent="0.3">
      <c r="A9" s="94">
        <v>7</v>
      </c>
      <c r="B9" s="87" t="s">
        <v>106</v>
      </c>
      <c r="C9" s="88">
        <v>3.61</v>
      </c>
      <c r="D9" s="88">
        <v>3.75</v>
      </c>
      <c r="E9" s="88">
        <v>7.3449999999999998</v>
      </c>
      <c r="F9" s="42"/>
      <c r="G9" s="42"/>
      <c r="H9" s="42"/>
    </row>
    <row r="10" spans="1:8" x14ac:dyDescent="0.3">
      <c r="A10" s="94">
        <v>8</v>
      </c>
      <c r="B10" s="87" t="s">
        <v>107</v>
      </c>
      <c r="C10" s="88">
        <v>4.0199999999999996</v>
      </c>
      <c r="D10" s="88">
        <v>3.1904761904761907</v>
      </c>
      <c r="E10" s="88">
        <v>6.2039999999999997</v>
      </c>
      <c r="F10" s="42"/>
      <c r="G10" s="42"/>
      <c r="H10" s="42"/>
    </row>
    <row r="11" spans="1:8" x14ac:dyDescent="0.3">
      <c r="A11" s="94">
        <v>9</v>
      </c>
      <c r="B11" s="87" t="s">
        <v>108</v>
      </c>
      <c r="C11" s="88">
        <v>2.7</v>
      </c>
      <c r="D11" s="88">
        <v>1.7692307692307692</v>
      </c>
      <c r="E11" s="88">
        <v>3.45</v>
      </c>
      <c r="F11" s="42"/>
      <c r="G11" s="42"/>
      <c r="H11" s="42"/>
    </row>
    <row r="12" spans="1:8" x14ac:dyDescent="0.3">
      <c r="A12" s="94">
        <v>10</v>
      </c>
      <c r="B12" s="87" t="s">
        <v>109</v>
      </c>
      <c r="C12" s="88">
        <v>4.0999999999999996</v>
      </c>
      <c r="D12" s="88">
        <v>3.8461538461538463</v>
      </c>
      <c r="E12" s="88">
        <v>7.64</v>
      </c>
      <c r="F12" s="42"/>
      <c r="G12" s="42"/>
      <c r="H12" s="42"/>
    </row>
    <row r="13" spans="1:8" x14ac:dyDescent="0.3">
      <c r="A13" s="94">
        <v>11</v>
      </c>
      <c r="B13" s="87" t="s">
        <v>110</v>
      </c>
      <c r="C13" s="88">
        <v>3.61</v>
      </c>
      <c r="D13" s="88">
        <v>2.8529411764705883</v>
      </c>
      <c r="E13" s="88">
        <v>5.649</v>
      </c>
      <c r="F13" s="42"/>
      <c r="G13" s="42"/>
      <c r="H13" s="42"/>
    </row>
    <row r="14" spans="1:8" x14ac:dyDescent="0.3">
      <c r="A14" s="94">
        <v>12</v>
      </c>
      <c r="B14" s="87" t="s">
        <v>111</v>
      </c>
      <c r="C14" s="88">
        <v>2.19</v>
      </c>
      <c r="D14" s="88">
        <v>2.2142857142857144</v>
      </c>
      <c r="E14" s="88">
        <v>4.3490000000000002</v>
      </c>
      <c r="F14" s="42"/>
      <c r="G14" s="42"/>
      <c r="H14" s="42"/>
    </row>
    <row r="15" spans="1:8" x14ac:dyDescent="0.3">
      <c r="A15" s="94">
        <v>13</v>
      </c>
      <c r="B15" s="87" t="s">
        <v>112</v>
      </c>
      <c r="C15" s="88">
        <v>1.89</v>
      </c>
      <c r="D15" s="88">
        <v>1.5918367346938775</v>
      </c>
      <c r="E15" s="88">
        <v>3.1120000000000001</v>
      </c>
      <c r="F15" s="42"/>
      <c r="G15" s="42"/>
      <c r="H15" s="42"/>
    </row>
    <row r="16" spans="1:8" x14ac:dyDescent="0.3">
      <c r="A16" s="94">
        <v>14</v>
      </c>
      <c r="B16" s="89" t="s">
        <v>113</v>
      </c>
      <c r="C16" s="88">
        <v>3.43</v>
      </c>
      <c r="D16" s="88">
        <v>3.1428571428571428</v>
      </c>
      <c r="E16" s="88">
        <v>6.093</v>
      </c>
      <c r="F16" s="42"/>
      <c r="G16" s="42"/>
      <c r="H16" s="42"/>
    </row>
    <row r="17" spans="1:8" x14ac:dyDescent="0.3">
      <c r="A17" s="94">
        <v>15</v>
      </c>
      <c r="B17" s="87" t="s">
        <v>114</v>
      </c>
      <c r="C17" s="88">
        <v>1.88</v>
      </c>
      <c r="D17" s="88">
        <v>2.3666666666666667</v>
      </c>
      <c r="E17" s="88">
        <v>4.6790000000000003</v>
      </c>
      <c r="F17" s="42"/>
      <c r="G17" s="42"/>
      <c r="H17" s="42"/>
    </row>
    <row r="18" spans="1:8" x14ac:dyDescent="0.3">
      <c r="A18" s="94">
        <v>16</v>
      </c>
      <c r="B18" s="87" t="s">
        <v>115</v>
      </c>
      <c r="C18" s="88">
        <v>2.64</v>
      </c>
      <c r="D18" s="88">
        <v>1.8169014084507042</v>
      </c>
      <c r="E18" s="88">
        <v>3.5550000000000002</v>
      </c>
      <c r="F18" s="42"/>
      <c r="G18" s="42"/>
      <c r="H18" s="42"/>
    </row>
    <row r="19" spans="1:8" x14ac:dyDescent="0.3">
      <c r="A19" s="94">
        <v>17</v>
      </c>
      <c r="B19" s="87" t="s">
        <v>116</v>
      </c>
      <c r="C19" s="88">
        <v>2.25</v>
      </c>
      <c r="D19" s="88">
        <v>2.240506329113924</v>
      </c>
      <c r="E19" s="88">
        <v>4.4009999999999998</v>
      </c>
      <c r="F19" s="42"/>
      <c r="G19" s="42"/>
      <c r="H19" s="42"/>
    </row>
    <row r="20" spans="1:8" x14ac:dyDescent="0.3">
      <c r="A20" s="94">
        <v>18</v>
      </c>
      <c r="B20" s="89" t="s">
        <v>117</v>
      </c>
      <c r="C20" s="88">
        <v>3.43</v>
      </c>
      <c r="D20" s="88">
        <v>3.1818181818181817</v>
      </c>
      <c r="E20" s="88">
        <v>6.3289999999999997</v>
      </c>
      <c r="F20" s="42"/>
      <c r="G20" s="42"/>
      <c r="H20" s="42"/>
    </row>
    <row r="21" spans="1:8" x14ac:dyDescent="0.3">
      <c r="A21" s="94">
        <v>19</v>
      </c>
      <c r="B21" s="87" t="s">
        <v>118</v>
      </c>
      <c r="C21" s="88">
        <v>2.62</v>
      </c>
      <c r="D21" s="88">
        <v>2.8</v>
      </c>
      <c r="E21" s="88">
        <v>5.5170000000000003</v>
      </c>
      <c r="F21" s="42"/>
      <c r="G21" s="42"/>
      <c r="H21" s="42"/>
    </row>
    <row r="22" spans="1:8" x14ac:dyDescent="0.3">
      <c r="A22" s="94">
        <v>20</v>
      </c>
      <c r="B22" s="87" t="s">
        <v>119</v>
      </c>
      <c r="C22" s="88">
        <v>5.59</v>
      </c>
      <c r="D22" s="88">
        <v>5.6</v>
      </c>
      <c r="E22" s="88">
        <v>11.224</v>
      </c>
      <c r="F22" s="42"/>
      <c r="G22" s="42"/>
      <c r="H22" s="42"/>
    </row>
    <row r="23" spans="1:8" x14ac:dyDescent="0.3">
      <c r="A23" s="94">
        <v>21</v>
      </c>
      <c r="B23" s="87" t="s">
        <v>120</v>
      </c>
      <c r="C23" s="88">
        <v>3.74</v>
      </c>
      <c r="D23" s="88">
        <v>2.9318181818181817</v>
      </c>
      <c r="E23" s="88">
        <v>5.8049999999999997</v>
      </c>
      <c r="F23" s="42"/>
      <c r="G23" s="42"/>
      <c r="H23" s="42"/>
    </row>
    <row r="24" spans="1:8" x14ac:dyDescent="0.3">
      <c r="A24" s="94">
        <v>22</v>
      </c>
      <c r="B24" s="87" t="s">
        <v>120</v>
      </c>
      <c r="C24" s="88">
        <v>4.03</v>
      </c>
      <c r="D24" s="88">
        <v>4.2</v>
      </c>
      <c r="E24" s="88">
        <v>8.327</v>
      </c>
      <c r="F24" s="42"/>
      <c r="G24" s="42"/>
      <c r="H24" s="42"/>
    </row>
    <row r="25" spans="1:8" x14ac:dyDescent="0.3">
      <c r="A25" s="94">
        <v>23</v>
      </c>
      <c r="B25" s="87" t="s">
        <v>120</v>
      </c>
      <c r="C25" s="88">
        <v>3.02</v>
      </c>
      <c r="D25" s="88">
        <v>2.6862745098039214</v>
      </c>
      <c r="E25" s="88">
        <v>5.3239999999999998</v>
      </c>
      <c r="F25" s="42"/>
      <c r="G25" s="42"/>
      <c r="H25" s="42"/>
    </row>
    <row r="26" spans="1:8" x14ac:dyDescent="0.3">
      <c r="A26" s="94">
        <v>24</v>
      </c>
      <c r="B26" s="87" t="s">
        <v>121</v>
      </c>
      <c r="C26" s="88">
        <v>3.38</v>
      </c>
      <c r="D26" s="88">
        <v>2.2000000000000002</v>
      </c>
      <c r="E26" s="88">
        <v>4.3550000000000004</v>
      </c>
      <c r="F26" s="42"/>
      <c r="G26" s="42"/>
      <c r="H26" s="42"/>
    </row>
    <row r="27" spans="1:8" x14ac:dyDescent="0.3">
      <c r="A27" s="94">
        <v>25</v>
      </c>
      <c r="B27" s="87" t="s">
        <v>122</v>
      </c>
      <c r="C27" s="88">
        <v>3.31</v>
      </c>
      <c r="D27" s="88">
        <v>2.2000000000000002</v>
      </c>
      <c r="E27" s="88">
        <v>4.3360000000000003</v>
      </c>
      <c r="F27" s="42"/>
      <c r="G27" s="42"/>
      <c r="H27" s="42"/>
    </row>
    <row r="28" spans="1:8" x14ac:dyDescent="0.3">
      <c r="A28" s="94">
        <v>26</v>
      </c>
      <c r="B28" s="87" t="s">
        <v>123</v>
      </c>
      <c r="C28" s="88">
        <v>2.63</v>
      </c>
      <c r="D28" s="88">
        <v>2.6666666666666665</v>
      </c>
      <c r="E28" s="88">
        <v>5.1669999999999998</v>
      </c>
      <c r="F28" s="42"/>
      <c r="G28" s="42"/>
      <c r="H28" s="42"/>
    </row>
    <row r="29" spans="1:8" x14ac:dyDescent="0.3">
      <c r="A29" s="94">
        <v>27</v>
      </c>
      <c r="B29" s="89" t="s">
        <v>124</v>
      </c>
      <c r="C29" s="88">
        <v>3.89</v>
      </c>
      <c r="D29" s="88">
        <v>3.5128205128205128</v>
      </c>
      <c r="E29" s="88">
        <v>6.9829999999999997</v>
      </c>
      <c r="F29" s="42"/>
      <c r="G29" s="42"/>
      <c r="H29" s="42"/>
    </row>
    <row r="30" spans="1:8" x14ac:dyDescent="0.3">
      <c r="A30" s="94">
        <v>28</v>
      </c>
      <c r="B30" s="87" t="s">
        <v>125</v>
      </c>
      <c r="C30" s="88">
        <v>4.75</v>
      </c>
      <c r="D30" s="88">
        <v>2.1111111111111112</v>
      </c>
      <c r="E30" s="88">
        <v>4.1980000000000004</v>
      </c>
      <c r="F30" s="42"/>
      <c r="G30" s="42"/>
      <c r="H30" s="42"/>
    </row>
    <row r="31" spans="1:8" x14ac:dyDescent="0.3">
      <c r="A31" s="94">
        <v>29</v>
      </c>
      <c r="B31" s="87" t="s">
        <v>126</v>
      </c>
      <c r="C31" s="88">
        <v>2.97</v>
      </c>
      <c r="D31" s="88">
        <v>2.3818181818181818</v>
      </c>
      <c r="E31" s="88">
        <v>4.7050000000000001</v>
      </c>
      <c r="F31" s="42"/>
      <c r="G31" s="42"/>
      <c r="H31" s="42"/>
    </row>
    <row r="32" spans="1:8" x14ac:dyDescent="0.3">
      <c r="A32" s="94">
        <v>30</v>
      </c>
      <c r="B32" s="89" t="s">
        <v>127</v>
      </c>
      <c r="C32" s="88">
        <v>2.04</v>
      </c>
      <c r="D32" s="88">
        <v>2.2999999999999998</v>
      </c>
      <c r="E32" s="88">
        <v>4.585</v>
      </c>
      <c r="F32" s="42"/>
      <c r="G32" s="42"/>
      <c r="H32" s="42"/>
    </row>
    <row r="33" spans="1:8" x14ac:dyDescent="0.3">
      <c r="A33" s="94">
        <v>31</v>
      </c>
      <c r="B33" s="87" t="s">
        <v>128</v>
      </c>
      <c r="C33" s="88">
        <v>2.46</v>
      </c>
      <c r="D33" s="88">
        <v>1.4375</v>
      </c>
      <c r="E33" s="88">
        <v>2.8580000000000001</v>
      </c>
      <c r="F33" s="42"/>
      <c r="G33" s="42"/>
      <c r="H33" s="42"/>
    </row>
    <row r="34" spans="1:8" x14ac:dyDescent="0.3">
      <c r="A34" s="94">
        <v>32</v>
      </c>
      <c r="B34" s="89" t="s">
        <v>129</v>
      </c>
      <c r="C34" s="88">
        <v>2.71</v>
      </c>
      <c r="D34" s="88">
        <v>2.35</v>
      </c>
      <c r="E34" s="88">
        <v>4.6360000000000001</v>
      </c>
      <c r="F34" s="42"/>
      <c r="G34" s="42"/>
      <c r="H34" s="42"/>
    </row>
    <row r="35" spans="1:8" x14ac:dyDescent="0.3">
      <c r="A35" s="94">
        <v>33</v>
      </c>
      <c r="B35" s="87" t="s">
        <v>130</v>
      </c>
      <c r="C35" s="88">
        <v>3.14</v>
      </c>
      <c r="D35" s="88">
        <v>2.5348837209302326</v>
      </c>
      <c r="E35" s="88">
        <v>4.9169999999999998</v>
      </c>
      <c r="F35" s="42"/>
      <c r="G35" s="42"/>
      <c r="H35" s="42"/>
    </row>
    <row r="36" spans="1:8" x14ac:dyDescent="0.3">
      <c r="A36" s="94">
        <v>34</v>
      </c>
      <c r="B36" s="87" t="s">
        <v>131</v>
      </c>
      <c r="C36" s="88">
        <v>3.96</v>
      </c>
      <c r="D36" s="88">
        <v>2.8181818181818183</v>
      </c>
      <c r="E36" s="88">
        <v>5.5990000000000002</v>
      </c>
      <c r="F36" s="42"/>
      <c r="G36" s="42"/>
      <c r="H36" s="42"/>
    </row>
    <row r="37" spans="1:8" x14ac:dyDescent="0.3">
      <c r="A37" s="94">
        <v>35</v>
      </c>
      <c r="B37" s="87" t="s">
        <v>132</v>
      </c>
      <c r="C37" s="88">
        <v>1.83</v>
      </c>
      <c r="D37" s="88">
        <v>1.5</v>
      </c>
      <c r="E37" s="88">
        <v>2.895</v>
      </c>
      <c r="F37" s="42"/>
      <c r="G37" s="42"/>
      <c r="H37" s="42"/>
    </row>
    <row r="38" spans="1:8" x14ac:dyDescent="0.3">
      <c r="A38" s="94">
        <v>36</v>
      </c>
      <c r="B38" s="87" t="s">
        <v>133</v>
      </c>
      <c r="C38" s="88">
        <v>4.49</v>
      </c>
      <c r="D38" s="88">
        <v>3.1111111111111112</v>
      </c>
      <c r="E38" s="88">
        <v>6.1319999999999997</v>
      </c>
      <c r="F38" s="42"/>
      <c r="G38" s="42"/>
      <c r="H38" s="42"/>
    </row>
    <row r="39" spans="1:8" x14ac:dyDescent="0.3">
      <c r="A39" s="94">
        <v>37</v>
      </c>
      <c r="B39" s="89" t="s">
        <v>134</v>
      </c>
      <c r="C39" s="88">
        <v>2.99</v>
      </c>
      <c r="D39" s="88">
        <v>2.7826086956521738</v>
      </c>
      <c r="E39" s="88">
        <v>5.4690000000000003</v>
      </c>
      <c r="F39" s="42"/>
      <c r="G39" s="42"/>
      <c r="H39" s="42"/>
    </row>
    <row r="40" spans="1:8" x14ac:dyDescent="0.3">
      <c r="A40" s="94">
        <v>38</v>
      </c>
      <c r="B40" s="87" t="s">
        <v>135</v>
      </c>
      <c r="C40" s="88">
        <v>6.13</v>
      </c>
      <c r="D40" s="88">
        <v>5</v>
      </c>
      <c r="E40" s="88">
        <v>9.9719999999999995</v>
      </c>
      <c r="F40" s="42"/>
      <c r="G40" s="42"/>
      <c r="H40" s="42"/>
    </row>
    <row r="41" spans="1:8" x14ac:dyDescent="0.3">
      <c r="A41" s="94">
        <v>39</v>
      </c>
      <c r="B41" s="87" t="s">
        <v>136</v>
      </c>
      <c r="C41" s="88">
        <v>2.57</v>
      </c>
      <c r="D41" s="88">
        <v>2.3214285714285716</v>
      </c>
      <c r="E41" s="88">
        <v>4.6310000000000002</v>
      </c>
      <c r="F41" s="42"/>
      <c r="G41" s="42"/>
      <c r="H41" s="42"/>
    </row>
    <row r="42" spans="1:8" x14ac:dyDescent="0.3">
      <c r="A42" s="94">
        <v>40</v>
      </c>
      <c r="B42" s="89" t="s">
        <v>136</v>
      </c>
      <c r="C42" s="88">
        <v>2.31</v>
      </c>
      <c r="D42" s="88">
        <v>2.1190476190476191</v>
      </c>
      <c r="E42" s="88">
        <v>4.1849999999999996</v>
      </c>
      <c r="F42" s="42"/>
      <c r="G42" s="42"/>
      <c r="H42" s="42"/>
    </row>
    <row r="43" spans="1:8" x14ac:dyDescent="0.3">
      <c r="A43" s="94">
        <v>41</v>
      </c>
      <c r="B43" s="87" t="s">
        <v>137</v>
      </c>
      <c r="C43" s="88">
        <v>2.64</v>
      </c>
      <c r="D43" s="88">
        <v>2.4375</v>
      </c>
      <c r="E43" s="88">
        <v>4.8650000000000002</v>
      </c>
      <c r="F43" s="42"/>
      <c r="G43" s="42"/>
      <c r="H43" s="42"/>
    </row>
    <row r="44" spans="1:8" x14ac:dyDescent="0.3">
      <c r="A44" s="94">
        <v>42</v>
      </c>
      <c r="B44" s="87" t="s">
        <v>138</v>
      </c>
      <c r="C44" s="88">
        <v>2.8</v>
      </c>
      <c r="D44" s="88">
        <v>2.5588235294117645</v>
      </c>
      <c r="E44" s="88">
        <v>5.0140000000000002</v>
      </c>
      <c r="F44" s="42"/>
      <c r="G44" s="42"/>
      <c r="H44" s="42"/>
    </row>
    <row r="45" spans="1:8" x14ac:dyDescent="0.3">
      <c r="A45" s="94">
        <v>43</v>
      </c>
      <c r="B45" s="87" t="s">
        <v>139</v>
      </c>
      <c r="C45" s="88">
        <v>3.91</v>
      </c>
      <c r="D45" s="88">
        <v>3.7619047619047619</v>
      </c>
      <c r="E45" s="88">
        <v>7.4470000000000001</v>
      </c>
      <c r="F45" s="42"/>
      <c r="G45" s="42"/>
      <c r="H45" s="42"/>
    </row>
    <row r="46" spans="1:8" x14ac:dyDescent="0.3">
      <c r="A46" s="94">
        <v>44</v>
      </c>
      <c r="B46" s="87" t="s">
        <v>140</v>
      </c>
      <c r="C46" s="88">
        <v>2.0499999999999998</v>
      </c>
      <c r="D46" s="88">
        <v>1.9210526315789473</v>
      </c>
      <c r="E46" s="88">
        <v>3.7959999999999998</v>
      </c>
      <c r="F46" s="42"/>
      <c r="G46" s="42"/>
      <c r="H46" s="42"/>
    </row>
    <row r="47" spans="1:8" x14ac:dyDescent="0.3">
      <c r="A47" s="94">
        <v>45</v>
      </c>
      <c r="B47" s="87" t="s">
        <v>141</v>
      </c>
      <c r="C47" s="88">
        <v>3.01</v>
      </c>
      <c r="D47" s="88">
        <v>3.5</v>
      </c>
      <c r="E47" s="88">
        <v>6.8730000000000002</v>
      </c>
      <c r="F47" s="42"/>
      <c r="G47" s="42"/>
      <c r="H47" s="42"/>
    </row>
    <row r="48" spans="1:8" x14ac:dyDescent="0.3">
      <c r="A48" s="94">
        <v>46</v>
      </c>
      <c r="B48" s="89" t="s">
        <v>142</v>
      </c>
      <c r="C48" s="88">
        <v>2.48</v>
      </c>
      <c r="D48" s="88">
        <v>2.5142857142857142</v>
      </c>
      <c r="E48" s="88">
        <v>4.9180000000000001</v>
      </c>
      <c r="F48" s="42"/>
      <c r="G48" s="42"/>
      <c r="H48" s="42"/>
    </row>
    <row r="49" spans="1:8" x14ac:dyDescent="0.3">
      <c r="A49" s="94">
        <v>47</v>
      </c>
      <c r="B49" s="87" t="s">
        <v>143</v>
      </c>
      <c r="C49" s="88">
        <v>4.3600000000000003</v>
      </c>
      <c r="D49" s="88">
        <v>2.2666666666666666</v>
      </c>
      <c r="E49" s="88">
        <v>4.4790000000000001</v>
      </c>
      <c r="F49" s="42"/>
      <c r="G49" s="42"/>
      <c r="H49" s="42"/>
    </row>
    <row r="50" spans="1:8" x14ac:dyDescent="0.3">
      <c r="A50" s="94">
        <v>48</v>
      </c>
      <c r="B50" s="87" t="s">
        <v>144</v>
      </c>
      <c r="C50" s="88">
        <v>3.45</v>
      </c>
      <c r="D50" s="88">
        <v>3.8846153846153846</v>
      </c>
      <c r="E50" s="88">
        <v>7.7119999999999997</v>
      </c>
      <c r="F50" s="42"/>
      <c r="G50" s="42"/>
      <c r="H50" s="42"/>
    </row>
    <row r="51" spans="1:8" x14ac:dyDescent="0.3">
      <c r="A51" s="94">
        <v>49</v>
      </c>
      <c r="B51" s="87" t="s">
        <v>145</v>
      </c>
      <c r="C51" s="88">
        <v>3.23</v>
      </c>
      <c r="D51" s="88">
        <v>3.5</v>
      </c>
      <c r="E51" s="88">
        <v>6.7679999999999998</v>
      </c>
      <c r="F51" s="42"/>
      <c r="G51" s="42"/>
      <c r="H51" s="42"/>
    </row>
    <row r="52" spans="1:8" x14ac:dyDescent="0.3">
      <c r="A52" s="94">
        <v>50</v>
      </c>
      <c r="B52" s="87" t="s">
        <v>146</v>
      </c>
      <c r="C52" s="88">
        <v>2.8</v>
      </c>
      <c r="D52" s="88">
        <v>2.25</v>
      </c>
      <c r="E52" s="88">
        <v>4.4130000000000003</v>
      </c>
      <c r="F52" s="42"/>
      <c r="G52" s="42"/>
      <c r="H52" s="42"/>
    </row>
    <row r="53" spans="1:8" x14ac:dyDescent="0.3">
      <c r="A53" s="94">
        <v>51</v>
      </c>
      <c r="B53" s="89" t="s">
        <v>147</v>
      </c>
      <c r="C53" s="88">
        <v>3.26</v>
      </c>
      <c r="D53" s="88">
        <v>2.1</v>
      </c>
      <c r="E53" s="88">
        <v>4.0810000000000004</v>
      </c>
      <c r="F53" s="42"/>
      <c r="G53" s="42"/>
      <c r="H53" s="42"/>
    </row>
    <row r="54" spans="1:8" x14ac:dyDescent="0.3">
      <c r="A54" s="94">
        <v>52</v>
      </c>
      <c r="B54" s="89" t="s">
        <v>148</v>
      </c>
      <c r="C54" s="88">
        <v>5.35</v>
      </c>
      <c r="D54" s="88">
        <v>3.6666666666666665</v>
      </c>
      <c r="E54" s="88">
        <v>7.1390000000000002</v>
      </c>
      <c r="F54" s="42"/>
      <c r="G54" s="42"/>
      <c r="H54" s="42"/>
    </row>
    <row r="55" spans="1:8" x14ac:dyDescent="0.3">
      <c r="A55" s="94">
        <v>53</v>
      </c>
      <c r="B55" s="89" t="s">
        <v>149</v>
      </c>
      <c r="C55" s="88">
        <v>3.46</v>
      </c>
      <c r="D55" s="88">
        <v>2.65625</v>
      </c>
      <c r="E55" s="88">
        <v>5.2270000000000003</v>
      </c>
      <c r="F55" s="42"/>
      <c r="G55" s="42"/>
      <c r="H55" s="42"/>
    </row>
    <row r="56" spans="1:8" x14ac:dyDescent="0.3">
      <c r="A56" s="94">
        <v>54</v>
      </c>
      <c r="B56" s="89" t="s">
        <v>150</v>
      </c>
      <c r="C56" s="88">
        <v>2.11</v>
      </c>
      <c r="D56" s="88">
        <v>2.5</v>
      </c>
      <c r="E56" s="88">
        <v>4.9059999999999997</v>
      </c>
      <c r="F56" s="42"/>
      <c r="G56" s="42"/>
      <c r="H56" s="42"/>
    </row>
    <row r="57" spans="1:8" x14ac:dyDescent="0.3">
      <c r="A57" s="94">
        <v>55</v>
      </c>
      <c r="B57" s="89" t="s">
        <v>151</v>
      </c>
      <c r="C57" s="88">
        <v>3.91</v>
      </c>
      <c r="D57" s="88">
        <v>3.9743589743589745</v>
      </c>
      <c r="E57" s="88">
        <v>7.8109999999999999</v>
      </c>
      <c r="F57" s="42"/>
      <c r="G57" s="42"/>
      <c r="H57" s="42"/>
    </row>
    <row r="58" spans="1:8" x14ac:dyDescent="0.3">
      <c r="A58" s="94">
        <v>56</v>
      </c>
      <c r="B58" s="89" t="s">
        <v>152</v>
      </c>
      <c r="C58" s="88">
        <v>1.89</v>
      </c>
      <c r="D58" s="88">
        <v>1.5</v>
      </c>
      <c r="E58" s="88">
        <v>2.984</v>
      </c>
      <c r="F58" s="42"/>
      <c r="G58" s="42"/>
      <c r="H58" s="42"/>
    </row>
    <row r="59" spans="1:8" x14ac:dyDescent="0.3">
      <c r="A59" s="94">
        <v>57</v>
      </c>
      <c r="B59" s="89" t="s">
        <v>153</v>
      </c>
      <c r="C59" s="88">
        <v>3.39</v>
      </c>
      <c r="D59" s="88">
        <v>4</v>
      </c>
      <c r="E59" s="88">
        <v>7.85</v>
      </c>
      <c r="F59" s="42"/>
      <c r="G59" s="42"/>
      <c r="H59" s="42"/>
    </row>
    <row r="60" spans="1:8" x14ac:dyDescent="0.3">
      <c r="A60" s="94">
        <v>58</v>
      </c>
      <c r="B60" s="89" t="s">
        <v>154</v>
      </c>
      <c r="C60" s="88">
        <v>4.3</v>
      </c>
      <c r="D60" s="88">
        <v>2.8181818181818183</v>
      </c>
      <c r="E60" s="88">
        <v>5.5640000000000001</v>
      </c>
      <c r="F60" s="42"/>
      <c r="G60" s="42"/>
      <c r="H60" s="42"/>
    </row>
    <row r="61" spans="1:8" x14ac:dyDescent="0.3">
      <c r="A61" s="94">
        <v>59</v>
      </c>
      <c r="B61" s="89" t="s">
        <v>155</v>
      </c>
      <c r="C61" s="88">
        <v>2.54</v>
      </c>
      <c r="D61" s="88">
        <v>2.7037037037037037</v>
      </c>
      <c r="E61" s="88">
        <v>5.27</v>
      </c>
      <c r="F61" s="42"/>
      <c r="G61" s="42"/>
      <c r="H61" s="42"/>
    </row>
    <row r="62" spans="1:8" x14ac:dyDescent="0.3">
      <c r="A62" s="94">
        <v>60</v>
      </c>
      <c r="B62" s="89" t="s">
        <v>156</v>
      </c>
      <c r="C62" s="88">
        <v>5.34</v>
      </c>
      <c r="D62" s="88">
        <v>3.3333333333333335</v>
      </c>
      <c r="E62" s="88">
        <v>6.4909999999999997</v>
      </c>
      <c r="F62" s="42"/>
      <c r="G62" s="42"/>
      <c r="H62" s="42"/>
    </row>
    <row r="63" spans="1:8" x14ac:dyDescent="0.3">
      <c r="A63" s="94">
        <v>61</v>
      </c>
      <c r="B63" s="89" t="s">
        <v>157</v>
      </c>
      <c r="C63" s="88">
        <v>3.26</v>
      </c>
      <c r="D63" s="88">
        <v>2.75</v>
      </c>
      <c r="E63" s="88">
        <v>5.4210000000000003</v>
      </c>
      <c r="F63" s="42"/>
      <c r="G63" s="42"/>
      <c r="H63" s="42"/>
    </row>
    <row r="64" spans="1:8" x14ac:dyDescent="0.3">
      <c r="A64" s="94">
        <v>62</v>
      </c>
      <c r="B64" s="89" t="s">
        <v>157</v>
      </c>
      <c r="C64" s="88">
        <v>2.87</v>
      </c>
      <c r="D64" s="88">
        <v>1.6</v>
      </c>
      <c r="E64" s="88">
        <v>3.18</v>
      </c>
      <c r="F64" s="42"/>
      <c r="G64" s="42"/>
      <c r="H64" s="42"/>
    </row>
    <row r="65" spans="1:8" x14ac:dyDescent="0.3">
      <c r="A65" s="94">
        <v>63</v>
      </c>
      <c r="B65" s="89" t="s">
        <v>157</v>
      </c>
      <c r="C65" s="88">
        <v>2.1</v>
      </c>
      <c r="D65" s="88">
        <v>2.7058823529411766</v>
      </c>
      <c r="E65" s="88">
        <v>5.4450000000000003</v>
      </c>
      <c r="F65" s="42"/>
      <c r="G65" s="42"/>
      <c r="H65" s="42"/>
    </row>
    <row r="66" spans="1:8" x14ac:dyDescent="0.3">
      <c r="A66" s="94">
        <v>64</v>
      </c>
      <c r="B66" s="89" t="s">
        <v>157</v>
      </c>
      <c r="C66" s="88">
        <v>2.57</v>
      </c>
      <c r="D66" s="88">
        <v>2.3571428571428572</v>
      </c>
      <c r="E66" s="88">
        <v>4.625</v>
      </c>
      <c r="F66" s="42"/>
      <c r="G66" s="42"/>
      <c r="H66" s="42"/>
    </row>
    <row r="67" spans="1:8" x14ac:dyDescent="0.3">
      <c r="A67" s="94">
        <v>65</v>
      </c>
      <c r="B67" s="89" t="s">
        <v>157</v>
      </c>
      <c r="C67" s="88">
        <v>5.73</v>
      </c>
      <c r="D67" s="88">
        <v>6.375</v>
      </c>
      <c r="E67" s="88">
        <v>12.438000000000001</v>
      </c>
      <c r="F67" s="42"/>
      <c r="G67" s="42"/>
      <c r="H67" s="42"/>
    </row>
    <row r="68" spans="1:8" x14ac:dyDescent="0.3">
      <c r="A68" s="94">
        <v>66</v>
      </c>
      <c r="B68" s="89" t="s">
        <v>158</v>
      </c>
      <c r="C68" s="88">
        <v>3.66</v>
      </c>
      <c r="D68" s="88">
        <v>3.9333333333333331</v>
      </c>
      <c r="E68" s="88">
        <v>7.8460000000000001</v>
      </c>
      <c r="F68" s="42"/>
      <c r="G68" s="42"/>
      <c r="H68" s="42"/>
    </row>
    <row r="69" spans="1:8" x14ac:dyDescent="0.3">
      <c r="A69" s="94">
        <v>67</v>
      </c>
      <c r="B69" s="89" t="s">
        <v>159</v>
      </c>
      <c r="C69" s="88">
        <v>2.65</v>
      </c>
      <c r="D69" s="88">
        <v>2.7142857142857144</v>
      </c>
      <c r="E69" s="88">
        <v>5.2539999999999996</v>
      </c>
      <c r="F69" s="42"/>
      <c r="G69" s="42"/>
      <c r="H69" s="42"/>
    </row>
    <row r="70" spans="1:8" x14ac:dyDescent="0.3">
      <c r="A70" s="94">
        <v>68</v>
      </c>
      <c r="B70" s="89" t="s">
        <v>160</v>
      </c>
      <c r="C70" s="88">
        <v>3.6</v>
      </c>
      <c r="D70" s="88">
        <v>3.75</v>
      </c>
      <c r="E70" s="88">
        <v>7.4630000000000001</v>
      </c>
      <c r="F70" s="42"/>
      <c r="G70" s="42"/>
      <c r="H70" s="42"/>
    </row>
    <row r="71" spans="1:8" x14ac:dyDescent="0.3">
      <c r="A71" s="94">
        <v>69</v>
      </c>
      <c r="B71" s="89" t="s">
        <v>161</v>
      </c>
      <c r="C71" s="88">
        <v>3.11</v>
      </c>
      <c r="D71" s="88">
        <v>2.5333333333333332</v>
      </c>
      <c r="E71" s="88">
        <v>5.0090000000000003</v>
      </c>
      <c r="F71" s="42"/>
      <c r="G71" s="42"/>
      <c r="H71" s="42"/>
    </row>
    <row r="72" spans="1:8" x14ac:dyDescent="0.3">
      <c r="A72" s="94">
        <v>70</v>
      </c>
      <c r="B72" s="89" t="s">
        <v>162</v>
      </c>
      <c r="C72" s="88">
        <v>2.7</v>
      </c>
      <c r="D72" s="88">
        <v>1.2222222222222223</v>
      </c>
      <c r="E72" s="88">
        <v>2.4430000000000001</v>
      </c>
      <c r="F72" s="42"/>
      <c r="G72" s="42"/>
      <c r="H72" s="42"/>
    </row>
    <row r="73" spans="1:8" x14ac:dyDescent="0.3">
      <c r="A73" s="94">
        <v>71</v>
      </c>
      <c r="B73" s="89" t="s">
        <v>163</v>
      </c>
      <c r="C73" s="88">
        <v>2.74</v>
      </c>
      <c r="D73" s="88">
        <v>4</v>
      </c>
      <c r="E73" s="88">
        <v>7.8250000000000002</v>
      </c>
      <c r="F73" s="42"/>
      <c r="G73" s="42"/>
      <c r="H73" s="42"/>
    </row>
    <row r="74" spans="1:8" x14ac:dyDescent="0.3">
      <c r="A74" s="94">
        <v>72</v>
      </c>
      <c r="B74" s="89" t="s">
        <v>164</v>
      </c>
      <c r="C74" s="88">
        <v>1.78</v>
      </c>
      <c r="D74" s="88">
        <v>1.8611111111111112</v>
      </c>
      <c r="E74" s="88">
        <v>3.7309999999999999</v>
      </c>
      <c r="F74" s="42"/>
      <c r="G74" s="42"/>
      <c r="H74" s="42"/>
    </row>
    <row r="75" spans="1:8" x14ac:dyDescent="0.3">
      <c r="A75" s="94">
        <v>73</v>
      </c>
      <c r="B75" s="89" t="s">
        <v>165</v>
      </c>
      <c r="C75" s="88">
        <v>3.91</v>
      </c>
      <c r="D75" s="88">
        <v>2.3333333333333335</v>
      </c>
      <c r="E75" s="88">
        <v>4.6269999999999998</v>
      </c>
      <c r="F75" s="42"/>
      <c r="G75" s="42"/>
      <c r="H75" s="42"/>
    </row>
    <row r="76" spans="1:8" x14ac:dyDescent="0.3">
      <c r="A76" s="94">
        <v>74</v>
      </c>
      <c r="B76" s="89" t="s">
        <v>166</v>
      </c>
      <c r="C76" s="88">
        <v>2.56</v>
      </c>
      <c r="D76" s="88">
        <v>1.6666666666666667</v>
      </c>
      <c r="E76" s="88">
        <v>3.2919999999999998</v>
      </c>
      <c r="F76" s="42"/>
      <c r="G76" s="42"/>
      <c r="H76" s="42"/>
    </row>
    <row r="77" spans="1:8" x14ac:dyDescent="0.3">
      <c r="A77" s="94">
        <v>75</v>
      </c>
      <c r="B77" s="89" t="s">
        <v>167</v>
      </c>
      <c r="C77" s="88">
        <v>3.25</v>
      </c>
      <c r="D77" s="88">
        <v>2.6216216216216215</v>
      </c>
      <c r="E77" s="88">
        <v>5.1890000000000001</v>
      </c>
      <c r="F77" s="42"/>
      <c r="G77" s="42"/>
      <c r="H77" s="42"/>
    </row>
    <row r="78" spans="1:8" x14ac:dyDescent="0.3">
      <c r="A78" s="94">
        <v>76</v>
      </c>
      <c r="B78" s="89" t="s">
        <v>168</v>
      </c>
      <c r="C78" s="88">
        <v>1.64</v>
      </c>
      <c r="D78" s="88">
        <v>1.8275862068965518</v>
      </c>
      <c r="E78" s="88">
        <v>3.6880000000000002</v>
      </c>
      <c r="F78" s="42"/>
      <c r="G78" s="42"/>
      <c r="H78" s="42"/>
    </row>
    <row r="79" spans="1:8" x14ac:dyDescent="0.3">
      <c r="A79" s="94">
        <v>77</v>
      </c>
      <c r="B79" s="89" t="s">
        <v>169</v>
      </c>
      <c r="C79" s="88">
        <v>2.2400000000000002</v>
      </c>
      <c r="D79" s="88">
        <v>2.4230769230769229</v>
      </c>
      <c r="E79" s="88">
        <v>4.7460000000000004</v>
      </c>
      <c r="F79" s="42"/>
      <c r="G79" s="42"/>
      <c r="H79" s="42"/>
    </row>
    <row r="80" spans="1:8" x14ac:dyDescent="0.3">
      <c r="A80" s="94">
        <v>78</v>
      </c>
      <c r="B80" s="89" t="s">
        <v>170</v>
      </c>
      <c r="C80" s="88">
        <v>3.5</v>
      </c>
      <c r="D80" s="88">
        <v>2.6086956521739131</v>
      </c>
      <c r="E80" s="88">
        <v>5.1360000000000001</v>
      </c>
      <c r="F80" s="42"/>
      <c r="G80" s="42"/>
      <c r="H80" s="42"/>
    </row>
    <row r="81" spans="1:8" x14ac:dyDescent="0.3">
      <c r="A81" s="94">
        <v>79</v>
      </c>
      <c r="B81" s="89" t="s">
        <v>171</v>
      </c>
      <c r="C81" s="88">
        <v>4.08</v>
      </c>
      <c r="D81" s="88">
        <v>1.1538461538461537</v>
      </c>
      <c r="E81" s="88">
        <v>2.2949999999999999</v>
      </c>
      <c r="F81" s="42"/>
      <c r="G81" s="42"/>
      <c r="H81" s="42"/>
    </row>
    <row r="82" spans="1:8" x14ac:dyDescent="0.3">
      <c r="A82" s="94">
        <v>80</v>
      </c>
      <c r="B82" s="89" t="s">
        <v>172</v>
      </c>
      <c r="C82" s="88">
        <v>2.97</v>
      </c>
      <c r="D82" s="88">
        <v>3.9090909090909092</v>
      </c>
      <c r="E82" s="88">
        <v>7.7670000000000003</v>
      </c>
      <c r="F82" s="42"/>
      <c r="G82" s="42"/>
      <c r="H82" s="42"/>
    </row>
    <row r="83" spans="1:8" x14ac:dyDescent="0.3">
      <c r="A83" s="94">
        <v>81</v>
      </c>
      <c r="B83" s="89" t="s">
        <v>173</v>
      </c>
      <c r="C83" s="88">
        <v>2.58</v>
      </c>
      <c r="D83" s="88">
        <v>2.4750000000000001</v>
      </c>
      <c r="E83" s="88">
        <v>4.907</v>
      </c>
      <c r="F83" s="42"/>
      <c r="G83" s="42"/>
      <c r="H83" s="42"/>
    </row>
    <row r="84" spans="1:8" x14ac:dyDescent="0.3">
      <c r="A84" s="94">
        <v>82</v>
      </c>
      <c r="B84" s="89" t="s">
        <v>174</v>
      </c>
      <c r="C84" s="88">
        <v>5.54</v>
      </c>
      <c r="D84" s="88">
        <v>4.7333333333333334</v>
      </c>
      <c r="E84" s="88">
        <v>9.484</v>
      </c>
      <c r="F84" s="42"/>
      <c r="G84" s="42"/>
      <c r="H84" s="42"/>
    </row>
    <row r="85" spans="1:8" x14ac:dyDescent="0.3">
      <c r="A85" s="94">
        <v>83</v>
      </c>
      <c r="B85" s="89" t="s">
        <v>175</v>
      </c>
      <c r="C85" s="88">
        <v>2.79</v>
      </c>
      <c r="D85" s="88">
        <v>2.375</v>
      </c>
      <c r="E85" s="88">
        <v>4.7789999999999999</v>
      </c>
      <c r="F85" s="42"/>
      <c r="G85" s="42"/>
      <c r="H85" s="42"/>
    </row>
    <row r="86" spans="1:8" x14ac:dyDescent="0.3">
      <c r="A86" s="94">
        <v>84</v>
      </c>
      <c r="B86" s="89" t="s">
        <v>176</v>
      </c>
      <c r="C86" s="88">
        <v>3.03</v>
      </c>
      <c r="D86" s="88">
        <v>5</v>
      </c>
      <c r="E86" s="88">
        <v>10.119</v>
      </c>
      <c r="F86" s="42"/>
      <c r="G86" s="42"/>
      <c r="H86" s="42"/>
    </row>
    <row r="87" spans="1:8" x14ac:dyDescent="0.3">
      <c r="A87" s="94">
        <v>85</v>
      </c>
      <c r="B87" s="89" t="s">
        <v>177</v>
      </c>
      <c r="C87" s="88">
        <v>6.43</v>
      </c>
      <c r="D87" s="88">
        <v>6</v>
      </c>
      <c r="E87" s="88">
        <v>11.669</v>
      </c>
      <c r="F87" s="42"/>
      <c r="G87" s="42"/>
      <c r="H87" s="42"/>
    </row>
    <row r="88" spans="1:8" x14ac:dyDescent="0.3">
      <c r="A88" s="94">
        <v>86</v>
      </c>
      <c r="B88" s="89" t="s">
        <v>178</v>
      </c>
      <c r="C88" s="88">
        <v>7.59</v>
      </c>
      <c r="D88" s="88">
        <v>6</v>
      </c>
      <c r="E88" s="88">
        <v>11.832000000000001</v>
      </c>
      <c r="F88" s="42"/>
      <c r="G88" s="42"/>
      <c r="H88" s="42"/>
    </row>
    <row r="89" spans="1:8" x14ac:dyDescent="0.3">
      <c r="A89" s="94">
        <v>87</v>
      </c>
      <c r="B89" s="89" t="s">
        <v>179</v>
      </c>
      <c r="C89" s="88">
        <v>3.54</v>
      </c>
      <c r="D89" s="88">
        <v>1.8888888888888888</v>
      </c>
      <c r="E89" s="88">
        <v>3.7970000000000002</v>
      </c>
      <c r="F89" s="42"/>
      <c r="G89" s="42"/>
      <c r="H89" s="42"/>
    </row>
    <row r="90" spans="1:8" x14ac:dyDescent="0.3">
      <c r="A90" s="94">
        <v>88</v>
      </c>
      <c r="B90" s="89" t="s">
        <v>180</v>
      </c>
      <c r="C90" s="88">
        <v>2.92</v>
      </c>
      <c r="D90" s="88">
        <v>1.2666666666666666</v>
      </c>
      <c r="E90" s="88">
        <v>2.5649999999999999</v>
      </c>
      <c r="F90" s="42"/>
      <c r="G90" s="42"/>
      <c r="H90" s="42"/>
    </row>
    <row r="91" spans="1:8" x14ac:dyDescent="0.3">
      <c r="A91" s="94">
        <v>89</v>
      </c>
      <c r="B91" s="89" t="s">
        <v>181</v>
      </c>
      <c r="C91" s="88">
        <v>3.21</v>
      </c>
      <c r="D91" s="88">
        <v>2.8333333333333335</v>
      </c>
      <c r="E91" s="88">
        <v>5.5910000000000002</v>
      </c>
      <c r="F91" s="42"/>
      <c r="G91" s="42"/>
      <c r="H91" s="42"/>
    </row>
    <row r="92" spans="1:8" x14ac:dyDescent="0.3">
      <c r="A92" s="94">
        <v>90</v>
      </c>
      <c r="B92" s="89" t="s">
        <v>182</v>
      </c>
      <c r="C92" s="88">
        <v>2.96</v>
      </c>
      <c r="D92" s="88">
        <v>2.1851851851851851</v>
      </c>
      <c r="E92" s="88">
        <v>4.3209999999999997</v>
      </c>
      <c r="F92" s="42"/>
      <c r="G92" s="42"/>
      <c r="H92" s="42"/>
    </row>
    <row r="93" spans="1:8" x14ac:dyDescent="0.3">
      <c r="A93" s="94">
        <v>91</v>
      </c>
      <c r="B93" s="89" t="s">
        <v>183</v>
      </c>
      <c r="C93" s="88">
        <v>1.48</v>
      </c>
      <c r="D93" s="88">
        <v>2.0869565217391304</v>
      </c>
      <c r="E93" s="88">
        <v>4.1029999999999998</v>
      </c>
      <c r="F93" s="42"/>
      <c r="G93" s="42"/>
      <c r="H93" s="42"/>
    </row>
    <row r="94" spans="1:8" x14ac:dyDescent="0.3">
      <c r="A94" s="94">
        <v>92</v>
      </c>
      <c r="B94" s="89" t="s">
        <v>184</v>
      </c>
      <c r="C94" s="88">
        <v>2.25</v>
      </c>
      <c r="D94" s="88">
        <v>2.4</v>
      </c>
      <c r="E94" s="88">
        <v>4.7169999999999996</v>
      </c>
      <c r="F94" s="42"/>
      <c r="G94" s="42"/>
      <c r="H94" s="42"/>
    </row>
    <row r="95" spans="1:8" x14ac:dyDescent="0.3">
      <c r="A95" s="94">
        <v>93</v>
      </c>
      <c r="B95" s="89" t="s">
        <v>185</v>
      </c>
      <c r="C95" s="88">
        <v>4.21</v>
      </c>
      <c r="D95" s="88">
        <v>4.5</v>
      </c>
      <c r="E95" s="88">
        <v>8.7260000000000009</v>
      </c>
      <c r="F95" s="42"/>
      <c r="G95" s="42"/>
      <c r="H95" s="42"/>
    </row>
    <row r="96" spans="1:8" x14ac:dyDescent="0.3">
      <c r="A96" s="94">
        <v>94</v>
      </c>
      <c r="B96" s="89" t="s">
        <v>186</v>
      </c>
      <c r="C96" s="88">
        <v>4.03</v>
      </c>
      <c r="D96" s="88">
        <v>3</v>
      </c>
      <c r="E96" s="88">
        <v>5.875</v>
      </c>
      <c r="F96" s="42"/>
      <c r="G96" s="42"/>
      <c r="H96" s="42"/>
    </row>
    <row r="97" spans="1:8" x14ac:dyDescent="0.3">
      <c r="A97" s="94">
        <v>95</v>
      </c>
      <c r="B97" s="89" t="s">
        <v>187</v>
      </c>
      <c r="C97" s="88">
        <v>3.01</v>
      </c>
      <c r="D97" s="88">
        <v>3.347826086956522</v>
      </c>
      <c r="E97" s="88">
        <v>6.6070000000000002</v>
      </c>
      <c r="F97" s="42"/>
      <c r="G97" s="42"/>
      <c r="H97" s="42"/>
    </row>
    <row r="98" spans="1:8" x14ac:dyDescent="0.3">
      <c r="A98" s="94">
        <v>96</v>
      </c>
      <c r="B98" s="89" t="s">
        <v>188</v>
      </c>
      <c r="C98" s="88">
        <v>3.63</v>
      </c>
      <c r="D98" s="88">
        <v>5</v>
      </c>
      <c r="E98" s="88">
        <v>9.7840000000000007</v>
      </c>
      <c r="F98" s="42"/>
      <c r="G98" s="42"/>
      <c r="H98" s="42"/>
    </row>
    <row r="99" spans="1:8" x14ac:dyDescent="0.3">
      <c r="A99" s="94">
        <v>97</v>
      </c>
      <c r="B99" s="89" t="s">
        <v>189</v>
      </c>
      <c r="C99" s="88">
        <v>4.58</v>
      </c>
      <c r="D99" s="88">
        <v>3.25</v>
      </c>
      <c r="E99" s="88">
        <v>6.343</v>
      </c>
      <c r="F99" s="42"/>
      <c r="G99" s="42"/>
      <c r="H99" s="42"/>
    </row>
    <row r="100" spans="1:8" x14ac:dyDescent="0.3">
      <c r="A100" s="94">
        <v>98</v>
      </c>
      <c r="B100" s="89" t="s">
        <v>190</v>
      </c>
      <c r="C100" s="88">
        <v>3.15</v>
      </c>
      <c r="D100" s="88">
        <v>3.3571428571428572</v>
      </c>
      <c r="E100" s="88">
        <v>6.6390000000000002</v>
      </c>
      <c r="F100" s="42"/>
      <c r="G100" s="42"/>
      <c r="H100" s="42"/>
    </row>
    <row r="101" spans="1:8" x14ac:dyDescent="0.3">
      <c r="A101" s="94">
        <v>99</v>
      </c>
      <c r="B101" s="89" t="s">
        <v>191</v>
      </c>
      <c r="C101" s="88">
        <v>3.15</v>
      </c>
      <c r="D101" s="88">
        <v>4</v>
      </c>
      <c r="E101" s="88">
        <v>7.8529999999999998</v>
      </c>
      <c r="F101" s="42"/>
      <c r="G101" s="42"/>
      <c r="H101" s="42"/>
    </row>
    <row r="102" spans="1:8" x14ac:dyDescent="0.3">
      <c r="A102" s="94">
        <v>100</v>
      </c>
      <c r="B102" s="89" t="s">
        <v>192</v>
      </c>
      <c r="C102" s="88">
        <v>3.95</v>
      </c>
      <c r="D102" s="88">
        <v>3.1785714285714284</v>
      </c>
      <c r="E102" s="88">
        <v>6.2640000000000002</v>
      </c>
      <c r="F102" s="42"/>
      <c r="G102" s="42"/>
      <c r="H102" s="42"/>
    </row>
    <row r="103" spans="1:8" x14ac:dyDescent="0.3">
      <c r="A103" s="94">
        <v>101</v>
      </c>
      <c r="B103" s="89" t="s">
        <v>193</v>
      </c>
      <c r="C103" s="88">
        <v>2.93</v>
      </c>
      <c r="D103" s="88">
        <v>2.0789473684210527</v>
      </c>
      <c r="E103" s="88">
        <v>4.0549999999999997</v>
      </c>
      <c r="F103" s="42"/>
      <c r="G103" s="42"/>
      <c r="H103" s="42"/>
    </row>
    <row r="104" spans="1:8" x14ac:dyDescent="0.3">
      <c r="A104" s="94">
        <v>102</v>
      </c>
      <c r="B104" s="89" t="s">
        <v>194</v>
      </c>
      <c r="C104" s="88">
        <v>2.61</v>
      </c>
      <c r="D104" s="88">
        <v>0.8571428571428571</v>
      </c>
      <c r="E104" s="88">
        <v>1.667</v>
      </c>
      <c r="F104" s="42"/>
      <c r="G104" s="42"/>
      <c r="H104" s="42"/>
    </row>
    <row r="105" spans="1:8" x14ac:dyDescent="0.3">
      <c r="A105" s="94">
        <v>103</v>
      </c>
      <c r="B105" s="89" t="s">
        <v>195</v>
      </c>
      <c r="C105" s="88">
        <v>4.3899999999999997</v>
      </c>
      <c r="D105" s="88">
        <v>4.5555555555555554</v>
      </c>
      <c r="E105" s="88">
        <v>8.9480000000000004</v>
      </c>
      <c r="F105" s="42"/>
      <c r="G105" s="42"/>
      <c r="H105" s="42"/>
    </row>
    <row r="106" spans="1:8" x14ac:dyDescent="0.3">
      <c r="A106" s="94">
        <v>104</v>
      </c>
      <c r="B106" s="89" t="s">
        <v>196</v>
      </c>
      <c r="C106" s="88">
        <v>2.4300000000000002</v>
      </c>
      <c r="D106" s="88">
        <v>2.4545454545454546</v>
      </c>
      <c r="E106" s="88">
        <v>4.8849999999999998</v>
      </c>
      <c r="F106" s="42"/>
      <c r="G106" s="42"/>
      <c r="H106" s="42"/>
    </row>
    <row r="107" spans="1:8" x14ac:dyDescent="0.3">
      <c r="A107" s="94">
        <v>105</v>
      </c>
      <c r="B107" s="89" t="s">
        <v>197</v>
      </c>
      <c r="C107" s="88">
        <v>1.98</v>
      </c>
      <c r="D107" s="88">
        <v>2.6</v>
      </c>
      <c r="E107" s="88">
        <v>5.2690000000000001</v>
      </c>
      <c r="F107" s="42"/>
      <c r="G107" s="42"/>
      <c r="H107" s="42"/>
    </row>
    <row r="108" spans="1:8" x14ac:dyDescent="0.3">
      <c r="A108" s="94">
        <v>106</v>
      </c>
      <c r="B108" s="89" t="s">
        <v>198</v>
      </c>
      <c r="C108" s="88">
        <v>2.5</v>
      </c>
      <c r="D108" s="88">
        <v>2.6</v>
      </c>
      <c r="E108" s="88">
        <v>5.0469999999999997</v>
      </c>
      <c r="F108" s="42"/>
      <c r="G108" s="42"/>
      <c r="H108" s="42"/>
    </row>
    <row r="109" spans="1:8" x14ac:dyDescent="0.3">
      <c r="A109" s="94">
        <v>107</v>
      </c>
      <c r="B109" s="89" t="s">
        <v>199</v>
      </c>
      <c r="C109" s="88">
        <v>2.83</v>
      </c>
      <c r="D109" s="88">
        <v>3.0370370370370372</v>
      </c>
      <c r="E109" s="88">
        <v>5.9610000000000003</v>
      </c>
      <c r="F109" s="42"/>
      <c r="G109" s="42"/>
      <c r="H109" s="42"/>
    </row>
    <row r="110" spans="1:8" x14ac:dyDescent="0.3">
      <c r="A110" s="94">
        <v>108</v>
      </c>
      <c r="B110" s="89" t="s">
        <v>200</v>
      </c>
      <c r="C110" s="88">
        <v>4.26</v>
      </c>
      <c r="D110" s="88">
        <v>2.7</v>
      </c>
      <c r="E110" s="88">
        <v>5.1989999999999998</v>
      </c>
      <c r="F110" s="42"/>
      <c r="G110" s="42"/>
      <c r="H110" s="42"/>
    </row>
    <row r="111" spans="1:8" x14ac:dyDescent="0.3">
      <c r="A111" s="94">
        <v>109</v>
      </c>
      <c r="B111" s="89" t="s">
        <v>201</v>
      </c>
      <c r="C111" s="88">
        <v>3.26</v>
      </c>
      <c r="D111" s="88">
        <v>2.78</v>
      </c>
      <c r="E111" s="88">
        <v>5.4450000000000003</v>
      </c>
      <c r="F111" s="42"/>
      <c r="G111" s="42"/>
      <c r="H111" s="42"/>
    </row>
    <row r="112" spans="1:8" x14ac:dyDescent="0.3">
      <c r="A112" s="94">
        <v>110</v>
      </c>
      <c r="B112" s="89" t="s">
        <v>202</v>
      </c>
      <c r="C112" s="88">
        <v>1.69</v>
      </c>
      <c r="D112" s="88">
        <v>1.3235294117647058</v>
      </c>
      <c r="E112" s="88">
        <v>2.605</v>
      </c>
      <c r="F112" s="42"/>
      <c r="G112" s="42"/>
      <c r="H112" s="42"/>
    </row>
    <row r="113" spans="1:8" x14ac:dyDescent="0.3">
      <c r="A113" s="94">
        <v>111</v>
      </c>
      <c r="B113" s="89" t="s">
        <v>203</v>
      </c>
      <c r="C113" s="88">
        <v>3.27</v>
      </c>
      <c r="D113" s="88">
        <v>2.5454545454545454</v>
      </c>
      <c r="E113" s="88">
        <v>4.9539999999999997</v>
      </c>
      <c r="F113" s="42"/>
      <c r="G113" s="42"/>
      <c r="H113" s="42"/>
    </row>
    <row r="114" spans="1:8" x14ac:dyDescent="0.3">
      <c r="A114" s="94">
        <v>112</v>
      </c>
      <c r="B114" s="89" t="s">
        <v>204</v>
      </c>
      <c r="C114" s="88">
        <v>2.3199999999999998</v>
      </c>
      <c r="D114" s="88">
        <v>2.5263157894736841</v>
      </c>
      <c r="E114" s="88">
        <v>5.0590000000000002</v>
      </c>
      <c r="F114" s="42"/>
      <c r="G114" s="42"/>
      <c r="H114" s="42"/>
    </row>
    <row r="115" spans="1:8" x14ac:dyDescent="0.3">
      <c r="A115" s="94">
        <v>113</v>
      </c>
      <c r="B115" s="89" t="s">
        <v>205</v>
      </c>
      <c r="C115" s="88">
        <v>5.24</v>
      </c>
      <c r="D115" s="88">
        <v>4.5</v>
      </c>
      <c r="E115" s="88">
        <v>9.17</v>
      </c>
      <c r="F115" s="42"/>
      <c r="G115" s="42"/>
      <c r="H115" s="42"/>
    </row>
    <row r="116" spans="1:8" x14ac:dyDescent="0.3">
      <c r="A116" s="94">
        <v>114</v>
      </c>
      <c r="B116" s="89" t="s">
        <v>206</v>
      </c>
      <c r="C116" s="88">
        <v>2.36</v>
      </c>
      <c r="D116" s="88">
        <v>1.8571428571428572</v>
      </c>
      <c r="E116" s="88">
        <v>3.649</v>
      </c>
      <c r="F116" s="42"/>
      <c r="G116" s="42"/>
      <c r="H116" s="42"/>
    </row>
    <row r="117" spans="1:8" x14ac:dyDescent="0.3">
      <c r="A117" s="94">
        <v>115</v>
      </c>
      <c r="B117" s="89" t="s">
        <v>207</v>
      </c>
      <c r="C117" s="88">
        <v>2.74</v>
      </c>
      <c r="D117" s="88">
        <v>2.5428571428571427</v>
      </c>
      <c r="E117" s="88">
        <v>5.1100000000000003</v>
      </c>
      <c r="F117" s="42"/>
      <c r="G117" s="42"/>
      <c r="H117" s="42"/>
    </row>
    <row r="118" spans="1:8" x14ac:dyDescent="0.3">
      <c r="A118" s="94">
        <v>116</v>
      </c>
      <c r="B118" s="89" t="s">
        <v>208</v>
      </c>
      <c r="C118" s="88">
        <v>2.77</v>
      </c>
      <c r="D118" s="88">
        <v>2.5714285714285716</v>
      </c>
      <c r="E118" s="88">
        <v>4.9820000000000002</v>
      </c>
      <c r="F118" s="42"/>
      <c r="G118" s="42"/>
      <c r="H118" s="42"/>
    </row>
    <row r="119" spans="1:8" x14ac:dyDescent="0.3">
      <c r="A119" s="94">
        <v>117</v>
      </c>
      <c r="B119" s="89" t="s">
        <v>209</v>
      </c>
      <c r="C119" s="88">
        <v>5.29</v>
      </c>
      <c r="D119" s="88">
        <v>3.4615384615384617</v>
      </c>
      <c r="E119" s="88">
        <v>6.8289999999999997</v>
      </c>
      <c r="F119" s="42"/>
      <c r="G119" s="42"/>
      <c r="H119" s="42"/>
    </row>
    <row r="120" spans="1:8" x14ac:dyDescent="0.3">
      <c r="A120" s="94">
        <v>118</v>
      </c>
      <c r="B120" s="89" t="s">
        <v>210</v>
      </c>
      <c r="C120" s="88">
        <v>4.37</v>
      </c>
      <c r="D120" s="88">
        <v>2.4285714285714284</v>
      </c>
      <c r="E120" s="88">
        <v>4.7430000000000003</v>
      </c>
      <c r="F120" s="42"/>
      <c r="G120" s="42"/>
      <c r="H120" s="42"/>
    </row>
    <row r="121" spans="1:8" x14ac:dyDescent="0.3">
      <c r="A121" s="94">
        <v>119</v>
      </c>
      <c r="B121" s="89" t="s">
        <v>211</v>
      </c>
      <c r="C121" s="88">
        <v>2.2799999999999998</v>
      </c>
      <c r="D121" s="88">
        <v>1.6153846153846154</v>
      </c>
      <c r="E121" s="88">
        <v>3.1579999999999999</v>
      </c>
      <c r="F121" s="42"/>
      <c r="G121" s="42"/>
      <c r="H121" s="42"/>
    </row>
    <row r="122" spans="1:8" x14ac:dyDescent="0.3">
      <c r="A122" s="94">
        <v>120</v>
      </c>
      <c r="B122" s="89" t="s">
        <v>212</v>
      </c>
      <c r="C122" s="88">
        <v>1.32</v>
      </c>
      <c r="D122" s="88">
        <v>1.1904761904761905</v>
      </c>
      <c r="E122" s="88">
        <v>2.363</v>
      </c>
      <c r="F122" s="42"/>
      <c r="G122" s="42"/>
      <c r="H122" s="42"/>
    </row>
    <row r="123" spans="1:8" x14ac:dyDescent="0.3">
      <c r="A123" s="94">
        <v>121</v>
      </c>
      <c r="B123" s="89" t="s">
        <v>213</v>
      </c>
      <c r="C123" s="88">
        <v>2.2000000000000002</v>
      </c>
      <c r="D123" s="88">
        <v>2.0512820512820511</v>
      </c>
      <c r="E123" s="88">
        <v>4.0190000000000001</v>
      </c>
      <c r="F123" s="42"/>
      <c r="G123" s="42"/>
      <c r="H123" s="42"/>
    </row>
    <row r="124" spans="1:8" x14ac:dyDescent="0.3">
      <c r="A124" s="94">
        <v>122</v>
      </c>
      <c r="B124" s="89" t="s">
        <v>213</v>
      </c>
      <c r="C124" s="88">
        <v>2.62</v>
      </c>
      <c r="D124" s="88">
        <v>2</v>
      </c>
      <c r="E124" s="88">
        <v>3.931</v>
      </c>
      <c r="F124" s="42"/>
      <c r="G124" s="42"/>
      <c r="H124" s="42"/>
    </row>
    <row r="125" spans="1:8" x14ac:dyDescent="0.3">
      <c r="A125" s="94">
        <v>123</v>
      </c>
      <c r="B125" s="89" t="s">
        <v>214</v>
      </c>
      <c r="C125" s="88">
        <v>1.75</v>
      </c>
      <c r="D125" s="88">
        <v>2</v>
      </c>
      <c r="E125" s="88">
        <v>3.9129999999999998</v>
      </c>
      <c r="F125" s="42"/>
      <c r="G125" s="42"/>
      <c r="H125" s="42"/>
    </row>
    <row r="126" spans="1:8" x14ac:dyDescent="0.3">
      <c r="A126" s="94">
        <v>124</v>
      </c>
      <c r="B126" s="89" t="s">
        <v>215</v>
      </c>
      <c r="C126" s="88">
        <v>8.0399999999999991</v>
      </c>
      <c r="D126" s="88">
        <v>6.666666666666667</v>
      </c>
      <c r="E126" s="88">
        <v>13.163</v>
      </c>
      <c r="F126" s="42"/>
      <c r="G126" s="42"/>
      <c r="H126" s="42"/>
    </row>
    <row r="127" spans="1:8" x14ac:dyDescent="0.3">
      <c r="A127" s="94">
        <v>125</v>
      </c>
      <c r="B127" s="89" t="s">
        <v>216</v>
      </c>
      <c r="C127" s="88">
        <v>2.19</v>
      </c>
      <c r="D127" s="88">
        <v>2.5</v>
      </c>
      <c r="E127" s="88">
        <v>4.9870000000000001</v>
      </c>
      <c r="F127" s="42"/>
      <c r="G127" s="42"/>
      <c r="H127" s="42"/>
    </row>
    <row r="128" spans="1:8" x14ac:dyDescent="0.3">
      <c r="A128" s="94">
        <v>126</v>
      </c>
      <c r="B128" s="89" t="s">
        <v>216</v>
      </c>
      <c r="C128" s="88">
        <v>3.3</v>
      </c>
      <c r="D128" s="88">
        <v>1.625</v>
      </c>
      <c r="E128" s="88">
        <v>3.214</v>
      </c>
      <c r="F128" s="42"/>
      <c r="G128" s="42"/>
      <c r="H128" s="42"/>
    </row>
    <row r="129" spans="1:8" x14ac:dyDescent="0.3">
      <c r="A129" s="94">
        <v>127</v>
      </c>
      <c r="B129" s="89" t="s">
        <v>217</v>
      </c>
      <c r="C129" s="88">
        <v>2.1800000000000002</v>
      </c>
      <c r="D129" s="88">
        <v>5.25</v>
      </c>
      <c r="E129" s="88">
        <v>10.113</v>
      </c>
      <c r="F129" s="42"/>
      <c r="G129" s="42"/>
      <c r="H129" s="42"/>
    </row>
    <row r="130" spans="1:8" x14ac:dyDescent="0.3">
      <c r="A130" s="94">
        <v>128</v>
      </c>
      <c r="B130" s="89" t="s">
        <v>217</v>
      </c>
      <c r="C130" s="88">
        <v>4.6399999999999997</v>
      </c>
      <c r="D130" s="88">
        <v>2.2105263157894739</v>
      </c>
      <c r="E130" s="88">
        <v>4.258</v>
      </c>
      <c r="F130" s="42"/>
      <c r="G130" s="42"/>
      <c r="H130" s="42"/>
    </row>
    <row r="131" spans="1:8" x14ac:dyDescent="0.3">
      <c r="A131" s="94">
        <v>129</v>
      </c>
      <c r="B131" s="89" t="s">
        <v>218</v>
      </c>
      <c r="C131" s="88">
        <v>3.15</v>
      </c>
      <c r="D131" s="88">
        <v>2.5294117647058822</v>
      </c>
      <c r="E131" s="88">
        <v>4.9909999999999997</v>
      </c>
      <c r="F131" s="42"/>
      <c r="G131" s="42"/>
      <c r="H131" s="42"/>
    </row>
    <row r="132" spans="1:8" x14ac:dyDescent="0.3">
      <c r="A132" s="94">
        <v>130</v>
      </c>
      <c r="B132" s="89" t="s">
        <v>219</v>
      </c>
      <c r="C132" s="88">
        <v>1.88</v>
      </c>
      <c r="D132" s="88">
        <v>1.8125</v>
      </c>
      <c r="E132" s="88">
        <v>3.5329999999999999</v>
      </c>
      <c r="F132" s="42"/>
      <c r="G132" s="42"/>
      <c r="H132" s="42"/>
    </row>
    <row r="133" spans="1:8" x14ac:dyDescent="0.3">
      <c r="A133" s="94">
        <v>131</v>
      </c>
      <c r="B133" s="89" t="s">
        <v>220</v>
      </c>
      <c r="C133" s="88">
        <v>5.38</v>
      </c>
      <c r="D133" s="88">
        <v>5.1111111111111107</v>
      </c>
      <c r="E133" s="88">
        <v>9.9629999999999992</v>
      </c>
      <c r="F133" s="42"/>
      <c r="G133" s="42"/>
      <c r="H133" s="42"/>
    </row>
    <row r="134" spans="1:8" x14ac:dyDescent="0.3">
      <c r="A134" s="94">
        <v>132</v>
      </c>
      <c r="B134" s="89" t="s">
        <v>221</v>
      </c>
      <c r="C134" s="88">
        <v>1.92</v>
      </c>
      <c r="D134" s="88">
        <v>1.7272727272727273</v>
      </c>
      <c r="E134" s="88">
        <v>3.43</v>
      </c>
      <c r="F134" s="42"/>
      <c r="G134" s="42"/>
      <c r="H134" s="42"/>
    </row>
    <row r="135" spans="1:8" x14ac:dyDescent="0.3">
      <c r="A135" s="94">
        <v>133</v>
      </c>
      <c r="B135" s="89" t="s">
        <v>222</v>
      </c>
      <c r="C135" s="88">
        <v>2.56</v>
      </c>
      <c r="D135" s="88">
        <v>2.1111111111111112</v>
      </c>
      <c r="E135" s="88">
        <v>4.2409999999999997</v>
      </c>
      <c r="F135" s="42"/>
      <c r="G135" s="42"/>
      <c r="H135" s="42"/>
    </row>
    <row r="136" spans="1:8" x14ac:dyDescent="0.3">
      <c r="A136" s="94">
        <v>134</v>
      </c>
      <c r="B136" s="89" t="s">
        <v>223</v>
      </c>
      <c r="C136" s="88">
        <v>2.09</v>
      </c>
      <c r="D136" s="88">
        <v>2.3333333333333335</v>
      </c>
      <c r="E136" s="88">
        <v>4.5810000000000004</v>
      </c>
      <c r="F136" s="42"/>
      <c r="G136" s="42"/>
      <c r="H136" s="42"/>
    </row>
    <row r="137" spans="1:8" x14ac:dyDescent="0.3">
      <c r="A137" s="94">
        <v>135</v>
      </c>
      <c r="B137" s="89" t="s">
        <v>224</v>
      </c>
      <c r="C137" s="88">
        <v>6.16</v>
      </c>
      <c r="D137" s="88">
        <v>5.25</v>
      </c>
      <c r="E137" s="88">
        <v>10.475</v>
      </c>
      <c r="F137" s="42"/>
      <c r="G137" s="42"/>
      <c r="H137" s="42"/>
    </row>
    <row r="138" spans="1:8" x14ac:dyDescent="0.3">
      <c r="A138" s="94">
        <v>136</v>
      </c>
      <c r="B138" s="89" t="s">
        <v>225</v>
      </c>
      <c r="C138" s="88">
        <v>2.69</v>
      </c>
      <c r="D138" s="88">
        <v>2.7142857142857144</v>
      </c>
      <c r="E138" s="88">
        <v>5.4459999999999997</v>
      </c>
      <c r="F138" s="42"/>
      <c r="G138" s="42"/>
      <c r="H138" s="42"/>
    </row>
    <row r="139" spans="1:8" x14ac:dyDescent="0.3">
      <c r="A139" s="94">
        <v>137</v>
      </c>
      <c r="B139" s="89" t="s">
        <v>226</v>
      </c>
      <c r="C139" s="88">
        <v>2.38</v>
      </c>
      <c r="D139" s="88">
        <v>2.3137254901960786</v>
      </c>
      <c r="E139" s="88">
        <v>4.5060000000000002</v>
      </c>
      <c r="F139" s="42"/>
      <c r="G139" s="42"/>
      <c r="H139" s="42"/>
    </row>
    <row r="140" spans="1:8" x14ac:dyDescent="0.3">
      <c r="A140" s="94">
        <v>138</v>
      </c>
      <c r="B140" s="89" t="s">
        <v>227</v>
      </c>
      <c r="C140" s="88">
        <v>3.64</v>
      </c>
      <c r="D140" s="88">
        <v>3.5454545454545454</v>
      </c>
      <c r="E140" s="88">
        <v>6.8929999999999998</v>
      </c>
      <c r="F140" s="42"/>
      <c r="G140" s="42"/>
      <c r="H140" s="42"/>
    </row>
    <row r="141" spans="1:8" x14ac:dyDescent="0.3">
      <c r="A141" s="94">
        <v>139</v>
      </c>
      <c r="B141" s="89" t="s">
        <v>228</v>
      </c>
      <c r="C141" s="88">
        <v>3.72</v>
      </c>
      <c r="D141" s="88">
        <v>2.8</v>
      </c>
      <c r="E141" s="88">
        <v>5.4980000000000002</v>
      </c>
      <c r="F141" s="42"/>
      <c r="G141" s="42"/>
      <c r="H141" s="42"/>
    </row>
    <row r="142" spans="1:8" x14ac:dyDescent="0.3">
      <c r="A142" s="94">
        <v>140</v>
      </c>
      <c r="B142" s="89" t="s">
        <v>229</v>
      </c>
      <c r="C142" s="88">
        <v>3.16</v>
      </c>
      <c r="D142" s="88">
        <v>2.7</v>
      </c>
      <c r="E142" s="88">
        <v>5.2510000000000003</v>
      </c>
      <c r="F142" s="42"/>
      <c r="G142" s="42"/>
      <c r="H142" s="42"/>
    </row>
    <row r="143" spans="1:8" x14ac:dyDescent="0.3">
      <c r="A143" s="94">
        <v>141</v>
      </c>
      <c r="B143" s="89" t="s">
        <v>230</v>
      </c>
      <c r="C143" s="88">
        <v>3.14</v>
      </c>
      <c r="D143" s="88">
        <v>2.4090909090909092</v>
      </c>
      <c r="E143" s="88">
        <v>4.7640000000000002</v>
      </c>
      <c r="F143" s="42"/>
      <c r="G143" s="42"/>
      <c r="H143" s="42"/>
    </row>
    <row r="144" spans="1:8" x14ac:dyDescent="0.3">
      <c r="A144" s="94">
        <v>142</v>
      </c>
      <c r="B144" s="89" t="s">
        <v>231</v>
      </c>
      <c r="C144" s="88">
        <v>2.08</v>
      </c>
      <c r="D144" s="88">
        <v>2.3235294117647061</v>
      </c>
      <c r="E144" s="88">
        <v>4.5640000000000001</v>
      </c>
      <c r="F144" s="42"/>
      <c r="G144" s="42"/>
      <c r="H144" s="42"/>
    </row>
    <row r="145" spans="1:8" x14ac:dyDescent="0.3">
      <c r="A145" s="94">
        <v>143</v>
      </c>
      <c r="B145" s="89" t="s">
        <v>232</v>
      </c>
      <c r="C145" s="88">
        <v>3.28</v>
      </c>
      <c r="D145" s="88">
        <v>3.2083333333333335</v>
      </c>
      <c r="E145" s="88">
        <v>6.2869999999999999</v>
      </c>
      <c r="F145" s="42"/>
      <c r="G145" s="42"/>
      <c r="H145" s="42"/>
    </row>
    <row r="146" spans="1:8" x14ac:dyDescent="0.3">
      <c r="A146" s="94">
        <v>144</v>
      </c>
      <c r="B146" s="89" t="s">
        <v>232</v>
      </c>
      <c r="C146" s="88">
        <v>2.2200000000000002</v>
      </c>
      <c r="D146" s="88">
        <v>2.25</v>
      </c>
      <c r="E146" s="88">
        <v>4.4429999999999996</v>
      </c>
      <c r="F146" s="42"/>
      <c r="G146" s="42"/>
      <c r="H146" s="42"/>
    </row>
    <row r="147" spans="1:8" x14ac:dyDescent="0.3">
      <c r="A147" s="94">
        <v>145</v>
      </c>
      <c r="B147" s="89" t="s">
        <v>233</v>
      </c>
      <c r="C147" s="88">
        <v>2.35</v>
      </c>
      <c r="D147" s="88">
        <v>2.2000000000000002</v>
      </c>
      <c r="E147" s="88">
        <v>4.3559999999999999</v>
      </c>
      <c r="F147" s="42"/>
      <c r="G147" s="42"/>
      <c r="H147" s="42"/>
    </row>
    <row r="148" spans="1:8" x14ac:dyDescent="0.3">
      <c r="A148" s="94">
        <v>146</v>
      </c>
      <c r="B148" s="89" t="s">
        <v>234</v>
      </c>
      <c r="C148" s="88">
        <v>3.89</v>
      </c>
      <c r="D148" s="88">
        <v>4.117647058823529</v>
      </c>
      <c r="E148" s="88">
        <v>8.0559999999999992</v>
      </c>
      <c r="F148" s="42"/>
      <c r="G148" s="42"/>
      <c r="H148" s="42"/>
    </row>
    <row r="149" spans="1:8" x14ac:dyDescent="0.3">
      <c r="A149" s="94">
        <v>147</v>
      </c>
      <c r="B149" s="89" t="s">
        <v>235</v>
      </c>
      <c r="C149" s="88">
        <v>1.96</v>
      </c>
      <c r="D149" s="88">
        <v>1.8333333333333333</v>
      </c>
      <c r="E149" s="88">
        <v>3.653</v>
      </c>
      <c r="F149" s="42"/>
      <c r="G149" s="42"/>
      <c r="H149" s="42"/>
    </row>
    <row r="150" spans="1:8" x14ac:dyDescent="0.3">
      <c r="A150" s="94">
        <v>148</v>
      </c>
      <c r="B150" s="89" t="s">
        <v>236</v>
      </c>
      <c r="C150" s="88">
        <v>2.59</v>
      </c>
      <c r="D150" s="88">
        <v>2.641025641025641</v>
      </c>
      <c r="E150" s="88">
        <v>5.18</v>
      </c>
      <c r="F150" s="42"/>
      <c r="G150" s="42"/>
      <c r="H150" s="42"/>
    </row>
    <row r="151" spans="1:8" x14ac:dyDescent="0.3">
      <c r="A151" s="94">
        <v>149</v>
      </c>
      <c r="B151" s="89" t="s">
        <v>237</v>
      </c>
      <c r="C151" s="88">
        <v>2.2200000000000002</v>
      </c>
      <c r="D151" s="88">
        <v>2.28125</v>
      </c>
      <c r="E151" s="88">
        <v>4.5750000000000002</v>
      </c>
      <c r="F151" s="42"/>
      <c r="G151" s="42"/>
      <c r="H151" s="42"/>
    </row>
    <row r="152" spans="1:8" x14ac:dyDescent="0.3">
      <c r="A152" s="94">
        <v>150</v>
      </c>
      <c r="B152" s="89" t="s">
        <v>238</v>
      </c>
      <c r="C152" s="88">
        <v>1.81</v>
      </c>
      <c r="D152" s="88">
        <v>1.6896551724137931</v>
      </c>
      <c r="E152" s="88">
        <v>3.3410000000000002</v>
      </c>
      <c r="F152" s="42"/>
      <c r="G152" s="42"/>
      <c r="H152" s="42"/>
    </row>
    <row r="153" spans="1:8" x14ac:dyDescent="0.3">
      <c r="A153" s="94">
        <v>151</v>
      </c>
      <c r="B153" s="89" t="s">
        <v>239</v>
      </c>
      <c r="C153" s="88">
        <v>2.91</v>
      </c>
      <c r="D153" s="88">
        <v>3.4615384615384617</v>
      </c>
      <c r="E153" s="88">
        <v>6.843</v>
      </c>
      <c r="F153" s="42"/>
      <c r="G153" s="42"/>
      <c r="H153" s="42"/>
    </row>
    <row r="154" spans="1:8" x14ac:dyDescent="0.3">
      <c r="A154" s="94">
        <v>152</v>
      </c>
      <c r="B154" s="89" t="s">
        <v>240</v>
      </c>
      <c r="C154" s="88">
        <v>2.23</v>
      </c>
      <c r="D154" s="88">
        <v>1.875</v>
      </c>
      <c r="E154" s="88">
        <v>3.7360000000000002</v>
      </c>
      <c r="F154" s="42"/>
      <c r="G154" s="42"/>
      <c r="H154" s="42"/>
    </row>
    <row r="155" spans="1:8" x14ac:dyDescent="0.3">
      <c r="A155" s="94">
        <v>153</v>
      </c>
      <c r="B155" s="89" t="s">
        <v>241</v>
      </c>
      <c r="C155" s="88">
        <v>3.01</v>
      </c>
      <c r="D155" s="88">
        <v>3</v>
      </c>
      <c r="E155" s="88">
        <v>5.9119999999999999</v>
      </c>
      <c r="F155" s="42"/>
      <c r="G155" s="42"/>
      <c r="H155" s="42"/>
    </row>
    <row r="156" spans="1:8" x14ac:dyDescent="0.3">
      <c r="A156" s="94">
        <v>154</v>
      </c>
      <c r="B156" s="89" t="s">
        <v>242</v>
      </c>
      <c r="C156" s="88">
        <v>4.88</v>
      </c>
      <c r="D156" s="88">
        <v>5</v>
      </c>
      <c r="E156" s="88">
        <v>9.8049999999999997</v>
      </c>
      <c r="F156" s="42"/>
      <c r="G156" s="42"/>
      <c r="H156" s="42"/>
    </row>
    <row r="157" spans="1:8" x14ac:dyDescent="0.3">
      <c r="A157" s="94">
        <v>155</v>
      </c>
      <c r="B157" s="89" t="s">
        <v>243</v>
      </c>
      <c r="C157" s="88">
        <v>1</v>
      </c>
      <c r="D157" s="88">
        <v>0</v>
      </c>
      <c r="E157" s="88">
        <v>0</v>
      </c>
      <c r="F157" s="42"/>
      <c r="G157" s="42"/>
      <c r="H157" s="42"/>
    </row>
    <row r="158" spans="1:8" x14ac:dyDescent="0.3">
      <c r="A158" s="94">
        <v>156</v>
      </c>
      <c r="B158" s="89" t="s">
        <v>244</v>
      </c>
      <c r="C158" s="88">
        <v>1.56</v>
      </c>
      <c r="D158" s="88">
        <v>1.25</v>
      </c>
      <c r="E158" s="88">
        <v>2.464</v>
      </c>
      <c r="F158" s="42"/>
      <c r="G158" s="42"/>
      <c r="H158" s="42"/>
    </row>
    <row r="159" spans="1:8" x14ac:dyDescent="0.3">
      <c r="A159" s="94">
        <v>157</v>
      </c>
      <c r="B159" s="89" t="s">
        <v>245</v>
      </c>
      <c r="C159" s="88">
        <v>2.5</v>
      </c>
      <c r="D159" s="88">
        <v>2.3333333333333335</v>
      </c>
      <c r="E159" s="88">
        <v>4.556</v>
      </c>
      <c r="F159" s="42"/>
      <c r="G159" s="42"/>
      <c r="H159" s="42"/>
    </row>
    <row r="160" spans="1:8" x14ac:dyDescent="0.3">
      <c r="A160" s="94">
        <v>158</v>
      </c>
      <c r="B160" s="89" t="s">
        <v>246</v>
      </c>
      <c r="C160" s="88">
        <v>2.29</v>
      </c>
      <c r="D160" s="88">
        <v>1.7142857142857142</v>
      </c>
      <c r="E160" s="88">
        <v>3.399</v>
      </c>
      <c r="F160" s="42"/>
      <c r="G160" s="42"/>
      <c r="H160" s="42"/>
    </row>
    <row r="161" spans="1:8" x14ac:dyDescent="0.3">
      <c r="A161" s="94">
        <v>159</v>
      </c>
      <c r="B161" s="89" t="s">
        <v>247</v>
      </c>
      <c r="C161" s="88">
        <v>7.02</v>
      </c>
      <c r="D161" s="88">
        <v>7</v>
      </c>
      <c r="E161" s="88">
        <v>14.057</v>
      </c>
      <c r="F161" s="42"/>
      <c r="G161" s="42"/>
      <c r="H161" s="42"/>
    </row>
    <row r="162" spans="1:8" x14ac:dyDescent="0.3">
      <c r="A162" s="94">
        <v>160</v>
      </c>
      <c r="B162" s="89" t="s">
        <v>248</v>
      </c>
      <c r="C162" s="88">
        <v>2.74</v>
      </c>
      <c r="D162" s="88">
        <v>2.7391304347826089</v>
      </c>
      <c r="E162" s="88">
        <v>5.38</v>
      </c>
      <c r="F162" s="42"/>
      <c r="G162" s="42"/>
      <c r="H162" s="42"/>
    </row>
    <row r="163" spans="1:8" x14ac:dyDescent="0.3">
      <c r="A163" s="94">
        <v>161</v>
      </c>
      <c r="B163" s="89" t="s">
        <v>249</v>
      </c>
      <c r="C163" s="88">
        <v>2.35</v>
      </c>
      <c r="D163" s="88">
        <v>2</v>
      </c>
      <c r="E163" s="88">
        <v>3.919</v>
      </c>
      <c r="F163" s="42"/>
      <c r="G163" s="42"/>
      <c r="H163" s="42"/>
    </row>
    <row r="164" spans="1:8" x14ac:dyDescent="0.3">
      <c r="A164" s="94">
        <v>162</v>
      </c>
      <c r="B164" s="89" t="s">
        <v>250</v>
      </c>
      <c r="C164" s="88">
        <v>2.34</v>
      </c>
      <c r="D164" s="88">
        <v>1.4</v>
      </c>
      <c r="E164" s="88">
        <v>2.782</v>
      </c>
      <c r="F164" s="42"/>
      <c r="G164" s="42"/>
      <c r="H164" s="42"/>
    </row>
    <row r="165" spans="1:8" x14ac:dyDescent="0.3">
      <c r="A165" s="94">
        <v>163</v>
      </c>
      <c r="B165" s="89" t="s">
        <v>251</v>
      </c>
      <c r="C165" s="88">
        <v>3.57</v>
      </c>
      <c r="D165" s="88">
        <v>2.7619047619047619</v>
      </c>
      <c r="E165" s="88">
        <v>5.3789999999999996</v>
      </c>
      <c r="F165" s="42"/>
      <c r="G165" s="42"/>
      <c r="H165" s="42"/>
    </row>
    <row r="166" spans="1:8" x14ac:dyDescent="0.3">
      <c r="A166" s="94">
        <v>164</v>
      </c>
      <c r="B166" s="89" t="s">
        <v>252</v>
      </c>
      <c r="C166" s="88">
        <v>3.46</v>
      </c>
      <c r="D166" s="88">
        <v>2.88</v>
      </c>
      <c r="E166" s="88">
        <v>5.649</v>
      </c>
      <c r="F166" s="42"/>
      <c r="G166" s="42"/>
      <c r="H166" s="42"/>
    </row>
    <row r="167" spans="1:8" x14ac:dyDescent="0.3">
      <c r="A167" s="94">
        <v>165</v>
      </c>
      <c r="B167" s="89" t="s">
        <v>253</v>
      </c>
      <c r="C167" s="88">
        <v>2.95</v>
      </c>
      <c r="D167" s="88">
        <v>2.8181818181818183</v>
      </c>
      <c r="E167" s="88">
        <v>5.641</v>
      </c>
      <c r="F167" s="42"/>
      <c r="G167" s="42"/>
      <c r="H167" s="42"/>
    </row>
    <row r="168" spans="1:8" x14ac:dyDescent="0.3">
      <c r="A168" s="94">
        <v>166</v>
      </c>
      <c r="B168" s="89" t="s">
        <v>254</v>
      </c>
      <c r="C168" s="88">
        <v>3.41</v>
      </c>
      <c r="D168" s="88">
        <v>2.7777777777777777</v>
      </c>
      <c r="E168" s="88">
        <v>5.5720000000000001</v>
      </c>
      <c r="F168" s="42"/>
      <c r="G168" s="42"/>
      <c r="H168" s="42"/>
    </row>
    <row r="169" spans="1:8" x14ac:dyDescent="0.3">
      <c r="A169" s="94">
        <v>167</v>
      </c>
      <c r="B169" s="89" t="s">
        <v>255</v>
      </c>
      <c r="C169" s="88">
        <v>2.1800000000000002</v>
      </c>
      <c r="D169" s="88">
        <v>2.2666666666666666</v>
      </c>
      <c r="E169" s="88">
        <v>4.4539999999999997</v>
      </c>
      <c r="F169" s="42"/>
      <c r="G169" s="42"/>
      <c r="H169" s="42"/>
    </row>
    <row r="170" spans="1:8" x14ac:dyDescent="0.3">
      <c r="A170" s="94">
        <v>168</v>
      </c>
      <c r="B170" s="89" t="s">
        <v>256</v>
      </c>
      <c r="C170" s="88">
        <v>4.54</v>
      </c>
      <c r="D170" s="88">
        <v>3.5</v>
      </c>
      <c r="E170" s="88">
        <v>7.032</v>
      </c>
      <c r="F170" s="42"/>
      <c r="G170" s="42"/>
      <c r="H170" s="42"/>
    </row>
    <row r="171" spans="1:8" x14ac:dyDescent="0.3">
      <c r="A171" s="94">
        <v>169</v>
      </c>
      <c r="B171" s="89" t="s">
        <v>257</v>
      </c>
      <c r="C171" s="88">
        <v>3</v>
      </c>
      <c r="D171" s="88">
        <v>2.8048780487804876</v>
      </c>
      <c r="E171" s="88">
        <v>5.5190000000000001</v>
      </c>
      <c r="F171" s="42"/>
      <c r="G171" s="42"/>
      <c r="H171" s="42"/>
    </row>
    <row r="172" spans="1:8" x14ac:dyDescent="0.3">
      <c r="A172" s="94">
        <v>170</v>
      </c>
      <c r="B172" s="89" t="s">
        <v>258</v>
      </c>
      <c r="C172" s="88">
        <v>2.97</v>
      </c>
      <c r="D172" s="88">
        <v>2.9333333333333331</v>
      </c>
      <c r="E172" s="88">
        <v>5.6920000000000002</v>
      </c>
      <c r="F172" s="42"/>
      <c r="G172" s="42"/>
      <c r="H172" s="42"/>
    </row>
    <row r="173" spans="1:8" x14ac:dyDescent="0.3">
      <c r="A173" s="94">
        <v>171</v>
      </c>
      <c r="B173" s="89" t="s">
        <v>259</v>
      </c>
      <c r="C173" s="88">
        <v>2.63</v>
      </c>
      <c r="D173" s="88">
        <v>2.4583333333333335</v>
      </c>
      <c r="E173" s="88">
        <v>4.8959999999999999</v>
      </c>
      <c r="F173" s="42"/>
      <c r="G173" s="42"/>
      <c r="H173" s="42"/>
    </row>
    <row r="174" spans="1:8" x14ac:dyDescent="0.3">
      <c r="A174" s="94">
        <v>172</v>
      </c>
      <c r="B174" s="89" t="s">
        <v>260</v>
      </c>
      <c r="C174" s="88">
        <v>3.01</v>
      </c>
      <c r="D174" s="88">
        <v>3</v>
      </c>
      <c r="E174" s="88">
        <v>5.8879999999999999</v>
      </c>
      <c r="F174" s="42"/>
      <c r="G174" s="42"/>
      <c r="H174" s="42"/>
    </row>
    <row r="175" spans="1:8" x14ac:dyDescent="0.3">
      <c r="A175" s="94">
        <v>173</v>
      </c>
      <c r="B175" s="89" t="s">
        <v>261</v>
      </c>
      <c r="C175" s="88">
        <v>2.75</v>
      </c>
      <c r="D175" s="88">
        <v>3.55</v>
      </c>
      <c r="E175" s="88">
        <v>7.0330000000000004</v>
      </c>
      <c r="F175" s="42"/>
      <c r="G175" s="42"/>
      <c r="H175" s="42"/>
    </row>
    <row r="176" spans="1:8" x14ac:dyDescent="0.3">
      <c r="A176" s="94">
        <v>174</v>
      </c>
      <c r="B176" s="89" t="s">
        <v>262</v>
      </c>
      <c r="C176" s="88">
        <v>3.36</v>
      </c>
      <c r="D176" s="88">
        <v>2.9</v>
      </c>
      <c r="E176" s="88">
        <v>5.7869999999999999</v>
      </c>
      <c r="F176" s="42"/>
      <c r="G176" s="42"/>
      <c r="H176" s="42"/>
    </row>
    <row r="177" spans="1:8" x14ac:dyDescent="0.3">
      <c r="A177" s="94">
        <v>175</v>
      </c>
      <c r="B177" s="89" t="s">
        <v>263</v>
      </c>
      <c r="C177" s="88">
        <v>3.39</v>
      </c>
      <c r="D177" s="88">
        <v>2.4358974358974357</v>
      </c>
      <c r="E177" s="88">
        <v>4.931</v>
      </c>
      <c r="F177" s="42"/>
      <c r="G177" s="42"/>
      <c r="H177" s="42"/>
    </row>
    <row r="178" spans="1:8" x14ac:dyDescent="0.3">
      <c r="A178" s="94">
        <v>176</v>
      </c>
      <c r="B178" s="89" t="s">
        <v>264</v>
      </c>
      <c r="C178" s="88">
        <v>2.61</v>
      </c>
      <c r="D178" s="88">
        <v>0.77777777777777779</v>
      </c>
      <c r="E178" s="88">
        <v>1.56</v>
      </c>
      <c r="F178" s="42"/>
      <c r="G178" s="42"/>
      <c r="H178" s="42"/>
    </row>
    <row r="179" spans="1:8" x14ac:dyDescent="0.3">
      <c r="A179" s="94">
        <v>177</v>
      </c>
      <c r="B179" s="89" t="s">
        <v>265</v>
      </c>
      <c r="C179" s="88">
        <v>4.0599999999999996</v>
      </c>
      <c r="D179" s="88">
        <v>1.7777777777777777</v>
      </c>
      <c r="E179" s="88">
        <v>3.5049999999999999</v>
      </c>
      <c r="F179" s="42"/>
      <c r="G179" s="42"/>
      <c r="H179" s="42"/>
    </row>
    <row r="180" spans="1:8" x14ac:dyDescent="0.3">
      <c r="A180" s="94">
        <v>178</v>
      </c>
      <c r="B180" s="89" t="s">
        <v>266</v>
      </c>
      <c r="C180" s="88">
        <v>3.04</v>
      </c>
      <c r="D180" s="88">
        <v>1.375</v>
      </c>
      <c r="E180" s="88">
        <v>2.7080000000000002</v>
      </c>
      <c r="F180" s="42"/>
      <c r="G180" s="42"/>
      <c r="H180" s="42"/>
    </row>
    <row r="181" spans="1:8" x14ac:dyDescent="0.3">
      <c r="A181" s="94">
        <v>179</v>
      </c>
      <c r="B181" s="89" t="s">
        <v>267</v>
      </c>
      <c r="C181" s="88">
        <v>2.0499999999999998</v>
      </c>
      <c r="D181" s="88">
        <v>1.6</v>
      </c>
      <c r="E181" s="88">
        <v>3.1309999999999998</v>
      </c>
      <c r="F181" s="42"/>
      <c r="G181" s="42"/>
      <c r="H181" s="42"/>
    </row>
    <row r="182" spans="1:8" x14ac:dyDescent="0.3">
      <c r="A182" s="94">
        <v>180</v>
      </c>
      <c r="B182" s="89" t="s">
        <v>268</v>
      </c>
      <c r="C182" s="88">
        <v>1.76</v>
      </c>
      <c r="D182" s="88">
        <v>0.90909090909090906</v>
      </c>
      <c r="E182" s="88">
        <v>1.83</v>
      </c>
      <c r="F182" s="42"/>
      <c r="G182" s="42"/>
      <c r="H182" s="42"/>
    </row>
    <row r="183" spans="1:8" x14ac:dyDescent="0.3">
      <c r="A183" s="94">
        <v>181</v>
      </c>
      <c r="B183" s="89" t="s">
        <v>268</v>
      </c>
      <c r="C183" s="88">
        <v>3.17</v>
      </c>
      <c r="D183" s="88">
        <v>2.8888888888888888</v>
      </c>
      <c r="E183" s="88">
        <v>5.7050000000000001</v>
      </c>
      <c r="F183" s="42"/>
      <c r="G183" s="42"/>
      <c r="H183" s="42"/>
    </row>
    <row r="184" spans="1:8" x14ac:dyDescent="0.3">
      <c r="A184" s="94">
        <v>182</v>
      </c>
      <c r="B184" s="89" t="s">
        <v>269</v>
      </c>
      <c r="C184" s="88">
        <v>3.3</v>
      </c>
      <c r="D184" s="88">
        <v>4.25</v>
      </c>
      <c r="E184" s="88">
        <v>8.4049999999999994</v>
      </c>
      <c r="F184" s="42"/>
      <c r="G184" s="42"/>
      <c r="H184" s="42"/>
    </row>
    <row r="185" spans="1:8" x14ac:dyDescent="0.3">
      <c r="A185" s="94">
        <v>183</v>
      </c>
      <c r="B185" s="89" t="s">
        <v>270</v>
      </c>
      <c r="C185" s="88">
        <v>2.54</v>
      </c>
      <c r="D185" s="88">
        <v>2.5227272727272729</v>
      </c>
      <c r="E185" s="88">
        <v>4.883</v>
      </c>
      <c r="F185" s="42"/>
      <c r="G185" s="42"/>
      <c r="H185" s="42"/>
    </row>
    <row r="186" spans="1:8" x14ac:dyDescent="0.3">
      <c r="A186" s="94">
        <v>184</v>
      </c>
      <c r="B186" s="89" t="s">
        <v>271</v>
      </c>
      <c r="C186" s="88">
        <v>5.36</v>
      </c>
      <c r="D186" s="88">
        <v>4.4000000000000004</v>
      </c>
      <c r="E186" s="88">
        <v>8.4079999999999995</v>
      </c>
      <c r="F186" s="42"/>
      <c r="G186" s="42"/>
      <c r="H186" s="42"/>
    </row>
    <row r="187" spans="1:8" x14ac:dyDescent="0.3">
      <c r="A187" s="94">
        <v>185</v>
      </c>
      <c r="B187" s="89" t="s">
        <v>272</v>
      </c>
      <c r="C187" s="88">
        <v>2.75</v>
      </c>
      <c r="D187" s="88">
        <v>2.4666666666666668</v>
      </c>
      <c r="E187" s="88">
        <v>4.83</v>
      </c>
      <c r="F187" s="42"/>
      <c r="G187" s="42"/>
      <c r="H187" s="42"/>
    </row>
    <row r="188" spans="1:8" x14ac:dyDescent="0.3">
      <c r="A188" s="94">
        <v>186</v>
      </c>
      <c r="B188" s="89" t="s">
        <v>273</v>
      </c>
      <c r="C188" s="88">
        <v>4.24</v>
      </c>
      <c r="D188" s="88">
        <v>1.8571428571428572</v>
      </c>
      <c r="E188" s="88">
        <v>3.5979999999999999</v>
      </c>
      <c r="F188" s="42"/>
      <c r="G188" s="42"/>
      <c r="H188" s="42"/>
    </row>
    <row r="189" spans="1:8" x14ac:dyDescent="0.3">
      <c r="A189" s="94">
        <v>187</v>
      </c>
      <c r="B189" s="89" t="s">
        <v>273</v>
      </c>
      <c r="C189" s="88">
        <v>1.76</v>
      </c>
      <c r="D189" s="88">
        <v>5</v>
      </c>
      <c r="E189" s="88">
        <v>9.7439999999999998</v>
      </c>
      <c r="F189" s="42"/>
      <c r="G189" s="42"/>
      <c r="H189" s="42"/>
    </row>
    <row r="190" spans="1:8" x14ac:dyDescent="0.3">
      <c r="A190" s="94">
        <v>188</v>
      </c>
      <c r="B190" s="89" t="s">
        <v>273</v>
      </c>
      <c r="C190" s="88">
        <v>5.36</v>
      </c>
      <c r="D190" s="88">
        <v>0.75</v>
      </c>
      <c r="E190" s="88">
        <v>1.464</v>
      </c>
      <c r="F190" s="42"/>
      <c r="G190" s="42"/>
      <c r="H190" s="42"/>
    </row>
    <row r="191" spans="1:8" x14ac:dyDescent="0.3">
      <c r="A191" s="94">
        <v>189</v>
      </c>
      <c r="B191" s="89" t="s">
        <v>273</v>
      </c>
      <c r="C191" s="88">
        <v>0.64</v>
      </c>
      <c r="D191" s="88">
        <v>2.75</v>
      </c>
      <c r="E191" s="88">
        <v>5.4029999999999996</v>
      </c>
      <c r="F191" s="42"/>
      <c r="G191" s="42"/>
      <c r="H191" s="42"/>
    </row>
    <row r="192" spans="1:8" x14ac:dyDescent="0.3">
      <c r="A192" s="94">
        <v>190</v>
      </c>
      <c r="B192" s="89" t="s">
        <v>274</v>
      </c>
      <c r="C192" s="88">
        <v>3.42</v>
      </c>
      <c r="D192" s="88">
        <v>2</v>
      </c>
      <c r="E192" s="88">
        <v>3.9969999999999999</v>
      </c>
      <c r="F192" s="42"/>
      <c r="G192" s="42"/>
      <c r="H192" s="42"/>
    </row>
    <row r="193" spans="1:8" x14ac:dyDescent="0.3">
      <c r="A193" s="94">
        <v>191</v>
      </c>
      <c r="B193" s="89" t="s">
        <v>275</v>
      </c>
      <c r="C193" s="88">
        <v>2.42</v>
      </c>
      <c r="D193" s="88">
        <v>1</v>
      </c>
      <c r="E193" s="88">
        <v>1.962</v>
      </c>
      <c r="F193" s="42"/>
      <c r="G193" s="42"/>
      <c r="H193" s="42"/>
    </row>
    <row r="194" spans="1:8" x14ac:dyDescent="0.3">
      <c r="A194" s="94">
        <v>192</v>
      </c>
      <c r="B194" s="89" t="s">
        <v>276</v>
      </c>
      <c r="C194" s="88">
        <v>2.2400000000000002</v>
      </c>
      <c r="D194" s="88">
        <v>2</v>
      </c>
      <c r="E194" s="88">
        <v>4.0529999999999999</v>
      </c>
      <c r="F194" s="42"/>
      <c r="G194" s="42"/>
      <c r="H194" s="42"/>
    </row>
    <row r="195" spans="1:8" x14ac:dyDescent="0.3">
      <c r="A195" s="94">
        <v>193</v>
      </c>
      <c r="B195" s="89" t="s">
        <v>277</v>
      </c>
      <c r="C195" s="88">
        <v>2.38</v>
      </c>
      <c r="D195" s="88">
        <v>1.7037037037037037</v>
      </c>
      <c r="E195" s="88">
        <v>3.355</v>
      </c>
      <c r="F195" s="42"/>
      <c r="G195" s="42"/>
      <c r="H195" s="42"/>
    </row>
    <row r="196" spans="1:8" x14ac:dyDescent="0.3">
      <c r="A196" s="94">
        <v>194</v>
      </c>
      <c r="B196" s="89" t="s">
        <v>277</v>
      </c>
      <c r="C196" s="88">
        <v>1.76</v>
      </c>
      <c r="D196" s="88">
        <v>1</v>
      </c>
      <c r="E196" s="88">
        <v>1.962</v>
      </c>
      <c r="F196" s="42"/>
      <c r="G196" s="42"/>
      <c r="H196" s="42"/>
    </row>
    <row r="197" spans="1:8" x14ac:dyDescent="0.3">
      <c r="A197" s="94">
        <v>195</v>
      </c>
      <c r="B197" s="89" t="s">
        <v>278</v>
      </c>
      <c r="C197" s="88">
        <v>2.48</v>
      </c>
      <c r="D197" s="88">
        <v>1.8888888888888888</v>
      </c>
      <c r="E197" s="88">
        <v>3.8029999999999999</v>
      </c>
      <c r="F197" s="42"/>
      <c r="G197" s="42"/>
      <c r="H197" s="42"/>
    </row>
    <row r="198" spans="1:8" x14ac:dyDescent="0.3">
      <c r="A198" s="94">
        <v>196</v>
      </c>
      <c r="B198" s="89" t="s">
        <v>279</v>
      </c>
      <c r="C198" s="88">
        <v>2.57</v>
      </c>
      <c r="D198" s="88">
        <v>2.5499999999999998</v>
      </c>
      <c r="E198" s="88">
        <v>5.1280000000000001</v>
      </c>
      <c r="F198" s="42"/>
      <c r="G198" s="42"/>
      <c r="H198" s="42"/>
    </row>
    <row r="199" spans="1:8" x14ac:dyDescent="0.3">
      <c r="A199" s="94">
        <v>197</v>
      </c>
      <c r="B199" s="89" t="s">
        <v>280</v>
      </c>
      <c r="C199" s="88">
        <v>2.15</v>
      </c>
      <c r="D199" s="88">
        <v>2.1071428571428572</v>
      </c>
      <c r="E199" s="88">
        <v>4.1509999999999998</v>
      </c>
      <c r="F199" s="42"/>
      <c r="G199" s="42"/>
      <c r="H199" s="42"/>
    </row>
    <row r="200" spans="1:8" x14ac:dyDescent="0.3">
      <c r="A200" s="94">
        <v>198</v>
      </c>
      <c r="B200" s="89" t="s">
        <v>281</v>
      </c>
      <c r="C200" s="88">
        <v>2.2200000000000002</v>
      </c>
      <c r="D200" s="88">
        <v>2.0246913580246915</v>
      </c>
      <c r="E200" s="88">
        <v>4.0549999999999997</v>
      </c>
      <c r="F200" s="42"/>
      <c r="G200" s="42"/>
      <c r="H200" s="42"/>
    </row>
    <row r="201" spans="1:8" x14ac:dyDescent="0.3">
      <c r="A201" s="94">
        <v>199</v>
      </c>
      <c r="B201" s="89" t="s">
        <v>282</v>
      </c>
      <c r="C201" s="88">
        <v>3.3</v>
      </c>
      <c r="D201" s="88">
        <v>3.25</v>
      </c>
      <c r="E201" s="88">
        <v>6.4119999999999999</v>
      </c>
      <c r="F201" s="42"/>
      <c r="G201" s="42"/>
      <c r="H201" s="42"/>
    </row>
    <row r="202" spans="1:8" x14ac:dyDescent="0.3">
      <c r="A202" s="94">
        <v>200</v>
      </c>
      <c r="B202" s="89" t="s">
        <v>283</v>
      </c>
      <c r="C202" s="88">
        <v>4.3600000000000003</v>
      </c>
      <c r="D202" s="88">
        <v>3.75</v>
      </c>
      <c r="E202" s="88">
        <v>7.4560000000000004</v>
      </c>
      <c r="F202" s="42"/>
      <c r="G202" s="42"/>
      <c r="H202" s="42"/>
    </row>
    <row r="203" spans="1:8" x14ac:dyDescent="0.3">
      <c r="A203" s="94">
        <v>201</v>
      </c>
      <c r="B203" s="89" t="s">
        <v>284</v>
      </c>
      <c r="C203" s="88">
        <v>2.72</v>
      </c>
      <c r="D203" s="88">
        <v>2.2857142857142856</v>
      </c>
      <c r="E203" s="88">
        <v>4.4770000000000003</v>
      </c>
      <c r="F203" s="42"/>
      <c r="G203" s="42"/>
      <c r="H203" s="42"/>
    </row>
    <row r="204" spans="1:8" x14ac:dyDescent="0.3">
      <c r="A204" s="94">
        <v>202</v>
      </c>
      <c r="B204" s="89" t="s">
        <v>285</v>
      </c>
      <c r="C204" s="88">
        <v>3.09</v>
      </c>
      <c r="D204" s="88">
        <v>2.6666666666666665</v>
      </c>
      <c r="E204" s="88">
        <v>5.2610000000000001</v>
      </c>
      <c r="F204" s="42"/>
      <c r="G204" s="42"/>
      <c r="H204" s="42"/>
    </row>
    <row r="205" spans="1:8" x14ac:dyDescent="0.3">
      <c r="A205" s="94">
        <v>203</v>
      </c>
      <c r="B205" s="89" t="s">
        <v>286</v>
      </c>
      <c r="C205" s="88">
        <v>2.79</v>
      </c>
      <c r="D205" s="88">
        <v>2.4333333333333331</v>
      </c>
      <c r="E205" s="88">
        <v>4.734</v>
      </c>
      <c r="F205" s="42"/>
      <c r="G205" s="42"/>
      <c r="H205" s="42"/>
    </row>
    <row r="206" spans="1:8" x14ac:dyDescent="0.3">
      <c r="A206" s="94">
        <v>204</v>
      </c>
      <c r="B206" s="89" t="s">
        <v>286</v>
      </c>
      <c r="C206" s="88">
        <v>2.99</v>
      </c>
      <c r="D206" s="88">
        <v>2.6086956521739131</v>
      </c>
      <c r="E206" s="88">
        <v>5.0869999999999997</v>
      </c>
      <c r="F206" s="42"/>
      <c r="G206" s="42"/>
      <c r="H206" s="42"/>
    </row>
    <row r="207" spans="1:8" x14ac:dyDescent="0.3">
      <c r="A207" s="94">
        <v>205</v>
      </c>
      <c r="B207" s="89" t="s">
        <v>286</v>
      </c>
      <c r="C207" s="88">
        <v>3.78</v>
      </c>
      <c r="D207" s="88">
        <v>2.9</v>
      </c>
      <c r="E207" s="88">
        <v>5.7370000000000001</v>
      </c>
      <c r="F207" s="42"/>
      <c r="G207" s="42"/>
      <c r="H207" s="42"/>
    </row>
    <row r="208" spans="1:8" x14ac:dyDescent="0.3">
      <c r="A208" s="94">
        <v>206</v>
      </c>
      <c r="B208" s="89" t="s">
        <v>287</v>
      </c>
      <c r="C208" s="88">
        <v>0.6</v>
      </c>
      <c r="D208" s="88">
        <v>0.75</v>
      </c>
      <c r="E208" s="88">
        <v>1.4810000000000001</v>
      </c>
      <c r="F208" s="42"/>
      <c r="G208" s="42"/>
      <c r="H208" s="42"/>
    </row>
    <row r="209" spans="1:8" x14ac:dyDescent="0.3">
      <c r="A209" s="94">
        <v>207</v>
      </c>
      <c r="B209" s="89" t="s">
        <v>288</v>
      </c>
      <c r="C209" s="88">
        <v>3.64</v>
      </c>
      <c r="D209" s="88">
        <v>3.3571428571428572</v>
      </c>
      <c r="E209" s="88">
        <v>6.6769999999999996</v>
      </c>
      <c r="F209" s="42"/>
      <c r="G209" s="42"/>
      <c r="H209" s="42"/>
    </row>
    <row r="210" spans="1:8" x14ac:dyDescent="0.3">
      <c r="A210" s="94">
        <v>208</v>
      </c>
      <c r="B210" s="89" t="s">
        <v>289</v>
      </c>
      <c r="C210" s="88">
        <v>2.57</v>
      </c>
      <c r="D210" s="88">
        <v>1.2592592592592593</v>
      </c>
      <c r="E210" s="88">
        <v>2.476</v>
      </c>
      <c r="F210" s="42"/>
      <c r="G210" s="42"/>
      <c r="H210" s="42"/>
    </row>
    <row r="211" spans="1:8" x14ac:dyDescent="0.3">
      <c r="A211" s="94">
        <v>209</v>
      </c>
      <c r="B211" s="89" t="s">
        <v>290</v>
      </c>
      <c r="C211" s="88">
        <v>2.4500000000000002</v>
      </c>
      <c r="D211" s="88">
        <v>1.76</v>
      </c>
      <c r="E211" s="88">
        <v>3.55</v>
      </c>
      <c r="F211" s="42"/>
      <c r="G211" s="42"/>
      <c r="H211" s="42"/>
    </row>
    <row r="212" spans="1:8" x14ac:dyDescent="0.3">
      <c r="A212" s="94">
        <v>210</v>
      </c>
      <c r="B212" s="89" t="s">
        <v>291</v>
      </c>
      <c r="C212" s="88">
        <v>2.57</v>
      </c>
      <c r="D212" s="88">
        <v>2.3125</v>
      </c>
      <c r="E212" s="88">
        <v>4.6539999999999999</v>
      </c>
      <c r="F212" s="42"/>
      <c r="G212" s="42"/>
      <c r="H212" s="42"/>
    </row>
    <row r="213" spans="1:8" x14ac:dyDescent="0.3">
      <c r="A213" s="94">
        <v>211</v>
      </c>
      <c r="B213" s="89" t="s">
        <v>292</v>
      </c>
      <c r="C213" s="88">
        <v>2.64</v>
      </c>
      <c r="D213" s="88">
        <v>2.7777777777777777</v>
      </c>
      <c r="E213" s="88">
        <v>5.6619999999999999</v>
      </c>
      <c r="F213" s="42"/>
      <c r="G213" s="42"/>
      <c r="H213" s="42"/>
    </row>
    <row r="214" spans="1:8" x14ac:dyDescent="0.3">
      <c r="A214" s="94">
        <v>212</v>
      </c>
      <c r="B214" s="89" t="s">
        <v>293</v>
      </c>
      <c r="C214" s="88">
        <v>2.52</v>
      </c>
      <c r="D214" s="88">
        <v>2</v>
      </c>
      <c r="E214" s="88">
        <v>3.9860000000000002</v>
      </c>
      <c r="F214" s="42"/>
      <c r="G214" s="42"/>
      <c r="H214" s="42"/>
    </row>
    <row r="215" spans="1:8" x14ac:dyDescent="0.3">
      <c r="A215" s="94">
        <v>213</v>
      </c>
      <c r="B215" s="89" t="s">
        <v>294</v>
      </c>
      <c r="C215" s="88">
        <v>2.4700000000000002</v>
      </c>
      <c r="D215" s="88">
        <v>0.66666666666666663</v>
      </c>
      <c r="E215" s="88">
        <v>1.294</v>
      </c>
      <c r="F215" s="42"/>
      <c r="G215" s="42"/>
      <c r="H215" s="42"/>
    </row>
    <row r="216" spans="1:8" x14ac:dyDescent="0.3">
      <c r="A216" s="94">
        <v>214</v>
      </c>
      <c r="B216" s="89" t="s">
        <v>295</v>
      </c>
      <c r="C216" s="88">
        <v>2.58</v>
      </c>
      <c r="D216" s="88">
        <v>1.5</v>
      </c>
      <c r="E216" s="88">
        <v>2.9860000000000002</v>
      </c>
      <c r="F216" s="42"/>
      <c r="G216" s="42"/>
      <c r="H216" s="42"/>
    </row>
    <row r="217" spans="1:8" x14ac:dyDescent="0.3">
      <c r="A217" s="94">
        <v>215</v>
      </c>
      <c r="B217" s="89" t="s">
        <v>296</v>
      </c>
      <c r="C217" s="88">
        <v>1.93</v>
      </c>
      <c r="D217" s="88">
        <v>2.25</v>
      </c>
      <c r="E217" s="88">
        <v>4.399</v>
      </c>
      <c r="F217" s="42"/>
      <c r="G217" s="42"/>
      <c r="H217" s="42"/>
    </row>
    <row r="218" spans="1:8" x14ac:dyDescent="0.3">
      <c r="A218" s="94">
        <v>216</v>
      </c>
      <c r="B218" s="89" t="s">
        <v>297</v>
      </c>
      <c r="C218" s="88">
        <v>4.92</v>
      </c>
      <c r="D218" s="88">
        <v>3.3846153846153846</v>
      </c>
      <c r="E218" s="88">
        <v>6.633</v>
      </c>
      <c r="F218" s="42"/>
      <c r="G218" s="42"/>
      <c r="H218" s="42"/>
    </row>
    <row r="219" spans="1:8" x14ac:dyDescent="0.3">
      <c r="A219" s="94">
        <v>217</v>
      </c>
      <c r="B219" s="89" t="s">
        <v>297</v>
      </c>
      <c r="C219" s="88">
        <v>4.6900000000000004</v>
      </c>
      <c r="D219" s="88">
        <v>3.2173913043478262</v>
      </c>
      <c r="E219" s="88">
        <v>6.3</v>
      </c>
      <c r="F219" s="42"/>
      <c r="G219" s="42"/>
      <c r="H219" s="42"/>
    </row>
    <row r="220" spans="1:8" x14ac:dyDescent="0.3">
      <c r="A220" s="94">
        <v>218</v>
      </c>
      <c r="B220" s="89" t="s">
        <v>298</v>
      </c>
      <c r="C220" s="88">
        <v>4</v>
      </c>
      <c r="D220" s="88">
        <v>2.9166666666666665</v>
      </c>
      <c r="E220" s="88">
        <v>5.7080000000000002</v>
      </c>
      <c r="F220" s="42"/>
      <c r="G220" s="42"/>
      <c r="H220" s="42"/>
    </row>
    <row r="221" spans="1:8" x14ac:dyDescent="0.3">
      <c r="A221" s="94">
        <v>219</v>
      </c>
      <c r="B221" s="89" t="s">
        <v>299</v>
      </c>
      <c r="C221" s="88">
        <v>2.87</v>
      </c>
      <c r="D221" s="88">
        <v>2.2222222222222223</v>
      </c>
      <c r="E221" s="88">
        <v>4.3239999999999998</v>
      </c>
      <c r="F221" s="42"/>
      <c r="G221" s="42"/>
      <c r="H221" s="42"/>
    </row>
    <row r="222" spans="1:8" x14ac:dyDescent="0.3">
      <c r="A222" s="94">
        <v>220</v>
      </c>
      <c r="B222" s="89" t="s">
        <v>300</v>
      </c>
      <c r="C222" s="88">
        <v>3.25</v>
      </c>
      <c r="D222" s="88">
        <v>3.75</v>
      </c>
      <c r="E222" s="88">
        <v>7.4870000000000001</v>
      </c>
      <c r="F222" s="42"/>
      <c r="G222" s="42"/>
      <c r="H222" s="42"/>
    </row>
    <row r="223" spans="1:8" x14ac:dyDescent="0.3">
      <c r="A223" s="94">
        <v>221</v>
      </c>
      <c r="B223" s="89" t="s">
        <v>301</v>
      </c>
      <c r="C223" s="88">
        <v>2.94</v>
      </c>
      <c r="D223" s="88">
        <v>2.7</v>
      </c>
      <c r="E223" s="88">
        <v>5.3540000000000001</v>
      </c>
      <c r="F223" s="42"/>
      <c r="G223" s="42"/>
      <c r="H223" s="42"/>
    </row>
    <row r="224" spans="1:8" x14ac:dyDescent="0.3">
      <c r="A224" s="94">
        <v>222</v>
      </c>
      <c r="B224" s="89" t="s">
        <v>302</v>
      </c>
      <c r="C224" s="88">
        <v>3.18</v>
      </c>
      <c r="D224" s="88">
        <v>3.7619047619047619</v>
      </c>
      <c r="E224" s="88">
        <v>7.3739999999999997</v>
      </c>
      <c r="F224" s="42"/>
      <c r="G224" s="42"/>
      <c r="H224" s="42"/>
    </row>
    <row r="225" spans="1:8" x14ac:dyDescent="0.3">
      <c r="A225" s="94">
        <v>223</v>
      </c>
      <c r="B225" s="89" t="s">
        <v>303</v>
      </c>
      <c r="C225" s="88">
        <v>3.78</v>
      </c>
      <c r="D225" s="88">
        <v>3.6216216216216215</v>
      </c>
      <c r="E225" s="88">
        <v>7.0590000000000002</v>
      </c>
      <c r="F225" s="42"/>
      <c r="G225" s="42"/>
      <c r="H225" s="42"/>
    </row>
    <row r="226" spans="1:8" x14ac:dyDescent="0.3">
      <c r="A226" s="94">
        <v>224</v>
      </c>
      <c r="B226" s="89" t="s">
        <v>304</v>
      </c>
      <c r="C226" s="88">
        <v>2.5299999999999998</v>
      </c>
      <c r="D226" s="88">
        <v>2.3333333333333335</v>
      </c>
      <c r="E226" s="88">
        <v>4.609</v>
      </c>
      <c r="F226" s="42"/>
      <c r="G226" s="42"/>
      <c r="H226" s="42"/>
    </row>
    <row r="227" spans="1:8" x14ac:dyDescent="0.3">
      <c r="A227" s="94">
        <v>225</v>
      </c>
      <c r="B227" s="89" t="s">
        <v>305</v>
      </c>
      <c r="C227" s="88">
        <v>2.72</v>
      </c>
      <c r="D227" s="88">
        <v>1.2857142857142858</v>
      </c>
      <c r="E227" s="88">
        <v>2.548</v>
      </c>
      <c r="F227" s="42"/>
      <c r="G227" s="42"/>
      <c r="H227" s="42"/>
    </row>
    <row r="228" spans="1:8" x14ac:dyDescent="0.3">
      <c r="A228" s="94">
        <v>226</v>
      </c>
      <c r="B228" s="89" t="s">
        <v>306</v>
      </c>
      <c r="C228" s="88">
        <v>2.63</v>
      </c>
      <c r="D228" s="88">
        <v>2.4666666666666668</v>
      </c>
      <c r="E228" s="88">
        <v>4.9249999999999998</v>
      </c>
      <c r="F228" s="42"/>
      <c r="G228" s="42"/>
      <c r="H228" s="42"/>
    </row>
    <row r="229" spans="1:8" x14ac:dyDescent="0.3">
      <c r="A229" s="94">
        <v>227</v>
      </c>
      <c r="B229" s="89" t="s">
        <v>307</v>
      </c>
      <c r="C229" s="88">
        <v>4.83</v>
      </c>
      <c r="D229" s="88">
        <v>4</v>
      </c>
      <c r="E229" s="88">
        <v>8</v>
      </c>
      <c r="F229" s="42"/>
      <c r="G229" s="42"/>
      <c r="H229" s="42"/>
    </row>
    <row r="230" spans="1:8" x14ac:dyDescent="0.3">
      <c r="A230" s="94">
        <v>228</v>
      </c>
      <c r="B230" s="89" t="s">
        <v>308</v>
      </c>
      <c r="C230" s="88">
        <v>4.1399999999999997</v>
      </c>
      <c r="D230" s="88">
        <v>3.5909090909090908</v>
      </c>
      <c r="E230" s="88">
        <v>7.0890000000000004</v>
      </c>
      <c r="F230" s="42"/>
      <c r="G230" s="42"/>
      <c r="H230" s="42"/>
    </row>
    <row r="231" spans="1:8" x14ac:dyDescent="0.3">
      <c r="A231" s="94">
        <v>229</v>
      </c>
      <c r="B231" s="89" t="s">
        <v>309</v>
      </c>
      <c r="C231" s="88">
        <v>2.29</v>
      </c>
      <c r="D231" s="88">
        <v>2.5</v>
      </c>
      <c r="E231" s="88">
        <v>5.0380000000000003</v>
      </c>
      <c r="F231" s="42"/>
      <c r="G231" s="42"/>
      <c r="H231" s="42"/>
    </row>
    <row r="232" spans="1:8" x14ac:dyDescent="0.3">
      <c r="A232" s="94">
        <v>230</v>
      </c>
      <c r="B232" s="89" t="s">
        <v>310</v>
      </c>
      <c r="C232" s="88">
        <v>2.75</v>
      </c>
      <c r="D232" s="88">
        <v>2</v>
      </c>
      <c r="E232" s="88">
        <v>3.984</v>
      </c>
      <c r="F232" s="42"/>
      <c r="G232" s="42"/>
      <c r="H232" s="42"/>
    </row>
    <row r="233" spans="1:8" x14ac:dyDescent="0.3">
      <c r="A233" s="94">
        <v>231</v>
      </c>
      <c r="B233" s="89" t="s">
        <v>311</v>
      </c>
      <c r="C233" s="88">
        <v>2.09</v>
      </c>
      <c r="D233" s="88">
        <v>0.75</v>
      </c>
      <c r="E233" s="88">
        <v>1.548</v>
      </c>
      <c r="F233" s="42"/>
      <c r="G233" s="42"/>
      <c r="H233" s="42"/>
    </row>
    <row r="234" spans="1:8" x14ac:dyDescent="0.3">
      <c r="A234" s="94">
        <v>232</v>
      </c>
      <c r="B234" s="89" t="s">
        <v>312</v>
      </c>
      <c r="C234" s="88">
        <v>5.36</v>
      </c>
      <c r="D234" s="88">
        <v>1</v>
      </c>
      <c r="E234" s="88">
        <v>1.9379999999999999</v>
      </c>
      <c r="F234" s="42"/>
      <c r="G234" s="42"/>
      <c r="H234" s="42"/>
    </row>
    <row r="235" spans="1:8" x14ac:dyDescent="0.3">
      <c r="A235" s="94">
        <v>233</v>
      </c>
      <c r="B235" s="89" t="s">
        <v>313</v>
      </c>
      <c r="C235" s="88">
        <v>3.57</v>
      </c>
      <c r="D235" s="88">
        <v>3.0384615384615383</v>
      </c>
      <c r="E235" s="88">
        <v>6.0750000000000002</v>
      </c>
      <c r="F235" s="42"/>
      <c r="G235" s="42"/>
      <c r="H235" s="42"/>
    </row>
    <row r="236" spans="1:8" x14ac:dyDescent="0.3">
      <c r="A236" s="94">
        <v>234</v>
      </c>
      <c r="B236" s="89" t="s">
        <v>313</v>
      </c>
      <c r="C236" s="88">
        <v>3.26</v>
      </c>
      <c r="D236" s="88">
        <v>2.3571428571428572</v>
      </c>
      <c r="E236" s="88">
        <v>4.7539999999999996</v>
      </c>
      <c r="F236" s="42"/>
      <c r="G236" s="42"/>
      <c r="H236" s="42"/>
    </row>
    <row r="237" spans="1:8" x14ac:dyDescent="0.3">
      <c r="A237" s="94">
        <v>235</v>
      </c>
      <c r="B237" s="89" t="s">
        <v>314</v>
      </c>
      <c r="C237" s="88">
        <v>2.85</v>
      </c>
      <c r="D237" s="88">
        <v>2.6923076923076925</v>
      </c>
      <c r="E237" s="88">
        <v>5.3159999999999998</v>
      </c>
      <c r="F237" s="42"/>
      <c r="G237" s="42"/>
      <c r="H237" s="42"/>
    </row>
    <row r="238" spans="1:8" x14ac:dyDescent="0.3">
      <c r="A238" s="94">
        <v>236</v>
      </c>
      <c r="B238" s="89" t="s">
        <v>314</v>
      </c>
      <c r="C238" s="88">
        <v>2.38</v>
      </c>
      <c r="D238" s="88">
        <v>2.5555555555555554</v>
      </c>
      <c r="E238" s="88">
        <v>5.2110000000000003</v>
      </c>
      <c r="F238" s="42"/>
      <c r="G238" s="42"/>
      <c r="H238" s="42"/>
    </row>
    <row r="239" spans="1:8" x14ac:dyDescent="0.3">
      <c r="A239" s="94">
        <v>237</v>
      </c>
      <c r="B239" s="89" t="s">
        <v>315</v>
      </c>
      <c r="C239" s="88">
        <v>2.08</v>
      </c>
      <c r="D239" s="88">
        <v>2.25</v>
      </c>
      <c r="E239" s="88">
        <v>4.3739999999999997</v>
      </c>
      <c r="F239" s="42"/>
      <c r="G239" s="42"/>
      <c r="H239" s="42"/>
    </row>
    <row r="240" spans="1:8" x14ac:dyDescent="0.3">
      <c r="A240" s="94">
        <v>238</v>
      </c>
      <c r="B240" s="89" t="s">
        <v>316</v>
      </c>
      <c r="C240" s="88">
        <v>3.98</v>
      </c>
      <c r="D240" s="88">
        <v>2.75</v>
      </c>
      <c r="E240" s="88">
        <v>5.4660000000000002</v>
      </c>
      <c r="F240" s="42"/>
      <c r="G240" s="42"/>
      <c r="H240" s="42"/>
    </row>
    <row r="241" spans="1:8" x14ac:dyDescent="0.3">
      <c r="A241" s="94">
        <v>239</v>
      </c>
      <c r="B241" s="89" t="s">
        <v>317</v>
      </c>
      <c r="C241" s="88">
        <v>3.14</v>
      </c>
      <c r="D241" s="88">
        <v>3</v>
      </c>
      <c r="E241" s="88">
        <v>5.9160000000000004</v>
      </c>
      <c r="F241" s="42"/>
      <c r="G241" s="42"/>
      <c r="H241" s="42"/>
    </row>
    <row r="242" spans="1:8" x14ac:dyDescent="0.3">
      <c r="A242" s="94">
        <v>240</v>
      </c>
      <c r="B242" s="89" t="s">
        <v>318</v>
      </c>
      <c r="C242" s="88">
        <v>1.99</v>
      </c>
      <c r="D242" s="88">
        <v>1.85</v>
      </c>
      <c r="E242" s="88">
        <v>3.6389999999999998</v>
      </c>
      <c r="F242" s="42"/>
      <c r="G242" s="42"/>
      <c r="H242" s="42"/>
    </row>
    <row r="243" spans="1:8" x14ac:dyDescent="0.3">
      <c r="A243" s="94">
        <v>241</v>
      </c>
      <c r="B243" s="89" t="s">
        <v>319</v>
      </c>
      <c r="C243" s="88">
        <v>2.27</v>
      </c>
      <c r="D243" s="88">
        <v>2.3333333333333335</v>
      </c>
      <c r="E243" s="88">
        <v>4.6669999999999998</v>
      </c>
      <c r="F243" s="42"/>
      <c r="G243" s="42"/>
      <c r="H243" s="42"/>
    </row>
    <row r="244" spans="1:8" x14ac:dyDescent="0.3">
      <c r="A244" s="94">
        <v>242</v>
      </c>
      <c r="B244" s="89" t="s">
        <v>320</v>
      </c>
      <c r="C244" s="88">
        <v>3.41</v>
      </c>
      <c r="D244" s="88">
        <v>3.25</v>
      </c>
      <c r="E244" s="88">
        <v>6.4480000000000004</v>
      </c>
      <c r="F244" s="42"/>
      <c r="G244" s="42"/>
      <c r="H244" s="42"/>
    </row>
    <row r="245" spans="1:8" x14ac:dyDescent="0.3">
      <c r="A245" s="94">
        <v>243</v>
      </c>
      <c r="B245" s="89" t="s">
        <v>321</v>
      </c>
      <c r="C245" s="88">
        <v>2.0099999999999998</v>
      </c>
      <c r="D245" s="88">
        <v>2.3157894736842106</v>
      </c>
      <c r="E245" s="88">
        <v>4.5919999999999996</v>
      </c>
      <c r="F245" s="42"/>
      <c r="G245" s="42"/>
      <c r="H245" s="42"/>
    </row>
    <row r="246" spans="1:8" x14ac:dyDescent="0.3">
      <c r="A246" s="94">
        <v>244</v>
      </c>
      <c r="B246" s="89" t="s">
        <v>322</v>
      </c>
      <c r="C246" s="88">
        <v>3.34</v>
      </c>
      <c r="D246" s="88">
        <v>2.3529411764705883</v>
      </c>
      <c r="E246" s="88">
        <v>4.6280000000000001</v>
      </c>
      <c r="F246" s="42"/>
      <c r="G246" s="42"/>
      <c r="H246" s="42"/>
    </row>
    <row r="247" spans="1:8" x14ac:dyDescent="0.3">
      <c r="A247" s="94">
        <v>245</v>
      </c>
      <c r="B247" s="89" t="s">
        <v>323</v>
      </c>
      <c r="C247" s="88">
        <v>2.04</v>
      </c>
      <c r="D247" s="88">
        <v>2.0555555555555554</v>
      </c>
      <c r="E247" s="88">
        <v>4.0069999999999997</v>
      </c>
      <c r="F247" s="42"/>
      <c r="G247" s="42"/>
      <c r="H247" s="42"/>
    </row>
    <row r="248" spans="1:8" x14ac:dyDescent="0.3">
      <c r="A248" s="94">
        <v>246</v>
      </c>
      <c r="B248" s="89" t="s">
        <v>324</v>
      </c>
      <c r="C248" s="88">
        <v>1.69</v>
      </c>
      <c r="D248" s="88">
        <v>1</v>
      </c>
      <c r="E248" s="88">
        <v>1.95</v>
      </c>
      <c r="F248" s="42"/>
      <c r="G248" s="42"/>
      <c r="H248" s="42"/>
    </row>
    <row r="249" spans="1:8" x14ac:dyDescent="0.3">
      <c r="A249" s="94">
        <v>247</v>
      </c>
      <c r="B249" s="89" t="s">
        <v>325</v>
      </c>
      <c r="C249" s="88">
        <v>2.27</v>
      </c>
      <c r="D249" s="88">
        <v>3</v>
      </c>
      <c r="E249" s="88">
        <v>5.859</v>
      </c>
      <c r="F249" s="42"/>
      <c r="G249" s="42"/>
      <c r="H249" s="42"/>
    </row>
    <row r="250" spans="1:8" x14ac:dyDescent="0.3">
      <c r="A250" s="94">
        <v>248</v>
      </c>
      <c r="B250" s="89" t="s">
        <v>326</v>
      </c>
      <c r="C250" s="88">
        <v>2.66</v>
      </c>
      <c r="D250" s="88">
        <v>2.3571428571428572</v>
      </c>
      <c r="E250" s="88">
        <v>4.649</v>
      </c>
      <c r="F250" s="42"/>
      <c r="G250" s="42"/>
      <c r="H250" s="42"/>
    </row>
    <row r="251" spans="1:8" x14ac:dyDescent="0.3">
      <c r="A251" s="94">
        <v>249</v>
      </c>
      <c r="B251" s="89" t="s">
        <v>327</v>
      </c>
      <c r="C251" s="88">
        <v>1.7</v>
      </c>
      <c r="D251" s="88">
        <v>2.074074074074074</v>
      </c>
      <c r="E251" s="88">
        <v>4.0060000000000002</v>
      </c>
      <c r="F251" s="42"/>
      <c r="G251" s="42"/>
      <c r="H251" s="42"/>
    </row>
    <row r="252" spans="1:8" x14ac:dyDescent="0.3">
      <c r="A252" s="94">
        <v>250</v>
      </c>
      <c r="B252" s="89" t="s">
        <v>328</v>
      </c>
      <c r="C252" s="88">
        <v>4.3600000000000003</v>
      </c>
      <c r="D252" s="88">
        <v>5.4285714285714288</v>
      </c>
      <c r="E252" s="88">
        <v>10.425000000000001</v>
      </c>
      <c r="F252" s="42"/>
      <c r="G252" s="42"/>
      <c r="H252" s="42"/>
    </row>
    <row r="253" spans="1:8" x14ac:dyDescent="0.3">
      <c r="A253" s="94">
        <v>251</v>
      </c>
      <c r="B253" s="89" t="s">
        <v>329</v>
      </c>
      <c r="C253" s="88">
        <v>2.85</v>
      </c>
      <c r="D253" s="88">
        <v>2.5</v>
      </c>
      <c r="E253" s="88">
        <v>4.92</v>
      </c>
      <c r="F253" s="42"/>
      <c r="G253" s="42"/>
      <c r="H253" s="42"/>
    </row>
    <row r="254" spans="1:8" x14ac:dyDescent="0.3">
      <c r="A254" s="94">
        <v>252</v>
      </c>
      <c r="B254" s="89" t="s">
        <v>330</v>
      </c>
      <c r="C254" s="88">
        <v>3.79</v>
      </c>
      <c r="D254" s="88">
        <v>5.666666666666667</v>
      </c>
      <c r="E254" s="88">
        <v>11.097</v>
      </c>
      <c r="F254" s="42"/>
      <c r="G254" s="42"/>
      <c r="H254" s="42"/>
    </row>
    <row r="255" spans="1:8" x14ac:dyDescent="0.3">
      <c r="A255" s="94">
        <v>253</v>
      </c>
      <c r="B255" s="89" t="s">
        <v>331</v>
      </c>
      <c r="C255" s="88">
        <v>2.97</v>
      </c>
      <c r="D255" s="88">
        <v>4.333333333333333</v>
      </c>
      <c r="E255" s="88">
        <v>8.5579999999999998</v>
      </c>
      <c r="F255" s="42"/>
      <c r="G255" s="42"/>
      <c r="H255" s="42"/>
    </row>
    <row r="256" spans="1:8" x14ac:dyDescent="0.3">
      <c r="A256" s="94">
        <v>254</v>
      </c>
      <c r="B256" s="89" t="s">
        <v>332</v>
      </c>
      <c r="C256" s="88">
        <v>1.78</v>
      </c>
      <c r="D256" s="88">
        <v>0.25</v>
      </c>
      <c r="E256" s="88">
        <v>0.48499999999999999</v>
      </c>
      <c r="F256" s="42"/>
      <c r="G256" s="42"/>
      <c r="H256" s="42"/>
    </row>
    <row r="257" spans="1:8" x14ac:dyDescent="0.3">
      <c r="A257" s="94">
        <v>255</v>
      </c>
      <c r="B257" s="89" t="s">
        <v>333</v>
      </c>
      <c r="C257" s="88">
        <v>2.11</v>
      </c>
      <c r="D257" s="88">
        <v>0.5</v>
      </c>
      <c r="E257" s="88">
        <v>0.96699999999999997</v>
      </c>
      <c r="F257" s="42"/>
      <c r="G257" s="42"/>
      <c r="H257" s="42"/>
    </row>
    <row r="258" spans="1:8" x14ac:dyDescent="0.3">
      <c r="A258" s="94">
        <v>256</v>
      </c>
      <c r="B258" s="89" t="s">
        <v>334</v>
      </c>
      <c r="C258" s="88">
        <v>3.62</v>
      </c>
      <c r="D258" s="88">
        <v>3.7666666666666666</v>
      </c>
      <c r="E258" s="88">
        <v>7.431</v>
      </c>
      <c r="F258" s="42"/>
      <c r="G258" s="42"/>
      <c r="H258" s="42"/>
    </row>
    <row r="259" spans="1:8" x14ac:dyDescent="0.3">
      <c r="A259" s="94">
        <v>257</v>
      </c>
      <c r="B259" s="89" t="s">
        <v>335</v>
      </c>
      <c r="C259" s="88">
        <v>2.4700000000000002</v>
      </c>
      <c r="D259" s="88">
        <v>1.5555555555555556</v>
      </c>
      <c r="E259" s="88">
        <v>3.0960000000000001</v>
      </c>
      <c r="F259" s="42"/>
      <c r="G259" s="42"/>
      <c r="H259" s="42"/>
    </row>
    <row r="260" spans="1:8" x14ac:dyDescent="0.3">
      <c r="A260" s="94">
        <v>258</v>
      </c>
      <c r="B260" s="89" t="s">
        <v>336</v>
      </c>
      <c r="C260" s="88">
        <v>1.73</v>
      </c>
      <c r="D260" s="88">
        <v>1.8064516129032258</v>
      </c>
      <c r="E260" s="88">
        <v>3.5430000000000001</v>
      </c>
      <c r="F260" s="42"/>
      <c r="G260" s="42"/>
      <c r="H260" s="42"/>
    </row>
    <row r="261" spans="1:8" x14ac:dyDescent="0.3">
      <c r="A261" s="94">
        <v>259</v>
      </c>
      <c r="B261" s="89" t="s">
        <v>337</v>
      </c>
      <c r="C261" s="88">
        <v>2.83</v>
      </c>
      <c r="D261" s="88">
        <v>2.5833333333333335</v>
      </c>
      <c r="E261" s="88">
        <v>5.14</v>
      </c>
      <c r="F261" s="42"/>
      <c r="G261" s="42"/>
      <c r="H261" s="42"/>
    </row>
    <row r="262" spans="1:8" x14ac:dyDescent="0.3">
      <c r="A262" s="94">
        <v>260</v>
      </c>
      <c r="B262" s="89" t="s">
        <v>337</v>
      </c>
      <c r="C262" s="88">
        <v>2.31</v>
      </c>
      <c r="D262" s="88">
        <v>3.0571428571428569</v>
      </c>
      <c r="E262" s="88">
        <v>6.0220000000000002</v>
      </c>
      <c r="F262" s="42"/>
      <c r="G262" s="42"/>
      <c r="H262" s="42"/>
    </row>
    <row r="263" spans="1:8" x14ac:dyDescent="0.3">
      <c r="A263" s="94">
        <v>261</v>
      </c>
      <c r="B263" s="89" t="s">
        <v>338</v>
      </c>
      <c r="C263" s="88">
        <v>2.16</v>
      </c>
      <c r="D263" s="88">
        <v>2.2352941176470589</v>
      </c>
      <c r="E263" s="88">
        <v>4.3499999999999996</v>
      </c>
      <c r="F263" s="42"/>
      <c r="G263" s="42"/>
      <c r="H263" s="42"/>
    </row>
    <row r="264" spans="1:8" x14ac:dyDescent="0.3">
      <c r="A264" s="94">
        <v>262</v>
      </c>
      <c r="B264" s="89" t="s">
        <v>339</v>
      </c>
      <c r="C264" s="88">
        <v>1.19</v>
      </c>
      <c r="D264" s="88">
        <v>1</v>
      </c>
      <c r="E264" s="88">
        <v>2.0179999999999998</v>
      </c>
      <c r="F264" s="42"/>
      <c r="G264" s="42"/>
      <c r="H264" s="42"/>
    </row>
    <row r="265" spans="1:8" x14ac:dyDescent="0.3">
      <c r="A265" s="94">
        <v>263</v>
      </c>
      <c r="B265" s="89" t="s">
        <v>340</v>
      </c>
      <c r="C265" s="88">
        <v>3.29</v>
      </c>
      <c r="D265" s="88">
        <v>2.7857142857142856</v>
      </c>
      <c r="E265" s="88">
        <v>5.4720000000000004</v>
      </c>
      <c r="F265" s="42"/>
      <c r="G265" s="42"/>
      <c r="H265" s="42"/>
    </row>
    <row r="266" spans="1:8" x14ac:dyDescent="0.3">
      <c r="A266" s="94">
        <v>264</v>
      </c>
      <c r="B266" s="89" t="s">
        <v>341</v>
      </c>
      <c r="C266" s="88">
        <v>4.6900000000000004</v>
      </c>
      <c r="D266" s="88">
        <v>3.4761904761904763</v>
      </c>
      <c r="E266" s="88">
        <v>6.9039999999999999</v>
      </c>
      <c r="F266" s="42"/>
      <c r="G266" s="42"/>
      <c r="H266" s="42"/>
    </row>
    <row r="267" spans="1:8" x14ac:dyDescent="0.3">
      <c r="A267" s="94">
        <v>265</v>
      </c>
      <c r="B267" s="89" t="s">
        <v>342</v>
      </c>
      <c r="C267" s="88">
        <v>1.89</v>
      </c>
      <c r="D267" s="88">
        <v>2</v>
      </c>
      <c r="E267" s="88">
        <v>3.9460000000000002</v>
      </c>
      <c r="F267" s="42"/>
      <c r="G267" s="42"/>
      <c r="H267" s="42"/>
    </row>
    <row r="268" spans="1:8" x14ac:dyDescent="0.3">
      <c r="A268" s="94">
        <v>266</v>
      </c>
      <c r="B268" s="89" t="s">
        <v>343</v>
      </c>
      <c r="C268" s="88">
        <v>2.41</v>
      </c>
      <c r="D268" s="88">
        <v>1.9512195121951219</v>
      </c>
      <c r="E268" s="88">
        <v>3.8849999999999998</v>
      </c>
      <c r="F268" s="42"/>
      <c r="G268" s="42"/>
      <c r="H268" s="42"/>
    </row>
    <row r="269" spans="1:8" x14ac:dyDescent="0.3">
      <c r="A269" s="94">
        <v>267</v>
      </c>
      <c r="B269" s="89" t="s">
        <v>344</v>
      </c>
      <c r="C269" s="88">
        <v>2.81</v>
      </c>
      <c r="D269" s="88">
        <v>4.2</v>
      </c>
      <c r="E269" s="88">
        <v>8.3450000000000006</v>
      </c>
      <c r="F269" s="42"/>
      <c r="G269" s="42"/>
      <c r="H269" s="42"/>
    </row>
    <row r="270" spans="1:8" x14ac:dyDescent="0.3">
      <c r="A270" s="94">
        <v>268</v>
      </c>
      <c r="B270" s="89" t="s">
        <v>345</v>
      </c>
      <c r="C270" s="88">
        <v>1.87</v>
      </c>
      <c r="D270" s="88">
        <v>2.064516129032258</v>
      </c>
      <c r="E270" s="88">
        <v>4.0759999999999996</v>
      </c>
      <c r="F270" s="42"/>
      <c r="G270" s="42"/>
      <c r="H270" s="42"/>
    </row>
    <row r="271" spans="1:8" x14ac:dyDescent="0.3">
      <c r="A271" s="94">
        <v>269</v>
      </c>
      <c r="B271" s="89" t="s">
        <v>346</v>
      </c>
      <c r="C271" s="88">
        <v>1.75</v>
      </c>
      <c r="D271" s="88">
        <v>2.5</v>
      </c>
      <c r="E271" s="88">
        <v>4.9409999999999998</v>
      </c>
      <c r="F271" s="42"/>
      <c r="G271" s="42"/>
      <c r="H271" s="42"/>
    </row>
    <row r="272" spans="1:8" x14ac:dyDescent="0.3">
      <c r="A272" s="94">
        <v>270</v>
      </c>
      <c r="B272" s="89" t="s">
        <v>347</v>
      </c>
      <c r="C272" s="88">
        <v>1.17</v>
      </c>
      <c r="D272" s="88">
        <v>1.3846153846153846</v>
      </c>
      <c r="E272" s="88">
        <v>2.6989999999999998</v>
      </c>
      <c r="F272" s="42"/>
      <c r="G272" s="42"/>
      <c r="H272" s="42"/>
    </row>
    <row r="273" spans="1:8" x14ac:dyDescent="0.3">
      <c r="A273" s="94">
        <v>271</v>
      </c>
      <c r="B273" s="89" t="s">
        <v>347</v>
      </c>
      <c r="C273" s="88">
        <v>2.52</v>
      </c>
      <c r="D273" s="88">
        <v>2.7222222222222223</v>
      </c>
      <c r="E273" s="88">
        <v>5.4130000000000003</v>
      </c>
      <c r="F273" s="42"/>
      <c r="G273" s="42"/>
      <c r="H273" s="42"/>
    </row>
    <row r="274" spans="1:8" x14ac:dyDescent="0.3">
      <c r="A274" s="94">
        <v>272</v>
      </c>
      <c r="B274" s="89" t="s">
        <v>348</v>
      </c>
      <c r="C274" s="88">
        <v>2.64</v>
      </c>
      <c r="D274" s="88">
        <v>2.6511627906976742</v>
      </c>
      <c r="E274" s="88">
        <v>5.2110000000000003</v>
      </c>
      <c r="F274" s="42"/>
      <c r="G274" s="42"/>
      <c r="H274" s="42"/>
    </row>
    <row r="275" spans="1:8" x14ac:dyDescent="0.3">
      <c r="A275" s="94">
        <v>273</v>
      </c>
      <c r="B275" s="89" t="s">
        <v>349</v>
      </c>
      <c r="C275" s="88">
        <v>2.38</v>
      </c>
      <c r="D275" s="88">
        <v>2.4222222222222221</v>
      </c>
      <c r="E275" s="88">
        <v>4.7469999999999999</v>
      </c>
      <c r="F275" s="42"/>
      <c r="G275" s="42"/>
      <c r="H275" s="42"/>
    </row>
    <row r="276" spans="1:8" x14ac:dyDescent="0.3">
      <c r="A276" s="94">
        <v>274</v>
      </c>
      <c r="B276" s="89" t="s">
        <v>350</v>
      </c>
      <c r="C276" s="88">
        <v>4.3</v>
      </c>
      <c r="D276" s="88">
        <v>4</v>
      </c>
      <c r="E276" s="88">
        <v>7.8029999999999999</v>
      </c>
      <c r="F276" s="42"/>
      <c r="G276" s="42"/>
      <c r="H276" s="42"/>
    </row>
    <row r="277" spans="1:8" x14ac:dyDescent="0.3">
      <c r="A277" s="94">
        <v>275</v>
      </c>
      <c r="B277" s="89" t="s">
        <v>351</v>
      </c>
      <c r="C277" s="88">
        <v>2</v>
      </c>
      <c r="D277" s="88">
        <v>2</v>
      </c>
      <c r="E277" s="88">
        <v>3.84</v>
      </c>
      <c r="F277" s="42"/>
      <c r="G277" s="42"/>
      <c r="H277" s="42"/>
    </row>
    <row r="278" spans="1:8" x14ac:dyDescent="0.3">
      <c r="A278" s="94">
        <v>276</v>
      </c>
      <c r="B278" s="89" t="s">
        <v>352</v>
      </c>
      <c r="C278" s="88">
        <v>5.08</v>
      </c>
      <c r="D278" s="88">
        <v>4.1111111111111107</v>
      </c>
      <c r="E278" s="88">
        <v>7.992</v>
      </c>
      <c r="F278" s="42"/>
      <c r="G278" s="42"/>
      <c r="H278" s="42"/>
    </row>
    <row r="279" spans="1:8" x14ac:dyDescent="0.3">
      <c r="A279" s="94">
        <v>277</v>
      </c>
      <c r="B279" s="89" t="s">
        <v>353</v>
      </c>
      <c r="C279" s="88">
        <v>2.17</v>
      </c>
      <c r="D279" s="88">
        <v>2.36</v>
      </c>
      <c r="E279" s="88">
        <v>4.6769999999999996</v>
      </c>
      <c r="F279" s="42"/>
      <c r="G279" s="42"/>
      <c r="H279" s="42"/>
    </row>
    <row r="280" spans="1:8" x14ac:dyDescent="0.3">
      <c r="A280" s="94">
        <v>278</v>
      </c>
      <c r="B280" s="89" t="s">
        <v>354</v>
      </c>
      <c r="C280" s="88">
        <v>3.01</v>
      </c>
      <c r="D280" s="88">
        <v>3.1428571428571428</v>
      </c>
      <c r="E280" s="88">
        <v>6.1449999999999996</v>
      </c>
      <c r="F280" s="42"/>
      <c r="G280" s="42"/>
      <c r="H280" s="42"/>
    </row>
    <row r="281" spans="1:8" x14ac:dyDescent="0.3">
      <c r="A281" s="94">
        <v>279</v>
      </c>
      <c r="B281" s="89" t="s">
        <v>355</v>
      </c>
      <c r="C281" s="88">
        <v>3.94</v>
      </c>
      <c r="D281" s="88">
        <v>3.2222222222222223</v>
      </c>
      <c r="E281" s="88">
        <v>6.3070000000000004</v>
      </c>
      <c r="F281" s="42"/>
      <c r="G281" s="42"/>
      <c r="H281" s="42"/>
    </row>
    <row r="282" spans="1:8" x14ac:dyDescent="0.3">
      <c r="A282" s="94">
        <v>280</v>
      </c>
      <c r="B282" s="89" t="s">
        <v>356</v>
      </c>
      <c r="C282" s="88">
        <v>2.37</v>
      </c>
      <c r="D282" s="88">
        <v>2.1666666666666665</v>
      </c>
      <c r="E282" s="88">
        <v>4.3239999999999998</v>
      </c>
      <c r="F282" s="42"/>
      <c r="G282" s="42"/>
      <c r="H282" s="42"/>
    </row>
    <row r="283" spans="1:8" x14ac:dyDescent="0.3">
      <c r="A283" s="94">
        <v>281</v>
      </c>
      <c r="B283" s="89" t="s">
        <v>357</v>
      </c>
      <c r="C283" s="88">
        <v>2.02</v>
      </c>
      <c r="D283" s="88">
        <v>2.1764705882352939</v>
      </c>
      <c r="E283" s="88">
        <v>4.2409999999999997</v>
      </c>
      <c r="F283" s="42"/>
      <c r="G283" s="42"/>
      <c r="H283" s="42"/>
    </row>
    <row r="284" spans="1:8" x14ac:dyDescent="0.3">
      <c r="A284" s="94">
        <v>282</v>
      </c>
      <c r="B284" s="89" t="s">
        <v>357</v>
      </c>
      <c r="C284" s="88">
        <v>3.91</v>
      </c>
      <c r="D284" s="88">
        <v>2.9285714285714284</v>
      </c>
      <c r="E284" s="88">
        <v>5.7089999999999996</v>
      </c>
      <c r="F284" s="42"/>
      <c r="G284" s="42"/>
      <c r="H284" s="42"/>
    </row>
    <row r="285" spans="1:8" x14ac:dyDescent="0.3">
      <c r="A285" s="94">
        <v>283</v>
      </c>
      <c r="B285" s="89" t="s">
        <v>358</v>
      </c>
      <c r="C285" s="88">
        <v>3.31</v>
      </c>
      <c r="D285" s="88">
        <v>2.6666666666666665</v>
      </c>
      <c r="E285" s="88">
        <v>5.0490000000000004</v>
      </c>
      <c r="F285" s="42"/>
      <c r="G285" s="42"/>
      <c r="H285" s="42"/>
    </row>
    <row r="286" spans="1:8" x14ac:dyDescent="0.3">
      <c r="A286" s="94">
        <v>284</v>
      </c>
      <c r="B286" s="89" t="s">
        <v>359</v>
      </c>
      <c r="C286" s="88">
        <v>3.69</v>
      </c>
      <c r="D286" s="88">
        <v>3.6666666666666665</v>
      </c>
      <c r="E286" s="88">
        <v>7.1029999999999998</v>
      </c>
      <c r="F286" s="42"/>
      <c r="G286" s="42"/>
      <c r="H286" s="42"/>
    </row>
    <row r="287" spans="1:8" x14ac:dyDescent="0.3">
      <c r="A287" s="94">
        <v>285</v>
      </c>
      <c r="B287" s="89" t="s">
        <v>360</v>
      </c>
      <c r="C287" s="88">
        <v>1.59</v>
      </c>
      <c r="D287" s="88">
        <v>1.4375</v>
      </c>
      <c r="E287" s="88">
        <v>2.7869999999999999</v>
      </c>
      <c r="F287" s="42"/>
      <c r="G287" s="42"/>
      <c r="H287" s="42"/>
    </row>
    <row r="288" spans="1:8" x14ac:dyDescent="0.3">
      <c r="A288" s="94">
        <v>286</v>
      </c>
      <c r="B288" s="89" t="s">
        <v>361</v>
      </c>
      <c r="C288" s="88">
        <v>1.62</v>
      </c>
      <c r="D288" s="88">
        <v>1.3529411764705883</v>
      </c>
      <c r="E288" s="88">
        <v>2.6629999999999998</v>
      </c>
      <c r="F288" s="42"/>
      <c r="G288" s="42"/>
      <c r="H288" s="42"/>
    </row>
    <row r="289" spans="1:8" x14ac:dyDescent="0.3">
      <c r="A289" s="94">
        <v>287</v>
      </c>
      <c r="B289" s="89" t="s">
        <v>362</v>
      </c>
      <c r="C289" s="88">
        <v>2.59</v>
      </c>
      <c r="D289" s="88">
        <v>2.8888888888888888</v>
      </c>
      <c r="E289" s="88">
        <v>5.71</v>
      </c>
      <c r="F289" s="42"/>
      <c r="G289" s="42"/>
      <c r="H289" s="42"/>
    </row>
    <row r="290" spans="1:8" x14ac:dyDescent="0.3">
      <c r="A290" s="94">
        <v>288</v>
      </c>
      <c r="B290" s="89" t="s">
        <v>363</v>
      </c>
      <c r="C290" s="88">
        <v>2.0699999999999998</v>
      </c>
      <c r="D290" s="88">
        <v>3</v>
      </c>
      <c r="E290" s="88">
        <v>6</v>
      </c>
      <c r="F290" s="42"/>
      <c r="G290" s="42"/>
      <c r="H290" s="42"/>
    </row>
    <row r="291" spans="1:8" x14ac:dyDescent="0.3">
      <c r="A291" s="94">
        <v>289</v>
      </c>
      <c r="B291" s="89" t="s">
        <v>364</v>
      </c>
      <c r="C291" s="88">
        <v>2.27</v>
      </c>
      <c r="D291" s="88">
        <v>2.2857142857142856</v>
      </c>
      <c r="E291" s="88">
        <v>4.49</v>
      </c>
      <c r="F291" s="42"/>
      <c r="G291" s="42"/>
      <c r="H291" s="42"/>
    </row>
    <row r="292" spans="1:8" x14ac:dyDescent="0.3">
      <c r="A292" s="94">
        <v>290</v>
      </c>
      <c r="B292" s="89" t="s">
        <v>365</v>
      </c>
      <c r="C292" s="88">
        <v>1.71</v>
      </c>
      <c r="D292" s="88">
        <v>1.7272727272727273</v>
      </c>
      <c r="E292" s="88">
        <v>3.5259999999999998</v>
      </c>
      <c r="F292" s="42"/>
      <c r="G292" s="42"/>
      <c r="H292" s="42"/>
    </row>
    <row r="293" spans="1:8" x14ac:dyDescent="0.3">
      <c r="A293" s="94">
        <v>291</v>
      </c>
      <c r="B293" s="89" t="s">
        <v>366</v>
      </c>
      <c r="C293" s="88">
        <v>3.19</v>
      </c>
      <c r="D293" s="88">
        <v>4.666666666666667</v>
      </c>
      <c r="E293" s="88">
        <v>9.1669999999999998</v>
      </c>
      <c r="F293" s="42"/>
      <c r="G293" s="42"/>
      <c r="H293" s="42"/>
    </row>
    <row r="294" spans="1:8" x14ac:dyDescent="0.3">
      <c r="A294" s="94">
        <v>292</v>
      </c>
      <c r="B294" s="89" t="s">
        <v>367</v>
      </c>
      <c r="C294" s="88">
        <v>2.5499999999999998</v>
      </c>
      <c r="D294" s="88">
        <v>19</v>
      </c>
      <c r="E294" s="88">
        <v>37.090000000000003</v>
      </c>
      <c r="F294" s="42"/>
      <c r="G294" s="42"/>
      <c r="H294" s="42"/>
    </row>
    <row r="295" spans="1:8" x14ac:dyDescent="0.3">
      <c r="A295" s="94">
        <v>293</v>
      </c>
      <c r="B295" s="89" t="s">
        <v>368</v>
      </c>
      <c r="C295" s="88">
        <v>3.56</v>
      </c>
      <c r="D295" s="88">
        <v>2.4</v>
      </c>
      <c r="E295" s="88">
        <v>4.7720000000000002</v>
      </c>
      <c r="F295" s="42"/>
      <c r="G295" s="42"/>
      <c r="H295" s="42"/>
    </row>
    <row r="296" spans="1:8" x14ac:dyDescent="0.3">
      <c r="A296" s="94">
        <v>294</v>
      </c>
      <c r="B296" s="89" t="s">
        <v>369</v>
      </c>
      <c r="C296" s="88">
        <v>3.12</v>
      </c>
      <c r="D296" s="88">
        <v>2</v>
      </c>
      <c r="E296" s="88">
        <v>3.9689999999999999</v>
      </c>
      <c r="F296" s="42"/>
      <c r="G296" s="42"/>
      <c r="H296" s="42"/>
    </row>
    <row r="297" spans="1:8" x14ac:dyDescent="0.3">
      <c r="A297" s="94">
        <v>295</v>
      </c>
      <c r="B297" s="89" t="s">
        <v>370</v>
      </c>
      <c r="C297" s="88">
        <v>2.64</v>
      </c>
      <c r="D297" s="88">
        <v>2.2857142857142856</v>
      </c>
      <c r="E297" s="88">
        <v>4.5199999999999996</v>
      </c>
      <c r="F297" s="42"/>
      <c r="G297" s="42"/>
      <c r="H297" s="42"/>
    </row>
    <row r="298" spans="1:8" x14ac:dyDescent="0.3">
      <c r="A298" s="94">
        <v>296</v>
      </c>
      <c r="B298" s="89" t="s">
        <v>371</v>
      </c>
      <c r="C298" s="88">
        <v>3.33</v>
      </c>
      <c r="D298" s="88">
        <v>2.8888888888888888</v>
      </c>
      <c r="E298" s="88">
        <v>5.6440000000000001</v>
      </c>
      <c r="F298" s="42"/>
      <c r="G298" s="42"/>
      <c r="H298" s="42"/>
    </row>
    <row r="299" spans="1:8" x14ac:dyDescent="0.3">
      <c r="A299" s="94">
        <v>297</v>
      </c>
      <c r="B299" s="89" t="s">
        <v>372</v>
      </c>
      <c r="C299" s="88">
        <v>2.5</v>
      </c>
      <c r="D299" s="88">
        <v>3.2857142857142856</v>
      </c>
      <c r="E299" s="88">
        <v>6.3559999999999999</v>
      </c>
      <c r="F299" s="42"/>
      <c r="G299" s="42"/>
      <c r="H299" s="42"/>
    </row>
    <row r="300" spans="1:8" x14ac:dyDescent="0.3">
      <c r="A300" s="94">
        <v>298</v>
      </c>
      <c r="B300" s="89" t="s">
        <v>373</v>
      </c>
      <c r="C300" s="88">
        <v>2.87</v>
      </c>
      <c r="D300" s="88">
        <v>3.0769230769230771</v>
      </c>
      <c r="E300" s="88">
        <v>5.9939999999999998</v>
      </c>
      <c r="F300" s="42"/>
      <c r="G300" s="42"/>
      <c r="H300" s="42"/>
    </row>
    <row r="301" spans="1:8" x14ac:dyDescent="0.3">
      <c r="A301" s="94">
        <v>299</v>
      </c>
      <c r="B301" s="89" t="s">
        <v>374</v>
      </c>
      <c r="C301" s="88">
        <v>1.56</v>
      </c>
      <c r="D301" s="88">
        <v>1.625</v>
      </c>
      <c r="E301" s="88">
        <v>3.1469999999999998</v>
      </c>
      <c r="F301" s="42"/>
      <c r="G301" s="42"/>
      <c r="H301" s="42"/>
    </row>
    <row r="302" spans="1:8" x14ac:dyDescent="0.3">
      <c r="A302" s="94">
        <v>300</v>
      </c>
      <c r="B302" s="89" t="s">
        <v>375</v>
      </c>
      <c r="C302" s="88">
        <v>3.38</v>
      </c>
      <c r="D302" s="88">
        <v>1.0833333333333333</v>
      </c>
      <c r="E302" s="88">
        <v>2.1629999999999998</v>
      </c>
      <c r="F302" s="42"/>
      <c r="G302" s="42"/>
      <c r="H302" s="42"/>
    </row>
    <row r="303" spans="1:8" x14ac:dyDescent="0.3">
      <c r="A303" s="94">
        <v>301</v>
      </c>
      <c r="B303" s="89" t="s">
        <v>376</v>
      </c>
      <c r="C303" s="88">
        <v>3.74</v>
      </c>
      <c r="D303" s="88">
        <v>3.25</v>
      </c>
      <c r="E303" s="88">
        <v>6.4370000000000003</v>
      </c>
      <c r="F303" s="42"/>
      <c r="G303" s="42"/>
      <c r="H303" s="42"/>
    </row>
    <row r="304" spans="1:8" x14ac:dyDescent="0.3">
      <c r="A304" s="94">
        <v>302</v>
      </c>
      <c r="B304" s="89" t="s">
        <v>377</v>
      </c>
      <c r="C304" s="88">
        <v>2.5</v>
      </c>
      <c r="D304" s="88">
        <v>11.333333333333334</v>
      </c>
      <c r="E304" s="88">
        <v>22.298999999999999</v>
      </c>
      <c r="F304" s="42"/>
      <c r="G304" s="42"/>
      <c r="H304" s="42"/>
    </row>
    <row r="305" spans="1:8" x14ac:dyDescent="0.3">
      <c r="A305" s="94">
        <v>303</v>
      </c>
      <c r="B305" s="89" t="s">
        <v>378</v>
      </c>
      <c r="C305" s="88">
        <v>3.68</v>
      </c>
      <c r="D305" s="88">
        <v>4.4285714285714288</v>
      </c>
      <c r="E305" s="88">
        <v>8.8740000000000006</v>
      </c>
      <c r="F305" s="42"/>
      <c r="G305" s="42"/>
      <c r="H305" s="42"/>
    </row>
    <row r="306" spans="1:8" x14ac:dyDescent="0.3">
      <c r="A306" s="94">
        <v>304</v>
      </c>
      <c r="B306" s="89" t="s">
        <v>379</v>
      </c>
      <c r="C306" s="88">
        <v>2.57</v>
      </c>
      <c r="D306" s="88">
        <v>1.8333333333333333</v>
      </c>
      <c r="E306" s="88">
        <v>3.641</v>
      </c>
      <c r="F306" s="42"/>
      <c r="G306" s="42"/>
      <c r="H306" s="42"/>
    </row>
    <row r="307" spans="1:8" x14ac:dyDescent="0.3">
      <c r="A307" s="94">
        <v>305</v>
      </c>
      <c r="B307" s="89" t="s">
        <v>380</v>
      </c>
      <c r="C307" s="88">
        <v>3.58</v>
      </c>
      <c r="D307" s="88">
        <v>3.8</v>
      </c>
      <c r="E307" s="88">
        <v>7.8840000000000003</v>
      </c>
      <c r="F307" s="42"/>
      <c r="G307" s="42"/>
      <c r="H307" s="42"/>
    </row>
    <row r="308" spans="1:8" x14ac:dyDescent="0.3">
      <c r="A308" s="94">
        <v>306</v>
      </c>
      <c r="B308" s="89" t="s">
        <v>381</v>
      </c>
      <c r="C308" s="88">
        <v>6.36</v>
      </c>
      <c r="D308" s="88">
        <v>6</v>
      </c>
      <c r="E308" s="88">
        <v>11.837</v>
      </c>
      <c r="F308" s="42"/>
      <c r="G308" s="42"/>
      <c r="H308" s="42"/>
    </row>
    <row r="309" spans="1:8" x14ac:dyDescent="0.3">
      <c r="A309" s="94">
        <v>307</v>
      </c>
      <c r="B309" s="89" t="s">
        <v>382</v>
      </c>
      <c r="C309" s="88">
        <v>2.75</v>
      </c>
      <c r="D309" s="88">
        <v>2.25</v>
      </c>
      <c r="E309" s="88">
        <v>4.5380000000000003</v>
      </c>
      <c r="F309" s="42"/>
      <c r="G309" s="42"/>
      <c r="H309" s="42"/>
    </row>
    <row r="310" spans="1:8" x14ac:dyDescent="0.3">
      <c r="A310" s="94">
        <v>308</v>
      </c>
      <c r="B310" s="89" t="s">
        <v>383</v>
      </c>
      <c r="C310" s="88">
        <v>4.62</v>
      </c>
      <c r="D310" s="88">
        <v>3.4615384615384617</v>
      </c>
      <c r="E310" s="88">
        <v>6.7779999999999996</v>
      </c>
      <c r="F310" s="42"/>
      <c r="G310" s="42"/>
      <c r="H310" s="42"/>
    </row>
    <row r="311" spans="1:8" x14ac:dyDescent="0.3">
      <c r="A311" s="94">
        <v>309</v>
      </c>
      <c r="B311" s="89" t="s">
        <v>384</v>
      </c>
      <c r="C311" s="88">
        <v>1.44</v>
      </c>
      <c r="D311" s="88">
        <v>2.2000000000000002</v>
      </c>
      <c r="E311" s="88">
        <v>4.3940000000000001</v>
      </c>
      <c r="F311" s="42"/>
      <c r="G311" s="42"/>
      <c r="H311" s="42"/>
    </row>
    <row r="312" spans="1:8" x14ac:dyDescent="0.3">
      <c r="A312" s="94">
        <v>310</v>
      </c>
      <c r="B312" s="89" t="s">
        <v>385</v>
      </c>
      <c r="C312" s="88">
        <v>2.94</v>
      </c>
      <c r="D312" s="88">
        <v>2.6666666666666665</v>
      </c>
      <c r="E312" s="88">
        <v>5.2530000000000001</v>
      </c>
      <c r="F312" s="42"/>
      <c r="G312" s="42"/>
      <c r="H312" s="42"/>
    </row>
    <row r="313" spans="1:8" x14ac:dyDescent="0.3">
      <c r="A313" s="94">
        <v>311</v>
      </c>
      <c r="B313" s="89" t="s">
        <v>386</v>
      </c>
      <c r="C313" s="88">
        <v>2.82</v>
      </c>
      <c r="D313" s="88">
        <v>2.225806451612903</v>
      </c>
      <c r="E313" s="88">
        <v>4.383</v>
      </c>
      <c r="F313" s="42"/>
      <c r="G313" s="42"/>
      <c r="H313" s="42"/>
    </row>
    <row r="314" spans="1:8" x14ac:dyDescent="0.3">
      <c r="A314" s="94">
        <v>312</v>
      </c>
      <c r="B314" s="89" t="s">
        <v>387</v>
      </c>
      <c r="C314" s="88">
        <v>1.72</v>
      </c>
      <c r="D314" s="88">
        <v>1.8108108108108107</v>
      </c>
      <c r="E314" s="88">
        <v>3.5870000000000002</v>
      </c>
      <c r="F314" s="42"/>
      <c r="G314" s="42"/>
      <c r="H314" s="42"/>
    </row>
    <row r="315" spans="1:8" x14ac:dyDescent="0.3">
      <c r="A315" s="94">
        <v>313</v>
      </c>
      <c r="B315" s="89" t="s">
        <v>388</v>
      </c>
      <c r="C315" s="88">
        <v>2.4300000000000002</v>
      </c>
      <c r="D315" s="88">
        <v>2.1836734693877551</v>
      </c>
      <c r="E315" s="88">
        <v>4.3479999999999999</v>
      </c>
      <c r="F315" s="42"/>
      <c r="G315" s="42"/>
      <c r="H315" s="42"/>
    </row>
    <row r="316" spans="1:8" x14ac:dyDescent="0.3">
      <c r="A316" s="94">
        <v>314</v>
      </c>
      <c r="B316" s="89" t="s">
        <v>389</v>
      </c>
      <c r="C316" s="88">
        <v>5.95</v>
      </c>
      <c r="D316" s="88">
        <v>5</v>
      </c>
      <c r="E316" s="88">
        <v>9.923</v>
      </c>
      <c r="F316" s="42"/>
      <c r="G316" s="42"/>
      <c r="H316" s="42"/>
    </row>
    <row r="317" spans="1:8" x14ac:dyDescent="0.3">
      <c r="A317" s="94">
        <v>315</v>
      </c>
      <c r="B317" s="89" t="s">
        <v>390</v>
      </c>
      <c r="C317" s="88">
        <v>2.34</v>
      </c>
      <c r="D317" s="88">
        <v>1.8333333333333333</v>
      </c>
      <c r="E317" s="88">
        <v>3.6190000000000002</v>
      </c>
      <c r="F317" s="42"/>
      <c r="G317" s="42"/>
      <c r="H317" s="42"/>
    </row>
    <row r="318" spans="1:8" x14ac:dyDescent="0.3">
      <c r="A318" s="94">
        <v>316</v>
      </c>
      <c r="B318" s="89" t="s">
        <v>391</v>
      </c>
      <c r="C318" s="88">
        <v>2.56</v>
      </c>
      <c r="D318" s="88">
        <v>2.125</v>
      </c>
      <c r="E318" s="88">
        <v>4.1070000000000002</v>
      </c>
      <c r="F318" s="42"/>
      <c r="G318" s="42"/>
      <c r="H318" s="42"/>
    </row>
    <row r="319" spans="1:8" x14ac:dyDescent="0.3">
      <c r="A319" s="94">
        <v>317</v>
      </c>
      <c r="B319" s="89" t="s">
        <v>392</v>
      </c>
      <c r="C319" s="88">
        <v>2.91</v>
      </c>
      <c r="D319" s="88">
        <v>2.5757575757575757</v>
      </c>
      <c r="E319" s="88">
        <v>5.1319999999999997</v>
      </c>
      <c r="F319" s="42"/>
      <c r="G319" s="42"/>
      <c r="H319" s="42"/>
    </row>
    <row r="320" spans="1:8" x14ac:dyDescent="0.3">
      <c r="A320" s="94">
        <v>318</v>
      </c>
      <c r="B320" s="89" t="s">
        <v>393</v>
      </c>
      <c r="C320" s="88">
        <v>2.38</v>
      </c>
      <c r="D320" s="88">
        <v>2</v>
      </c>
      <c r="E320" s="88">
        <v>3.911</v>
      </c>
      <c r="F320" s="42"/>
      <c r="G320" s="42"/>
      <c r="H320" s="42"/>
    </row>
    <row r="321" spans="1:8" x14ac:dyDescent="0.3">
      <c r="A321" s="94">
        <v>319</v>
      </c>
      <c r="B321" s="89" t="s">
        <v>394</v>
      </c>
      <c r="C321" s="88">
        <v>3.37</v>
      </c>
      <c r="D321" s="88">
        <v>1.6</v>
      </c>
      <c r="E321" s="88">
        <v>3.2109999999999999</v>
      </c>
      <c r="F321" s="42"/>
      <c r="G321" s="42"/>
      <c r="H321" s="42"/>
    </row>
    <row r="322" spans="1:8" x14ac:dyDescent="0.3">
      <c r="A322" s="94">
        <v>320</v>
      </c>
      <c r="B322" s="89" t="s">
        <v>395</v>
      </c>
      <c r="C322" s="88">
        <v>1.5</v>
      </c>
      <c r="D322" s="88">
        <v>1.6666666666666667</v>
      </c>
      <c r="E322" s="88">
        <v>3.2759999999999998</v>
      </c>
      <c r="F322" s="42"/>
      <c r="G322" s="42"/>
      <c r="H322" s="42"/>
    </row>
    <row r="323" spans="1:8" x14ac:dyDescent="0.3">
      <c r="A323" s="94">
        <v>321</v>
      </c>
      <c r="B323" s="89" t="s">
        <v>396</v>
      </c>
      <c r="C323" s="88">
        <v>1.59</v>
      </c>
      <c r="D323" s="88">
        <v>0.66666666666666663</v>
      </c>
      <c r="E323" s="88">
        <v>1.3140000000000001</v>
      </c>
      <c r="F323" s="42"/>
      <c r="G323" s="42"/>
      <c r="H323" s="42"/>
    </row>
    <row r="324" spans="1:8" x14ac:dyDescent="0.3">
      <c r="A324" s="94">
        <v>322</v>
      </c>
      <c r="B324" s="89" t="s">
        <v>397</v>
      </c>
      <c r="C324" s="88">
        <v>2.74</v>
      </c>
      <c r="D324" s="88">
        <v>3</v>
      </c>
      <c r="E324" s="88">
        <v>5.8339999999999996</v>
      </c>
      <c r="F324" s="42"/>
      <c r="G324" s="42"/>
      <c r="H324" s="42"/>
    </row>
    <row r="325" spans="1:8" x14ac:dyDescent="0.3">
      <c r="A325" s="94">
        <v>323</v>
      </c>
      <c r="B325" s="89" t="s">
        <v>398</v>
      </c>
      <c r="C325" s="88">
        <v>2.8</v>
      </c>
      <c r="D325" s="88">
        <v>2.4</v>
      </c>
      <c r="E325" s="88">
        <v>4.7770000000000001</v>
      </c>
      <c r="F325" s="42"/>
      <c r="G325" s="42"/>
      <c r="H325" s="42"/>
    </row>
    <row r="326" spans="1:8" x14ac:dyDescent="0.3">
      <c r="A326" s="94">
        <v>324</v>
      </c>
      <c r="B326" s="89" t="s">
        <v>399</v>
      </c>
      <c r="C326" s="88">
        <v>2.27</v>
      </c>
      <c r="D326" s="88">
        <v>1</v>
      </c>
      <c r="E326" s="88">
        <v>2.0150000000000001</v>
      </c>
      <c r="F326" s="42"/>
      <c r="G326" s="42"/>
      <c r="H326" s="42"/>
    </row>
    <row r="327" spans="1:8" x14ac:dyDescent="0.3">
      <c r="A327" s="94">
        <v>325</v>
      </c>
      <c r="B327" s="89" t="s">
        <v>400</v>
      </c>
      <c r="C327" s="88">
        <v>2.68</v>
      </c>
      <c r="D327" s="88">
        <v>2.3333333333333335</v>
      </c>
      <c r="E327" s="88">
        <v>4.6779999999999999</v>
      </c>
      <c r="F327" s="42"/>
      <c r="G327" s="42"/>
      <c r="H327" s="42"/>
    </row>
    <row r="328" spans="1:8" x14ac:dyDescent="0.3">
      <c r="A328" s="94">
        <v>326</v>
      </c>
      <c r="B328" s="89" t="s">
        <v>401</v>
      </c>
      <c r="C328" s="88">
        <v>2.39</v>
      </c>
      <c r="D328" s="88">
        <v>2.3333333333333335</v>
      </c>
      <c r="E328" s="88">
        <v>4.6109999999999998</v>
      </c>
      <c r="F328" s="42"/>
      <c r="G328" s="42"/>
      <c r="H328" s="42"/>
    </row>
    <row r="329" spans="1:8" x14ac:dyDescent="0.3">
      <c r="A329" s="94">
        <v>327</v>
      </c>
      <c r="B329" s="89" t="s">
        <v>402</v>
      </c>
      <c r="C329" s="88">
        <v>3.11</v>
      </c>
      <c r="D329" s="88">
        <v>2.7580645161290325</v>
      </c>
      <c r="E329" s="88">
        <v>5.492</v>
      </c>
      <c r="F329" s="42"/>
      <c r="G329" s="42"/>
      <c r="H329" s="42"/>
    </row>
    <row r="330" spans="1:8" x14ac:dyDescent="0.3">
      <c r="A330" s="94">
        <v>328</v>
      </c>
      <c r="B330" s="89" t="s">
        <v>403</v>
      </c>
      <c r="C330" s="88">
        <v>4.03</v>
      </c>
      <c r="D330" s="88">
        <v>3.2777777777777777</v>
      </c>
      <c r="E330" s="88">
        <v>6.5270000000000001</v>
      </c>
      <c r="F330" s="42"/>
      <c r="G330" s="42"/>
      <c r="H330" s="42"/>
    </row>
    <row r="331" spans="1:8" x14ac:dyDescent="0.3">
      <c r="A331" s="94">
        <v>329</v>
      </c>
      <c r="B331" s="89" t="s">
        <v>404</v>
      </c>
      <c r="C331" s="88">
        <v>5.62</v>
      </c>
      <c r="D331" s="88">
        <v>4.1111111111111107</v>
      </c>
      <c r="E331" s="88">
        <v>8.077</v>
      </c>
      <c r="F331" s="42"/>
      <c r="G331" s="42"/>
      <c r="H331" s="42"/>
    </row>
    <row r="332" spans="1:8" x14ac:dyDescent="0.3">
      <c r="A332" s="94">
        <v>330</v>
      </c>
      <c r="B332" s="89" t="s">
        <v>405</v>
      </c>
      <c r="C332" s="88">
        <v>3.16</v>
      </c>
      <c r="D332" s="88">
        <v>2.5964912280701755</v>
      </c>
      <c r="E332" s="88">
        <v>5.141</v>
      </c>
      <c r="F332" s="42"/>
      <c r="G332" s="42"/>
      <c r="H332" s="42"/>
    </row>
    <row r="333" spans="1:8" x14ac:dyDescent="0.3">
      <c r="A333" s="94">
        <v>331</v>
      </c>
      <c r="B333" s="89" t="s">
        <v>406</v>
      </c>
      <c r="C333" s="88">
        <v>2.27</v>
      </c>
      <c r="D333" s="88">
        <v>0.8571428571428571</v>
      </c>
      <c r="E333" s="88">
        <v>1.7090000000000001</v>
      </c>
      <c r="F333" s="42"/>
      <c r="G333" s="42"/>
      <c r="H333" s="42"/>
    </row>
    <row r="334" spans="1:8" x14ac:dyDescent="0.3">
      <c r="A334" s="94">
        <v>332</v>
      </c>
      <c r="B334" s="89" t="s">
        <v>407</v>
      </c>
      <c r="C334" s="88">
        <v>5.26</v>
      </c>
      <c r="D334" s="88">
        <v>1</v>
      </c>
      <c r="E334" s="88">
        <v>2.0089999999999999</v>
      </c>
      <c r="F334" s="42"/>
      <c r="G334" s="42"/>
      <c r="H334" s="42"/>
    </row>
    <row r="335" spans="1:8" x14ac:dyDescent="0.3">
      <c r="A335" s="94">
        <v>333</v>
      </c>
      <c r="B335" s="89" t="s">
        <v>408</v>
      </c>
      <c r="C335" s="88">
        <v>2.4500000000000002</v>
      </c>
      <c r="D335" s="88">
        <v>1.85</v>
      </c>
      <c r="E335" s="88">
        <v>3.64</v>
      </c>
      <c r="F335" s="42"/>
      <c r="G335" s="42"/>
      <c r="H335" s="42"/>
    </row>
    <row r="336" spans="1:8" x14ac:dyDescent="0.3">
      <c r="A336" s="94">
        <v>334</v>
      </c>
      <c r="B336" s="89" t="s">
        <v>409</v>
      </c>
      <c r="C336" s="88">
        <v>2.41</v>
      </c>
      <c r="D336" s="88">
        <v>2.75</v>
      </c>
      <c r="E336" s="88">
        <v>5.3230000000000004</v>
      </c>
      <c r="F336" s="42"/>
      <c r="G336" s="42"/>
      <c r="H336" s="42"/>
    </row>
    <row r="337" spans="1:8" x14ac:dyDescent="0.3">
      <c r="A337" s="94">
        <v>335</v>
      </c>
      <c r="B337" s="89" t="s">
        <v>410</v>
      </c>
      <c r="C337" s="88">
        <v>2.37</v>
      </c>
      <c r="D337" s="88">
        <v>1.8235294117647058</v>
      </c>
      <c r="E337" s="88">
        <v>3.51</v>
      </c>
      <c r="F337" s="42"/>
      <c r="G337" s="42"/>
      <c r="H337" s="42"/>
    </row>
    <row r="338" spans="1:8" x14ac:dyDescent="0.3">
      <c r="A338" s="94">
        <v>336</v>
      </c>
      <c r="B338" s="89" t="s">
        <v>411</v>
      </c>
      <c r="C338" s="88">
        <v>3.59</v>
      </c>
      <c r="D338" s="88">
        <v>2.7142857142857144</v>
      </c>
      <c r="E338" s="88">
        <v>5.3710000000000004</v>
      </c>
      <c r="F338" s="42"/>
      <c r="G338" s="42"/>
      <c r="H338" s="42"/>
    </row>
    <row r="339" spans="1:8" x14ac:dyDescent="0.3">
      <c r="A339" s="94">
        <v>337</v>
      </c>
      <c r="B339" s="89" t="s">
        <v>412</v>
      </c>
      <c r="C339" s="88">
        <v>3.02</v>
      </c>
      <c r="D339" s="88">
        <v>2.8205128205128207</v>
      </c>
      <c r="E339" s="88">
        <v>5.5679999999999996</v>
      </c>
      <c r="F339" s="42"/>
      <c r="G339" s="42"/>
      <c r="H339" s="42"/>
    </row>
    <row r="340" spans="1:8" x14ac:dyDescent="0.3">
      <c r="A340" s="94">
        <v>338</v>
      </c>
      <c r="B340" s="89" t="s">
        <v>413</v>
      </c>
      <c r="C340" s="88">
        <v>4.7300000000000004</v>
      </c>
      <c r="D340" s="88">
        <v>4.7111111111111112</v>
      </c>
      <c r="E340" s="88">
        <v>9.2319999999999993</v>
      </c>
      <c r="F340" s="42"/>
      <c r="G340" s="42"/>
      <c r="H340" s="42"/>
    </row>
    <row r="341" spans="1:8" x14ac:dyDescent="0.3">
      <c r="A341" s="94">
        <v>339</v>
      </c>
      <c r="B341" s="89" t="s">
        <v>414</v>
      </c>
      <c r="C341" s="88">
        <v>2.0499999999999998</v>
      </c>
      <c r="D341" s="88">
        <v>1.1428571428571428</v>
      </c>
      <c r="E341" s="88">
        <v>2.2090000000000001</v>
      </c>
      <c r="F341" s="42"/>
      <c r="G341" s="42"/>
      <c r="H341" s="42"/>
    </row>
    <row r="342" spans="1:8" x14ac:dyDescent="0.3">
      <c r="A342" s="94">
        <v>340</v>
      </c>
      <c r="B342" s="89" t="s">
        <v>415</v>
      </c>
      <c r="C342" s="88">
        <v>2.79</v>
      </c>
      <c r="D342" s="88">
        <v>3</v>
      </c>
      <c r="E342" s="88">
        <v>5.8159999999999998</v>
      </c>
      <c r="F342" s="42"/>
      <c r="G342" s="42"/>
      <c r="H342" s="42"/>
    </row>
    <row r="343" spans="1:8" x14ac:dyDescent="0.3">
      <c r="A343" s="94">
        <v>341</v>
      </c>
      <c r="B343" s="89" t="s">
        <v>416</v>
      </c>
      <c r="C343" s="88">
        <v>3.94</v>
      </c>
      <c r="D343" s="88">
        <v>3.8181818181818183</v>
      </c>
      <c r="E343" s="88">
        <v>7.6059999999999999</v>
      </c>
      <c r="F343" s="42"/>
      <c r="G343" s="42"/>
      <c r="H343" s="42"/>
    </row>
    <row r="344" spans="1:8" x14ac:dyDescent="0.3">
      <c r="A344" s="94">
        <v>342</v>
      </c>
      <c r="B344" s="89" t="s">
        <v>417</v>
      </c>
      <c r="C344" s="88">
        <v>5.51</v>
      </c>
      <c r="D344" s="88">
        <v>6</v>
      </c>
      <c r="E344" s="88">
        <v>12.153</v>
      </c>
      <c r="F344" s="42"/>
      <c r="G344" s="42"/>
      <c r="H344" s="42"/>
    </row>
    <row r="345" spans="1:8" x14ac:dyDescent="0.3">
      <c r="A345" s="94">
        <v>343</v>
      </c>
      <c r="B345" s="89" t="s">
        <v>418</v>
      </c>
      <c r="C345" s="88">
        <v>2.95</v>
      </c>
      <c r="D345" s="88">
        <v>2.4857142857142858</v>
      </c>
      <c r="E345" s="88">
        <v>4.9630000000000001</v>
      </c>
      <c r="F345" s="42"/>
      <c r="G345" s="42"/>
      <c r="H345" s="42"/>
    </row>
    <row r="346" spans="1:8" x14ac:dyDescent="0.3">
      <c r="A346" s="94">
        <v>344</v>
      </c>
      <c r="B346" s="89" t="s">
        <v>419</v>
      </c>
      <c r="C346" s="88">
        <v>1.87</v>
      </c>
      <c r="D346" s="88">
        <v>1.8</v>
      </c>
      <c r="E346" s="88">
        <v>3.5939999999999999</v>
      </c>
      <c r="F346" s="42"/>
      <c r="G346" s="42"/>
      <c r="H346" s="42"/>
    </row>
    <row r="347" spans="1:8" x14ac:dyDescent="0.3">
      <c r="A347" s="94">
        <v>345</v>
      </c>
      <c r="B347" s="89" t="s">
        <v>419</v>
      </c>
      <c r="C347" s="88">
        <v>2.5299999999999998</v>
      </c>
      <c r="D347" s="88">
        <v>2.3333333333333335</v>
      </c>
      <c r="E347" s="88">
        <v>4.5990000000000002</v>
      </c>
      <c r="F347" s="42"/>
      <c r="G347" s="42"/>
      <c r="H347" s="42"/>
    </row>
    <row r="348" spans="1:8" x14ac:dyDescent="0.3">
      <c r="A348" s="94">
        <v>346</v>
      </c>
      <c r="B348" s="89" t="s">
        <v>420</v>
      </c>
      <c r="C348" s="88">
        <v>1.53</v>
      </c>
      <c r="D348" s="88">
        <v>1.8</v>
      </c>
      <c r="E348" s="88">
        <v>3.5390000000000001</v>
      </c>
      <c r="F348" s="42"/>
      <c r="G348" s="42"/>
      <c r="H348" s="42"/>
    </row>
    <row r="349" spans="1:8" x14ac:dyDescent="0.3">
      <c r="A349" s="94">
        <v>347</v>
      </c>
      <c r="B349" s="89" t="s">
        <v>421</v>
      </c>
      <c r="C349" s="88">
        <v>2.98</v>
      </c>
      <c r="D349" s="88">
        <v>3.4090909090909092</v>
      </c>
      <c r="E349" s="88">
        <v>6.859</v>
      </c>
      <c r="F349" s="42"/>
      <c r="G349" s="42"/>
      <c r="H349" s="42"/>
    </row>
    <row r="350" spans="1:8" x14ac:dyDescent="0.3">
      <c r="A350" s="94">
        <v>348</v>
      </c>
      <c r="B350" s="89" t="s">
        <v>422</v>
      </c>
      <c r="C350" s="88">
        <v>2.61</v>
      </c>
      <c r="D350" s="88">
        <v>2.75</v>
      </c>
      <c r="E350" s="88">
        <v>5.468</v>
      </c>
      <c r="F350" s="42"/>
      <c r="G350" s="42"/>
      <c r="H350" s="42"/>
    </row>
    <row r="351" spans="1:8" x14ac:dyDescent="0.3">
      <c r="A351" s="94">
        <v>349</v>
      </c>
      <c r="B351" s="89" t="s">
        <v>423</v>
      </c>
      <c r="C351" s="88">
        <v>4.25</v>
      </c>
      <c r="D351" s="88">
        <v>4.2</v>
      </c>
      <c r="E351" s="88">
        <v>8.4789999999999992</v>
      </c>
      <c r="F351" s="42"/>
      <c r="G351" s="42"/>
      <c r="H351" s="42"/>
    </row>
    <row r="352" spans="1:8" x14ac:dyDescent="0.3">
      <c r="A352" s="94">
        <v>350</v>
      </c>
      <c r="B352" s="89" t="s">
        <v>424</v>
      </c>
      <c r="C352" s="88">
        <v>2.83</v>
      </c>
      <c r="D352" s="88">
        <v>3.0666666666666669</v>
      </c>
      <c r="E352" s="88">
        <v>6.01</v>
      </c>
      <c r="F352" s="42"/>
      <c r="G352" s="42"/>
      <c r="H352" s="42"/>
    </row>
    <row r="353" spans="1:8" x14ac:dyDescent="0.3">
      <c r="A353" s="94">
        <v>351</v>
      </c>
      <c r="B353" s="89" t="s">
        <v>425</v>
      </c>
      <c r="C353" s="88">
        <v>2.17</v>
      </c>
      <c r="D353" s="88">
        <v>2.0377358490566038</v>
      </c>
      <c r="E353" s="88">
        <v>4.0869999999999997</v>
      </c>
      <c r="F353" s="42"/>
      <c r="G353" s="42"/>
      <c r="H353" s="42"/>
    </row>
    <row r="354" spans="1:8" x14ac:dyDescent="0.3">
      <c r="A354" s="94">
        <v>352</v>
      </c>
      <c r="B354" s="89" t="s">
        <v>426</v>
      </c>
      <c r="C354" s="88">
        <v>6.41</v>
      </c>
      <c r="D354" s="88">
        <v>5.4444444444444446</v>
      </c>
      <c r="E354" s="88">
        <v>10.558</v>
      </c>
      <c r="F354" s="42"/>
      <c r="G354" s="42"/>
      <c r="H354" s="42"/>
    </row>
    <row r="355" spans="1:8" x14ac:dyDescent="0.3">
      <c r="A355" s="94">
        <v>353</v>
      </c>
      <c r="B355" s="89" t="s">
        <v>427</v>
      </c>
      <c r="C355" s="88">
        <v>3.03</v>
      </c>
      <c r="D355" s="88">
        <v>2.2999999999999998</v>
      </c>
      <c r="E355" s="88">
        <v>4.468</v>
      </c>
      <c r="F355" s="42"/>
      <c r="G355" s="42"/>
      <c r="H355" s="42"/>
    </row>
    <row r="356" spans="1:8" x14ac:dyDescent="0.3">
      <c r="A356" s="94">
        <v>354</v>
      </c>
      <c r="B356" s="89" t="s">
        <v>428</v>
      </c>
      <c r="C356" s="88">
        <v>2.59</v>
      </c>
      <c r="D356" s="88">
        <v>3.05</v>
      </c>
      <c r="E356" s="88">
        <v>6.0510000000000002</v>
      </c>
      <c r="F356" s="42"/>
      <c r="G356" s="42"/>
      <c r="H356" s="42"/>
    </row>
    <row r="357" spans="1:8" x14ac:dyDescent="0.3">
      <c r="A357" s="94">
        <v>355</v>
      </c>
      <c r="B357" s="89" t="s">
        <v>429</v>
      </c>
      <c r="C357" s="88">
        <v>2.7</v>
      </c>
      <c r="D357" s="88">
        <v>2.6578947368421053</v>
      </c>
      <c r="E357" s="88">
        <v>5.2640000000000002</v>
      </c>
      <c r="F357" s="42"/>
      <c r="G357" s="42"/>
      <c r="H357" s="42"/>
    </row>
    <row r="358" spans="1:8" x14ac:dyDescent="0.3">
      <c r="A358" s="94">
        <v>356</v>
      </c>
      <c r="B358" s="89" t="s">
        <v>430</v>
      </c>
      <c r="C358" s="88">
        <v>2.4700000000000002</v>
      </c>
      <c r="D358" s="88">
        <v>3</v>
      </c>
      <c r="E358" s="88">
        <v>5.89</v>
      </c>
      <c r="F358" s="42"/>
      <c r="G358" s="42"/>
      <c r="H358" s="42"/>
    </row>
    <row r="359" spans="1:8" x14ac:dyDescent="0.3">
      <c r="A359" s="94">
        <v>357</v>
      </c>
      <c r="B359" s="89" t="s">
        <v>431</v>
      </c>
      <c r="C359" s="88">
        <v>3.98</v>
      </c>
      <c r="D359" s="88">
        <v>2.9811320754716979</v>
      </c>
      <c r="E359" s="88">
        <v>5.8410000000000002</v>
      </c>
      <c r="F359" s="42"/>
      <c r="G359" s="42"/>
      <c r="H359" s="42"/>
    </row>
    <row r="360" spans="1:8" x14ac:dyDescent="0.3">
      <c r="A360" s="94">
        <v>358</v>
      </c>
      <c r="B360" s="89" t="s">
        <v>432</v>
      </c>
      <c r="C360" s="88">
        <v>3.15</v>
      </c>
      <c r="D360" s="88">
        <v>2.4523809523809526</v>
      </c>
      <c r="E360" s="88">
        <v>4.8570000000000002</v>
      </c>
      <c r="F360" s="42"/>
      <c r="G360" s="42"/>
      <c r="H360" s="42"/>
    </row>
    <row r="361" spans="1:8" x14ac:dyDescent="0.3">
      <c r="A361" s="94">
        <v>359</v>
      </c>
      <c r="B361" s="89" t="s">
        <v>432</v>
      </c>
      <c r="C361" s="88">
        <v>2.0099999999999998</v>
      </c>
      <c r="D361" s="88">
        <v>3.8</v>
      </c>
      <c r="E361" s="88">
        <v>7.5209999999999999</v>
      </c>
      <c r="F361" s="42"/>
      <c r="G361" s="42"/>
      <c r="H361" s="42"/>
    </row>
    <row r="362" spans="1:8" x14ac:dyDescent="0.3">
      <c r="A362" s="94">
        <v>360</v>
      </c>
      <c r="B362" s="89" t="s">
        <v>432</v>
      </c>
      <c r="C362" s="88">
        <v>2.0099999999999998</v>
      </c>
      <c r="D362" s="88">
        <v>2.0909090909090908</v>
      </c>
      <c r="E362" s="88">
        <v>4.0750000000000002</v>
      </c>
      <c r="F362" s="42"/>
      <c r="G362" s="42"/>
      <c r="H362" s="42"/>
    </row>
    <row r="363" spans="1:8" x14ac:dyDescent="0.3">
      <c r="A363" s="94">
        <v>361</v>
      </c>
      <c r="B363" s="89" t="s">
        <v>433</v>
      </c>
      <c r="C363" s="88">
        <v>2.54</v>
      </c>
      <c r="D363" s="88">
        <v>2.2857142857142856</v>
      </c>
      <c r="E363" s="88">
        <v>4.4969999999999999</v>
      </c>
      <c r="F363" s="42"/>
      <c r="G363" s="42"/>
      <c r="H363" s="42"/>
    </row>
    <row r="364" spans="1:8" x14ac:dyDescent="0.3">
      <c r="A364" s="94">
        <v>362</v>
      </c>
      <c r="B364" s="89" t="s">
        <v>434</v>
      </c>
      <c r="C364" s="88">
        <v>3.96</v>
      </c>
      <c r="D364" s="88">
        <v>3.4358974358974357</v>
      </c>
      <c r="E364" s="88">
        <v>6.8150000000000004</v>
      </c>
      <c r="F364" s="42"/>
      <c r="G364" s="42"/>
      <c r="H364" s="42"/>
    </row>
    <row r="365" spans="1:8" x14ac:dyDescent="0.3">
      <c r="A365" s="94">
        <v>363</v>
      </c>
      <c r="B365" s="89" t="s">
        <v>435</v>
      </c>
      <c r="C365" s="88">
        <v>3.73</v>
      </c>
      <c r="D365" s="88">
        <v>3.1875</v>
      </c>
      <c r="E365" s="88">
        <v>6.2939999999999996</v>
      </c>
      <c r="F365" s="42"/>
      <c r="G365" s="42"/>
      <c r="H365" s="42"/>
    </row>
    <row r="366" spans="1:8" x14ac:dyDescent="0.3">
      <c r="A366" s="94">
        <v>364</v>
      </c>
      <c r="B366" s="89" t="s">
        <v>436</v>
      </c>
      <c r="C366" s="88">
        <v>2.75</v>
      </c>
      <c r="D366" s="88">
        <v>2.75</v>
      </c>
      <c r="E366" s="88">
        <v>5.4770000000000003</v>
      </c>
      <c r="F366" s="42"/>
      <c r="G366" s="42"/>
      <c r="H366" s="42"/>
    </row>
    <row r="367" spans="1:8" x14ac:dyDescent="0.3">
      <c r="A367" s="94">
        <v>365</v>
      </c>
      <c r="B367" s="89" t="s">
        <v>437</v>
      </c>
      <c r="C367" s="88">
        <v>3.5</v>
      </c>
      <c r="D367" s="88">
        <v>2.8787878787878789</v>
      </c>
      <c r="E367" s="88">
        <v>5.6550000000000002</v>
      </c>
      <c r="F367" s="42"/>
      <c r="G367" s="42"/>
      <c r="H367" s="42"/>
    </row>
    <row r="368" spans="1:8" x14ac:dyDescent="0.3">
      <c r="A368" s="94">
        <v>366</v>
      </c>
      <c r="B368" s="89" t="s">
        <v>438</v>
      </c>
      <c r="C368" s="88">
        <v>2.52</v>
      </c>
      <c r="D368" s="88">
        <v>2.4571428571428573</v>
      </c>
      <c r="E368" s="88">
        <v>4.875</v>
      </c>
      <c r="F368" s="42"/>
      <c r="G368" s="42"/>
      <c r="H368" s="42"/>
    </row>
    <row r="369" spans="1:8" x14ac:dyDescent="0.3">
      <c r="A369" s="94">
        <v>367</v>
      </c>
      <c r="B369" s="89" t="s">
        <v>439</v>
      </c>
      <c r="C369" s="88">
        <v>3.2</v>
      </c>
      <c r="D369" s="88">
        <v>1.44</v>
      </c>
      <c r="E369" s="88">
        <v>2.911</v>
      </c>
      <c r="F369" s="42"/>
      <c r="G369" s="42"/>
      <c r="H369" s="42"/>
    </row>
    <row r="370" spans="1:8" x14ac:dyDescent="0.3">
      <c r="A370" s="94">
        <v>368</v>
      </c>
      <c r="B370" s="89" t="s">
        <v>439</v>
      </c>
      <c r="C370" s="88">
        <v>3.68</v>
      </c>
      <c r="D370" s="88">
        <v>3.5</v>
      </c>
      <c r="E370" s="88">
        <v>7.0289999999999999</v>
      </c>
      <c r="F370" s="42"/>
      <c r="G370" s="42"/>
      <c r="H370" s="42"/>
    </row>
    <row r="371" spans="1:8" x14ac:dyDescent="0.3">
      <c r="A371" s="94">
        <v>369</v>
      </c>
      <c r="B371" s="89" t="s">
        <v>440</v>
      </c>
      <c r="C371" s="88">
        <v>4.75</v>
      </c>
      <c r="D371" s="88">
        <v>3.6</v>
      </c>
      <c r="E371" s="88">
        <v>7.07</v>
      </c>
      <c r="F371" s="42"/>
      <c r="G371" s="42"/>
      <c r="H371" s="42"/>
    </row>
    <row r="372" spans="1:8" x14ac:dyDescent="0.3">
      <c r="A372" s="94">
        <v>370</v>
      </c>
      <c r="B372" s="89" t="s">
        <v>441</v>
      </c>
      <c r="C372" s="88">
        <v>4.01</v>
      </c>
      <c r="D372" s="88">
        <v>4.1818181818181817</v>
      </c>
      <c r="E372" s="88">
        <v>8.27</v>
      </c>
      <c r="F372" s="42"/>
      <c r="G372" s="42"/>
      <c r="H372" s="42"/>
    </row>
    <row r="373" spans="1:8" x14ac:dyDescent="0.3">
      <c r="A373" s="94">
        <v>371</v>
      </c>
      <c r="B373" s="89" t="s">
        <v>442</v>
      </c>
      <c r="C373" s="88">
        <v>3.05</v>
      </c>
      <c r="D373" s="88">
        <v>2.68</v>
      </c>
      <c r="E373" s="88">
        <v>5.327</v>
      </c>
      <c r="F373" s="42"/>
      <c r="G373" s="42"/>
      <c r="H373" s="42"/>
    </row>
    <row r="374" spans="1:8" x14ac:dyDescent="0.3">
      <c r="A374" s="94">
        <v>372</v>
      </c>
      <c r="B374" s="89" t="s">
        <v>443</v>
      </c>
      <c r="C374" s="88">
        <v>2.44</v>
      </c>
      <c r="D374" s="88">
        <v>2.3888888888888888</v>
      </c>
      <c r="E374" s="88">
        <v>4.7290000000000001</v>
      </c>
      <c r="F374" s="42"/>
      <c r="G374" s="42"/>
      <c r="H374" s="42"/>
    </row>
    <row r="375" spans="1:8" x14ac:dyDescent="0.3">
      <c r="A375" s="94">
        <v>373</v>
      </c>
      <c r="B375" s="89" t="s">
        <v>444</v>
      </c>
      <c r="C375" s="88">
        <v>2.11</v>
      </c>
      <c r="D375" s="88">
        <v>2.1666666666666665</v>
      </c>
      <c r="E375" s="88">
        <v>4.274</v>
      </c>
      <c r="F375" s="42"/>
      <c r="G375" s="42"/>
      <c r="H375" s="42"/>
    </row>
    <row r="376" spans="1:8" x14ac:dyDescent="0.3">
      <c r="A376" s="94">
        <v>374</v>
      </c>
      <c r="B376" s="89" t="s">
        <v>445</v>
      </c>
      <c r="C376" s="88">
        <v>4.7</v>
      </c>
      <c r="D376" s="88">
        <v>3.6315789473684212</v>
      </c>
      <c r="E376" s="88">
        <v>7.1909999999999998</v>
      </c>
      <c r="F376" s="42"/>
      <c r="G376" s="42"/>
      <c r="H376" s="42"/>
    </row>
    <row r="377" spans="1:8" x14ac:dyDescent="0.3">
      <c r="A377" s="94">
        <v>375</v>
      </c>
      <c r="B377" s="89" t="s">
        <v>446</v>
      </c>
      <c r="C377" s="88">
        <v>3.92</v>
      </c>
      <c r="D377" s="88">
        <v>3.8125</v>
      </c>
      <c r="E377" s="88">
        <v>7.5880000000000001</v>
      </c>
      <c r="F377" s="42"/>
      <c r="G377" s="42"/>
      <c r="H377" s="42"/>
    </row>
    <row r="378" spans="1:8" x14ac:dyDescent="0.3">
      <c r="A378" s="94">
        <v>376</v>
      </c>
      <c r="B378" s="89" t="s">
        <v>447</v>
      </c>
      <c r="C378" s="88">
        <v>3.67</v>
      </c>
      <c r="D378" s="88">
        <v>1</v>
      </c>
      <c r="E378" s="88">
        <v>1.9119999999999999</v>
      </c>
      <c r="F378" s="42"/>
      <c r="G378" s="42"/>
      <c r="H378" s="42"/>
    </row>
    <row r="379" spans="1:8" x14ac:dyDescent="0.3">
      <c r="A379" s="94">
        <v>377</v>
      </c>
      <c r="B379" s="89" t="s">
        <v>448</v>
      </c>
      <c r="C379" s="88">
        <v>2.84</v>
      </c>
      <c r="D379" s="88">
        <v>2.75</v>
      </c>
      <c r="E379" s="88">
        <v>5.3730000000000002</v>
      </c>
      <c r="F379" s="42"/>
      <c r="G379" s="42"/>
      <c r="H379" s="42"/>
    </row>
    <row r="380" spans="1:8" x14ac:dyDescent="0.3">
      <c r="A380" s="94">
        <v>378</v>
      </c>
      <c r="B380" s="89" t="s">
        <v>449</v>
      </c>
      <c r="C380" s="88">
        <v>2.2999999999999998</v>
      </c>
      <c r="D380" s="88">
        <v>2.0499999999999998</v>
      </c>
      <c r="E380" s="88">
        <v>4.016</v>
      </c>
      <c r="F380" s="42"/>
      <c r="G380" s="42"/>
      <c r="H380" s="42"/>
    </row>
    <row r="381" spans="1:8" x14ac:dyDescent="0.3">
      <c r="A381" s="94">
        <v>379</v>
      </c>
      <c r="B381" s="89" t="s">
        <v>450</v>
      </c>
      <c r="C381" s="88">
        <v>3.75</v>
      </c>
      <c r="D381" s="88">
        <v>2.3548387096774195</v>
      </c>
      <c r="E381" s="88">
        <v>4.6420000000000003</v>
      </c>
      <c r="F381" s="42"/>
      <c r="G381" s="42"/>
      <c r="H381" s="42"/>
    </row>
    <row r="382" spans="1:8" x14ac:dyDescent="0.3">
      <c r="A382" s="94">
        <v>380</v>
      </c>
      <c r="B382" s="89" t="s">
        <v>451</v>
      </c>
      <c r="C382" s="88">
        <v>3.12</v>
      </c>
      <c r="D382" s="88">
        <v>2.9523809523809526</v>
      </c>
      <c r="E382" s="88">
        <v>5.8970000000000002</v>
      </c>
      <c r="F382" s="42"/>
      <c r="G382" s="42"/>
      <c r="H382" s="42"/>
    </row>
    <row r="383" spans="1:8" x14ac:dyDescent="0.3">
      <c r="A383" s="94">
        <v>381</v>
      </c>
      <c r="B383" s="89" t="s">
        <v>452</v>
      </c>
      <c r="C383" s="88">
        <v>3.1</v>
      </c>
      <c r="D383" s="88">
        <v>2.5217391304347827</v>
      </c>
      <c r="E383" s="88">
        <v>4.9409999999999998</v>
      </c>
      <c r="F383" s="42"/>
      <c r="G383" s="42"/>
      <c r="H383" s="42"/>
    </row>
    <row r="384" spans="1:8" x14ac:dyDescent="0.3">
      <c r="A384" s="94">
        <v>382</v>
      </c>
      <c r="B384" s="89" t="s">
        <v>453</v>
      </c>
      <c r="C384" s="88">
        <v>1.92</v>
      </c>
      <c r="D384" s="88">
        <v>1.8125</v>
      </c>
      <c r="E384" s="88">
        <v>3.5249999999999999</v>
      </c>
      <c r="F384" s="42"/>
      <c r="G384" s="42"/>
      <c r="H384" s="42"/>
    </row>
    <row r="385" spans="1:8" x14ac:dyDescent="0.3">
      <c r="A385" s="94">
        <v>383</v>
      </c>
      <c r="B385" s="89" t="s">
        <v>454</v>
      </c>
      <c r="C385" s="88">
        <v>2.08</v>
      </c>
      <c r="D385" s="88">
        <v>1.1875</v>
      </c>
      <c r="E385" s="88">
        <v>2.355</v>
      </c>
      <c r="F385" s="42"/>
      <c r="G385" s="42"/>
      <c r="H385" s="42"/>
    </row>
    <row r="386" spans="1:8" x14ac:dyDescent="0.3">
      <c r="A386" s="94">
        <v>384</v>
      </c>
      <c r="B386" s="89" t="s">
        <v>455</v>
      </c>
      <c r="C386" s="88">
        <v>3.16</v>
      </c>
      <c r="D386" s="88">
        <v>1.9090909090909092</v>
      </c>
      <c r="E386" s="88">
        <v>3.7770000000000001</v>
      </c>
      <c r="F386" s="42"/>
      <c r="G386" s="42"/>
      <c r="H386" s="42"/>
    </row>
    <row r="387" spans="1:8" x14ac:dyDescent="0.3">
      <c r="A387" s="94">
        <v>385</v>
      </c>
      <c r="B387" s="89" t="s">
        <v>456</v>
      </c>
      <c r="C387" s="88">
        <v>3.87</v>
      </c>
      <c r="D387" s="88">
        <v>4.125</v>
      </c>
      <c r="E387" s="88">
        <v>8.1560000000000006</v>
      </c>
      <c r="F387" s="42"/>
      <c r="G387" s="42"/>
      <c r="H387" s="42"/>
    </row>
    <row r="388" spans="1:8" x14ac:dyDescent="0.3">
      <c r="A388" s="94">
        <v>386</v>
      </c>
      <c r="B388" s="89" t="s">
        <v>457</v>
      </c>
      <c r="C388" s="88">
        <v>2.42</v>
      </c>
      <c r="D388" s="88">
        <v>3.125</v>
      </c>
      <c r="E388" s="88">
        <v>6.15</v>
      </c>
      <c r="F388" s="42"/>
      <c r="G388" s="42"/>
      <c r="H388" s="42"/>
    </row>
    <row r="389" spans="1:8" x14ac:dyDescent="0.3">
      <c r="A389" s="94">
        <v>387</v>
      </c>
      <c r="B389" s="89" t="s">
        <v>458</v>
      </c>
      <c r="C389" s="88">
        <v>2.2999999999999998</v>
      </c>
      <c r="D389" s="88">
        <v>1.368421052631579</v>
      </c>
      <c r="E389" s="88">
        <v>2.734</v>
      </c>
      <c r="F389" s="42"/>
      <c r="G389" s="42"/>
      <c r="H389" s="42"/>
    </row>
    <row r="390" spans="1:8" x14ac:dyDescent="0.3">
      <c r="A390" s="94">
        <v>388</v>
      </c>
      <c r="B390" s="89" t="s">
        <v>459</v>
      </c>
      <c r="C390" s="88">
        <v>4.67</v>
      </c>
      <c r="D390" s="88">
        <v>3.9166666666666665</v>
      </c>
      <c r="E390" s="88">
        <v>7.6980000000000004</v>
      </c>
      <c r="F390" s="42"/>
      <c r="G390" s="42"/>
      <c r="H390" s="42"/>
    </row>
    <row r="391" spans="1:8" x14ac:dyDescent="0.3">
      <c r="A391" s="94">
        <v>389</v>
      </c>
      <c r="B391" s="89" t="s">
        <v>460</v>
      </c>
      <c r="C391" s="88">
        <v>2.09</v>
      </c>
      <c r="D391" s="88">
        <v>2</v>
      </c>
      <c r="E391" s="88">
        <v>3.915</v>
      </c>
      <c r="F391" s="42"/>
      <c r="G391" s="42"/>
      <c r="H391" s="42"/>
    </row>
    <row r="392" spans="1:8" x14ac:dyDescent="0.3">
      <c r="A392" s="94">
        <v>390</v>
      </c>
      <c r="B392" s="89" t="s">
        <v>461</v>
      </c>
      <c r="C392" s="88">
        <v>2.15</v>
      </c>
      <c r="D392" s="88">
        <v>3.1</v>
      </c>
      <c r="E392" s="88">
        <v>6.125</v>
      </c>
      <c r="F392" s="42"/>
      <c r="G392" s="42"/>
      <c r="H392" s="42"/>
    </row>
    <row r="393" spans="1:8" x14ac:dyDescent="0.3">
      <c r="A393" s="94">
        <v>391</v>
      </c>
      <c r="B393" s="89" t="s">
        <v>462</v>
      </c>
      <c r="C393" s="88">
        <v>2.2200000000000002</v>
      </c>
      <c r="D393" s="88">
        <v>2.875</v>
      </c>
      <c r="E393" s="88">
        <v>5.6520000000000001</v>
      </c>
      <c r="F393" s="42"/>
      <c r="G393" s="42"/>
      <c r="H393" s="42"/>
    </row>
    <row r="394" spans="1:8" x14ac:dyDescent="0.3">
      <c r="A394" s="94">
        <v>392</v>
      </c>
      <c r="B394" s="89" t="s">
        <v>463</v>
      </c>
      <c r="C394" s="88">
        <v>2.4500000000000002</v>
      </c>
      <c r="D394" s="88">
        <v>2.1111111111111112</v>
      </c>
      <c r="E394" s="88">
        <v>4.117</v>
      </c>
      <c r="F394" s="42"/>
      <c r="G394" s="42"/>
      <c r="H394" s="42"/>
    </row>
    <row r="395" spans="1:8" x14ac:dyDescent="0.3">
      <c r="A395" s="94">
        <v>393</v>
      </c>
      <c r="B395" s="89" t="s">
        <v>464</v>
      </c>
      <c r="C395" s="88">
        <v>4.82</v>
      </c>
      <c r="D395" s="88">
        <v>2.9</v>
      </c>
      <c r="E395" s="88">
        <v>5.6619999999999999</v>
      </c>
      <c r="F395" s="42"/>
      <c r="G395" s="42"/>
      <c r="H395" s="42"/>
    </row>
    <row r="396" spans="1:8" x14ac:dyDescent="0.3">
      <c r="A396" s="94">
        <v>394</v>
      </c>
      <c r="B396" s="89" t="s">
        <v>465</v>
      </c>
      <c r="C396" s="88">
        <v>3.34</v>
      </c>
      <c r="D396" s="88">
        <v>4.2380952380952381</v>
      </c>
      <c r="E396" s="88">
        <v>8.2889999999999997</v>
      </c>
      <c r="F396" s="42"/>
      <c r="G396" s="42"/>
      <c r="H396" s="42"/>
    </row>
    <row r="397" spans="1:8" x14ac:dyDescent="0.3">
      <c r="A397" s="94">
        <v>395</v>
      </c>
      <c r="B397" s="89" t="s">
        <v>466</v>
      </c>
      <c r="C397" s="88">
        <v>2.2000000000000002</v>
      </c>
      <c r="D397" s="88">
        <v>2.6</v>
      </c>
      <c r="E397" s="88">
        <v>5.069</v>
      </c>
      <c r="F397" s="42"/>
      <c r="G397" s="42"/>
      <c r="H397" s="42"/>
    </row>
    <row r="398" spans="1:8" x14ac:dyDescent="0.3">
      <c r="A398" s="94">
        <v>396</v>
      </c>
      <c r="B398" s="89" t="s">
        <v>467</v>
      </c>
      <c r="C398" s="88">
        <v>4.47</v>
      </c>
      <c r="D398" s="88">
        <v>2.5</v>
      </c>
      <c r="E398" s="88">
        <v>4.9020000000000001</v>
      </c>
      <c r="F398" s="42"/>
      <c r="G398" s="42"/>
      <c r="H398" s="42"/>
    </row>
    <row r="399" spans="1:8" x14ac:dyDescent="0.3">
      <c r="A399" s="94">
        <v>397</v>
      </c>
      <c r="B399" s="89" t="s">
        <v>468</v>
      </c>
      <c r="C399" s="88">
        <v>2.4300000000000002</v>
      </c>
      <c r="D399" s="88">
        <v>2.7692307692307692</v>
      </c>
      <c r="E399" s="88">
        <v>5.399</v>
      </c>
      <c r="F399" s="42"/>
      <c r="G399" s="42"/>
      <c r="H399" s="42"/>
    </row>
    <row r="400" spans="1:8" x14ac:dyDescent="0.3">
      <c r="A400" s="94">
        <v>398</v>
      </c>
      <c r="B400" s="89" t="s">
        <v>469</v>
      </c>
      <c r="C400" s="88">
        <v>2.56</v>
      </c>
      <c r="D400" s="88">
        <v>2.5882352941176472</v>
      </c>
      <c r="E400" s="88">
        <v>5.1360000000000001</v>
      </c>
      <c r="F400" s="42"/>
      <c r="G400" s="42"/>
      <c r="H400" s="42"/>
    </row>
    <row r="401" spans="1:8" x14ac:dyDescent="0.3">
      <c r="A401" s="94">
        <v>399</v>
      </c>
      <c r="B401" s="89" t="s">
        <v>470</v>
      </c>
      <c r="C401" s="88">
        <v>3.45</v>
      </c>
      <c r="D401" s="88">
        <v>3.1428571428571428</v>
      </c>
      <c r="E401" s="88">
        <v>6.2110000000000003</v>
      </c>
      <c r="F401" s="42"/>
      <c r="G401" s="42"/>
      <c r="H401" s="42"/>
    </row>
    <row r="402" spans="1:8" x14ac:dyDescent="0.3">
      <c r="A402" s="94">
        <v>400</v>
      </c>
      <c r="B402" s="89" t="s">
        <v>471</v>
      </c>
      <c r="C402" s="88">
        <v>2.0099999999999998</v>
      </c>
      <c r="D402" s="88">
        <v>2.2857142857142856</v>
      </c>
      <c r="E402" s="88">
        <v>4.4059999999999997</v>
      </c>
      <c r="F402" s="42"/>
      <c r="G402" s="42"/>
      <c r="H402" s="42"/>
    </row>
    <row r="403" spans="1:8" x14ac:dyDescent="0.3">
      <c r="A403" s="94">
        <v>401</v>
      </c>
      <c r="B403" s="89" t="s">
        <v>472</v>
      </c>
      <c r="C403" s="88">
        <v>3.64</v>
      </c>
      <c r="D403" s="88">
        <v>2.88</v>
      </c>
      <c r="E403" s="88">
        <v>5.7350000000000003</v>
      </c>
      <c r="F403" s="42"/>
      <c r="G403" s="42"/>
      <c r="H403" s="42"/>
    </row>
    <row r="404" spans="1:8" x14ac:dyDescent="0.3">
      <c r="A404" s="94">
        <v>402</v>
      </c>
      <c r="B404" s="89" t="s">
        <v>473</v>
      </c>
      <c r="C404" s="88">
        <v>3.21</v>
      </c>
      <c r="D404" s="88">
        <v>2.75</v>
      </c>
      <c r="E404" s="88">
        <v>5.4139999999999997</v>
      </c>
      <c r="F404" s="42"/>
      <c r="G404" s="42"/>
      <c r="H404" s="42"/>
    </row>
    <row r="405" spans="1:8" x14ac:dyDescent="0.3">
      <c r="A405" s="94">
        <v>403</v>
      </c>
      <c r="B405" s="89" t="s">
        <v>474</v>
      </c>
      <c r="C405" s="88">
        <v>3.8</v>
      </c>
      <c r="D405" s="88">
        <v>2.5</v>
      </c>
      <c r="E405" s="88">
        <v>4.9550000000000001</v>
      </c>
      <c r="F405" s="42"/>
      <c r="G405" s="42"/>
      <c r="H405" s="42"/>
    </row>
    <row r="406" spans="1:8" x14ac:dyDescent="0.3">
      <c r="A406" s="94">
        <v>404</v>
      </c>
      <c r="B406" s="89" t="s">
        <v>475</v>
      </c>
      <c r="C406" s="88">
        <v>3.62</v>
      </c>
      <c r="D406" s="88">
        <v>2.7777777777777777</v>
      </c>
      <c r="E406" s="88">
        <v>5.45</v>
      </c>
      <c r="F406" s="42"/>
      <c r="G406" s="42"/>
      <c r="H406" s="42"/>
    </row>
    <row r="407" spans="1:8" x14ac:dyDescent="0.3">
      <c r="A407" s="94">
        <v>405</v>
      </c>
      <c r="B407" s="89" t="s">
        <v>476</v>
      </c>
      <c r="C407" s="88">
        <v>3.87</v>
      </c>
      <c r="D407" s="88">
        <v>3.4482758620689653</v>
      </c>
      <c r="E407" s="88">
        <v>6.7779999999999996</v>
      </c>
      <c r="F407" s="42"/>
      <c r="G407" s="42"/>
      <c r="H407" s="42"/>
    </row>
    <row r="408" spans="1:8" x14ac:dyDescent="0.3">
      <c r="A408" s="94">
        <v>406</v>
      </c>
      <c r="B408" s="89" t="s">
        <v>477</v>
      </c>
      <c r="C408" s="88">
        <v>2.7</v>
      </c>
      <c r="D408" s="88">
        <v>2.2758620689655173</v>
      </c>
      <c r="E408" s="88">
        <v>4.431</v>
      </c>
      <c r="F408" s="42"/>
      <c r="G408" s="42"/>
      <c r="H408" s="42"/>
    </row>
    <row r="409" spans="1:8" x14ac:dyDescent="0.3">
      <c r="A409" s="94">
        <v>407</v>
      </c>
      <c r="B409" s="89" t="s">
        <v>478</v>
      </c>
      <c r="C409" s="88">
        <v>3.8</v>
      </c>
      <c r="D409" s="88">
        <v>3.1764705882352939</v>
      </c>
      <c r="E409" s="88">
        <v>6.1710000000000003</v>
      </c>
      <c r="F409" s="42"/>
      <c r="G409" s="42"/>
      <c r="H409" s="42"/>
    </row>
    <row r="410" spans="1:8" x14ac:dyDescent="0.3">
      <c r="A410" s="94">
        <v>408</v>
      </c>
      <c r="B410" s="89" t="s">
        <v>479</v>
      </c>
      <c r="C410" s="88">
        <v>2.91</v>
      </c>
      <c r="D410" s="88">
        <v>3</v>
      </c>
      <c r="E410" s="88">
        <v>5.83</v>
      </c>
      <c r="F410" s="42"/>
      <c r="G410" s="42"/>
      <c r="H410" s="42"/>
    </row>
    <row r="411" spans="1:8" x14ac:dyDescent="0.3">
      <c r="A411" s="94">
        <v>409</v>
      </c>
      <c r="B411" s="89" t="s">
        <v>480</v>
      </c>
      <c r="C411" s="88">
        <v>2.98</v>
      </c>
      <c r="D411" s="88">
        <v>2.4324324324324325</v>
      </c>
      <c r="E411" s="88">
        <v>4.7309999999999999</v>
      </c>
      <c r="F411" s="42"/>
      <c r="G411" s="42"/>
      <c r="H411" s="42"/>
    </row>
    <row r="412" spans="1:8" x14ac:dyDescent="0.3">
      <c r="A412" s="94">
        <v>410</v>
      </c>
      <c r="B412" s="89" t="s">
        <v>481</v>
      </c>
      <c r="C412" s="88">
        <v>2.2999999999999998</v>
      </c>
      <c r="D412" s="88">
        <v>1.8888888888888888</v>
      </c>
      <c r="E412" s="88">
        <v>3.778</v>
      </c>
      <c r="F412" s="42"/>
      <c r="G412" s="42"/>
      <c r="H412" s="42"/>
    </row>
    <row r="413" spans="1:8" x14ac:dyDescent="0.3">
      <c r="A413" s="94">
        <v>411</v>
      </c>
      <c r="B413" s="89" t="s">
        <v>482</v>
      </c>
      <c r="C413" s="88">
        <v>3.66</v>
      </c>
      <c r="D413" s="88">
        <v>3.5217391304347827</v>
      </c>
      <c r="E413" s="88">
        <v>6.8109999999999999</v>
      </c>
      <c r="F413" s="42"/>
      <c r="G413" s="42"/>
      <c r="H413" s="42"/>
    </row>
    <row r="414" spans="1:8" x14ac:dyDescent="0.3">
      <c r="A414" s="94">
        <v>412</v>
      </c>
      <c r="B414" s="89" t="s">
        <v>483</v>
      </c>
      <c r="C414" s="88">
        <v>2.23</v>
      </c>
      <c r="D414" s="88">
        <v>2</v>
      </c>
      <c r="E414" s="88">
        <v>3.9740000000000002</v>
      </c>
      <c r="F414" s="42"/>
      <c r="G414" s="42"/>
      <c r="H414" s="42"/>
    </row>
    <row r="415" spans="1:8" x14ac:dyDescent="0.3">
      <c r="A415" s="94">
        <v>413</v>
      </c>
      <c r="B415" s="89" t="s">
        <v>484</v>
      </c>
      <c r="C415" s="88">
        <v>2.58</v>
      </c>
      <c r="D415" s="88">
        <v>1.8</v>
      </c>
      <c r="E415" s="88">
        <v>3.5190000000000001</v>
      </c>
      <c r="F415" s="42"/>
      <c r="G415" s="42"/>
      <c r="H415" s="42"/>
    </row>
    <row r="416" spans="1:8" x14ac:dyDescent="0.3">
      <c r="A416" s="94">
        <v>414</v>
      </c>
      <c r="B416" s="89" t="s">
        <v>485</v>
      </c>
      <c r="C416" s="88">
        <v>3.14</v>
      </c>
      <c r="D416" s="88">
        <v>2.8571428571428572</v>
      </c>
      <c r="E416" s="88">
        <v>5.6059999999999999</v>
      </c>
      <c r="F416" s="42"/>
      <c r="G416" s="42"/>
      <c r="H416" s="42"/>
    </row>
    <row r="417" spans="1:8" x14ac:dyDescent="0.3">
      <c r="A417" s="94">
        <v>415</v>
      </c>
      <c r="B417" s="89" t="s">
        <v>486</v>
      </c>
      <c r="C417" s="88">
        <v>3.59</v>
      </c>
      <c r="D417" s="88">
        <v>2.9696969696969697</v>
      </c>
      <c r="E417" s="88">
        <v>5.827</v>
      </c>
      <c r="F417" s="42"/>
      <c r="G417" s="42"/>
      <c r="H417" s="42"/>
    </row>
    <row r="418" spans="1:8" x14ac:dyDescent="0.3">
      <c r="A418" s="94">
        <v>416</v>
      </c>
      <c r="B418" s="89" t="s">
        <v>486</v>
      </c>
      <c r="C418" s="88">
        <v>2.08</v>
      </c>
      <c r="D418" s="88">
        <v>2.16</v>
      </c>
      <c r="E418" s="88">
        <v>4.258</v>
      </c>
      <c r="F418" s="42"/>
      <c r="G418" s="42"/>
      <c r="H418" s="42"/>
    </row>
    <row r="419" spans="1:8" x14ac:dyDescent="0.3">
      <c r="A419" s="94">
        <v>417</v>
      </c>
      <c r="B419" s="89" t="s">
        <v>487</v>
      </c>
      <c r="C419" s="88">
        <v>4.1500000000000004</v>
      </c>
      <c r="D419" s="88">
        <v>4.2380952380952381</v>
      </c>
      <c r="E419" s="88">
        <v>8.4659999999999993</v>
      </c>
      <c r="F419" s="42"/>
      <c r="G419" s="42"/>
      <c r="H419" s="42"/>
    </row>
    <row r="420" spans="1:8" x14ac:dyDescent="0.3">
      <c r="A420" s="94">
        <v>418</v>
      </c>
      <c r="B420" s="89" t="s">
        <v>488</v>
      </c>
      <c r="C420" s="88">
        <v>3.41</v>
      </c>
      <c r="D420" s="88">
        <v>3.3529411764705883</v>
      </c>
      <c r="E420" s="88">
        <v>6.5720000000000001</v>
      </c>
      <c r="F420" s="42"/>
      <c r="G420" s="42"/>
      <c r="H420" s="42"/>
    </row>
    <row r="421" spans="1:8" x14ac:dyDescent="0.3">
      <c r="A421" s="94">
        <v>419</v>
      </c>
      <c r="B421" s="89" t="s">
        <v>488</v>
      </c>
      <c r="C421" s="88">
        <v>3.43</v>
      </c>
      <c r="D421" s="88">
        <v>2.6964285714285716</v>
      </c>
      <c r="E421" s="88">
        <v>5.319</v>
      </c>
      <c r="F421" s="42"/>
      <c r="G421" s="42"/>
      <c r="H421" s="42"/>
    </row>
    <row r="422" spans="1:8" x14ac:dyDescent="0.3">
      <c r="A422" s="94">
        <v>420</v>
      </c>
      <c r="B422" s="89" t="s">
        <v>489</v>
      </c>
      <c r="C422" s="88">
        <v>2.34</v>
      </c>
      <c r="D422" s="88">
        <v>0.66666666666666663</v>
      </c>
      <c r="E422" s="88">
        <v>1.3220000000000001</v>
      </c>
      <c r="F422" s="42"/>
      <c r="G422" s="42"/>
      <c r="H422" s="42"/>
    </row>
    <row r="423" spans="1:8" x14ac:dyDescent="0.3">
      <c r="A423" s="94">
        <v>421</v>
      </c>
      <c r="B423" s="89" t="s">
        <v>490</v>
      </c>
      <c r="C423" s="88">
        <v>2.0099999999999998</v>
      </c>
      <c r="D423" s="88">
        <v>1.8947368421052631</v>
      </c>
      <c r="E423" s="88">
        <v>3.7890000000000001</v>
      </c>
      <c r="F423" s="42"/>
      <c r="G423" s="42"/>
      <c r="H423" s="42"/>
    </row>
    <row r="424" spans="1:8" x14ac:dyDescent="0.3">
      <c r="A424" s="94">
        <v>422</v>
      </c>
      <c r="B424" s="89" t="s">
        <v>491</v>
      </c>
      <c r="C424" s="88">
        <v>3.35</v>
      </c>
      <c r="D424" s="88">
        <v>2.5</v>
      </c>
      <c r="E424" s="88">
        <v>4.9939999999999998</v>
      </c>
      <c r="F424" s="42"/>
      <c r="G424" s="42"/>
      <c r="H424" s="42"/>
    </row>
    <row r="425" spans="1:8" x14ac:dyDescent="0.3">
      <c r="A425" s="94">
        <v>423</v>
      </c>
      <c r="B425" s="89" t="s">
        <v>492</v>
      </c>
      <c r="C425" s="88">
        <v>2.2200000000000002</v>
      </c>
      <c r="D425" s="88">
        <v>1.8888888888888888</v>
      </c>
      <c r="E425" s="88">
        <v>3.71</v>
      </c>
      <c r="F425" s="42"/>
      <c r="G425" s="42"/>
      <c r="H425" s="42"/>
    </row>
    <row r="426" spans="1:8" x14ac:dyDescent="0.3">
      <c r="A426" s="94">
        <v>424</v>
      </c>
      <c r="B426" s="89" t="s">
        <v>493</v>
      </c>
      <c r="C426" s="88">
        <v>2.92</v>
      </c>
      <c r="D426" s="88">
        <v>2.1590909090909092</v>
      </c>
      <c r="E426" s="88">
        <v>4.18</v>
      </c>
      <c r="F426" s="42"/>
      <c r="G426" s="42"/>
      <c r="H426" s="42"/>
    </row>
    <row r="427" spans="1:8" x14ac:dyDescent="0.3">
      <c r="A427" s="94">
        <v>425</v>
      </c>
      <c r="B427" s="89" t="s">
        <v>494</v>
      </c>
      <c r="C427" s="88">
        <v>3.21</v>
      </c>
      <c r="D427" s="88">
        <v>3.1568627450980391</v>
      </c>
      <c r="E427" s="88">
        <v>6.1840000000000002</v>
      </c>
      <c r="F427" s="42"/>
      <c r="G427" s="42"/>
      <c r="H427" s="42"/>
    </row>
    <row r="428" spans="1:8" x14ac:dyDescent="0.3">
      <c r="A428" s="94">
        <v>426</v>
      </c>
      <c r="B428" s="89" t="s">
        <v>495</v>
      </c>
      <c r="C428" s="88">
        <v>5.29</v>
      </c>
      <c r="D428" s="88">
        <v>4.166666666666667</v>
      </c>
      <c r="E428" s="88">
        <v>7.976</v>
      </c>
      <c r="F428" s="42"/>
      <c r="G428" s="42"/>
      <c r="H428" s="42"/>
    </row>
    <row r="429" spans="1:8" x14ac:dyDescent="0.3">
      <c r="A429" s="94">
        <v>427</v>
      </c>
      <c r="B429" s="89" t="s">
        <v>495</v>
      </c>
      <c r="C429" s="88">
        <v>3.67</v>
      </c>
      <c r="D429" s="88">
        <v>3</v>
      </c>
      <c r="E429" s="88">
        <v>5.7869999999999999</v>
      </c>
      <c r="F429" s="42"/>
      <c r="G429" s="42"/>
      <c r="H429" s="42"/>
    </row>
    <row r="430" spans="1:8" x14ac:dyDescent="0.3">
      <c r="A430" s="94">
        <v>428</v>
      </c>
      <c r="B430" s="89" t="s">
        <v>496</v>
      </c>
      <c r="C430" s="88">
        <v>2.4</v>
      </c>
      <c r="D430" s="88">
        <v>1.4166666666666667</v>
      </c>
      <c r="E430" s="88">
        <v>2.8559999999999999</v>
      </c>
      <c r="F430" s="42"/>
      <c r="G430" s="42"/>
      <c r="H430" s="42"/>
    </row>
    <row r="431" spans="1:8" x14ac:dyDescent="0.3">
      <c r="A431" s="94">
        <v>429</v>
      </c>
      <c r="B431" s="89" t="s">
        <v>497</v>
      </c>
      <c r="C431" s="88">
        <v>1.1100000000000001</v>
      </c>
      <c r="D431" s="88">
        <v>1</v>
      </c>
      <c r="E431" s="88">
        <v>2.0329999999999999</v>
      </c>
      <c r="F431" s="42"/>
      <c r="G431" s="42"/>
      <c r="H431" s="42"/>
    </row>
    <row r="432" spans="1:8" x14ac:dyDescent="0.3">
      <c r="A432" s="94">
        <v>430</v>
      </c>
      <c r="B432" s="89" t="s">
        <v>498</v>
      </c>
      <c r="C432" s="88">
        <v>4.0599999999999996</v>
      </c>
      <c r="D432" s="88">
        <v>4.5882352941176467</v>
      </c>
      <c r="E432" s="88">
        <v>9.0239999999999991</v>
      </c>
      <c r="F432" s="42"/>
      <c r="G432" s="42"/>
      <c r="H432" s="42"/>
    </row>
    <row r="433" spans="1:8" x14ac:dyDescent="0.3">
      <c r="A433" s="94">
        <v>431</v>
      </c>
      <c r="B433" s="89" t="s">
        <v>499</v>
      </c>
      <c r="C433" s="88">
        <v>3.58</v>
      </c>
      <c r="D433" s="88">
        <v>5.2857142857142856</v>
      </c>
      <c r="E433" s="88">
        <v>10.401999999999999</v>
      </c>
      <c r="F433" s="42"/>
      <c r="G433" s="42"/>
      <c r="H433" s="42"/>
    </row>
    <row r="434" spans="1:8" x14ac:dyDescent="0.3">
      <c r="A434" s="94">
        <v>432</v>
      </c>
      <c r="B434" s="89" t="s">
        <v>500</v>
      </c>
      <c r="C434" s="88">
        <v>3.63</v>
      </c>
      <c r="D434" s="88">
        <v>3.3928571428571428</v>
      </c>
      <c r="E434" s="88">
        <v>6.5979999999999999</v>
      </c>
      <c r="F434" s="42"/>
      <c r="G434" s="42"/>
      <c r="H434" s="42"/>
    </row>
    <row r="435" spans="1:8" x14ac:dyDescent="0.3">
      <c r="A435" s="94">
        <v>433</v>
      </c>
      <c r="B435" s="89" t="s">
        <v>501</v>
      </c>
      <c r="C435" s="88">
        <v>3.57</v>
      </c>
      <c r="D435" s="88">
        <v>5.2</v>
      </c>
      <c r="E435" s="88">
        <v>10.201000000000001</v>
      </c>
      <c r="F435" s="42"/>
      <c r="G435" s="42"/>
      <c r="H435" s="42"/>
    </row>
    <row r="436" spans="1:8" x14ac:dyDescent="0.3">
      <c r="A436" s="94">
        <v>434</v>
      </c>
      <c r="B436" s="89" t="s">
        <v>502</v>
      </c>
      <c r="C436" s="88">
        <v>6.22</v>
      </c>
      <c r="D436" s="88">
        <v>4.4615384615384617</v>
      </c>
      <c r="E436" s="88">
        <v>8.7050000000000001</v>
      </c>
      <c r="F436" s="42"/>
      <c r="G436" s="42"/>
      <c r="H436" s="42"/>
    </row>
    <row r="437" spans="1:8" x14ac:dyDescent="0.3">
      <c r="A437" s="94">
        <v>435</v>
      </c>
      <c r="B437" s="89" t="s">
        <v>503</v>
      </c>
      <c r="C437" s="88">
        <v>3.46</v>
      </c>
      <c r="D437" s="88">
        <v>3.15</v>
      </c>
      <c r="E437" s="88">
        <v>6.2380000000000004</v>
      </c>
      <c r="F437" s="42"/>
      <c r="G437" s="42"/>
      <c r="H437" s="42"/>
    </row>
    <row r="438" spans="1:8" x14ac:dyDescent="0.3">
      <c r="A438" s="94">
        <v>436</v>
      </c>
      <c r="B438" s="89" t="s">
        <v>503</v>
      </c>
      <c r="C438" s="88">
        <v>3.52</v>
      </c>
      <c r="D438" s="88">
        <v>2.6428571428571428</v>
      </c>
      <c r="E438" s="88">
        <v>5.2409999999999997</v>
      </c>
      <c r="F438" s="42"/>
      <c r="G438" s="42"/>
      <c r="H438" s="42"/>
    </row>
    <row r="439" spans="1:8" x14ac:dyDescent="0.3">
      <c r="A439" s="94">
        <v>437</v>
      </c>
      <c r="B439" s="89" t="s">
        <v>504</v>
      </c>
      <c r="C439" s="88">
        <v>4.75</v>
      </c>
      <c r="D439" s="88">
        <v>3.7</v>
      </c>
      <c r="E439" s="88">
        <v>7.2530000000000001</v>
      </c>
      <c r="F439" s="42"/>
      <c r="G439" s="42"/>
      <c r="H439" s="42"/>
    </row>
    <row r="440" spans="1:8" x14ac:dyDescent="0.3">
      <c r="A440" s="94">
        <v>438</v>
      </c>
      <c r="B440" s="89" t="s">
        <v>505</v>
      </c>
      <c r="C440" s="88">
        <v>3.06</v>
      </c>
      <c r="D440" s="88">
        <v>2.0666666666666669</v>
      </c>
      <c r="E440" s="88">
        <v>4.048</v>
      </c>
      <c r="F440" s="42"/>
      <c r="G440" s="42"/>
      <c r="H440" s="42"/>
    </row>
    <row r="441" spans="1:8" x14ac:dyDescent="0.3">
      <c r="A441" s="94">
        <v>439</v>
      </c>
      <c r="B441" s="89" t="s">
        <v>506</v>
      </c>
      <c r="C441" s="88">
        <v>2.92</v>
      </c>
      <c r="D441" s="88">
        <v>2.8181818181818183</v>
      </c>
      <c r="E441" s="88">
        <v>5.6749999999999998</v>
      </c>
      <c r="F441" s="42"/>
      <c r="G441" s="42"/>
      <c r="H441" s="42"/>
    </row>
    <row r="442" spans="1:8" x14ac:dyDescent="0.3">
      <c r="A442" s="94">
        <v>440</v>
      </c>
      <c r="B442" s="89" t="s">
        <v>507</v>
      </c>
      <c r="C442" s="88">
        <v>4.0199999999999996</v>
      </c>
      <c r="D442" s="88">
        <v>3.0625</v>
      </c>
      <c r="E442" s="88">
        <v>6.0609999999999999</v>
      </c>
      <c r="F442" s="42"/>
      <c r="G442" s="42"/>
      <c r="H442" s="42"/>
    </row>
    <row r="443" spans="1:8" x14ac:dyDescent="0.3">
      <c r="A443" s="94">
        <v>441</v>
      </c>
      <c r="B443" s="89" t="s">
        <v>508</v>
      </c>
      <c r="C443" s="88">
        <v>1.72</v>
      </c>
      <c r="D443" s="88">
        <v>1.1904761904761905</v>
      </c>
      <c r="E443" s="88">
        <v>2.3559999999999999</v>
      </c>
      <c r="F443" s="42"/>
      <c r="G443" s="42"/>
      <c r="H443" s="42"/>
    </row>
    <row r="444" spans="1:8" x14ac:dyDescent="0.3">
      <c r="A444" s="94">
        <v>442</v>
      </c>
      <c r="B444" s="89" t="s">
        <v>509</v>
      </c>
      <c r="C444" s="88">
        <v>3.63</v>
      </c>
      <c r="D444" s="88">
        <v>3.3333333333333335</v>
      </c>
      <c r="E444" s="88">
        <v>6.4960000000000004</v>
      </c>
      <c r="F444" s="42"/>
      <c r="G444" s="42"/>
      <c r="H444" s="42"/>
    </row>
    <row r="445" spans="1:8" x14ac:dyDescent="0.3">
      <c r="A445" s="94">
        <v>443</v>
      </c>
      <c r="B445" s="89" t="s">
        <v>510</v>
      </c>
      <c r="C445" s="88">
        <v>1.69</v>
      </c>
      <c r="D445" s="88">
        <v>1.6571428571428573</v>
      </c>
      <c r="E445" s="88">
        <v>3.258</v>
      </c>
      <c r="F445" s="42"/>
      <c r="G445" s="42"/>
      <c r="H445" s="42"/>
    </row>
    <row r="446" spans="1:8" x14ac:dyDescent="0.3">
      <c r="A446" s="94">
        <v>444</v>
      </c>
      <c r="B446" s="89" t="s">
        <v>511</v>
      </c>
      <c r="C446" s="88">
        <v>3.27</v>
      </c>
      <c r="D446" s="88">
        <v>2.8918918918918921</v>
      </c>
      <c r="E446" s="88">
        <v>5.7350000000000003</v>
      </c>
      <c r="F446" s="42"/>
      <c r="G446" s="42"/>
      <c r="H446" s="42"/>
    </row>
    <row r="447" spans="1:8" x14ac:dyDescent="0.3">
      <c r="A447" s="94">
        <v>445</v>
      </c>
      <c r="B447" s="89" t="s">
        <v>511</v>
      </c>
      <c r="C447" s="88">
        <v>6.37</v>
      </c>
      <c r="D447" s="88">
        <v>4.9565217391304346</v>
      </c>
      <c r="E447" s="88">
        <v>9.6910000000000007</v>
      </c>
      <c r="F447" s="42"/>
      <c r="G447" s="42"/>
      <c r="H447" s="42"/>
    </row>
    <row r="448" spans="1:8" x14ac:dyDescent="0.3">
      <c r="A448" s="94">
        <v>446</v>
      </c>
      <c r="B448" s="89" t="s">
        <v>512</v>
      </c>
      <c r="C448" s="88">
        <v>2.68</v>
      </c>
      <c r="D448" s="88">
        <v>2.7692307692307692</v>
      </c>
      <c r="E448" s="88">
        <v>5.55</v>
      </c>
      <c r="F448" s="42"/>
      <c r="G448" s="42"/>
      <c r="H448" s="42"/>
    </row>
    <row r="449" spans="1:8" x14ac:dyDescent="0.3">
      <c r="A449" s="94">
        <v>447</v>
      </c>
      <c r="B449" s="89" t="s">
        <v>513</v>
      </c>
      <c r="C449" s="88">
        <v>2.77</v>
      </c>
      <c r="D449" s="88">
        <v>2.3214285714285716</v>
      </c>
      <c r="E449" s="88">
        <v>4.6459999999999999</v>
      </c>
      <c r="F449" s="42"/>
      <c r="G449" s="42"/>
      <c r="H449" s="42"/>
    </row>
    <row r="450" spans="1:8" x14ac:dyDescent="0.3">
      <c r="A450" s="94">
        <v>448</v>
      </c>
      <c r="B450" s="89" t="s">
        <v>514</v>
      </c>
      <c r="C450" s="88">
        <v>8.02</v>
      </c>
      <c r="D450" s="88">
        <v>7</v>
      </c>
      <c r="E450" s="88">
        <v>13.829000000000001</v>
      </c>
      <c r="F450" s="42"/>
      <c r="G450" s="42"/>
      <c r="H450" s="42"/>
    </row>
    <row r="451" spans="1:8" x14ac:dyDescent="0.3">
      <c r="A451" s="94">
        <v>449</v>
      </c>
      <c r="B451" s="89" t="s">
        <v>515</v>
      </c>
      <c r="C451" s="88">
        <v>3.6</v>
      </c>
      <c r="D451" s="88">
        <v>3.4117647058823528</v>
      </c>
      <c r="E451" s="88">
        <v>6.6310000000000002</v>
      </c>
      <c r="F451" s="42"/>
      <c r="G451" s="42"/>
      <c r="H451" s="42"/>
    </row>
    <row r="452" spans="1:8" x14ac:dyDescent="0.3">
      <c r="A452" s="94">
        <v>450</v>
      </c>
      <c r="B452" s="89" t="s">
        <v>516</v>
      </c>
      <c r="C452" s="88">
        <v>1.26</v>
      </c>
      <c r="D452" s="88">
        <v>1.3571428571428572</v>
      </c>
      <c r="E452" s="88">
        <v>2.6760000000000002</v>
      </c>
      <c r="F452" s="42"/>
      <c r="G452" s="42"/>
      <c r="H452" s="42"/>
    </row>
    <row r="453" spans="1:8" x14ac:dyDescent="0.3">
      <c r="A453" s="94">
        <v>451</v>
      </c>
      <c r="B453" s="89" t="s">
        <v>517</v>
      </c>
      <c r="C453" s="88">
        <v>3.31</v>
      </c>
      <c r="D453" s="88">
        <v>3.125</v>
      </c>
      <c r="E453" s="88">
        <v>6.2690000000000001</v>
      </c>
      <c r="F453" s="42"/>
      <c r="G453" s="42"/>
      <c r="H453" s="42"/>
    </row>
    <row r="454" spans="1:8" x14ac:dyDescent="0.3">
      <c r="A454" s="94">
        <v>452</v>
      </c>
      <c r="B454" s="89" t="s">
        <v>518</v>
      </c>
      <c r="C454" s="88">
        <v>2.36</v>
      </c>
      <c r="D454" s="88">
        <v>2.3181818181818183</v>
      </c>
      <c r="E454" s="88">
        <v>4.5190000000000001</v>
      </c>
      <c r="F454" s="42"/>
      <c r="G454" s="42"/>
      <c r="H454" s="42"/>
    </row>
    <row r="455" spans="1:8" x14ac:dyDescent="0.3">
      <c r="A455" s="94">
        <v>453</v>
      </c>
      <c r="B455" s="89" t="s">
        <v>519</v>
      </c>
      <c r="C455" s="88">
        <v>2.56</v>
      </c>
      <c r="D455" s="88">
        <v>2.5517241379310347</v>
      </c>
      <c r="E455" s="88">
        <v>5.1180000000000003</v>
      </c>
      <c r="F455" s="42"/>
      <c r="G455" s="42"/>
      <c r="H455" s="42"/>
    </row>
    <row r="456" spans="1:8" x14ac:dyDescent="0.3">
      <c r="A456" s="94">
        <v>454</v>
      </c>
      <c r="B456" s="89" t="s">
        <v>520</v>
      </c>
      <c r="C456" s="88">
        <v>3.17</v>
      </c>
      <c r="D456" s="88">
        <v>2.875</v>
      </c>
      <c r="E456" s="88">
        <v>5.7229999999999999</v>
      </c>
      <c r="F456" s="42"/>
      <c r="G456" s="42"/>
      <c r="H456" s="42"/>
    </row>
    <row r="457" spans="1:8" x14ac:dyDescent="0.3">
      <c r="A457" s="94">
        <v>455</v>
      </c>
      <c r="B457" s="89" t="s">
        <v>521</v>
      </c>
      <c r="C457" s="88">
        <v>2.19</v>
      </c>
      <c r="D457" s="88">
        <v>2.1052631578947367</v>
      </c>
      <c r="E457" s="88">
        <v>4.1230000000000002</v>
      </c>
      <c r="F457" s="42"/>
      <c r="G457" s="42"/>
      <c r="H457" s="42"/>
    </row>
    <row r="458" spans="1:8" x14ac:dyDescent="0.3">
      <c r="A458" s="94">
        <v>456</v>
      </c>
      <c r="B458" s="89" t="s">
        <v>522</v>
      </c>
      <c r="C458" s="88">
        <v>1.74</v>
      </c>
      <c r="D458" s="88">
        <v>1.3333333333333333</v>
      </c>
      <c r="E458" s="88">
        <v>2.5939999999999999</v>
      </c>
      <c r="F458" s="42"/>
      <c r="G458" s="42"/>
      <c r="H458" s="42"/>
    </row>
    <row r="459" spans="1:8" x14ac:dyDescent="0.3">
      <c r="A459" s="94">
        <v>457</v>
      </c>
      <c r="B459" s="89" t="s">
        <v>523</v>
      </c>
      <c r="C459" s="88">
        <v>3.74</v>
      </c>
      <c r="D459" s="88">
        <v>4.2</v>
      </c>
      <c r="E459" s="88">
        <v>8.2609999999999992</v>
      </c>
      <c r="F459" s="42"/>
      <c r="G459" s="42"/>
      <c r="H459" s="42"/>
    </row>
    <row r="460" spans="1:8" x14ac:dyDescent="0.3">
      <c r="A460" s="94">
        <v>458</v>
      </c>
      <c r="B460" s="89" t="s">
        <v>524</v>
      </c>
      <c r="C460" s="88">
        <v>2.46</v>
      </c>
      <c r="D460" s="88">
        <v>2.5499999999999998</v>
      </c>
      <c r="E460" s="88">
        <v>5.0620000000000003</v>
      </c>
      <c r="F460" s="42"/>
      <c r="G460" s="42"/>
      <c r="H460" s="42"/>
    </row>
    <row r="461" spans="1:8" x14ac:dyDescent="0.3">
      <c r="A461" s="94">
        <v>459</v>
      </c>
      <c r="B461" s="89" t="s">
        <v>525</v>
      </c>
      <c r="C461" s="88">
        <v>2.65</v>
      </c>
      <c r="D461" s="88">
        <v>2.3888888888888888</v>
      </c>
      <c r="E461" s="88">
        <v>4.6959999999999997</v>
      </c>
      <c r="F461" s="42"/>
      <c r="G461" s="42"/>
      <c r="H461" s="42"/>
    </row>
    <row r="462" spans="1:8" x14ac:dyDescent="0.3">
      <c r="A462" s="94">
        <v>460</v>
      </c>
      <c r="B462" s="89" t="s">
        <v>526</v>
      </c>
      <c r="C462" s="88">
        <v>2.71</v>
      </c>
      <c r="D462" s="88">
        <v>2.5897435897435899</v>
      </c>
      <c r="E462" s="88">
        <v>5.1020000000000003</v>
      </c>
      <c r="F462" s="42"/>
      <c r="G462" s="42"/>
      <c r="H462" s="42"/>
    </row>
    <row r="463" spans="1:8" x14ac:dyDescent="0.3">
      <c r="A463" s="94">
        <v>461</v>
      </c>
      <c r="B463" s="89" t="s">
        <v>527</v>
      </c>
      <c r="C463" s="88">
        <v>2</v>
      </c>
      <c r="D463" s="88">
        <v>2.2692307692307692</v>
      </c>
      <c r="E463" s="88">
        <v>4.5179999999999998</v>
      </c>
      <c r="F463" s="42"/>
      <c r="G463" s="42"/>
      <c r="H463" s="42"/>
    </row>
    <row r="464" spans="1:8" x14ac:dyDescent="0.3">
      <c r="A464" s="94">
        <v>462</v>
      </c>
      <c r="B464" s="89" t="s">
        <v>527</v>
      </c>
      <c r="C464" s="88">
        <v>1.86</v>
      </c>
      <c r="D464" s="88">
        <v>2</v>
      </c>
      <c r="E464" s="88">
        <v>3.919</v>
      </c>
      <c r="F464" s="42"/>
      <c r="G464" s="42"/>
      <c r="H464" s="42"/>
    </row>
    <row r="465" spans="1:8" x14ac:dyDescent="0.3">
      <c r="A465" s="94">
        <v>463</v>
      </c>
      <c r="B465" s="89" t="s">
        <v>528</v>
      </c>
      <c r="C465" s="88">
        <v>3.3</v>
      </c>
      <c r="D465" s="88">
        <v>3.5</v>
      </c>
      <c r="E465" s="88">
        <v>6.9450000000000003</v>
      </c>
      <c r="F465" s="42"/>
      <c r="G465" s="42"/>
      <c r="H465" s="42"/>
    </row>
    <row r="466" spans="1:8" x14ac:dyDescent="0.3">
      <c r="A466" s="94">
        <v>464</v>
      </c>
      <c r="B466" s="89" t="s">
        <v>529</v>
      </c>
      <c r="C466" s="88">
        <v>3.06</v>
      </c>
      <c r="D466" s="88">
        <v>2.6</v>
      </c>
      <c r="E466" s="88">
        <v>5.133</v>
      </c>
      <c r="F466" s="42"/>
      <c r="G466" s="42"/>
      <c r="H466" s="42"/>
    </row>
    <row r="467" spans="1:8" x14ac:dyDescent="0.3">
      <c r="A467" s="94">
        <v>465</v>
      </c>
      <c r="B467" s="89" t="s">
        <v>530</v>
      </c>
      <c r="C467" s="88">
        <v>3.44</v>
      </c>
      <c r="D467" s="88">
        <v>3.0487804878048781</v>
      </c>
      <c r="E467" s="88">
        <v>5.92</v>
      </c>
      <c r="F467" s="42"/>
      <c r="G467" s="42"/>
      <c r="H467" s="42"/>
    </row>
    <row r="468" spans="1:8" x14ac:dyDescent="0.3">
      <c r="A468" s="94">
        <v>466</v>
      </c>
      <c r="B468" s="89" t="s">
        <v>531</v>
      </c>
      <c r="C468" s="88">
        <v>2.13</v>
      </c>
      <c r="D468" s="88">
        <v>1.9090909090909092</v>
      </c>
      <c r="E468" s="88">
        <v>3.766</v>
      </c>
      <c r="F468" s="42"/>
      <c r="G468" s="42"/>
      <c r="H468" s="42"/>
    </row>
    <row r="469" spans="1:8" x14ac:dyDescent="0.3">
      <c r="A469" s="94">
        <v>467</v>
      </c>
      <c r="B469" s="89" t="s">
        <v>532</v>
      </c>
      <c r="C469" s="88">
        <v>5.45</v>
      </c>
      <c r="D469" s="88">
        <v>3.6153846153846154</v>
      </c>
      <c r="E469" s="88">
        <v>7.2370000000000001</v>
      </c>
      <c r="F469" s="42"/>
      <c r="G469" s="42"/>
      <c r="H469" s="42"/>
    </row>
    <row r="470" spans="1:8" x14ac:dyDescent="0.3">
      <c r="A470" s="94">
        <v>468</v>
      </c>
      <c r="B470" s="89" t="s">
        <v>533</v>
      </c>
      <c r="C470" s="88">
        <v>3.67</v>
      </c>
      <c r="D470" s="88">
        <v>4.416666666666667</v>
      </c>
      <c r="E470" s="88">
        <v>8.7799999999999994</v>
      </c>
      <c r="F470" s="42"/>
      <c r="G470" s="42"/>
      <c r="H470" s="42"/>
    </row>
    <row r="471" spans="1:8" x14ac:dyDescent="0.3">
      <c r="A471" s="94">
        <v>469</v>
      </c>
      <c r="B471" s="89" t="s">
        <v>534</v>
      </c>
      <c r="C471" s="88">
        <v>2.1800000000000002</v>
      </c>
      <c r="D471" s="88">
        <v>2.8333333333333335</v>
      </c>
      <c r="E471" s="88">
        <v>5.4320000000000004</v>
      </c>
      <c r="F471" s="42"/>
      <c r="G471" s="42"/>
      <c r="H471" s="42"/>
    </row>
    <row r="472" spans="1:8" x14ac:dyDescent="0.3">
      <c r="A472" s="94">
        <v>470</v>
      </c>
      <c r="B472" s="89" t="s">
        <v>535</v>
      </c>
      <c r="C472" s="88">
        <v>5.37</v>
      </c>
      <c r="D472" s="88">
        <v>2.5</v>
      </c>
      <c r="E472" s="88">
        <v>4.8419999999999996</v>
      </c>
      <c r="F472" s="42"/>
      <c r="G472" s="42"/>
      <c r="H472" s="42"/>
    </row>
    <row r="473" spans="1:8" x14ac:dyDescent="0.3">
      <c r="A473" s="94">
        <v>471</v>
      </c>
      <c r="B473" s="89" t="s">
        <v>536</v>
      </c>
      <c r="C473" s="88">
        <v>2.71</v>
      </c>
      <c r="D473" s="88">
        <v>2.75</v>
      </c>
      <c r="E473" s="88">
        <v>5.3869999999999996</v>
      </c>
      <c r="F473" s="42"/>
      <c r="G473" s="42"/>
      <c r="H473" s="42"/>
    </row>
    <row r="474" spans="1:8" x14ac:dyDescent="0.3">
      <c r="A474" s="94">
        <v>472</v>
      </c>
      <c r="B474" s="89" t="s">
        <v>537</v>
      </c>
      <c r="C474" s="88">
        <v>1.83</v>
      </c>
      <c r="D474" s="88">
        <v>2.064516129032258</v>
      </c>
      <c r="E474" s="88">
        <v>4.0439999999999996</v>
      </c>
      <c r="F474" s="42"/>
      <c r="G474" s="42"/>
      <c r="H474" s="42"/>
    </row>
    <row r="475" spans="1:8" x14ac:dyDescent="0.3">
      <c r="A475" s="94">
        <v>473</v>
      </c>
      <c r="B475" s="89" t="s">
        <v>538</v>
      </c>
      <c r="C475" s="88">
        <v>2.78</v>
      </c>
      <c r="D475" s="88">
        <v>2</v>
      </c>
      <c r="E475" s="88">
        <v>3.9529999999999998</v>
      </c>
      <c r="F475" s="42"/>
      <c r="G475" s="42"/>
      <c r="H475" s="42"/>
    </row>
    <row r="476" spans="1:8" x14ac:dyDescent="0.3">
      <c r="A476" s="94">
        <v>474</v>
      </c>
      <c r="B476" s="89" t="s">
        <v>539</v>
      </c>
      <c r="C476" s="88">
        <v>3.53</v>
      </c>
      <c r="D476" s="88">
        <v>2.1666666666666665</v>
      </c>
      <c r="E476" s="88">
        <v>4.2409999999999997</v>
      </c>
      <c r="F476" s="42"/>
      <c r="G476" s="42"/>
      <c r="H476" s="42"/>
    </row>
    <row r="477" spans="1:8" x14ac:dyDescent="0.3">
      <c r="A477" s="94">
        <v>475</v>
      </c>
      <c r="B477" s="89" t="s">
        <v>540</v>
      </c>
      <c r="C477" s="88">
        <v>3.89</v>
      </c>
      <c r="D477" s="88">
        <v>5</v>
      </c>
      <c r="E477" s="88">
        <v>10.130000000000001</v>
      </c>
      <c r="F477" s="42"/>
      <c r="G477" s="42"/>
      <c r="H477" s="42"/>
    </row>
    <row r="478" spans="1:8" x14ac:dyDescent="0.3">
      <c r="A478" s="94">
        <v>476</v>
      </c>
      <c r="B478" s="89" t="s">
        <v>541</v>
      </c>
      <c r="C478" s="88">
        <v>5.62</v>
      </c>
      <c r="D478" s="88">
        <v>4.5</v>
      </c>
      <c r="E478" s="88">
        <v>8.8450000000000006</v>
      </c>
      <c r="F478" s="42"/>
      <c r="G478" s="42"/>
      <c r="H478" s="42"/>
    </row>
    <row r="479" spans="1:8" x14ac:dyDescent="0.3">
      <c r="A479" s="94">
        <v>477</v>
      </c>
      <c r="B479" s="89" t="s">
        <v>542</v>
      </c>
      <c r="C479" s="88">
        <v>1.68</v>
      </c>
      <c r="D479" s="88">
        <v>0.4</v>
      </c>
      <c r="E479" s="88">
        <v>0.77900000000000003</v>
      </c>
      <c r="F479" s="42"/>
      <c r="G479" s="42"/>
      <c r="H479" s="42"/>
    </row>
    <row r="480" spans="1:8" x14ac:dyDescent="0.3">
      <c r="A480" s="94">
        <v>478</v>
      </c>
      <c r="B480" s="89" t="s">
        <v>543</v>
      </c>
      <c r="C480" s="88">
        <v>3.02</v>
      </c>
      <c r="D480" s="88">
        <v>2.25</v>
      </c>
      <c r="E480" s="88">
        <v>4.5540000000000003</v>
      </c>
      <c r="F480" s="42"/>
      <c r="G480" s="42"/>
      <c r="H480" s="42"/>
    </row>
    <row r="481" spans="1:8" x14ac:dyDescent="0.3">
      <c r="A481" s="94">
        <v>479</v>
      </c>
      <c r="B481" s="89" t="s">
        <v>544</v>
      </c>
      <c r="C481" s="88">
        <v>2.63</v>
      </c>
      <c r="D481" s="88">
        <v>2.3571428571428572</v>
      </c>
      <c r="E481" s="88">
        <v>4.7539999999999996</v>
      </c>
      <c r="F481" s="42"/>
      <c r="G481" s="42"/>
      <c r="H481" s="42"/>
    </row>
    <row r="482" spans="1:8" x14ac:dyDescent="0.3">
      <c r="A482" s="94">
        <v>480</v>
      </c>
      <c r="B482" s="89" t="s">
        <v>545</v>
      </c>
      <c r="C482" s="88">
        <v>3.89</v>
      </c>
      <c r="D482" s="88">
        <v>3.8333333333333335</v>
      </c>
      <c r="E482" s="88">
        <v>7.6470000000000002</v>
      </c>
      <c r="F482" s="42"/>
      <c r="G482" s="42"/>
      <c r="H482" s="42"/>
    </row>
    <row r="483" spans="1:8" x14ac:dyDescent="0.3">
      <c r="A483" s="94">
        <v>481</v>
      </c>
      <c r="B483" s="89" t="s">
        <v>546</v>
      </c>
      <c r="C483" s="88">
        <v>2.85</v>
      </c>
      <c r="D483" s="88">
        <v>4.25</v>
      </c>
      <c r="E483" s="88">
        <v>8.2520000000000007</v>
      </c>
      <c r="F483" s="42"/>
      <c r="G483" s="42"/>
      <c r="H483" s="42"/>
    </row>
    <row r="484" spans="1:8" x14ac:dyDescent="0.3">
      <c r="A484" s="94">
        <v>482</v>
      </c>
      <c r="B484" s="89" t="s">
        <v>546</v>
      </c>
      <c r="C484" s="88">
        <v>1.9</v>
      </c>
      <c r="D484" s="88">
        <v>1.3636363636363635</v>
      </c>
      <c r="E484" s="88">
        <v>2.7490000000000001</v>
      </c>
      <c r="F484" s="42"/>
      <c r="G484" s="42"/>
      <c r="H484" s="42"/>
    </row>
    <row r="485" spans="1:8" x14ac:dyDescent="0.3">
      <c r="A485" s="94">
        <v>483</v>
      </c>
      <c r="B485" s="89" t="s">
        <v>547</v>
      </c>
      <c r="C485" s="88">
        <v>2.97</v>
      </c>
      <c r="D485" s="88">
        <v>0.875</v>
      </c>
      <c r="E485" s="88">
        <v>1.6830000000000001</v>
      </c>
      <c r="F485" s="42"/>
      <c r="G485" s="42"/>
      <c r="H485" s="42"/>
    </row>
    <row r="486" spans="1:8" x14ac:dyDescent="0.3">
      <c r="A486" s="94">
        <v>484</v>
      </c>
      <c r="B486" s="89" t="s">
        <v>548</v>
      </c>
      <c r="C486" s="88">
        <v>4.01</v>
      </c>
      <c r="D486" s="88">
        <v>2.5714285714285716</v>
      </c>
      <c r="E486" s="88">
        <v>5.0339999999999998</v>
      </c>
      <c r="F486" s="42"/>
      <c r="G486" s="42"/>
      <c r="H486" s="42"/>
    </row>
    <row r="487" spans="1:8" x14ac:dyDescent="0.3">
      <c r="A487" s="94">
        <v>485</v>
      </c>
      <c r="B487" s="89" t="s">
        <v>549</v>
      </c>
      <c r="C487" s="88">
        <v>3.9</v>
      </c>
      <c r="D487" s="88">
        <v>2.5</v>
      </c>
      <c r="E487" s="88">
        <v>5.0069999999999997</v>
      </c>
      <c r="F487" s="42"/>
      <c r="G487" s="42"/>
      <c r="H487" s="42"/>
    </row>
    <row r="488" spans="1:8" x14ac:dyDescent="0.3">
      <c r="A488" s="94">
        <v>486</v>
      </c>
      <c r="B488" s="89" t="s">
        <v>550</v>
      </c>
      <c r="C488" s="88">
        <v>2.8</v>
      </c>
      <c r="D488" s="88">
        <v>3</v>
      </c>
      <c r="E488" s="88">
        <v>5.9749999999999996</v>
      </c>
      <c r="F488" s="42"/>
      <c r="G488" s="42"/>
      <c r="H488" s="42"/>
    </row>
    <row r="489" spans="1:8" x14ac:dyDescent="0.3">
      <c r="A489" s="94">
        <v>487</v>
      </c>
      <c r="B489" s="89" t="s">
        <v>551</v>
      </c>
      <c r="C489" s="88">
        <v>2.78</v>
      </c>
      <c r="D489" s="88">
        <v>2.7142857142857144</v>
      </c>
      <c r="E489" s="88">
        <v>5.28</v>
      </c>
      <c r="F489" s="42"/>
      <c r="G489" s="42"/>
      <c r="H489" s="42"/>
    </row>
    <row r="490" spans="1:8" x14ac:dyDescent="0.3">
      <c r="A490" s="94">
        <v>488</v>
      </c>
      <c r="B490" s="89" t="s">
        <v>552</v>
      </c>
      <c r="C490" s="88">
        <v>3.07</v>
      </c>
      <c r="D490" s="88">
        <v>2.2962962962962963</v>
      </c>
      <c r="E490" s="88">
        <v>4.6369999999999996</v>
      </c>
      <c r="F490" s="42"/>
      <c r="G490" s="42"/>
      <c r="H490" s="42"/>
    </row>
    <row r="491" spans="1:8" x14ac:dyDescent="0.3">
      <c r="A491" s="94">
        <v>489</v>
      </c>
      <c r="B491" s="89" t="s">
        <v>553</v>
      </c>
      <c r="C491" s="88">
        <v>1.65</v>
      </c>
      <c r="D491" s="88">
        <v>1.9444444444444444</v>
      </c>
      <c r="E491" s="88">
        <v>3.8559999999999999</v>
      </c>
      <c r="F491" s="42"/>
      <c r="G491" s="42"/>
      <c r="H491" s="42"/>
    </row>
    <row r="492" spans="1:8" x14ac:dyDescent="0.3">
      <c r="A492" s="94">
        <v>490</v>
      </c>
      <c r="B492" s="89" t="s">
        <v>554</v>
      </c>
      <c r="C492" s="88">
        <v>2.5499999999999998</v>
      </c>
      <c r="D492" s="88">
        <v>2.5</v>
      </c>
      <c r="E492" s="88">
        <v>4.9580000000000002</v>
      </c>
      <c r="F492" s="42"/>
      <c r="G492" s="42"/>
      <c r="H492" s="42"/>
    </row>
    <row r="493" spans="1:8" x14ac:dyDescent="0.3">
      <c r="A493" s="94">
        <v>491</v>
      </c>
      <c r="B493" s="89" t="s">
        <v>555</v>
      </c>
      <c r="C493" s="88">
        <v>2.98</v>
      </c>
      <c r="D493" s="88">
        <v>2.52</v>
      </c>
      <c r="E493" s="88">
        <v>4.9610000000000003</v>
      </c>
      <c r="F493" s="42"/>
      <c r="G493" s="42"/>
      <c r="H493" s="42"/>
    </row>
    <row r="494" spans="1:8" x14ac:dyDescent="0.3">
      <c r="A494" s="94">
        <v>492</v>
      </c>
      <c r="B494" s="89" t="s">
        <v>556</v>
      </c>
      <c r="C494" s="88">
        <v>2.35</v>
      </c>
      <c r="D494" s="88">
        <v>1.8511904761904763</v>
      </c>
      <c r="E494" s="88">
        <v>3.7040000000000002</v>
      </c>
      <c r="F494" s="42"/>
      <c r="G494" s="42"/>
      <c r="H494" s="42"/>
    </row>
    <row r="495" spans="1:8" x14ac:dyDescent="0.3">
      <c r="A495" s="94">
        <v>493</v>
      </c>
      <c r="B495" s="89" t="s">
        <v>557</v>
      </c>
      <c r="C495" s="88">
        <v>3.32</v>
      </c>
      <c r="D495" s="88">
        <v>3.4</v>
      </c>
      <c r="E495" s="88">
        <v>6.7320000000000002</v>
      </c>
      <c r="F495" s="42"/>
      <c r="G495" s="42"/>
      <c r="H495" s="42"/>
    </row>
    <row r="496" spans="1:8" x14ac:dyDescent="0.3">
      <c r="A496" s="94">
        <v>494</v>
      </c>
      <c r="B496" s="89" t="s">
        <v>558</v>
      </c>
      <c r="C496" s="88">
        <v>5.73</v>
      </c>
      <c r="D496" s="88">
        <v>5.1904761904761907</v>
      </c>
      <c r="E496" s="88">
        <v>10.27</v>
      </c>
      <c r="F496" s="42"/>
      <c r="G496" s="42"/>
      <c r="H496" s="42"/>
    </row>
    <row r="497" spans="1:8" x14ac:dyDescent="0.3">
      <c r="A497" s="94">
        <v>495</v>
      </c>
      <c r="B497" s="89" t="s">
        <v>559</v>
      </c>
      <c r="C497" s="88">
        <v>4.8099999999999996</v>
      </c>
      <c r="D497" s="88">
        <v>4.6363636363636367</v>
      </c>
      <c r="E497" s="88">
        <v>9.3460000000000001</v>
      </c>
      <c r="F497" s="42"/>
      <c r="G497" s="42"/>
      <c r="H497" s="42"/>
    </row>
    <row r="498" spans="1:8" x14ac:dyDescent="0.3">
      <c r="A498" s="94">
        <v>496</v>
      </c>
      <c r="B498" s="89" t="s">
        <v>560</v>
      </c>
      <c r="C498" s="88">
        <v>2.54</v>
      </c>
      <c r="D498" s="88">
        <v>1.75</v>
      </c>
      <c r="E498" s="88">
        <v>3.4449999999999998</v>
      </c>
      <c r="F498" s="42"/>
      <c r="G498" s="42"/>
      <c r="H498" s="42"/>
    </row>
    <row r="499" spans="1:8" x14ac:dyDescent="0.3">
      <c r="A499" s="94">
        <v>497</v>
      </c>
      <c r="B499" s="89" t="s">
        <v>561</v>
      </c>
      <c r="C499" s="88">
        <v>3.21</v>
      </c>
      <c r="D499" s="88">
        <v>4.1071428571428568</v>
      </c>
      <c r="E499" s="88">
        <v>8.1519999999999992</v>
      </c>
      <c r="F499" s="42"/>
      <c r="G499" s="42"/>
      <c r="H499" s="42"/>
    </row>
    <row r="500" spans="1:8" x14ac:dyDescent="0.3">
      <c r="A500" s="94">
        <v>498</v>
      </c>
      <c r="B500" s="89" t="s">
        <v>562</v>
      </c>
      <c r="C500" s="88">
        <v>5.32</v>
      </c>
      <c r="D500" s="88">
        <v>4</v>
      </c>
      <c r="E500" s="88">
        <v>7.9240000000000004</v>
      </c>
      <c r="F500" s="42"/>
      <c r="G500" s="42"/>
      <c r="H500" s="42"/>
    </row>
    <row r="501" spans="1:8" x14ac:dyDescent="0.3">
      <c r="A501" s="94">
        <v>499</v>
      </c>
      <c r="B501" s="89" t="s">
        <v>563</v>
      </c>
      <c r="C501" s="88">
        <v>3.41</v>
      </c>
      <c r="D501" s="88">
        <v>3.75</v>
      </c>
      <c r="E501" s="88">
        <v>7.3620000000000001</v>
      </c>
      <c r="F501" s="42"/>
      <c r="G501" s="42"/>
      <c r="H501" s="42"/>
    </row>
    <row r="502" spans="1:8" x14ac:dyDescent="0.3">
      <c r="A502" s="94">
        <v>500</v>
      </c>
      <c r="B502" s="89" t="s">
        <v>564</v>
      </c>
      <c r="C502" s="88">
        <v>2.11</v>
      </c>
      <c r="D502" s="88">
        <v>2.189189189189189</v>
      </c>
      <c r="E502" s="88">
        <v>4.3150000000000004</v>
      </c>
      <c r="F502" s="42"/>
      <c r="G502" s="42"/>
      <c r="H502" s="42"/>
    </row>
    <row r="503" spans="1:8" x14ac:dyDescent="0.3">
      <c r="A503" s="94">
        <v>501</v>
      </c>
      <c r="B503" s="89" t="s">
        <v>565</v>
      </c>
      <c r="C503" s="88">
        <v>4.45</v>
      </c>
      <c r="D503" s="88">
        <v>5.5</v>
      </c>
      <c r="E503" s="88">
        <v>10.875</v>
      </c>
      <c r="F503" s="42"/>
      <c r="G503" s="42"/>
      <c r="H503" s="42"/>
    </row>
    <row r="504" spans="1:8" x14ac:dyDescent="0.3">
      <c r="A504" s="94">
        <v>502</v>
      </c>
      <c r="B504" s="89" t="s">
        <v>566</v>
      </c>
      <c r="C504" s="88">
        <v>2.27</v>
      </c>
      <c r="D504" s="88">
        <v>2.0555555555555554</v>
      </c>
      <c r="E504" s="88">
        <v>4.0759999999999996</v>
      </c>
      <c r="F504" s="42"/>
      <c r="G504" s="42"/>
      <c r="H504" s="42"/>
    </row>
    <row r="505" spans="1:8" x14ac:dyDescent="0.3">
      <c r="A505" s="94">
        <v>503</v>
      </c>
      <c r="B505" s="89" t="s">
        <v>567</v>
      </c>
      <c r="C505" s="88">
        <v>2.4</v>
      </c>
      <c r="D505" s="88">
        <v>2.0769230769230771</v>
      </c>
      <c r="E505" s="88">
        <v>4.181</v>
      </c>
      <c r="F505" s="42"/>
      <c r="G505" s="42"/>
      <c r="H505" s="42"/>
    </row>
    <row r="506" spans="1:8" x14ac:dyDescent="0.3">
      <c r="A506" s="94">
        <v>504</v>
      </c>
      <c r="B506" s="89" t="s">
        <v>568</v>
      </c>
      <c r="C506" s="88">
        <v>3.1</v>
      </c>
      <c r="D506" s="88">
        <v>2.68</v>
      </c>
      <c r="E506" s="88">
        <v>5.258</v>
      </c>
      <c r="F506" s="42"/>
      <c r="G506" s="42"/>
      <c r="H506" s="42"/>
    </row>
    <row r="507" spans="1:8" x14ac:dyDescent="0.3">
      <c r="A507" s="94">
        <v>505</v>
      </c>
      <c r="B507" s="89" t="s">
        <v>569</v>
      </c>
      <c r="C507" s="88">
        <v>3.03</v>
      </c>
      <c r="D507" s="88">
        <v>2.2444444444444445</v>
      </c>
      <c r="E507" s="88">
        <v>4.3929999999999998</v>
      </c>
      <c r="F507" s="42"/>
      <c r="G507" s="42"/>
      <c r="H507" s="42"/>
    </row>
    <row r="508" spans="1:8" x14ac:dyDescent="0.3">
      <c r="A508" s="94">
        <v>506</v>
      </c>
      <c r="B508" s="89" t="s">
        <v>570</v>
      </c>
      <c r="C508" s="88">
        <v>3.61</v>
      </c>
      <c r="D508" s="88">
        <v>3.1944444444444446</v>
      </c>
      <c r="E508" s="88">
        <v>6.3010000000000002</v>
      </c>
      <c r="F508" s="42"/>
      <c r="G508" s="42"/>
      <c r="H508" s="42"/>
    </row>
    <row r="509" spans="1:8" x14ac:dyDescent="0.3">
      <c r="A509" s="94">
        <v>507</v>
      </c>
      <c r="B509" s="89" t="s">
        <v>571</v>
      </c>
      <c r="C509" s="88">
        <v>3.72</v>
      </c>
      <c r="D509" s="88">
        <v>3.1860465116279069</v>
      </c>
      <c r="E509" s="88">
        <v>6.258</v>
      </c>
      <c r="F509" s="42"/>
      <c r="G509" s="42"/>
      <c r="H509" s="42"/>
    </row>
    <row r="510" spans="1:8" x14ac:dyDescent="0.3">
      <c r="A510" s="94">
        <v>508</v>
      </c>
      <c r="B510" s="89" t="s">
        <v>572</v>
      </c>
      <c r="C510" s="88">
        <v>11.81</v>
      </c>
      <c r="D510" s="88">
        <v>8.1428571428571423</v>
      </c>
      <c r="E510" s="88">
        <v>15.946</v>
      </c>
      <c r="F510" s="42"/>
      <c r="G510" s="42"/>
      <c r="H510" s="42"/>
    </row>
    <row r="511" spans="1:8" x14ac:dyDescent="0.3">
      <c r="A511" s="94">
        <v>509</v>
      </c>
      <c r="B511" s="89" t="s">
        <v>573</v>
      </c>
      <c r="C511" s="88">
        <v>2.61</v>
      </c>
      <c r="D511" s="88">
        <v>1.3333333333333333</v>
      </c>
      <c r="E511" s="88">
        <v>2.6339999999999999</v>
      </c>
      <c r="F511" s="42"/>
      <c r="G511" s="42"/>
      <c r="H511" s="42"/>
    </row>
    <row r="512" spans="1:8" x14ac:dyDescent="0.3">
      <c r="A512" s="94">
        <v>510</v>
      </c>
      <c r="B512" s="89" t="s">
        <v>574</v>
      </c>
      <c r="C512" s="88">
        <v>4.68</v>
      </c>
      <c r="D512" s="88">
        <v>6</v>
      </c>
      <c r="E512" s="88">
        <v>11.715999999999999</v>
      </c>
      <c r="F512" s="42"/>
      <c r="G512" s="42"/>
      <c r="H512" s="42"/>
    </row>
    <row r="513" spans="1:8" x14ac:dyDescent="0.3">
      <c r="A513" s="94">
        <v>511</v>
      </c>
      <c r="B513" s="89" t="s">
        <v>575</v>
      </c>
      <c r="C513" s="88">
        <v>3.38</v>
      </c>
      <c r="D513" s="88">
        <v>1.2</v>
      </c>
      <c r="E513" s="88">
        <v>2.363</v>
      </c>
      <c r="F513" s="42"/>
      <c r="G513" s="42"/>
      <c r="H513" s="42"/>
    </row>
    <row r="514" spans="1:8" x14ac:dyDescent="0.3">
      <c r="A514" s="94">
        <v>512</v>
      </c>
      <c r="B514" s="89" t="s">
        <v>576</v>
      </c>
      <c r="C514" s="88">
        <v>5.26</v>
      </c>
      <c r="D514" s="88">
        <v>3.9375</v>
      </c>
      <c r="E514" s="88">
        <v>7.8280000000000003</v>
      </c>
      <c r="F514" s="42"/>
      <c r="G514" s="42"/>
      <c r="H514" s="42"/>
    </row>
    <row r="515" spans="1:8" x14ac:dyDescent="0.3">
      <c r="A515" s="94">
        <v>513</v>
      </c>
      <c r="B515" s="89" t="s">
        <v>576</v>
      </c>
      <c r="C515" s="88">
        <v>1.99</v>
      </c>
      <c r="D515" s="88">
        <v>2.25</v>
      </c>
      <c r="E515" s="88">
        <v>4.4359999999999999</v>
      </c>
      <c r="F515" s="42"/>
      <c r="G515" s="42"/>
      <c r="H515" s="42"/>
    </row>
    <row r="516" spans="1:8" x14ac:dyDescent="0.3">
      <c r="A516" s="94">
        <v>514</v>
      </c>
      <c r="B516" s="89" t="s">
        <v>576</v>
      </c>
      <c r="C516" s="88">
        <v>2.06</v>
      </c>
      <c r="D516" s="88">
        <v>1.5714285714285714</v>
      </c>
      <c r="E516" s="88">
        <v>3.1659999999999999</v>
      </c>
      <c r="F516" s="42"/>
      <c r="G516" s="42"/>
      <c r="H516" s="42"/>
    </row>
    <row r="517" spans="1:8" x14ac:dyDescent="0.3">
      <c r="A517" s="94">
        <v>515</v>
      </c>
      <c r="B517" s="89" t="s">
        <v>577</v>
      </c>
      <c r="C517" s="88">
        <v>1.57</v>
      </c>
      <c r="D517" s="88">
        <v>1.6111111111111112</v>
      </c>
      <c r="E517" s="88">
        <v>3.2029999999999998</v>
      </c>
      <c r="F517" s="42"/>
      <c r="G517" s="42"/>
      <c r="H517" s="42"/>
    </row>
    <row r="518" spans="1:8" x14ac:dyDescent="0.3">
      <c r="A518" s="94">
        <v>516</v>
      </c>
      <c r="B518" s="89" t="s">
        <v>577</v>
      </c>
      <c r="C518" s="88">
        <v>2.1800000000000002</v>
      </c>
      <c r="D518" s="88">
        <v>1.6666666666666667</v>
      </c>
      <c r="E518" s="88">
        <v>3.3490000000000002</v>
      </c>
      <c r="F518" s="42"/>
      <c r="G518" s="42"/>
      <c r="H518" s="42"/>
    </row>
    <row r="519" spans="1:8" x14ac:dyDescent="0.3">
      <c r="A519" s="94">
        <v>517</v>
      </c>
      <c r="B519" s="89" t="s">
        <v>578</v>
      </c>
      <c r="C519" s="88">
        <v>5.71</v>
      </c>
      <c r="D519" s="88">
        <v>4.2692307692307692</v>
      </c>
      <c r="E519" s="88">
        <v>8.3409999999999993</v>
      </c>
      <c r="F519" s="42"/>
      <c r="G519" s="42"/>
      <c r="H519" s="42"/>
    </row>
    <row r="520" spans="1:8" x14ac:dyDescent="0.3">
      <c r="A520" s="94">
        <v>518</v>
      </c>
      <c r="B520" s="89" t="s">
        <v>579</v>
      </c>
      <c r="C520" s="88">
        <v>3.18</v>
      </c>
      <c r="D520" s="88">
        <v>2.8461538461538463</v>
      </c>
      <c r="E520" s="88">
        <v>5.5609999999999999</v>
      </c>
      <c r="F520" s="42"/>
      <c r="G520" s="42"/>
      <c r="H520" s="42"/>
    </row>
    <row r="521" spans="1:8" x14ac:dyDescent="0.3">
      <c r="A521" s="94">
        <v>519</v>
      </c>
      <c r="B521" s="89" t="s">
        <v>580</v>
      </c>
      <c r="C521" s="88">
        <v>3.54</v>
      </c>
      <c r="D521" s="88">
        <v>2.9130434782608696</v>
      </c>
      <c r="E521" s="88">
        <v>5.7880000000000003</v>
      </c>
      <c r="F521" s="42"/>
      <c r="G521" s="42"/>
      <c r="H521" s="42"/>
    </row>
    <row r="522" spans="1:8" x14ac:dyDescent="0.3">
      <c r="A522" s="94">
        <v>520</v>
      </c>
      <c r="B522" s="89" t="s">
        <v>581</v>
      </c>
      <c r="C522" s="88">
        <v>2.31</v>
      </c>
      <c r="D522" s="88">
        <v>2</v>
      </c>
      <c r="E522" s="88">
        <v>3.93</v>
      </c>
      <c r="F522" s="42"/>
      <c r="G522" s="42"/>
      <c r="H522" s="42"/>
    </row>
    <row r="523" spans="1:8" x14ac:dyDescent="0.3">
      <c r="A523" s="94">
        <v>521</v>
      </c>
      <c r="B523" s="89" t="s">
        <v>582</v>
      </c>
      <c r="C523" s="88">
        <v>1.71</v>
      </c>
      <c r="D523" s="88">
        <v>1.7241379310344827</v>
      </c>
      <c r="E523" s="88">
        <v>3.3580000000000001</v>
      </c>
      <c r="F523" s="42"/>
      <c r="G523" s="42"/>
      <c r="H523" s="42"/>
    </row>
    <row r="524" spans="1:8" x14ac:dyDescent="0.3">
      <c r="A524" s="94">
        <v>522</v>
      </c>
      <c r="B524" s="89" t="s">
        <v>583</v>
      </c>
      <c r="C524" s="88">
        <v>1.0900000000000001</v>
      </c>
      <c r="D524" s="88">
        <v>1.5714285714285714</v>
      </c>
      <c r="E524" s="88">
        <v>3.0779999999999998</v>
      </c>
      <c r="F524" s="42"/>
      <c r="G524" s="42"/>
      <c r="H524" s="42"/>
    </row>
    <row r="525" spans="1:8" x14ac:dyDescent="0.3">
      <c r="A525" s="94">
        <v>523</v>
      </c>
      <c r="B525" s="89" t="s">
        <v>584</v>
      </c>
      <c r="C525" s="88">
        <v>1</v>
      </c>
      <c r="D525" s="88">
        <v>1.4</v>
      </c>
      <c r="E525" s="88">
        <v>2.7749999999999999</v>
      </c>
      <c r="F525" s="42"/>
      <c r="G525" s="42"/>
      <c r="H525" s="42"/>
    </row>
    <row r="526" spans="1:8" x14ac:dyDescent="0.3">
      <c r="A526" s="94">
        <v>524</v>
      </c>
      <c r="B526" s="89" t="s">
        <v>585</v>
      </c>
      <c r="C526" s="88">
        <v>3.16</v>
      </c>
      <c r="D526" s="88">
        <v>3.0476190476190474</v>
      </c>
      <c r="E526" s="88">
        <v>6.0549999999999997</v>
      </c>
      <c r="F526" s="42"/>
      <c r="G526" s="42"/>
      <c r="H526" s="42"/>
    </row>
    <row r="527" spans="1:8" x14ac:dyDescent="0.3">
      <c r="A527" s="94">
        <v>525</v>
      </c>
      <c r="B527" s="89" t="s">
        <v>586</v>
      </c>
      <c r="C527" s="88">
        <v>3.77</v>
      </c>
      <c r="D527" s="88">
        <v>2.5555555555555554</v>
      </c>
      <c r="E527" s="88">
        <v>4.9169999999999998</v>
      </c>
      <c r="F527" s="42"/>
      <c r="G527" s="42"/>
      <c r="H527" s="42"/>
    </row>
    <row r="528" spans="1:8" x14ac:dyDescent="0.3">
      <c r="A528" s="94">
        <v>526</v>
      </c>
      <c r="B528" s="89" t="s">
        <v>587</v>
      </c>
      <c r="C528" s="88">
        <v>3.11</v>
      </c>
      <c r="D528" s="88">
        <v>1.5</v>
      </c>
      <c r="E528" s="88">
        <v>2.871</v>
      </c>
      <c r="F528" s="42"/>
      <c r="G528" s="42"/>
      <c r="H528" s="42"/>
    </row>
    <row r="529" spans="1:8" x14ac:dyDescent="0.3">
      <c r="A529" s="94">
        <v>527</v>
      </c>
      <c r="B529" s="89" t="s">
        <v>588</v>
      </c>
      <c r="C529" s="88">
        <v>1.73</v>
      </c>
      <c r="D529" s="88">
        <v>1.3870967741935485</v>
      </c>
      <c r="E529" s="88">
        <v>2.6880000000000002</v>
      </c>
      <c r="F529" s="42"/>
      <c r="G529" s="42"/>
      <c r="H529" s="42"/>
    </row>
    <row r="530" spans="1:8" x14ac:dyDescent="0.3">
      <c r="A530" s="94">
        <v>528</v>
      </c>
      <c r="B530" s="89" t="s">
        <v>589</v>
      </c>
      <c r="C530" s="88">
        <v>3.3</v>
      </c>
      <c r="D530" s="88">
        <v>2.5833333333333335</v>
      </c>
      <c r="E530" s="88">
        <v>5.1059999999999999</v>
      </c>
      <c r="F530" s="42"/>
      <c r="G530" s="42"/>
      <c r="H530" s="42"/>
    </row>
    <row r="531" spans="1:8" x14ac:dyDescent="0.3">
      <c r="A531" s="94">
        <v>529</v>
      </c>
      <c r="B531" s="89" t="s">
        <v>589</v>
      </c>
      <c r="C531" s="88">
        <v>4.91</v>
      </c>
      <c r="D531" s="88">
        <v>3.7777777777777777</v>
      </c>
      <c r="E531" s="88">
        <v>7.5339999999999998</v>
      </c>
      <c r="F531" s="42"/>
      <c r="G531" s="42"/>
      <c r="H531" s="42"/>
    </row>
    <row r="532" spans="1:8" x14ac:dyDescent="0.3">
      <c r="A532" s="94">
        <v>530</v>
      </c>
      <c r="B532" s="89" t="s">
        <v>590</v>
      </c>
      <c r="C532" s="88">
        <v>4.68</v>
      </c>
      <c r="D532" s="88">
        <v>6</v>
      </c>
      <c r="E532" s="88">
        <v>11.686</v>
      </c>
      <c r="F532" s="42"/>
      <c r="G532" s="42"/>
      <c r="H532" s="42"/>
    </row>
    <row r="533" spans="1:8" x14ac:dyDescent="0.3">
      <c r="A533" s="94">
        <v>531</v>
      </c>
      <c r="B533" s="89" t="s">
        <v>590</v>
      </c>
      <c r="C533" s="88">
        <v>8.0399999999999991</v>
      </c>
      <c r="D533" s="88">
        <v>6.333333333333333</v>
      </c>
      <c r="E533" s="88">
        <v>12.244</v>
      </c>
      <c r="F533" s="42"/>
      <c r="G533" s="42"/>
      <c r="H533" s="42"/>
    </row>
    <row r="534" spans="1:8" x14ac:dyDescent="0.3">
      <c r="A534" s="94">
        <v>532</v>
      </c>
      <c r="B534" s="89" t="s">
        <v>591</v>
      </c>
      <c r="C534" s="88">
        <v>4.82</v>
      </c>
      <c r="D534" s="88">
        <v>3.5555555555555554</v>
      </c>
      <c r="E534" s="88">
        <v>6.9619999999999997</v>
      </c>
      <c r="F534" s="42"/>
      <c r="G534" s="42"/>
      <c r="H534" s="42"/>
    </row>
    <row r="535" spans="1:8" x14ac:dyDescent="0.3">
      <c r="A535" s="94">
        <v>533</v>
      </c>
      <c r="B535" s="89" t="s">
        <v>592</v>
      </c>
      <c r="C535" s="88">
        <v>4.41</v>
      </c>
      <c r="D535" s="88">
        <v>3</v>
      </c>
      <c r="E535" s="88">
        <v>5.7229999999999999</v>
      </c>
      <c r="F535" s="42"/>
      <c r="G535" s="42"/>
      <c r="H535" s="42"/>
    </row>
    <row r="536" spans="1:8" x14ac:dyDescent="0.3">
      <c r="A536" s="94">
        <v>534</v>
      </c>
      <c r="B536" s="89" t="s">
        <v>593</v>
      </c>
      <c r="C536" s="88">
        <v>4.34</v>
      </c>
      <c r="D536" s="88">
        <v>2.875</v>
      </c>
      <c r="E536" s="88">
        <v>5.8010000000000002</v>
      </c>
      <c r="F536" s="42"/>
      <c r="G536" s="42"/>
      <c r="H536" s="42"/>
    </row>
    <row r="537" spans="1:8" x14ac:dyDescent="0.3">
      <c r="A537" s="94">
        <v>535</v>
      </c>
      <c r="B537" s="89" t="s">
        <v>594</v>
      </c>
      <c r="C537" s="88">
        <v>4.93</v>
      </c>
      <c r="D537" s="88">
        <v>4.1428571428571432</v>
      </c>
      <c r="E537" s="88">
        <v>8.1240000000000006</v>
      </c>
      <c r="F537" s="42"/>
      <c r="G537" s="42"/>
      <c r="H537" s="42"/>
    </row>
    <row r="538" spans="1:8" x14ac:dyDescent="0.3">
      <c r="A538" s="94">
        <v>536</v>
      </c>
      <c r="B538" s="89" t="s">
        <v>595</v>
      </c>
      <c r="C538" s="88">
        <v>3.75</v>
      </c>
      <c r="D538" s="88">
        <v>3.6086956521739131</v>
      </c>
      <c r="E538" s="88">
        <v>7.0940000000000003</v>
      </c>
      <c r="F538" s="42"/>
      <c r="G538" s="42"/>
      <c r="H538" s="42"/>
    </row>
    <row r="539" spans="1:8" x14ac:dyDescent="0.3">
      <c r="A539" s="94">
        <v>537</v>
      </c>
      <c r="B539" s="89" t="s">
        <v>596</v>
      </c>
      <c r="C539" s="88">
        <v>2.54</v>
      </c>
      <c r="D539" s="88">
        <v>2.6666666666666665</v>
      </c>
      <c r="E539" s="88">
        <v>5.28</v>
      </c>
      <c r="F539" s="42"/>
      <c r="G539" s="42"/>
      <c r="H539" s="42"/>
    </row>
    <row r="540" spans="1:8" x14ac:dyDescent="0.3">
      <c r="A540" s="94">
        <v>538</v>
      </c>
      <c r="B540" s="89" t="s">
        <v>597</v>
      </c>
      <c r="C540" s="88">
        <v>3.16</v>
      </c>
      <c r="D540" s="88">
        <v>2.4</v>
      </c>
      <c r="E540" s="88">
        <v>4.6959999999999997</v>
      </c>
      <c r="F540" s="42"/>
      <c r="G540" s="42"/>
      <c r="H540" s="42"/>
    </row>
    <row r="541" spans="1:8" x14ac:dyDescent="0.3">
      <c r="A541" s="94">
        <v>539</v>
      </c>
      <c r="B541" s="89" t="s">
        <v>598</v>
      </c>
      <c r="C541" s="88">
        <v>1.5</v>
      </c>
      <c r="D541" s="88">
        <v>1.8333333333333333</v>
      </c>
      <c r="E541" s="88">
        <v>3.5779999999999998</v>
      </c>
      <c r="F541" s="42"/>
      <c r="G541" s="42"/>
      <c r="H541" s="42"/>
    </row>
    <row r="542" spans="1:8" x14ac:dyDescent="0.3">
      <c r="A542" s="94">
        <v>540</v>
      </c>
      <c r="B542" s="89" t="s">
        <v>598</v>
      </c>
      <c r="C542" s="88">
        <v>3.85</v>
      </c>
      <c r="D542" s="88">
        <v>3.125</v>
      </c>
      <c r="E542" s="88">
        <v>6.1779999999999999</v>
      </c>
      <c r="F542" s="42"/>
      <c r="G542" s="42"/>
      <c r="H542" s="42"/>
    </row>
    <row r="543" spans="1:8" x14ac:dyDescent="0.3">
      <c r="A543" s="94">
        <v>541</v>
      </c>
      <c r="B543" s="89" t="s">
        <v>598</v>
      </c>
      <c r="C543" s="88">
        <v>2.2599999999999998</v>
      </c>
      <c r="D543" s="88">
        <v>2.4444444444444446</v>
      </c>
      <c r="E543" s="88">
        <v>4.7450000000000001</v>
      </c>
      <c r="F543" s="42"/>
      <c r="G543" s="42"/>
      <c r="H543" s="42"/>
    </row>
    <row r="544" spans="1:8" x14ac:dyDescent="0.3">
      <c r="A544" s="94">
        <v>542</v>
      </c>
      <c r="B544" s="89" t="s">
        <v>599</v>
      </c>
      <c r="C544" s="88">
        <v>2.61</v>
      </c>
      <c r="D544" s="88">
        <v>3.3333333333333335</v>
      </c>
      <c r="E544" s="88">
        <v>6.5670000000000002</v>
      </c>
      <c r="F544" s="42"/>
      <c r="G544" s="42"/>
      <c r="H544" s="42"/>
    </row>
    <row r="545" spans="1:8" x14ac:dyDescent="0.3">
      <c r="A545" s="94">
        <v>543</v>
      </c>
      <c r="B545" s="89" t="s">
        <v>600</v>
      </c>
      <c r="C545" s="88">
        <v>3.1</v>
      </c>
      <c r="D545" s="88">
        <v>3.8333333333333335</v>
      </c>
      <c r="E545" s="88">
        <v>7.5039999999999996</v>
      </c>
      <c r="F545" s="42"/>
      <c r="G545" s="42"/>
      <c r="H545" s="42"/>
    </row>
    <row r="546" spans="1:8" x14ac:dyDescent="0.3">
      <c r="A546" s="94">
        <v>544</v>
      </c>
      <c r="B546" s="89" t="s">
        <v>601</v>
      </c>
      <c r="C546" s="88">
        <v>2.5099999999999998</v>
      </c>
      <c r="D546" s="88">
        <v>2.2222222222222223</v>
      </c>
      <c r="E546" s="88">
        <v>4.3630000000000004</v>
      </c>
      <c r="F546" s="42"/>
      <c r="G546" s="42"/>
      <c r="H546" s="42"/>
    </row>
    <row r="547" spans="1:8" x14ac:dyDescent="0.3">
      <c r="A547" s="94">
        <v>545</v>
      </c>
      <c r="B547" s="89" t="s">
        <v>602</v>
      </c>
      <c r="C547" s="88">
        <v>3.95</v>
      </c>
      <c r="D547" s="88">
        <v>3.3333333333333335</v>
      </c>
      <c r="E547" s="88">
        <v>6.4660000000000002</v>
      </c>
      <c r="F547" s="42"/>
      <c r="G547" s="42"/>
      <c r="H547" s="42"/>
    </row>
    <row r="548" spans="1:8" x14ac:dyDescent="0.3">
      <c r="A548" s="94">
        <v>546</v>
      </c>
      <c r="B548" s="89" t="s">
        <v>603</v>
      </c>
      <c r="C548" s="88">
        <v>4.8</v>
      </c>
      <c r="D548" s="88">
        <v>3.3333333333333335</v>
      </c>
      <c r="E548" s="88">
        <v>6.5940000000000003</v>
      </c>
      <c r="F548" s="42"/>
      <c r="G548" s="42"/>
      <c r="H548" s="42"/>
    </row>
    <row r="549" spans="1:8" x14ac:dyDescent="0.3">
      <c r="A549" s="94">
        <v>547</v>
      </c>
      <c r="B549" s="89" t="s">
        <v>604</v>
      </c>
      <c r="C549" s="88">
        <v>3.47</v>
      </c>
      <c r="D549" s="88">
        <v>3.2115384615384617</v>
      </c>
      <c r="E549" s="88">
        <v>6.2990000000000004</v>
      </c>
      <c r="F549" s="42"/>
      <c r="G549" s="42"/>
      <c r="H549" s="42"/>
    </row>
    <row r="550" spans="1:8" x14ac:dyDescent="0.3">
      <c r="A550" s="94">
        <v>548</v>
      </c>
      <c r="B550" s="89" t="s">
        <v>605</v>
      </c>
      <c r="C550" s="88">
        <v>2.65</v>
      </c>
      <c r="D550" s="88">
        <v>2.8888888888888888</v>
      </c>
      <c r="E550" s="88">
        <v>5.6260000000000003</v>
      </c>
      <c r="F550" s="42"/>
      <c r="G550" s="42"/>
      <c r="H550" s="42"/>
    </row>
    <row r="551" spans="1:8" x14ac:dyDescent="0.3">
      <c r="A551" s="94">
        <v>549</v>
      </c>
      <c r="B551" s="89" t="s">
        <v>606</v>
      </c>
      <c r="C551" s="88">
        <v>2.98</v>
      </c>
      <c r="D551" s="88">
        <v>2.6285714285714286</v>
      </c>
      <c r="E551" s="88">
        <v>5.1749999999999998</v>
      </c>
      <c r="F551" s="42"/>
      <c r="G551" s="42"/>
      <c r="H551" s="42"/>
    </row>
    <row r="552" spans="1:8" x14ac:dyDescent="0.3">
      <c r="A552" s="94">
        <v>550</v>
      </c>
      <c r="B552" s="89" t="s">
        <v>607</v>
      </c>
      <c r="C552" s="88">
        <v>3.37</v>
      </c>
      <c r="D552" s="88">
        <v>2.4642857142857144</v>
      </c>
      <c r="E552" s="88">
        <v>4.8769999999999998</v>
      </c>
      <c r="F552" s="42"/>
      <c r="G552" s="42"/>
      <c r="H552" s="42"/>
    </row>
    <row r="553" spans="1:8" x14ac:dyDescent="0.3">
      <c r="A553" s="94">
        <v>551</v>
      </c>
      <c r="B553" s="89" t="s">
        <v>608</v>
      </c>
      <c r="C553" s="88">
        <v>2.52</v>
      </c>
      <c r="D553" s="88">
        <v>1.8333333333333333</v>
      </c>
      <c r="E553" s="88">
        <v>3.6179999999999999</v>
      </c>
      <c r="F553" s="42"/>
      <c r="G553" s="42"/>
      <c r="H553" s="42"/>
    </row>
    <row r="554" spans="1:8" x14ac:dyDescent="0.3">
      <c r="A554" s="94">
        <v>552</v>
      </c>
      <c r="B554" s="89" t="s">
        <v>609</v>
      </c>
      <c r="C554" s="88">
        <v>2.4300000000000002</v>
      </c>
      <c r="D554" s="88">
        <v>1.8658536585365855</v>
      </c>
      <c r="E554" s="88">
        <v>3.649</v>
      </c>
      <c r="F554" s="42"/>
      <c r="G554" s="42"/>
      <c r="H554" s="42"/>
    </row>
    <row r="555" spans="1:8" x14ac:dyDescent="0.3">
      <c r="A555" s="94">
        <v>553</v>
      </c>
      <c r="B555" s="89" t="s">
        <v>610</v>
      </c>
      <c r="C555" s="88">
        <v>2.17</v>
      </c>
      <c r="D555" s="88">
        <v>1.4705882352941178</v>
      </c>
      <c r="E555" s="88">
        <v>2.86</v>
      </c>
      <c r="F555" s="42"/>
      <c r="G555" s="42"/>
      <c r="H555" s="42"/>
    </row>
    <row r="556" spans="1:8" x14ac:dyDescent="0.3">
      <c r="A556" s="94">
        <v>554</v>
      </c>
      <c r="B556" s="89" t="s">
        <v>611</v>
      </c>
      <c r="C556" s="88">
        <v>2.16</v>
      </c>
      <c r="D556" s="88">
        <v>2</v>
      </c>
      <c r="E556" s="88">
        <v>3.9910000000000001</v>
      </c>
      <c r="F556" s="42"/>
      <c r="G556" s="42"/>
      <c r="H556" s="42"/>
    </row>
    <row r="557" spans="1:8" x14ac:dyDescent="0.3">
      <c r="A557" s="94">
        <v>555</v>
      </c>
      <c r="B557" s="89" t="s">
        <v>612</v>
      </c>
      <c r="C557" s="88">
        <v>2.27</v>
      </c>
      <c r="D557" s="88">
        <v>2.4444444444444446</v>
      </c>
      <c r="E557" s="88">
        <v>4.8310000000000004</v>
      </c>
      <c r="F557" s="42"/>
      <c r="G557" s="42"/>
      <c r="H557" s="42"/>
    </row>
    <row r="558" spans="1:8" x14ac:dyDescent="0.3">
      <c r="A558" s="94">
        <v>556</v>
      </c>
      <c r="B558" s="89" t="s">
        <v>613</v>
      </c>
      <c r="C558" s="88">
        <v>6.18</v>
      </c>
      <c r="D558" s="88">
        <v>8.3333333333333339</v>
      </c>
      <c r="E558" s="88">
        <v>16.428000000000001</v>
      </c>
      <c r="F558" s="42"/>
      <c r="G558" s="42"/>
      <c r="H558" s="42"/>
    </row>
    <row r="559" spans="1:8" x14ac:dyDescent="0.3">
      <c r="A559" s="94">
        <v>557</v>
      </c>
      <c r="B559" s="89" t="s">
        <v>614</v>
      </c>
      <c r="C559" s="88">
        <v>2.5</v>
      </c>
      <c r="D559" s="88">
        <v>1.3333333333333333</v>
      </c>
      <c r="E559" s="88">
        <v>2.5840000000000001</v>
      </c>
      <c r="F559" s="42"/>
      <c r="G559" s="42"/>
      <c r="H559" s="42"/>
    </row>
    <row r="560" spans="1:8" x14ac:dyDescent="0.3">
      <c r="A560" s="94">
        <v>558</v>
      </c>
      <c r="B560" s="89" t="s">
        <v>614</v>
      </c>
      <c r="C560" s="88">
        <v>3.05</v>
      </c>
      <c r="D560" s="88">
        <v>2.6666666666666665</v>
      </c>
      <c r="E560" s="88">
        <v>5.2519999999999998</v>
      </c>
      <c r="F560" s="42"/>
      <c r="G560" s="42"/>
      <c r="H560" s="42"/>
    </row>
    <row r="561" spans="1:8" x14ac:dyDescent="0.3">
      <c r="A561" s="94">
        <v>559</v>
      </c>
      <c r="B561" s="89" t="s">
        <v>615</v>
      </c>
      <c r="C561" s="88">
        <v>2.56</v>
      </c>
      <c r="D561" s="88">
        <v>2.48</v>
      </c>
      <c r="E561" s="88">
        <v>4.79</v>
      </c>
      <c r="F561" s="42"/>
      <c r="G561" s="42"/>
      <c r="H561" s="42"/>
    </row>
    <row r="562" spans="1:8" x14ac:dyDescent="0.3">
      <c r="A562" s="94">
        <v>560</v>
      </c>
      <c r="B562" s="89" t="s">
        <v>616</v>
      </c>
      <c r="C562" s="88">
        <v>1.39</v>
      </c>
      <c r="D562" s="88">
        <v>4</v>
      </c>
      <c r="E562" s="88">
        <v>7.68</v>
      </c>
      <c r="F562" s="42"/>
      <c r="G562" s="42"/>
      <c r="H562" s="42"/>
    </row>
    <row r="563" spans="1:8" x14ac:dyDescent="0.3">
      <c r="A563" s="94">
        <v>561</v>
      </c>
      <c r="B563" s="89" t="s">
        <v>617</v>
      </c>
      <c r="C563" s="88">
        <v>1.39</v>
      </c>
      <c r="D563" s="88">
        <v>1.5833333333333333</v>
      </c>
      <c r="E563" s="88">
        <v>3.1890000000000001</v>
      </c>
      <c r="F563" s="42"/>
      <c r="G563" s="42"/>
      <c r="H563" s="42"/>
    </row>
    <row r="564" spans="1:8" x14ac:dyDescent="0.3">
      <c r="A564" s="94">
        <v>562</v>
      </c>
      <c r="B564" s="89" t="s">
        <v>618</v>
      </c>
      <c r="C564" s="88">
        <v>1.92</v>
      </c>
      <c r="D564" s="88">
        <v>1.661764705882353</v>
      </c>
      <c r="E564" s="88">
        <v>3.2530000000000001</v>
      </c>
      <c r="F564" s="42"/>
      <c r="G564" s="42"/>
      <c r="H564" s="42"/>
    </row>
    <row r="565" spans="1:8" x14ac:dyDescent="0.3">
      <c r="A565" s="94">
        <v>563</v>
      </c>
      <c r="B565" s="89" t="s">
        <v>618</v>
      </c>
      <c r="C565" s="88">
        <v>4.57</v>
      </c>
      <c r="D565" s="88">
        <v>4.75</v>
      </c>
      <c r="E565" s="88">
        <v>9.3000000000000007</v>
      </c>
      <c r="F565" s="42"/>
      <c r="G565" s="42"/>
      <c r="H565" s="42"/>
    </row>
    <row r="566" spans="1:8" x14ac:dyDescent="0.3">
      <c r="A566" s="94">
        <v>564</v>
      </c>
      <c r="B566" s="89" t="s">
        <v>618</v>
      </c>
      <c r="C566" s="88">
        <v>2</v>
      </c>
      <c r="D566" s="88">
        <v>2</v>
      </c>
      <c r="E566" s="88">
        <v>3.9119999999999999</v>
      </c>
      <c r="F566" s="42"/>
      <c r="G566" s="42"/>
      <c r="H566" s="42"/>
    </row>
    <row r="567" spans="1:8" x14ac:dyDescent="0.3">
      <c r="A567" s="94">
        <v>565</v>
      </c>
      <c r="B567" s="89" t="s">
        <v>619</v>
      </c>
      <c r="C567" s="88">
        <v>2.17</v>
      </c>
      <c r="D567" s="88">
        <v>2</v>
      </c>
      <c r="E567" s="88">
        <v>3.919</v>
      </c>
      <c r="F567" s="42"/>
      <c r="G567" s="42"/>
      <c r="H567" s="42"/>
    </row>
    <row r="568" spans="1:8" x14ac:dyDescent="0.3">
      <c r="A568" s="94">
        <v>566</v>
      </c>
      <c r="B568" s="89" t="s">
        <v>619</v>
      </c>
      <c r="C568" s="88">
        <v>3.01</v>
      </c>
      <c r="D568" s="88">
        <v>2</v>
      </c>
      <c r="E568" s="88">
        <v>3.9790000000000001</v>
      </c>
      <c r="F568" s="42"/>
      <c r="G568" s="42"/>
      <c r="H568" s="42"/>
    </row>
    <row r="569" spans="1:8" x14ac:dyDescent="0.3">
      <c r="A569" s="94">
        <v>567</v>
      </c>
      <c r="B569" s="89" t="s">
        <v>620</v>
      </c>
      <c r="C569" s="88">
        <v>1.89</v>
      </c>
      <c r="D569" s="88">
        <v>1.25</v>
      </c>
      <c r="E569" s="88">
        <v>2.4289999999999998</v>
      </c>
      <c r="F569" s="42"/>
      <c r="G569" s="42"/>
      <c r="H569" s="42"/>
    </row>
    <row r="570" spans="1:8" x14ac:dyDescent="0.3">
      <c r="A570" s="94">
        <v>568</v>
      </c>
      <c r="B570" s="89" t="s">
        <v>620</v>
      </c>
      <c r="C570" s="88">
        <v>4.5</v>
      </c>
      <c r="D570" s="88">
        <v>3.8</v>
      </c>
      <c r="E570" s="88">
        <v>7.3019999999999996</v>
      </c>
      <c r="F570" s="42"/>
      <c r="G570" s="42"/>
      <c r="H570" s="42"/>
    </row>
    <row r="571" spans="1:8" x14ac:dyDescent="0.3">
      <c r="A571" s="94">
        <v>569</v>
      </c>
      <c r="B571" s="89" t="s">
        <v>621</v>
      </c>
      <c r="C571" s="88">
        <v>7.54</v>
      </c>
      <c r="D571" s="88">
        <v>1.5</v>
      </c>
      <c r="E571" s="88">
        <v>2.988</v>
      </c>
      <c r="F571" s="42"/>
      <c r="G571" s="42"/>
      <c r="H571" s="42"/>
    </row>
    <row r="572" spans="1:8" x14ac:dyDescent="0.3">
      <c r="A572" s="94">
        <v>570</v>
      </c>
      <c r="B572" s="89" t="s">
        <v>622</v>
      </c>
      <c r="C572" s="88">
        <v>2.84</v>
      </c>
      <c r="D572" s="88">
        <v>2.7592592592592591</v>
      </c>
      <c r="E572" s="88">
        <v>5.4779999999999998</v>
      </c>
      <c r="F572" s="42"/>
      <c r="G572" s="42"/>
      <c r="H572" s="42"/>
    </row>
    <row r="573" spans="1:8" x14ac:dyDescent="0.3">
      <c r="A573" s="94">
        <v>571</v>
      </c>
      <c r="B573" s="89" t="s">
        <v>622</v>
      </c>
      <c r="C573" s="88">
        <v>3.13</v>
      </c>
      <c r="D573" s="88">
        <v>2.2222222222222223</v>
      </c>
      <c r="E573" s="88">
        <v>4.3819999999999997</v>
      </c>
      <c r="F573" s="42"/>
      <c r="G573" s="42"/>
      <c r="H573" s="42"/>
    </row>
    <row r="574" spans="1:8" x14ac:dyDescent="0.3">
      <c r="A574" s="94">
        <v>572</v>
      </c>
      <c r="B574" s="89" t="s">
        <v>623</v>
      </c>
      <c r="C574" s="88">
        <v>3.44</v>
      </c>
      <c r="D574" s="88">
        <v>4.4000000000000004</v>
      </c>
      <c r="E574" s="88">
        <v>8.58</v>
      </c>
      <c r="F574" s="42"/>
      <c r="G574" s="42"/>
      <c r="H574" s="42"/>
    </row>
    <row r="575" spans="1:8" x14ac:dyDescent="0.3">
      <c r="A575" s="94">
        <v>573</v>
      </c>
      <c r="B575" s="89" t="s">
        <v>624</v>
      </c>
      <c r="C575" s="88">
        <v>1.6</v>
      </c>
      <c r="D575" s="88">
        <v>2</v>
      </c>
      <c r="E575" s="88">
        <v>4.03</v>
      </c>
      <c r="F575" s="42"/>
      <c r="G575" s="42"/>
      <c r="H575" s="42"/>
    </row>
    <row r="576" spans="1:8" x14ac:dyDescent="0.3">
      <c r="A576" s="94">
        <v>574</v>
      </c>
      <c r="B576" s="89" t="s">
        <v>625</v>
      </c>
      <c r="C576" s="88">
        <v>2.8</v>
      </c>
      <c r="D576" s="88">
        <v>2</v>
      </c>
      <c r="E576" s="88">
        <v>3.8410000000000002</v>
      </c>
      <c r="F576" s="42"/>
      <c r="G576" s="42"/>
      <c r="H576" s="42"/>
    </row>
    <row r="577" spans="1:8" x14ac:dyDescent="0.3">
      <c r="A577" s="94">
        <v>575</v>
      </c>
      <c r="B577" s="89" t="s">
        <v>626</v>
      </c>
      <c r="C577" s="88">
        <v>2.0099999999999998</v>
      </c>
      <c r="D577" s="88">
        <v>1.6818181818181819</v>
      </c>
      <c r="E577" s="88">
        <v>3.32</v>
      </c>
      <c r="F577" s="42"/>
      <c r="G577" s="42"/>
      <c r="H577" s="42"/>
    </row>
    <row r="578" spans="1:8" x14ac:dyDescent="0.3">
      <c r="A578" s="94">
        <v>576</v>
      </c>
      <c r="B578" s="89" t="s">
        <v>627</v>
      </c>
      <c r="C578" s="88">
        <v>2.5099999999999998</v>
      </c>
      <c r="D578" s="88">
        <v>4</v>
      </c>
      <c r="E578" s="88">
        <v>7.7649999999999997</v>
      </c>
      <c r="F578" s="42"/>
      <c r="G578" s="42"/>
      <c r="H578" s="42"/>
    </row>
    <row r="579" spans="1:8" x14ac:dyDescent="0.3">
      <c r="A579" s="94">
        <v>577</v>
      </c>
      <c r="B579" s="89" t="s">
        <v>628</v>
      </c>
      <c r="C579" s="88">
        <v>3.04</v>
      </c>
      <c r="D579" s="88">
        <v>3.1764705882352939</v>
      </c>
      <c r="E579" s="88">
        <v>6.2750000000000004</v>
      </c>
      <c r="F579" s="42"/>
      <c r="G579" s="42"/>
      <c r="H579" s="42"/>
    </row>
    <row r="580" spans="1:8" x14ac:dyDescent="0.3">
      <c r="A580" s="94">
        <v>578</v>
      </c>
      <c r="B580" s="89" t="s">
        <v>629</v>
      </c>
      <c r="C580" s="88">
        <v>4.5999999999999996</v>
      </c>
      <c r="D580" s="88">
        <v>5.6</v>
      </c>
      <c r="E580" s="88">
        <v>11.25</v>
      </c>
      <c r="F580" s="42"/>
      <c r="G580" s="42"/>
      <c r="H580" s="42"/>
    </row>
    <row r="581" spans="1:8" x14ac:dyDescent="0.3">
      <c r="A581" s="94">
        <v>579</v>
      </c>
      <c r="B581" s="89" t="s">
        <v>630</v>
      </c>
      <c r="C581" s="88">
        <v>3.7</v>
      </c>
      <c r="D581" s="88">
        <v>3.2727272727272729</v>
      </c>
      <c r="E581" s="88">
        <v>6.4939999999999998</v>
      </c>
      <c r="F581" s="42"/>
      <c r="G581" s="42"/>
      <c r="H581" s="42"/>
    </row>
    <row r="582" spans="1:8" x14ac:dyDescent="0.3">
      <c r="A582" s="94">
        <v>580</v>
      </c>
      <c r="B582" s="89" t="s">
        <v>631</v>
      </c>
      <c r="C582" s="88">
        <v>1.68</v>
      </c>
      <c r="D582" s="88">
        <v>2.2592592592592591</v>
      </c>
      <c r="E582" s="88">
        <v>4.4960000000000004</v>
      </c>
      <c r="F582" s="42"/>
      <c r="G582" s="42"/>
      <c r="H582" s="42"/>
    </row>
    <row r="583" spans="1:8" x14ac:dyDescent="0.3">
      <c r="A583" s="94">
        <v>581</v>
      </c>
      <c r="B583" s="89" t="s">
        <v>632</v>
      </c>
      <c r="C583" s="88">
        <v>4.7</v>
      </c>
      <c r="D583" s="88">
        <v>3.129032258064516</v>
      </c>
      <c r="E583" s="88">
        <v>6.226</v>
      </c>
      <c r="F583" s="42"/>
      <c r="G583" s="42"/>
      <c r="H583" s="42"/>
    </row>
    <row r="584" spans="1:8" x14ac:dyDescent="0.3">
      <c r="A584" s="94">
        <v>582</v>
      </c>
      <c r="B584" s="89" t="s">
        <v>633</v>
      </c>
      <c r="C584" s="88">
        <v>2.2200000000000002</v>
      </c>
      <c r="D584" s="88">
        <v>2.0789473684210527</v>
      </c>
      <c r="E584" s="88">
        <v>4.008</v>
      </c>
      <c r="F584" s="42"/>
      <c r="G584" s="42"/>
      <c r="H584" s="42"/>
    </row>
    <row r="585" spans="1:8" x14ac:dyDescent="0.3">
      <c r="A585" s="94">
        <v>583</v>
      </c>
      <c r="B585" s="89" t="s">
        <v>634</v>
      </c>
      <c r="C585" s="88">
        <v>3.31</v>
      </c>
      <c r="D585" s="88">
        <v>2.90625</v>
      </c>
      <c r="E585" s="88">
        <v>5.8090000000000002</v>
      </c>
      <c r="F585" s="42"/>
      <c r="G585" s="42"/>
      <c r="H585" s="42"/>
    </row>
    <row r="586" spans="1:8" x14ac:dyDescent="0.3">
      <c r="A586" s="94">
        <v>584</v>
      </c>
      <c r="B586" s="89" t="s">
        <v>635</v>
      </c>
      <c r="C586" s="88">
        <v>3.74</v>
      </c>
      <c r="D586" s="88">
        <v>3.0370370370370372</v>
      </c>
      <c r="E586" s="88">
        <v>6.2439999999999998</v>
      </c>
      <c r="F586" s="42"/>
      <c r="G586" s="42"/>
      <c r="H586" s="42"/>
    </row>
    <row r="587" spans="1:8" x14ac:dyDescent="0.3">
      <c r="A587" s="94">
        <v>585</v>
      </c>
      <c r="B587" s="89" t="s">
        <v>636</v>
      </c>
      <c r="C587" s="88">
        <v>3.18</v>
      </c>
      <c r="D587" s="88">
        <v>2.5483870967741935</v>
      </c>
      <c r="E587" s="88">
        <v>4.9829999999999997</v>
      </c>
      <c r="F587" s="42"/>
      <c r="G587" s="42"/>
      <c r="H587" s="42"/>
    </row>
    <row r="588" spans="1:8" x14ac:dyDescent="0.3">
      <c r="A588" s="94">
        <v>586</v>
      </c>
      <c r="B588" s="89" t="s">
        <v>637</v>
      </c>
      <c r="C588" s="88">
        <v>4.12</v>
      </c>
      <c r="D588" s="88">
        <v>2.6111111111111112</v>
      </c>
      <c r="E588" s="88">
        <v>5.0999999999999996</v>
      </c>
      <c r="F588" s="42"/>
      <c r="G588" s="42"/>
      <c r="H588" s="42"/>
    </row>
    <row r="589" spans="1:8" x14ac:dyDescent="0.3">
      <c r="A589" s="94">
        <v>587</v>
      </c>
      <c r="B589" s="89" t="s">
        <v>638</v>
      </c>
      <c r="C589" s="88">
        <v>2.3199999999999998</v>
      </c>
      <c r="D589" s="88">
        <v>1.1052631578947369</v>
      </c>
      <c r="E589" s="88">
        <v>2.169</v>
      </c>
      <c r="F589" s="42"/>
      <c r="G589" s="42"/>
      <c r="H589" s="42"/>
    </row>
    <row r="590" spans="1:8" x14ac:dyDescent="0.3">
      <c r="A590" s="94">
        <v>588</v>
      </c>
      <c r="B590" s="89" t="s">
        <v>639</v>
      </c>
      <c r="C590" s="88">
        <v>2.64</v>
      </c>
      <c r="D590" s="88">
        <v>1.8928571428571428</v>
      </c>
      <c r="E590" s="88">
        <v>3.8290000000000002</v>
      </c>
      <c r="F590" s="42"/>
      <c r="G590" s="42"/>
      <c r="H590" s="42"/>
    </row>
    <row r="591" spans="1:8" x14ac:dyDescent="0.3">
      <c r="A591" s="94">
        <v>589</v>
      </c>
      <c r="B591" s="89" t="s">
        <v>640</v>
      </c>
      <c r="C591" s="88">
        <v>3.47</v>
      </c>
      <c r="D591" s="88">
        <v>2.1666666666666665</v>
      </c>
      <c r="E591" s="88">
        <v>4.2720000000000002</v>
      </c>
      <c r="F591" s="42"/>
      <c r="G591" s="42"/>
      <c r="H591" s="42"/>
    </row>
    <row r="592" spans="1:8" x14ac:dyDescent="0.3">
      <c r="A592" s="94">
        <v>590</v>
      </c>
      <c r="B592" s="89" t="s">
        <v>641</v>
      </c>
      <c r="C592" s="88">
        <v>3.83</v>
      </c>
      <c r="D592" s="88">
        <v>3.1666666666666665</v>
      </c>
      <c r="E592" s="88">
        <v>6.2640000000000002</v>
      </c>
      <c r="F592" s="42"/>
      <c r="G592" s="42"/>
      <c r="H592" s="42"/>
    </row>
    <row r="593" spans="1:8" x14ac:dyDescent="0.3">
      <c r="A593" s="94">
        <v>591</v>
      </c>
      <c r="B593" s="89" t="s">
        <v>642</v>
      </c>
      <c r="C593" s="88">
        <v>2.42</v>
      </c>
      <c r="D593" s="88">
        <v>2.0444444444444443</v>
      </c>
      <c r="E593" s="88">
        <v>4.0330000000000004</v>
      </c>
      <c r="F593" s="42"/>
      <c r="G593" s="42"/>
      <c r="H593" s="42"/>
    </row>
    <row r="594" spans="1:8" x14ac:dyDescent="0.3">
      <c r="A594" s="94">
        <v>592</v>
      </c>
      <c r="B594" s="89" t="s">
        <v>643</v>
      </c>
      <c r="C594" s="88">
        <v>2.12</v>
      </c>
      <c r="D594" s="88">
        <v>1.8666666666666667</v>
      </c>
      <c r="E594" s="88">
        <v>3.726</v>
      </c>
      <c r="F594" s="42"/>
      <c r="G594" s="42"/>
      <c r="H594" s="42"/>
    </row>
    <row r="595" spans="1:8" x14ac:dyDescent="0.3">
      <c r="A595" s="94">
        <v>593</v>
      </c>
      <c r="B595" s="89" t="s">
        <v>644</v>
      </c>
      <c r="C595" s="88">
        <v>3.09</v>
      </c>
      <c r="D595" s="88">
        <v>2.7272727272727271</v>
      </c>
      <c r="E595" s="88">
        <v>5.4169999999999998</v>
      </c>
      <c r="F595" s="42"/>
      <c r="G595" s="42"/>
      <c r="H595" s="42"/>
    </row>
    <row r="596" spans="1:8" x14ac:dyDescent="0.3">
      <c r="A596" s="94">
        <v>594</v>
      </c>
      <c r="B596" s="89" t="s">
        <v>645</v>
      </c>
      <c r="C596" s="88">
        <v>3.09</v>
      </c>
      <c r="D596" s="88">
        <v>2.875</v>
      </c>
      <c r="E596" s="88">
        <v>5.72</v>
      </c>
      <c r="F596" s="42"/>
      <c r="G596" s="42"/>
      <c r="H596" s="42"/>
    </row>
    <row r="597" spans="1:8" x14ac:dyDescent="0.3">
      <c r="A597" s="94">
        <v>595</v>
      </c>
      <c r="B597" s="89" t="s">
        <v>646</v>
      </c>
      <c r="C597" s="88">
        <v>1.79</v>
      </c>
      <c r="D597" s="88">
        <v>2</v>
      </c>
      <c r="E597" s="88">
        <v>3.9860000000000002</v>
      </c>
      <c r="F597" s="42"/>
      <c r="G597" s="42"/>
      <c r="H597" s="42"/>
    </row>
    <row r="598" spans="1:8" x14ac:dyDescent="0.3">
      <c r="A598" s="94">
        <v>596</v>
      </c>
      <c r="B598" s="89" t="s">
        <v>647</v>
      </c>
      <c r="C598" s="88">
        <v>4.7</v>
      </c>
      <c r="D598" s="88">
        <v>3.6486486486486487</v>
      </c>
      <c r="E598" s="88">
        <v>7.1989999999999998</v>
      </c>
      <c r="F598" s="42"/>
      <c r="G598" s="42"/>
      <c r="H598" s="42"/>
    </row>
    <row r="599" spans="1:8" x14ac:dyDescent="0.3">
      <c r="A599" s="94">
        <v>597</v>
      </c>
      <c r="B599" s="89" t="s">
        <v>648</v>
      </c>
      <c r="C599" s="88">
        <v>2.76</v>
      </c>
      <c r="D599" s="88">
        <v>7</v>
      </c>
      <c r="E599" s="88">
        <v>13.872999999999999</v>
      </c>
      <c r="F599" s="42"/>
      <c r="G599" s="42"/>
      <c r="H599" s="42"/>
    </row>
    <row r="600" spans="1:8" x14ac:dyDescent="0.3">
      <c r="A600" s="94">
        <v>598</v>
      </c>
      <c r="B600" s="89" t="s">
        <v>649</v>
      </c>
      <c r="C600" s="88">
        <v>1.31</v>
      </c>
      <c r="D600" s="88">
        <v>2.25</v>
      </c>
      <c r="E600" s="88">
        <v>4.3419999999999996</v>
      </c>
      <c r="F600" s="42"/>
      <c r="G600" s="42"/>
      <c r="H600" s="42"/>
    </row>
    <row r="601" spans="1:8" x14ac:dyDescent="0.3">
      <c r="A601" s="94">
        <v>599</v>
      </c>
      <c r="B601" s="89" t="s">
        <v>650</v>
      </c>
      <c r="C601" s="88">
        <v>4.58</v>
      </c>
      <c r="D601" s="88">
        <v>6.5</v>
      </c>
      <c r="E601" s="88">
        <v>12.765000000000001</v>
      </c>
      <c r="F601" s="42"/>
      <c r="G601" s="42"/>
      <c r="H601" s="42"/>
    </row>
    <row r="602" spans="1:8" x14ac:dyDescent="0.3">
      <c r="A602" s="94">
        <v>600</v>
      </c>
      <c r="B602" s="89" t="s">
        <v>651</v>
      </c>
      <c r="C602" s="88">
        <v>6.91</v>
      </c>
      <c r="D602" s="88">
        <v>7</v>
      </c>
      <c r="E602" s="88">
        <v>13.768000000000001</v>
      </c>
      <c r="F602" s="42"/>
      <c r="G602" s="42"/>
      <c r="H602" s="42"/>
    </row>
    <row r="603" spans="1:8" x14ac:dyDescent="0.3">
      <c r="A603" s="94">
        <v>601</v>
      </c>
      <c r="B603" s="89" t="s">
        <v>652</v>
      </c>
      <c r="C603" s="88">
        <v>3.46</v>
      </c>
      <c r="D603" s="88">
        <v>1.1904761904761905</v>
      </c>
      <c r="E603" s="88">
        <v>2.3140000000000001</v>
      </c>
      <c r="F603" s="42"/>
      <c r="G603" s="42"/>
      <c r="H603" s="42"/>
    </row>
    <row r="604" spans="1:8" x14ac:dyDescent="0.3">
      <c r="A604" s="94">
        <v>602</v>
      </c>
      <c r="B604" s="89" t="s">
        <v>653</v>
      </c>
      <c r="C604" s="88">
        <v>2.14</v>
      </c>
      <c r="D604" s="88">
        <v>1.0666666666666667</v>
      </c>
      <c r="E604" s="88">
        <v>2.1080000000000001</v>
      </c>
      <c r="F604" s="42"/>
      <c r="G604" s="42"/>
      <c r="H604" s="42"/>
    </row>
    <row r="605" spans="1:8" x14ac:dyDescent="0.3">
      <c r="A605" s="94">
        <v>603</v>
      </c>
      <c r="B605" s="89" t="s">
        <v>654</v>
      </c>
      <c r="C605" s="88">
        <v>2.5499999999999998</v>
      </c>
      <c r="D605" s="88">
        <v>1.1000000000000001</v>
      </c>
      <c r="E605" s="88">
        <v>2.2029999999999998</v>
      </c>
      <c r="F605" s="42"/>
      <c r="G605" s="42"/>
      <c r="H605" s="42"/>
    </row>
    <row r="606" spans="1:8" x14ac:dyDescent="0.3">
      <c r="A606" s="94">
        <v>604</v>
      </c>
      <c r="B606" s="89" t="s">
        <v>655</v>
      </c>
      <c r="C606" s="88">
        <v>1.85</v>
      </c>
      <c r="D606" s="88">
        <v>0.33333333333333331</v>
      </c>
      <c r="E606" s="88">
        <v>0.67100000000000004</v>
      </c>
      <c r="F606" s="42"/>
      <c r="G606" s="42"/>
      <c r="H606" s="42"/>
    </row>
    <row r="607" spans="1:8" x14ac:dyDescent="0.3">
      <c r="A607" s="94">
        <v>605</v>
      </c>
      <c r="B607" s="89" t="s">
        <v>656</v>
      </c>
      <c r="C607" s="88">
        <v>6.31</v>
      </c>
      <c r="D607" s="88">
        <v>0</v>
      </c>
      <c r="E607" s="88">
        <v>0</v>
      </c>
      <c r="F607" s="42"/>
      <c r="G607" s="42"/>
      <c r="H607" s="42"/>
    </row>
    <row r="608" spans="1:8" x14ac:dyDescent="0.3">
      <c r="A608" s="94">
        <v>606</v>
      </c>
      <c r="B608" s="89" t="s">
        <v>657</v>
      </c>
      <c r="C608" s="88">
        <v>2.1800000000000002</v>
      </c>
      <c r="D608" s="88">
        <v>2</v>
      </c>
      <c r="E608" s="88">
        <v>4.0119999999999996</v>
      </c>
      <c r="F608" s="42"/>
      <c r="G608" s="42"/>
      <c r="H608" s="42"/>
    </row>
    <row r="609" spans="1:8" x14ac:dyDescent="0.3">
      <c r="A609" s="94">
        <v>607</v>
      </c>
      <c r="B609" s="89" t="s">
        <v>658</v>
      </c>
      <c r="C609" s="88">
        <v>1.77</v>
      </c>
      <c r="D609" s="88">
        <v>0.63636363636363635</v>
      </c>
      <c r="E609" s="88">
        <v>1.276</v>
      </c>
      <c r="F609" s="42"/>
      <c r="G609" s="42"/>
      <c r="H609" s="42"/>
    </row>
    <row r="610" spans="1:8" x14ac:dyDescent="0.3">
      <c r="A610" s="94">
        <v>608</v>
      </c>
      <c r="B610" s="89" t="s">
        <v>659</v>
      </c>
      <c r="C610" s="88">
        <v>1.91</v>
      </c>
      <c r="D610" s="88">
        <v>3.6666666666666665</v>
      </c>
      <c r="E610" s="88">
        <v>7.3280000000000003</v>
      </c>
      <c r="F610" s="42"/>
      <c r="G610" s="42"/>
      <c r="H610" s="42"/>
    </row>
    <row r="611" spans="1:8" x14ac:dyDescent="0.3">
      <c r="A611" s="94">
        <v>609</v>
      </c>
      <c r="B611" s="89" t="s">
        <v>660</v>
      </c>
      <c r="C611" s="88">
        <v>3.26</v>
      </c>
      <c r="D611" s="88">
        <v>4</v>
      </c>
      <c r="E611" s="88">
        <v>8.0640000000000001</v>
      </c>
      <c r="F611" s="42"/>
      <c r="G611" s="42"/>
      <c r="H611" s="42"/>
    </row>
    <row r="612" spans="1:8" x14ac:dyDescent="0.3">
      <c r="A612" s="94">
        <v>610</v>
      </c>
      <c r="B612" s="89" t="s">
        <v>661</v>
      </c>
      <c r="C612" s="88">
        <v>4.9400000000000004</v>
      </c>
      <c r="D612" s="88">
        <v>1.3333333333333333</v>
      </c>
      <c r="E612" s="88">
        <v>2.673</v>
      </c>
      <c r="F612" s="42"/>
      <c r="G612" s="42"/>
      <c r="H612" s="42"/>
    </row>
    <row r="613" spans="1:8" x14ac:dyDescent="0.3">
      <c r="A613" s="94">
        <v>611</v>
      </c>
      <c r="B613" s="89" t="s">
        <v>662</v>
      </c>
      <c r="C613" s="88">
        <v>2.2999999999999998</v>
      </c>
      <c r="D613" s="88">
        <v>3.25</v>
      </c>
      <c r="E613" s="88">
        <v>6.54</v>
      </c>
      <c r="F613" s="42"/>
      <c r="G613" s="42"/>
      <c r="H613" s="42"/>
    </row>
    <row r="614" spans="1:8" x14ac:dyDescent="0.3">
      <c r="A614" s="94">
        <v>612</v>
      </c>
      <c r="B614" s="89" t="s">
        <v>663</v>
      </c>
      <c r="C614" s="88">
        <v>5.03</v>
      </c>
      <c r="D614" s="88">
        <v>4.666666666666667</v>
      </c>
      <c r="E614" s="88">
        <v>9.2409999999999997</v>
      </c>
      <c r="F614" s="42"/>
      <c r="G614" s="42"/>
      <c r="H614" s="42"/>
    </row>
    <row r="615" spans="1:8" x14ac:dyDescent="0.3">
      <c r="A615" s="94">
        <v>613</v>
      </c>
      <c r="B615" s="89" t="s">
        <v>664</v>
      </c>
      <c r="C615" s="88">
        <v>2.13</v>
      </c>
      <c r="D615" s="88">
        <v>3</v>
      </c>
      <c r="E615" s="88">
        <v>5.9909999999999997</v>
      </c>
      <c r="F615" s="42"/>
      <c r="G615" s="42"/>
      <c r="H615" s="42"/>
    </row>
    <row r="616" spans="1:8" x14ac:dyDescent="0.3">
      <c r="A616" s="94">
        <v>614</v>
      </c>
      <c r="B616" s="89" t="s">
        <v>665</v>
      </c>
      <c r="C616" s="88">
        <v>2.72</v>
      </c>
      <c r="D616" s="88">
        <v>1.3333333333333333</v>
      </c>
      <c r="E616" s="88">
        <v>2.6429999999999998</v>
      </c>
      <c r="F616" s="42"/>
      <c r="G616" s="42"/>
      <c r="H616" s="42"/>
    </row>
    <row r="617" spans="1:8" x14ac:dyDescent="0.3">
      <c r="A617" s="94">
        <v>615</v>
      </c>
      <c r="B617" s="89" t="s">
        <v>666</v>
      </c>
      <c r="C617" s="88">
        <v>3.14</v>
      </c>
      <c r="D617" s="88">
        <v>3</v>
      </c>
      <c r="E617" s="88">
        <v>5.9470000000000001</v>
      </c>
      <c r="F617" s="42"/>
      <c r="G617" s="42"/>
      <c r="H617" s="42"/>
    </row>
    <row r="618" spans="1:8" x14ac:dyDescent="0.3">
      <c r="A618" s="94">
        <v>616</v>
      </c>
      <c r="B618" s="89" t="s">
        <v>667</v>
      </c>
      <c r="C618" s="88">
        <v>3.34</v>
      </c>
      <c r="D618" s="88">
        <v>2.0238095238095237</v>
      </c>
      <c r="E618" s="88">
        <v>4.0039999999999996</v>
      </c>
      <c r="F618" s="42"/>
      <c r="G618" s="42"/>
      <c r="H618" s="42"/>
    </row>
    <row r="619" spans="1:8" x14ac:dyDescent="0.3">
      <c r="A619" s="94">
        <v>617</v>
      </c>
      <c r="B619" s="89" t="s">
        <v>667</v>
      </c>
      <c r="C619" s="88">
        <v>3.59</v>
      </c>
      <c r="D619" s="88">
        <v>2.5</v>
      </c>
      <c r="E619" s="88">
        <v>4.9649999999999999</v>
      </c>
      <c r="F619" s="42"/>
      <c r="G619" s="42"/>
      <c r="H619" s="42"/>
    </row>
    <row r="620" spans="1:8" x14ac:dyDescent="0.3">
      <c r="A620" s="94">
        <v>618</v>
      </c>
      <c r="B620" s="89" t="s">
        <v>668</v>
      </c>
      <c r="C620" s="88">
        <v>2.39</v>
      </c>
      <c r="D620" s="88">
        <v>1.5555555555555556</v>
      </c>
      <c r="E620" s="88">
        <v>3.1139999999999999</v>
      </c>
      <c r="F620" s="42"/>
      <c r="G620" s="42"/>
      <c r="H620" s="42"/>
    </row>
    <row r="621" spans="1:8" x14ac:dyDescent="0.3">
      <c r="A621" s="94">
        <v>619</v>
      </c>
      <c r="B621" s="89" t="s">
        <v>669</v>
      </c>
      <c r="C621" s="88">
        <v>3.01</v>
      </c>
      <c r="D621" s="88">
        <v>1.3333333333333333</v>
      </c>
      <c r="E621" s="88">
        <v>2.6349999999999998</v>
      </c>
      <c r="F621" s="42"/>
      <c r="G621" s="42"/>
      <c r="H621" s="42"/>
    </row>
    <row r="622" spans="1:8" x14ac:dyDescent="0.3">
      <c r="A622" s="94">
        <v>620</v>
      </c>
      <c r="B622" s="89" t="s">
        <v>670</v>
      </c>
      <c r="C622" s="88">
        <v>3.04</v>
      </c>
      <c r="D622" s="88">
        <v>3</v>
      </c>
      <c r="E622" s="88">
        <v>5.92</v>
      </c>
      <c r="F622" s="42"/>
      <c r="G622" s="42"/>
      <c r="H622" s="42"/>
    </row>
    <row r="623" spans="1:8" x14ac:dyDescent="0.3">
      <c r="A623" s="94">
        <v>621</v>
      </c>
      <c r="B623" s="89" t="s">
        <v>671</v>
      </c>
      <c r="C623" s="88">
        <v>2.2200000000000002</v>
      </c>
      <c r="D623" s="88">
        <v>1.0833333333333333</v>
      </c>
      <c r="E623" s="88">
        <v>2.1379999999999999</v>
      </c>
      <c r="F623" s="42"/>
      <c r="G623" s="42"/>
      <c r="H623" s="42"/>
    </row>
    <row r="624" spans="1:8" x14ac:dyDescent="0.3">
      <c r="A624" s="94">
        <v>622</v>
      </c>
      <c r="B624" s="89" t="s">
        <v>672</v>
      </c>
      <c r="C624" s="88">
        <v>3.08</v>
      </c>
      <c r="D624" s="88">
        <v>3.75</v>
      </c>
      <c r="E624" s="88">
        <v>7.56</v>
      </c>
      <c r="F624" s="42"/>
      <c r="G624" s="42"/>
      <c r="H624" s="42"/>
    </row>
    <row r="625" spans="1:8" x14ac:dyDescent="0.3">
      <c r="A625" s="94">
        <v>623</v>
      </c>
      <c r="B625" s="89" t="s">
        <v>673</v>
      </c>
      <c r="C625" s="88">
        <v>2.0499999999999998</v>
      </c>
      <c r="D625" s="88">
        <v>1.2142857142857142</v>
      </c>
      <c r="E625" s="88">
        <v>2.4039999999999999</v>
      </c>
      <c r="F625" s="42"/>
      <c r="G625" s="42"/>
      <c r="H625" s="42"/>
    </row>
    <row r="626" spans="1:8" x14ac:dyDescent="0.3">
      <c r="A626" s="94">
        <v>624</v>
      </c>
      <c r="B626" s="89" t="s">
        <v>674</v>
      </c>
      <c r="C626" s="88">
        <v>3.02</v>
      </c>
      <c r="D626" s="88">
        <v>2</v>
      </c>
      <c r="E626" s="88">
        <v>3.9870000000000001</v>
      </c>
      <c r="F626" s="42"/>
      <c r="G626" s="42"/>
      <c r="H626" s="42"/>
    </row>
    <row r="627" spans="1:8" x14ac:dyDescent="0.3">
      <c r="A627" s="94">
        <v>625</v>
      </c>
      <c r="B627" s="89" t="s">
        <v>675</v>
      </c>
      <c r="C627" s="88">
        <v>4.9000000000000004</v>
      </c>
      <c r="D627" s="88">
        <v>3</v>
      </c>
      <c r="E627" s="88">
        <v>5.9139999999999997</v>
      </c>
      <c r="F627" s="42"/>
      <c r="G627" s="42"/>
      <c r="H627" s="42"/>
    </row>
    <row r="628" spans="1:8" x14ac:dyDescent="0.3">
      <c r="A628" s="94">
        <v>626</v>
      </c>
      <c r="B628" s="89" t="s">
        <v>676</v>
      </c>
      <c r="C628" s="88">
        <v>5.69</v>
      </c>
      <c r="D628" s="88">
        <v>3.5</v>
      </c>
      <c r="E628" s="88">
        <v>6.9249999999999998</v>
      </c>
      <c r="F628" s="42"/>
      <c r="G628" s="42"/>
      <c r="H628" s="42"/>
    </row>
    <row r="629" spans="1:8" x14ac:dyDescent="0.3">
      <c r="A629" s="94">
        <v>627</v>
      </c>
      <c r="B629" s="89" t="s">
        <v>677</v>
      </c>
      <c r="C629" s="88">
        <v>2.92</v>
      </c>
      <c r="D629" s="88">
        <v>2.7272727272727271</v>
      </c>
      <c r="E629" s="88">
        <v>5.3360000000000003</v>
      </c>
      <c r="F629" s="42"/>
      <c r="G629" s="42"/>
      <c r="H629" s="42"/>
    </row>
    <row r="630" spans="1:8" x14ac:dyDescent="0.3">
      <c r="A630" s="94">
        <v>628</v>
      </c>
      <c r="B630" s="89" t="s">
        <v>678</v>
      </c>
      <c r="C630" s="88">
        <v>6.44</v>
      </c>
      <c r="D630" s="88">
        <v>11</v>
      </c>
      <c r="E630" s="88">
        <v>21.661000000000001</v>
      </c>
      <c r="F630" s="42"/>
      <c r="G630" s="42"/>
      <c r="H630" s="42"/>
    </row>
    <row r="631" spans="1:8" x14ac:dyDescent="0.3">
      <c r="A631" s="94">
        <v>629</v>
      </c>
      <c r="B631" s="89" t="s">
        <v>679</v>
      </c>
      <c r="C631" s="88">
        <v>2.59</v>
      </c>
      <c r="D631" s="88">
        <v>2.1904761904761907</v>
      </c>
      <c r="E631" s="88">
        <v>4.33</v>
      </c>
      <c r="F631" s="42"/>
      <c r="G631" s="42"/>
      <c r="H631" s="42"/>
    </row>
    <row r="632" spans="1:8" x14ac:dyDescent="0.3">
      <c r="A632" s="94">
        <v>630</v>
      </c>
      <c r="B632" s="89" t="s">
        <v>680</v>
      </c>
      <c r="C632" s="88">
        <v>4.9400000000000004</v>
      </c>
      <c r="D632" s="88">
        <v>5.625</v>
      </c>
      <c r="E632" s="88">
        <v>11.032</v>
      </c>
      <c r="F632" s="42"/>
      <c r="G632" s="42"/>
      <c r="H632" s="42"/>
    </row>
    <row r="633" spans="1:8" x14ac:dyDescent="0.3">
      <c r="A633" s="94">
        <v>631</v>
      </c>
      <c r="B633" s="89" t="s">
        <v>681</v>
      </c>
      <c r="C633" s="88">
        <v>6.04</v>
      </c>
      <c r="D633" s="88">
        <v>4.1818181818181817</v>
      </c>
      <c r="E633" s="88">
        <v>8.1980000000000004</v>
      </c>
      <c r="F633" s="42"/>
      <c r="G633" s="42"/>
      <c r="H633" s="42"/>
    </row>
    <row r="634" spans="1:8" x14ac:dyDescent="0.3">
      <c r="A634" s="94">
        <v>632</v>
      </c>
      <c r="B634" s="89" t="s">
        <v>682</v>
      </c>
      <c r="C634" s="88">
        <v>2.2599999999999998</v>
      </c>
      <c r="D634" s="88">
        <v>1.375</v>
      </c>
      <c r="E634" s="88">
        <v>2.706</v>
      </c>
      <c r="F634" s="42"/>
      <c r="G634" s="42"/>
      <c r="H634" s="42"/>
    </row>
    <row r="635" spans="1:8" x14ac:dyDescent="0.3">
      <c r="A635" s="94">
        <v>633</v>
      </c>
      <c r="B635" s="89" t="s">
        <v>683</v>
      </c>
      <c r="C635" s="88">
        <v>1.84</v>
      </c>
      <c r="D635" s="88">
        <v>2.1578947368421053</v>
      </c>
      <c r="E635" s="88">
        <v>4.2270000000000003</v>
      </c>
      <c r="F635" s="42"/>
      <c r="G635" s="42"/>
      <c r="H635" s="42"/>
    </row>
    <row r="636" spans="1:8" x14ac:dyDescent="0.3">
      <c r="A636" s="94">
        <v>634</v>
      </c>
      <c r="B636" s="89" t="s">
        <v>684</v>
      </c>
      <c r="C636" s="88">
        <v>2.4900000000000002</v>
      </c>
      <c r="D636" s="88">
        <v>1.9411764705882353</v>
      </c>
      <c r="E636" s="88">
        <v>3.7749999999999999</v>
      </c>
      <c r="F636" s="42"/>
      <c r="G636" s="42"/>
      <c r="H636" s="42"/>
    </row>
    <row r="637" spans="1:8" x14ac:dyDescent="0.3">
      <c r="A637" s="94">
        <v>635</v>
      </c>
      <c r="B637" s="89" t="s">
        <v>685</v>
      </c>
      <c r="C637" s="88">
        <v>3.76</v>
      </c>
      <c r="D637" s="88">
        <v>4</v>
      </c>
      <c r="E637" s="88">
        <v>7.8520000000000003</v>
      </c>
      <c r="F637" s="42"/>
      <c r="G637" s="42"/>
      <c r="H637" s="42"/>
    </row>
    <row r="638" spans="1:8" x14ac:dyDescent="0.3">
      <c r="A638" s="94">
        <v>636</v>
      </c>
      <c r="B638" s="89" t="s">
        <v>686</v>
      </c>
      <c r="C638" s="88">
        <v>2.77</v>
      </c>
      <c r="D638" s="88">
        <v>2.1923076923076925</v>
      </c>
      <c r="E638" s="88">
        <v>4.3120000000000003</v>
      </c>
      <c r="F638" s="42"/>
      <c r="G638" s="42"/>
      <c r="H638" s="42"/>
    </row>
    <row r="639" spans="1:8" x14ac:dyDescent="0.3">
      <c r="A639" s="94">
        <v>637</v>
      </c>
      <c r="B639" s="89" t="s">
        <v>687</v>
      </c>
      <c r="C639" s="88">
        <v>2.79</v>
      </c>
      <c r="D639" s="88">
        <v>1.5555555555555556</v>
      </c>
      <c r="E639" s="88">
        <v>3.0150000000000001</v>
      </c>
      <c r="F639" s="42"/>
      <c r="G639" s="42"/>
      <c r="H639" s="42"/>
    </row>
    <row r="640" spans="1:8" x14ac:dyDescent="0.3">
      <c r="A640" s="94">
        <v>638</v>
      </c>
      <c r="B640" s="89" t="s">
        <v>687</v>
      </c>
      <c r="C640" s="88">
        <v>2.77</v>
      </c>
      <c r="D640" s="88">
        <v>2.8888888888888888</v>
      </c>
      <c r="E640" s="88">
        <v>5.6820000000000004</v>
      </c>
      <c r="F640" s="42"/>
      <c r="G640" s="42"/>
      <c r="H640" s="42"/>
    </row>
    <row r="641" spans="1:8" x14ac:dyDescent="0.3">
      <c r="A641" s="94">
        <v>639</v>
      </c>
      <c r="B641" s="89" t="s">
        <v>688</v>
      </c>
      <c r="C641" s="88">
        <v>3.89</v>
      </c>
      <c r="D641" s="88">
        <v>3.3333333333333335</v>
      </c>
      <c r="E641" s="88">
        <v>6.5739999999999998</v>
      </c>
      <c r="F641" s="42"/>
      <c r="G641" s="42"/>
      <c r="H641" s="42"/>
    </row>
    <row r="642" spans="1:8" x14ac:dyDescent="0.3">
      <c r="A642" s="94">
        <v>640</v>
      </c>
      <c r="B642" s="89" t="s">
        <v>689</v>
      </c>
      <c r="C642" s="88">
        <v>4.51</v>
      </c>
      <c r="D642" s="88">
        <v>1.3333333333333333</v>
      </c>
      <c r="E642" s="88">
        <v>2.589</v>
      </c>
      <c r="F642" s="42"/>
      <c r="G642" s="42"/>
      <c r="H642" s="42"/>
    </row>
    <row r="643" spans="1:8" x14ac:dyDescent="0.3">
      <c r="A643" s="94">
        <v>641</v>
      </c>
      <c r="B643" s="89" t="s">
        <v>690</v>
      </c>
      <c r="C643" s="88">
        <v>6.36</v>
      </c>
      <c r="D643" s="88">
        <v>7</v>
      </c>
      <c r="E643" s="88">
        <v>14.019</v>
      </c>
      <c r="F643" s="42"/>
      <c r="G643" s="42"/>
      <c r="H643" s="42"/>
    </row>
    <row r="644" spans="1:8" x14ac:dyDescent="0.3">
      <c r="A644" s="94">
        <v>642</v>
      </c>
      <c r="B644" s="89" t="s">
        <v>691</v>
      </c>
      <c r="C644" s="88">
        <v>4.3099999999999996</v>
      </c>
      <c r="D644" s="88">
        <v>3.5</v>
      </c>
      <c r="E644" s="88">
        <v>7.06</v>
      </c>
      <c r="F644" s="42"/>
      <c r="G644" s="42"/>
      <c r="H644" s="42"/>
    </row>
    <row r="645" spans="1:8" x14ac:dyDescent="0.3">
      <c r="A645" s="94">
        <v>643</v>
      </c>
      <c r="B645" s="89" t="s">
        <v>692</v>
      </c>
      <c r="C645" s="88">
        <v>3.28</v>
      </c>
      <c r="D645" s="88">
        <v>3.3636363636363638</v>
      </c>
      <c r="E645" s="88">
        <v>6.5510000000000002</v>
      </c>
      <c r="F645" s="42"/>
      <c r="G645" s="42"/>
      <c r="H645" s="42"/>
    </row>
    <row r="646" spans="1:8" x14ac:dyDescent="0.3">
      <c r="A646" s="94">
        <v>644</v>
      </c>
      <c r="B646" s="89" t="s">
        <v>693</v>
      </c>
      <c r="C646" s="88">
        <v>1.66</v>
      </c>
      <c r="D646" s="88">
        <v>1.9310344827586208</v>
      </c>
      <c r="E646" s="88">
        <v>3.7879999999999998</v>
      </c>
      <c r="F646" s="42"/>
      <c r="G646" s="42"/>
      <c r="H646" s="42"/>
    </row>
    <row r="647" spans="1:8" x14ac:dyDescent="0.3">
      <c r="A647" s="94">
        <v>645</v>
      </c>
      <c r="B647" s="89" t="s">
        <v>694</v>
      </c>
      <c r="C647" s="88">
        <v>2.78</v>
      </c>
      <c r="D647" s="88">
        <v>2.736842105263158</v>
      </c>
      <c r="E647" s="88">
        <v>5.3410000000000002</v>
      </c>
      <c r="F647" s="42"/>
      <c r="G647" s="42"/>
      <c r="H647" s="42"/>
    </row>
    <row r="648" spans="1:8" x14ac:dyDescent="0.3">
      <c r="A648" s="94">
        <v>646</v>
      </c>
      <c r="B648" s="89" t="s">
        <v>695</v>
      </c>
      <c r="C648" s="88">
        <v>2.2599999999999998</v>
      </c>
      <c r="D648" s="88">
        <v>1.75</v>
      </c>
      <c r="E648" s="88">
        <v>3.4409999999999998</v>
      </c>
      <c r="F648" s="42"/>
      <c r="G648" s="42"/>
      <c r="H648" s="42"/>
    </row>
    <row r="649" spans="1:8" x14ac:dyDescent="0.3">
      <c r="A649" s="94">
        <v>647</v>
      </c>
      <c r="B649" s="89" t="s">
        <v>696</v>
      </c>
      <c r="C649" s="88">
        <v>2.34</v>
      </c>
      <c r="D649" s="88">
        <v>2.3333333333333335</v>
      </c>
      <c r="E649" s="88">
        <v>4.5519999999999996</v>
      </c>
      <c r="F649" s="42"/>
      <c r="G649" s="42"/>
      <c r="H649" s="42"/>
    </row>
    <row r="650" spans="1:8" x14ac:dyDescent="0.3">
      <c r="A650" s="94">
        <v>648</v>
      </c>
      <c r="B650" s="89" t="s">
        <v>697</v>
      </c>
      <c r="C650" s="88">
        <v>2.67</v>
      </c>
      <c r="D650" s="88">
        <v>1.8604651162790697</v>
      </c>
      <c r="E650" s="88">
        <v>3.6520000000000001</v>
      </c>
      <c r="F650" s="42"/>
      <c r="G650" s="42"/>
      <c r="H650" s="42"/>
    </row>
    <row r="651" spans="1:8" x14ac:dyDescent="0.3">
      <c r="A651" s="94">
        <v>649</v>
      </c>
      <c r="B651" s="89" t="s">
        <v>698</v>
      </c>
      <c r="C651" s="88">
        <v>3.08</v>
      </c>
      <c r="D651" s="88">
        <v>1.1111111111111112</v>
      </c>
      <c r="E651" s="88">
        <v>2.2120000000000002</v>
      </c>
      <c r="F651" s="42"/>
      <c r="G651" s="42"/>
      <c r="H651" s="42"/>
    </row>
    <row r="652" spans="1:8" x14ac:dyDescent="0.3">
      <c r="A652" s="94">
        <v>650</v>
      </c>
      <c r="B652" s="89" t="s">
        <v>699</v>
      </c>
      <c r="C652" s="88">
        <v>7.91</v>
      </c>
      <c r="D652" s="88">
        <v>6</v>
      </c>
      <c r="E652" s="88">
        <v>11.696999999999999</v>
      </c>
      <c r="F652" s="42"/>
      <c r="G652" s="42"/>
      <c r="H652" s="42"/>
    </row>
    <row r="653" spans="1:8" x14ac:dyDescent="0.3">
      <c r="A653" s="94">
        <v>651</v>
      </c>
      <c r="B653" s="89" t="s">
        <v>699</v>
      </c>
      <c r="C653" s="88">
        <v>4.5199999999999996</v>
      </c>
      <c r="D653" s="88">
        <v>4</v>
      </c>
      <c r="E653" s="88">
        <v>7.7709999999999999</v>
      </c>
      <c r="F653" s="42"/>
      <c r="G653" s="42"/>
      <c r="H653" s="42"/>
    </row>
    <row r="654" spans="1:8" x14ac:dyDescent="0.3">
      <c r="A654" s="94">
        <v>652</v>
      </c>
      <c r="B654" s="89" t="s">
        <v>700</v>
      </c>
      <c r="C654" s="88">
        <v>1.72</v>
      </c>
      <c r="D654" s="88">
        <v>1.9761904761904763</v>
      </c>
      <c r="E654" s="88">
        <v>3.9489999999999998</v>
      </c>
      <c r="F654" s="42"/>
      <c r="G654" s="42"/>
      <c r="H654" s="42"/>
    </row>
    <row r="655" spans="1:8" x14ac:dyDescent="0.3">
      <c r="A655" s="94">
        <v>653</v>
      </c>
      <c r="B655" s="89" t="s">
        <v>701</v>
      </c>
      <c r="C655" s="88">
        <v>1.68</v>
      </c>
      <c r="D655" s="88">
        <v>1.6153846153846154</v>
      </c>
      <c r="E655" s="88">
        <v>3.173</v>
      </c>
      <c r="F655" s="42"/>
      <c r="G655" s="42"/>
      <c r="H655" s="42"/>
    </row>
    <row r="656" spans="1:8" x14ac:dyDescent="0.3">
      <c r="A656" s="94">
        <v>654</v>
      </c>
      <c r="B656" s="89" t="s">
        <v>702</v>
      </c>
      <c r="C656" s="88">
        <v>2.4500000000000002</v>
      </c>
      <c r="D656" s="88">
        <v>2.1666666666666665</v>
      </c>
      <c r="E656" s="88">
        <v>4.2560000000000002</v>
      </c>
      <c r="F656" s="42"/>
      <c r="G656" s="42"/>
      <c r="H656" s="42"/>
    </row>
    <row r="657" spans="1:8" x14ac:dyDescent="0.3">
      <c r="A657" s="94">
        <v>655</v>
      </c>
      <c r="B657" s="89" t="s">
        <v>703</v>
      </c>
      <c r="C657" s="88">
        <v>2.64</v>
      </c>
      <c r="D657" s="88">
        <v>2</v>
      </c>
      <c r="E657" s="88">
        <v>3.944</v>
      </c>
      <c r="F657" s="42"/>
      <c r="G657" s="42"/>
      <c r="H657" s="42"/>
    </row>
    <row r="658" spans="1:8" x14ac:dyDescent="0.3">
      <c r="A658" s="94">
        <v>656</v>
      </c>
      <c r="B658" s="89" t="s">
        <v>704</v>
      </c>
      <c r="C658" s="88">
        <v>2.2799999999999998</v>
      </c>
      <c r="D658" s="88">
        <v>2.4285714285714284</v>
      </c>
      <c r="E658" s="88">
        <v>4.827</v>
      </c>
      <c r="F658" s="42"/>
      <c r="G658" s="42"/>
      <c r="H658" s="42"/>
    </row>
    <row r="659" spans="1:8" x14ac:dyDescent="0.3">
      <c r="A659" s="94">
        <v>657</v>
      </c>
      <c r="B659" s="89" t="s">
        <v>704</v>
      </c>
      <c r="C659" s="88">
        <v>3.51</v>
      </c>
      <c r="D659" s="88">
        <v>3.2</v>
      </c>
      <c r="E659" s="88">
        <v>6.2130000000000001</v>
      </c>
      <c r="F659" s="42"/>
      <c r="G659" s="42"/>
      <c r="H659" s="42"/>
    </row>
    <row r="660" spans="1:8" x14ac:dyDescent="0.3">
      <c r="A660" s="94">
        <v>658</v>
      </c>
      <c r="B660" s="89" t="s">
        <v>705</v>
      </c>
      <c r="C660" s="88">
        <v>4.34</v>
      </c>
      <c r="D660" s="88">
        <v>4.0999999999999996</v>
      </c>
      <c r="E660" s="88">
        <v>7.9740000000000002</v>
      </c>
      <c r="F660" s="42"/>
      <c r="G660" s="42"/>
      <c r="H660" s="42"/>
    </row>
    <row r="661" spans="1:8" x14ac:dyDescent="0.3">
      <c r="A661" s="94">
        <v>659</v>
      </c>
      <c r="B661" s="89" t="s">
        <v>705</v>
      </c>
      <c r="C661" s="88">
        <v>3.15</v>
      </c>
      <c r="D661" s="88">
        <v>3.6470588235294117</v>
      </c>
      <c r="E661" s="88">
        <v>7.29</v>
      </c>
      <c r="F661" s="42"/>
      <c r="G661" s="42"/>
      <c r="H661" s="42"/>
    </row>
    <row r="662" spans="1:8" x14ac:dyDescent="0.3">
      <c r="A662" s="94">
        <v>660</v>
      </c>
      <c r="B662" s="89" t="s">
        <v>706</v>
      </c>
      <c r="C662" s="88">
        <v>2.34</v>
      </c>
      <c r="D662" s="88">
        <v>2.3333333333333335</v>
      </c>
      <c r="E662" s="88">
        <v>4.7140000000000004</v>
      </c>
      <c r="F662" s="42"/>
      <c r="G662" s="42"/>
      <c r="H662" s="42"/>
    </row>
    <row r="663" spans="1:8" x14ac:dyDescent="0.3">
      <c r="A663" s="94">
        <v>661</v>
      </c>
      <c r="B663" s="89" t="s">
        <v>707</v>
      </c>
      <c r="C663" s="88">
        <v>3.55</v>
      </c>
      <c r="D663" s="88">
        <v>3.1</v>
      </c>
      <c r="E663" s="88">
        <v>6.12</v>
      </c>
      <c r="F663" s="42"/>
      <c r="G663" s="42"/>
      <c r="H663" s="42"/>
    </row>
    <row r="664" spans="1:8" x14ac:dyDescent="0.3">
      <c r="A664" s="94">
        <v>662</v>
      </c>
      <c r="B664" s="89" t="s">
        <v>708</v>
      </c>
      <c r="C664" s="88">
        <v>3.27</v>
      </c>
      <c r="D664" s="88">
        <v>3.1538461538461537</v>
      </c>
      <c r="E664" s="88">
        <v>6.202</v>
      </c>
      <c r="F664" s="42"/>
      <c r="G664" s="42"/>
      <c r="H664" s="42"/>
    </row>
    <row r="665" spans="1:8" x14ac:dyDescent="0.3">
      <c r="A665" s="94">
        <v>663</v>
      </c>
      <c r="B665" s="89" t="s">
        <v>709</v>
      </c>
      <c r="C665" s="88">
        <v>4.6500000000000004</v>
      </c>
      <c r="D665" s="88">
        <v>4.0999999999999996</v>
      </c>
      <c r="E665" s="88">
        <v>8.0060000000000002</v>
      </c>
      <c r="F665" s="42"/>
      <c r="G665" s="42"/>
      <c r="H665" s="42"/>
    </row>
    <row r="666" spans="1:8" x14ac:dyDescent="0.3">
      <c r="A666" s="94">
        <v>664</v>
      </c>
      <c r="B666" s="89" t="s">
        <v>710</v>
      </c>
      <c r="C666" s="88">
        <v>2.81</v>
      </c>
      <c r="D666" s="88">
        <v>2.7878787878787881</v>
      </c>
      <c r="E666" s="88">
        <v>5.593</v>
      </c>
      <c r="F666" s="42"/>
      <c r="G666" s="42"/>
      <c r="H666" s="42"/>
    </row>
    <row r="667" spans="1:8" x14ac:dyDescent="0.3">
      <c r="A667" s="94">
        <v>665</v>
      </c>
      <c r="B667" s="89" t="s">
        <v>711</v>
      </c>
      <c r="C667" s="88">
        <v>2.5099999999999998</v>
      </c>
      <c r="D667" s="88">
        <v>3</v>
      </c>
      <c r="E667" s="88">
        <v>5.9240000000000004</v>
      </c>
      <c r="F667" s="42"/>
      <c r="G667" s="42"/>
      <c r="H667" s="42"/>
    </row>
    <row r="668" spans="1:8" x14ac:dyDescent="0.3">
      <c r="A668" s="94">
        <v>666</v>
      </c>
      <c r="B668" s="89" t="s">
        <v>712</v>
      </c>
      <c r="C668" s="88">
        <v>3.7</v>
      </c>
      <c r="D668" s="88">
        <v>3.0714285714285716</v>
      </c>
      <c r="E668" s="88">
        <v>6.327</v>
      </c>
      <c r="F668" s="42"/>
      <c r="G668" s="42"/>
      <c r="H668" s="42"/>
    </row>
    <row r="669" spans="1:8" x14ac:dyDescent="0.3">
      <c r="A669" s="94">
        <v>667</v>
      </c>
      <c r="B669" s="89" t="s">
        <v>713</v>
      </c>
      <c r="C669" s="88">
        <v>3.23</v>
      </c>
      <c r="D669" s="88">
        <v>3.0909090909090908</v>
      </c>
      <c r="E669" s="88">
        <v>6.2619999999999996</v>
      </c>
      <c r="F669" s="42"/>
      <c r="G669" s="42"/>
      <c r="H669" s="42"/>
    </row>
    <row r="670" spans="1:8" x14ac:dyDescent="0.3">
      <c r="A670" s="94">
        <v>668</v>
      </c>
      <c r="B670" s="89" t="s">
        <v>714</v>
      </c>
      <c r="C670" s="88">
        <v>4.38</v>
      </c>
      <c r="D670" s="88">
        <v>2.75</v>
      </c>
      <c r="E670" s="88">
        <v>5.5590000000000002</v>
      </c>
      <c r="F670" s="42"/>
      <c r="G670" s="42"/>
      <c r="H670" s="42"/>
    </row>
    <row r="671" spans="1:8" x14ac:dyDescent="0.3">
      <c r="A671" s="94">
        <v>669</v>
      </c>
      <c r="B671" s="89" t="s">
        <v>715</v>
      </c>
      <c r="C671" s="88">
        <v>3.86</v>
      </c>
      <c r="D671" s="88">
        <v>3.7142857142857144</v>
      </c>
      <c r="E671" s="88">
        <v>7.343</v>
      </c>
      <c r="F671" s="42"/>
      <c r="G671" s="42"/>
      <c r="H671" s="42"/>
    </row>
    <row r="672" spans="1:8" x14ac:dyDescent="0.3">
      <c r="A672" s="94">
        <v>670</v>
      </c>
      <c r="B672" s="89" t="s">
        <v>716</v>
      </c>
      <c r="C672" s="88">
        <v>4.38</v>
      </c>
      <c r="D672" s="88">
        <v>3.7826086956521738</v>
      </c>
      <c r="E672" s="88">
        <v>7.452</v>
      </c>
      <c r="F672" s="42"/>
      <c r="G672" s="42"/>
      <c r="H672" s="42"/>
    </row>
    <row r="673" spans="1:8" x14ac:dyDescent="0.3">
      <c r="A673" s="94">
        <v>671</v>
      </c>
      <c r="B673" s="89" t="s">
        <v>717</v>
      </c>
      <c r="C673" s="88">
        <v>2.81</v>
      </c>
      <c r="D673" s="88">
        <v>2.0666666666666669</v>
      </c>
      <c r="E673" s="88">
        <v>4.0570000000000004</v>
      </c>
      <c r="F673" s="42"/>
      <c r="G673" s="42"/>
      <c r="H673" s="42"/>
    </row>
    <row r="674" spans="1:8" x14ac:dyDescent="0.3">
      <c r="A674" s="94">
        <v>672</v>
      </c>
      <c r="B674" s="89" t="s">
        <v>718</v>
      </c>
      <c r="C674" s="88">
        <v>2.3199999999999998</v>
      </c>
      <c r="D674" s="88">
        <v>2.16</v>
      </c>
      <c r="E674" s="88">
        <v>4.274</v>
      </c>
      <c r="F674" s="42"/>
      <c r="G674" s="42"/>
      <c r="H674" s="42"/>
    </row>
    <row r="675" spans="1:8" x14ac:dyDescent="0.3">
      <c r="A675" s="94">
        <v>673</v>
      </c>
      <c r="B675" s="89" t="s">
        <v>719</v>
      </c>
      <c r="C675" s="88">
        <v>3.23</v>
      </c>
      <c r="D675" s="88">
        <v>2.6071428571428572</v>
      </c>
      <c r="E675" s="88">
        <v>5.234</v>
      </c>
      <c r="F675" s="42"/>
      <c r="G675" s="42"/>
      <c r="H675" s="42"/>
    </row>
    <row r="676" spans="1:8" x14ac:dyDescent="0.3">
      <c r="A676" s="94">
        <v>674</v>
      </c>
      <c r="B676" s="89" t="s">
        <v>720</v>
      </c>
      <c r="C676" s="88">
        <v>2.95</v>
      </c>
      <c r="D676" s="88">
        <v>3.125</v>
      </c>
      <c r="E676" s="88">
        <v>6.1589999999999998</v>
      </c>
      <c r="F676" s="42"/>
      <c r="G676" s="42"/>
      <c r="H676" s="42"/>
    </row>
    <row r="677" spans="1:8" x14ac:dyDescent="0.3">
      <c r="A677" s="94">
        <v>675</v>
      </c>
      <c r="B677" s="89" t="s">
        <v>721</v>
      </c>
      <c r="C677" s="88">
        <v>4.34</v>
      </c>
      <c r="D677" s="88">
        <v>1.5</v>
      </c>
      <c r="E677" s="88">
        <v>2.9449999999999998</v>
      </c>
      <c r="F677" s="42"/>
      <c r="G677" s="42"/>
      <c r="H677" s="42"/>
    </row>
    <row r="678" spans="1:8" x14ac:dyDescent="0.3">
      <c r="A678" s="94">
        <v>676</v>
      </c>
      <c r="B678" s="89" t="s">
        <v>722</v>
      </c>
      <c r="C678" s="88">
        <v>2.44</v>
      </c>
      <c r="D678" s="88">
        <v>3.3333333333333335</v>
      </c>
      <c r="E678" s="88">
        <v>6.4569999999999999</v>
      </c>
      <c r="F678" s="42"/>
      <c r="G678" s="42"/>
      <c r="H678" s="42"/>
    </row>
    <row r="679" spans="1:8" x14ac:dyDescent="0.3">
      <c r="A679" s="94">
        <v>677</v>
      </c>
      <c r="B679" s="89" t="s">
        <v>723</v>
      </c>
      <c r="C679" s="88">
        <v>3.54</v>
      </c>
      <c r="D679" s="88">
        <v>3.1818181818181817</v>
      </c>
      <c r="E679" s="88">
        <v>6.194</v>
      </c>
      <c r="F679" s="42"/>
      <c r="G679" s="42"/>
      <c r="H679" s="42"/>
    </row>
    <row r="680" spans="1:8" x14ac:dyDescent="0.3">
      <c r="A680" s="94">
        <v>678</v>
      </c>
      <c r="B680" s="89" t="s">
        <v>724</v>
      </c>
      <c r="C680" s="88">
        <v>3.98</v>
      </c>
      <c r="D680" s="88">
        <v>3.4230769230769229</v>
      </c>
      <c r="E680" s="88">
        <v>6.6840000000000002</v>
      </c>
      <c r="F680" s="42"/>
      <c r="G680" s="42"/>
      <c r="H680" s="42"/>
    </row>
    <row r="681" spans="1:8" x14ac:dyDescent="0.3">
      <c r="A681" s="94">
        <v>679</v>
      </c>
      <c r="B681" s="89" t="s">
        <v>725</v>
      </c>
      <c r="C681" s="88">
        <v>2.5</v>
      </c>
      <c r="D681" s="88">
        <v>2.71875</v>
      </c>
      <c r="E681" s="88">
        <v>5.3620000000000001</v>
      </c>
      <c r="F681" s="42"/>
      <c r="G681" s="42"/>
      <c r="H681" s="42"/>
    </row>
    <row r="682" spans="1:8" x14ac:dyDescent="0.3">
      <c r="A682" s="94">
        <v>680</v>
      </c>
      <c r="B682" s="89" t="s">
        <v>726</v>
      </c>
      <c r="C682" s="88">
        <v>3.41</v>
      </c>
      <c r="D682" s="88">
        <v>3.25</v>
      </c>
      <c r="E682" s="88">
        <v>6.2850000000000001</v>
      </c>
      <c r="F682" s="42"/>
      <c r="G682" s="42"/>
      <c r="H682" s="42"/>
    </row>
    <row r="683" spans="1:8" x14ac:dyDescent="0.3">
      <c r="A683" s="94">
        <v>681</v>
      </c>
      <c r="B683" s="89" t="s">
        <v>727</v>
      </c>
      <c r="C683" s="88">
        <v>2.65</v>
      </c>
      <c r="D683" s="88">
        <v>2.1538461538461537</v>
      </c>
      <c r="E683" s="88">
        <v>4.2249999999999996</v>
      </c>
      <c r="F683" s="42"/>
      <c r="G683" s="42"/>
      <c r="H683" s="42"/>
    </row>
    <row r="684" spans="1:8" x14ac:dyDescent="0.3">
      <c r="A684" s="94">
        <v>682</v>
      </c>
      <c r="B684" s="89" t="s">
        <v>728</v>
      </c>
      <c r="C684" s="88">
        <v>3.59</v>
      </c>
      <c r="D684" s="88">
        <v>3.1333333333333333</v>
      </c>
      <c r="E684" s="88">
        <v>6.1449999999999996</v>
      </c>
      <c r="F684" s="42"/>
      <c r="G684" s="42"/>
      <c r="H684" s="42"/>
    </row>
    <row r="685" spans="1:8" x14ac:dyDescent="0.3">
      <c r="A685" s="94">
        <v>683</v>
      </c>
      <c r="B685" s="89" t="s">
        <v>729</v>
      </c>
      <c r="C685" s="88">
        <v>2.4500000000000002</v>
      </c>
      <c r="D685" s="88">
        <v>2.3023255813953489</v>
      </c>
      <c r="E685" s="88">
        <v>4.5279999999999996</v>
      </c>
      <c r="F685" s="42"/>
      <c r="G685" s="42"/>
      <c r="H685" s="42"/>
    </row>
    <row r="686" spans="1:8" x14ac:dyDescent="0.3">
      <c r="A686" s="94">
        <v>684</v>
      </c>
      <c r="B686" s="89" t="s">
        <v>730</v>
      </c>
      <c r="C686" s="88">
        <v>2.62</v>
      </c>
      <c r="D686" s="88">
        <v>2.3448275862068964</v>
      </c>
      <c r="E686" s="88">
        <v>4.6059999999999999</v>
      </c>
      <c r="F686" s="42"/>
      <c r="G686" s="42"/>
      <c r="H686" s="42"/>
    </row>
    <row r="687" spans="1:8" x14ac:dyDescent="0.3">
      <c r="A687" s="94">
        <v>685</v>
      </c>
      <c r="B687" s="89" t="s">
        <v>731</v>
      </c>
      <c r="C687" s="88">
        <v>1.97</v>
      </c>
      <c r="D687" s="88">
        <v>1.3333333333333333</v>
      </c>
      <c r="E687" s="88">
        <v>2.6139999999999999</v>
      </c>
      <c r="F687" s="42"/>
      <c r="G687" s="42"/>
      <c r="H687" s="42"/>
    </row>
    <row r="688" spans="1:8" x14ac:dyDescent="0.3">
      <c r="A688" s="94">
        <v>686</v>
      </c>
      <c r="B688" s="89" t="s">
        <v>732</v>
      </c>
      <c r="C688" s="88">
        <v>5.52</v>
      </c>
      <c r="D688" s="88">
        <v>11</v>
      </c>
      <c r="E688" s="88">
        <v>21.016999999999999</v>
      </c>
      <c r="F688" s="42"/>
      <c r="G688" s="42"/>
      <c r="H688" s="42"/>
    </row>
    <row r="689" spans="1:8" x14ac:dyDescent="0.3">
      <c r="A689" s="94">
        <v>687</v>
      </c>
      <c r="B689" s="89" t="s">
        <v>733</v>
      </c>
      <c r="C689" s="88">
        <v>2.42</v>
      </c>
      <c r="D689" s="88">
        <v>2.1111111111111112</v>
      </c>
      <c r="E689" s="88">
        <v>4.0620000000000003</v>
      </c>
      <c r="F689" s="42"/>
      <c r="G689" s="42"/>
      <c r="H689" s="42"/>
    </row>
    <row r="690" spans="1:8" x14ac:dyDescent="0.3">
      <c r="A690" s="94">
        <v>688</v>
      </c>
      <c r="B690" s="89" t="s">
        <v>734</v>
      </c>
      <c r="C690" s="88">
        <v>3.09</v>
      </c>
      <c r="D690" s="88">
        <v>2.2272727272727271</v>
      </c>
      <c r="E690" s="88">
        <v>4.274</v>
      </c>
      <c r="F690" s="42"/>
      <c r="G690" s="42"/>
      <c r="H690" s="42"/>
    </row>
    <row r="691" spans="1:8" x14ac:dyDescent="0.3">
      <c r="A691" s="94">
        <v>689</v>
      </c>
      <c r="B691" s="89" t="s">
        <v>734</v>
      </c>
      <c r="C691" s="88">
        <v>2.0699999999999998</v>
      </c>
      <c r="D691" s="88">
        <v>2.25</v>
      </c>
      <c r="E691" s="88">
        <v>4.343</v>
      </c>
      <c r="F691" s="42"/>
      <c r="G691" s="42"/>
      <c r="H691" s="42"/>
    </row>
    <row r="692" spans="1:8" x14ac:dyDescent="0.3">
      <c r="A692" s="94">
        <v>690</v>
      </c>
      <c r="B692" s="89" t="s">
        <v>735</v>
      </c>
      <c r="C692" s="88">
        <v>2.4700000000000002</v>
      </c>
      <c r="D692" s="88">
        <v>2.75</v>
      </c>
      <c r="E692" s="88">
        <v>5.3650000000000002</v>
      </c>
      <c r="F692" s="42"/>
      <c r="G692" s="42"/>
      <c r="H692" s="42"/>
    </row>
    <row r="693" spans="1:8" x14ac:dyDescent="0.3">
      <c r="A693" s="94">
        <v>691</v>
      </c>
      <c r="B693" s="89" t="s">
        <v>736</v>
      </c>
      <c r="C693" s="88">
        <v>9.15</v>
      </c>
      <c r="D693" s="88">
        <v>2.5</v>
      </c>
      <c r="E693" s="88">
        <v>4.9370000000000003</v>
      </c>
      <c r="F693" s="42"/>
      <c r="G693" s="42"/>
      <c r="H693" s="42"/>
    </row>
    <row r="694" spans="1:8" x14ac:dyDescent="0.3">
      <c r="A694" s="94">
        <v>692</v>
      </c>
      <c r="B694" s="89" t="s">
        <v>737</v>
      </c>
      <c r="C694" s="88">
        <v>3.18</v>
      </c>
      <c r="D694" s="88">
        <v>1.2580645161290323</v>
      </c>
      <c r="E694" s="88">
        <v>2.4630000000000001</v>
      </c>
      <c r="F694" s="42"/>
      <c r="G694" s="42"/>
      <c r="H694" s="42"/>
    </row>
    <row r="695" spans="1:8" x14ac:dyDescent="0.3">
      <c r="A695" s="94">
        <v>693</v>
      </c>
      <c r="B695" s="89" t="s">
        <v>738</v>
      </c>
      <c r="C695" s="88">
        <v>3.16</v>
      </c>
      <c r="D695" s="88">
        <v>1.4285714285714286</v>
      </c>
      <c r="E695" s="88">
        <v>2.8140000000000001</v>
      </c>
      <c r="F695" s="42"/>
      <c r="G695" s="42"/>
      <c r="H695" s="42"/>
    </row>
    <row r="696" spans="1:8" x14ac:dyDescent="0.3">
      <c r="A696" s="94">
        <v>694</v>
      </c>
      <c r="B696" s="89" t="s">
        <v>739</v>
      </c>
      <c r="C696" s="88">
        <v>2.94</v>
      </c>
      <c r="D696" s="88">
        <v>2.2777777777777777</v>
      </c>
      <c r="E696" s="88">
        <v>4.5190000000000001</v>
      </c>
      <c r="F696" s="42"/>
      <c r="G696" s="42"/>
      <c r="H696" s="42"/>
    </row>
    <row r="697" spans="1:8" x14ac:dyDescent="0.3">
      <c r="A697" s="94">
        <v>695</v>
      </c>
      <c r="B697" s="89" t="s">
        <v>740</v>
      </c>
      <c r="C697" s="88">
        <v>3.13</v>
      </c>
      <c r="D697" s="88">
        <v>2.8181818181818183</v>
      </c>
      <c r="E697" s="88">
        <v>5.6429999999999998</v>
      </c>
      <c r="F697" s="42"/>
      <c r="G697" s="42"/>
      <c r="H697" s="42"/>
    </row>
    <row r="698" spans="1:8" x14ac:dyDescent="0.3">
      <c r="A698" s="94">
        <v>696</v>
      </c>
      <c r="B698" s="89" t="s">
        <v>741</v>
      </c>
      <c r="C698" s="88">
        <v>2.12</v>
      </c>
      <c r="D698" s="88">
        <v>2.0526315789473686</v>
      </c>
      <c r="E698" s="88">
        <v>4.008</v>
      </c>
      <c r="F698" s="42"/>
      <c r="G698" s="42"/>
      <c r="H698" s="42"/>
    </row>
    <row r="699" spans="1:8" x14ac:dyDescent="0.3">
      <c r="A699" s="94">
        <v>697</v>
      </c>
      <c r="B699" s="89" t="s">
        <v>742</v>
      </c>
      <c r="C699" s="88">
        <v>3.46</v>
      </c>
      <c r="D699" s="88">
        <v>3.6666666666666665</v>
      </c>
      <c r="E699" s="88">
        <v>7.24</v>
      </c>
      <c r="F699" s="42"/>
      <c r="G699" s="42"/>
      <c r="H699" s="42"/>
    </row>
    <row r="700" spans="1:8" x14ac:dyDescent="0.3">
      <c r="A700" s="94">
        <v>698</v>
      </c>
      <c r="B700" s="89" t="s">
        <v>743</v>
      </c>
      <c r="C700" s="88">
        <v>1.23</v>
      </c>
      <c r="D700" s="88">
        <v>1.3333333333333333</v>
      </c>
      <c r="E700" s="88">
        <v>2.5790000000000002</v>
      </c>
      <c r="F700" s="42"/>
      <c r="G700" s="42"/>
      <c r="H700" s="42"/>
    </row>
    <row r="701" spans="1:8" x14ac:dyDescent="0.3">
      <c r="A701" s="94">
        <v>699</v>
      </c>
      <c r="B701" s="89" t="s">
        <v>744</v>
      </c>
      <c r="C701" s="88">
        <v>5.01</v>
      </c>
      <c r="D701" s="88">
        <v>7.25</v>
      </c>
      <c r="E701" s="88">
        <v>14.196999999999999</v>
      </c>
      <c r="F701" s="42"/>
      <c r="G701" s="42"/>
      <c r="H701" s="42"/>
    </row>
    <row r="702" spans="1:8" x14ac:dyDescent="0.3">
      <c r="A702" s="94">
        <v>700</v>
      </c>
      <c r="B702" s="89" t="s">
        <v>745</v>
      </c>
      <c r="C702" s="88">
        <v>1.88</v>
      </c>
      <c r="D702" s="88">
        <v>1.3333333333333333</v>
      </c>
      <c r="E702" s="88">
        <v>2.6059999999999999</v>
      </c>
      <c r="F702" s="42"/>
      <c r="G702" s="42"/>
      <c r="H702" s="42"/>
    </row>
    <row r="703" spans="1:8" x14ac:dyDescent="0.3">
      <c r="A703" s="94">
        <v>701</v>
      </c>
      <c r="B703" s="89" t="s">
        <v>746</v>
      </c>
      <c r="C703" s="88">
        <v>2.5</v>
      </c>
      <c r="D703" s="88">
        <v>1</v>
      </c>
      <c r="E703" s="88">
        <v>1.9330000000000001</v>
      </c>
      <c r="F703" s="42"/>
      <c r="G703" s="42"/>
      <c r="H703" s="42"/>
    </row>
    <row r="704" spans="1:8" x14ac:dyDescent="0.3">
      <c r="A704" s="94">
        <v>702</v>
      </c>
      <c r="B704" s="89" t="s">
        <v>746</v>
      </c>
      <c r="C704" s="88">
        <v>2.52</v>
      </c>
      <c r="D704" s="88">
        <v>1</v>
      </c>
      <c r="E704" s="88">
        <v>1.974</v>
      </c>
      <c r="F704" s="42"/>
      <c r="G704" s="42"/>
      <c r="H704" s="42"/>
    </row>
    <row r="705" spans="1:8" x14ac:dyDescent="0.3">
      <c r="A705" s="94">
        <v>703</v>
      </c>
      <c r="B705" s="89" t="s">
        <v>747</v>
      </c>
      <c r="C705" s="88">
        <v>3.58</v>
      </c>
      <c r="D705" s="88">
        <v>2.84375</v>
      </c>
      <c r="E705" s="88">
        <v>5.5679999999999996</v>
      </c>
      <c r="F705" s="42"/>
      <c r="G705" s="42"/>
      <c r="H705" s="42"/>
    </row>
    <row r="706" spans="1:8" x14ac:dyDescent="0.3">
      <c r="A706" s="94">
        <v>704</v>
      </c>
      <c r="B706" s="89" t="s">
        <v>748</v>
      </c>
      <c r="C706" s="88">
        <v>2.93</v>
      </c>
      <c r="D706" s="88">
        <v>3.1739130434782608</v>
      </c>
      <c r="E706" s="88">
        <v>6.2270000000000003</v>
      </c>
      <c r="F706" s="42"/>
      <c r="G706" s="42"/>
      <c r="H706" s="42"/>
    </row>
    <row r="707" spans="1:8" x14ac:dyDescent="0.3">
      <c r="A707" s="94">
        <v>705</v>
      </c>
      <c r="B707" s="89" t="s">
        <v>749</v>
      </c>
      <c r="C707" s="88">
        <v>5.17</v>
      </c>
      <c r="D707" s="88">
        <v>3.9166666666666665</v>
      </c>
      <c r="E707" s="88">
        <v>7.7919999999999998</v>
      </c>
      <c r="F707" s="42"/>
      <c r="G707" s="42"/>
      <c r="H707" s="42"/>
    </row>
    <row r="708" spans="1:8" x14ac:dyDescent="0.3">
      <c r="A708" s="94">
        <v>706</v>
      </c>
      <c r="B708" s="89" t="s">
        <v>750</v>
      </c>
      <c r="C708" s="88">
        <v>2.06</v>
      </c>
      <c r="D708" s="88">
        <v>2.1</v>
      </c>
      <c r="E708" s="88">
        <v>4.1779999999999999</v>
      </c>
      <c r="F708" s="42"/>
      <c r="G708" s="42"/>
      <c r="H708" s="42"/>
    </row>
    <row r="709" spans="1:8" x14ac:dyDescent="0.3">
      <c r="A709" s="94">
        <v>707</v>
      </c>
      <c r="B709" s="89" t="s">
        <v>750</v>
      </c>
      <c r="C709" s="88">
        <v>2.63</v>
      </c>
      <c r="D709" s="88">
        <v>2.6818181818181817</v>
      </c>
      <c r="E709" s="88">
        <v>5.2850000000000001</v>
      </c>
      <c r="F709" s="42"/>
      <c r="G709" s="42"/>
      <c r="H709" s="42"/>
    </row>
    <row r="710" spans="1:8" x14ac:dyDescent="0.3">
      <c r="A710" s="94">
        <v>708</v>
      </c>
      <c r="B710" s="89" t="s">
        <v>751</v>
      </c>
      <c r="C710" s="88">
        <v>1.93</v>
      </c>
      <c r="D710" s="88">
        <v>3.5</v>
      </c>
      <c r="E710" s="88">
        <v>6.84</v>
      </c>
      <c r="F710" s="42"/>
      <c r="G710" s="42"/>
      <c r="H710" s="42"/>
    </row>
    <row r="711" spans="1:8" x14ac:dyDescent="0.3">
      <c r="A711" s="94">
        <v>709</v>
      </c>
      <c r="B711" s="89" t="s">
        <v>751</v>
      </c>
      <c r="C711" s="88">
        <v>2.62</v>
      </c>
      <c r="D711" s="88">
        <v>2.4285714285714284</v>
      </c>
      <c r="E711" s="88">
        <v>4.7279999999999998</v>
      </c>
      <c r="F711" s="42"/>
      <c r="G711" s="42"/>
      <c r="H711" s="42"/>
    </row>
    <row r="712" spans="1:8" x14ac:dyDescent="0.3">
      <c r="A712" s="94">
        <v>710</v>
      </c>
      <c r="B712" s="89" t="s">
        <v>752</v>
      </c>
      <c r="C712" s="88">
        <v>3.36</v>
      </c>
      <c r="D712" s="88">
        <v>3.5</v>
      </c>
      <c r="E712" s="88">
        <v>6.7480000000000002</v>
      </c>
      <c r="F712" s="42"/>
      <c r="G712" s="42"/>
      <c r="H712" s="42"/>
    </row>
    <row r="713" spans="1:8" x14ac:dyDescent="0.3">
      <c r="A713" s="94">
        <v>711</v>
      </c>
      <c r="B713" s="89" t="s">
        <v>753</v>
      </c>
      <c r="C713" s="88">
        <v>2.02</v>
      </c>
      <c r="D713" s="88">
        <v>2</v>
      </c>
      <c r="E713" s="88">
        <v>4.024</v>
      </c>
      <c r="F713" s="42"/>
      <c r="G713" s="42"/>
      <c r="H713" s="42"/>
    </row>
    <row r="714" spans="1:8" x14ac:dyDescent="0.3">
      <c r="A714" s="94">
        <v>712</v>
      </c>
      <c r="B714" s="89" t="s">
        <v>753</v>
      </c>
      <c r="C714" s="88">
        <v>2.37</v>
      </c>
      <c r="D714" s="88">
        <v>4</v>
      </c>
      <c r="E714" s="88">
        <v>7.9870000000000001</v>
      </c>
      <c r="F714" s="42"/>
      <c r="G714" s="42"/>
      <c r="H714" s="42"/>
    </row>
    <row r="715" spans="1:8" x14ac:dyDescent="0.3">
      <c r="A715" s="94">
        <v>713</v>
      </c>
      <c r="B715" s="89" t="s">
        <v>754</v>
      </c>
      <c r="C715" s="88">
        <v>1.87</v>
      </c>
      <c r="D715" s="88">
        <v>1.4</v>
      </c>
      <c r="E715" s="88">
        <v>2.726</v>
      </c>
      <c r="F715" s="42"/>
      <c r="G715" s="42"/>
      <c r="H715" s="42"/>
    </row>
    <row r="716" spans="1:8" x14ac:dyDescent="0.3">
      <c r="A716" s="94">
        <v>714</v>
      </c>
      <c r="B716" s="89" t="s">
        <v>755</v>
      </c>
      <c r="C716" s="88">
        <v>2.86</v>
      </c>
      <c r="D716" s="88">
        <v>2</v>
      </c>
      <c r="E716" s="88">
        <v>3.9329999999999998</v>
      </c>
      <c r="F716" s="42"/>
      <c r="G716" s="42"/>
      <c r="H716" s="42"/>
    </row>
    <row r="717" spans="1:8" x14ac:dyDescent="0.3">
      <c r="A717" s="94">
        <v>715</v>
      </c>
      <c r="B717" s="89" t="s">
        <v>756</v>
      </c>
      <c r="C717" s="88">
        <v>2.25</v>
      </c>
      <c r="D717" s="88">
        <v>2.2439024390243905</v>
      </c>
      <c r="E717" s="88">
        <v>4.4980000000000002</v>
      </c>
      <c r="F717" s="42"/>
      <c r="G717" s="42"/>
      <c r="H717" s="42"/>
    </row>
    <row r="718" spans="1:8" x14ac:dyDescent="0.3">
      <c r="A718" s="94">
        <v>716</v>
      </c>
      <c r="B718" s="89" t="s">
        <v>757</v>
      </c>
      <c r="C718" s="88">
        <v>2.78</v>
      </c>
      <c r="D718" s="88">
        <v>1.7333333333333334</v>
      </c>
      <c r="E718" s="88">
        <v>3.4129999999999998</v>
      </c>
      <c r="F718" s="42"/>
      <c r="G718" s="42"/>
      <c r="H718" s="42"/>
    </row>
    <row r="719" spans="1:8" x14ac:dyDescent="0.3">
      <c r="A719" s="94">
        <v>717</v>
      </c>
      <c r="B719" s="89" t="s">
        <v>758</v>
      </c>
      <c r="C719" s="88">
        <v>3.01</v>
      </c>
      <c r="D719" s="88">
        <v>2.9090909090909092</v>
      </c>
      <c r="E719" s="88">
        <v>5.7619999999999996</v>
      </c>
      <c r="F719" s="42"/>
      <c r="G719" s="42"/>
      <c r="H719" s="42"/>
    </row>
    <row r="720" spans="1:8" x14ac:dyDescent="0.3">
      <c r="A720" s="94">
        <v>718</v>
      </c>
      <c r="B720" s="89" t="s">
        <v>759</v>
      </c>
      <c r="C720" s="88">
        <v>4.8899999999999997</v>
      </c>
      <c r="D720" s="88">
        <v>4.166666666666667</v>
      </c>
      <c r="E720" s="88">
        <v>7.9619999999999997</v>
      </c>
      <c r="F720" s="42"/>
      <c r="G720" s="42"/>
      <c r="H720" s="42"/>
    </row>
    <row r="721" spans="1:8" x14ac:dyDescent="0.3">
      <c r="A721" s="94">
        <v>719</v>
      </c>
      <c r="B721" s="89" t="s">
        <v>760</v>
      </c>
      <c r="C721" s="88">
        <v>4.46</v>
      </c>
      <c r="D721" s="88">
        <v>3.3934426229508197</v>
      </c>
      <c r="E721" s="88">
        <v>6.71</v>
      </c>
      <c r="F721" s="42"/>
      <c r="G721" s="42"/>
      <c r="H721" s="42"/>
    </row>
    <row r="722" spans="1:8" x14ac:dyDescent="0.3">
      <c r="A722" s="94">
        <v>720</v>
      </c>
      <c r="B722" s="89" t="s">
        <v>761</v>
      </c>
      <c r="C722" s="88">
        <v>1.87</v>
      </c>
      <c r="D722" s="88">
        <v>1.6666666666666667</v>
      </c>
      <c r="E722" s="88">
        <v>3.2789999999999999</v>
      </c>
      <c r="F722" s="42"/>
      <c r="G722" s="42"/>
      <c r="H722" s="42"/>
    </row>
    <row r="723" spans="1:8" x14ac:dyDescent="0.3">
      <c r="A723" s="94">
        <v>721</v>
      </c>
      <c r="B723" s="89" t="s">
        <v>762</v>
      </c>
      <c r="C723" s="88">
        <v>5.12</v>
      </c>
      <c r="D723" s="88">
        <v>5.4545454545454541</v>
      </c>
      <c r="E723" s="88">
        <v>10.817</v>
      </c>
      <c r="F723" s="42"/>
      <c r="G723" s="42"/>
      <c r="H723" s="42"/>
    </row>
    <row r="724" spans="1:8" x14ac:dyDescent="0.3">
      <c r="A724" s="94">
        <v>722</v>
      </c>
      <c r="B724" s="89" t="s">
        <v>763</v>
      </c>
      <c r="C724" s="88">
        <v>3.52</v>
      </c>
      <c r="D724" s="88">
        <v>2.4166666666666665</v>
      </c>
      <c r="E724" s="88">
        <v>4.7949999999999999</v>
      </c>
      <c r="F724" s="42"/>
      <c r="G724" s="42"/>
      <c r="H724" s="42"/>
    </row>
    <row r="725" spans="1:8" x14ac:dyDescent="0.3">
      <c r="A725" s="94">
        <v>723</v>
      </c>
      <c r="B725" s="89" t="s">
        <v>764</v>
      </c>
      <c r="C725" s="88">
        <v>6.54</v>
      </c>
      <c r="D725" s="88">
        <v>2.6</v>
      </c>
      <c r="E725" s="88">
        <v>5.2949999999999999</v>
      </c>
      <c r="F725" s="42"/>
      <c r="G725" s="42"/>
      <c r="H725" s="42"/>
    </row>
    <row r="726" spans="1:8" x14ac:dyDescent="0.3">
      <c r="A726" s="94">
        <v>724</v>
      </c>
      <c r="B726" s="89" t="s">
        <v>765</v>
      </c>
      <c r="C726" s="88">
        <v>2.67</v>
      </c>
      <c r="D726" s="88">
        <v>2.4696969696969697</v>
      </c>
      <c r="E726" s="88">
        <v>4.8339999999999996</v>
      </c>
      <c r="F726" s="42"/>
      <c r="G726" s="42"/>
      <c r="H726" s="42"/>
    </row>
    <row r="727" spans="1:8" x14ac:dyDescent="0.3">
      <c r="A727" s="94">
        <v>725</v>
      </c>
      <c r="B727" s="89" t="s">
        <v>766</v>
      </c>
      <c r="C727" s="88">
        <v>1.27</v>
      </c>
      <c r="D727" s="88">
        <v>1.6666666666666667</v>
      </c>
      <c r="E727" s="88">
        <v>3.3610000000000002</v>
      </c>
      <c r="F727" s="42"/>
      <c r="G727" s="42"/>
      <c r="H727" s="42"/>
    </row>
    <row r="728" spans="1:8" x14ac:dyDescent="0.3">
      <c r="A728" s="94">
        <v>726</v>
      </c>
      <c r="B728" s="89" t="s">
        <v>767</v>
      </c>
      <c r="C728" s="88">
        <v>1.93</v>
      </c>
      <c r="D728" s="88">
        <v>1.7241379310344827</v>
      </c>
      <c r="E728" s="88">
        <v>3.3580000000000001</v>
      </c>
      <c r="F728" s="42"/>
      <c r="G728" s="42"/>
      <c r="H728" s="42"/>
    </row>
    <row r="729" spans="1:8" x14ac:dyDescent="0.3">
      <c r="A729" s="94">
        <v>727</v>
      </c>
      <c r="B729" s="89" t="s">
        <v>768</v>
      </c>
      <c r="C729" s="88">
        <v>2.31</v>
      </c>
      <c r="D729" s="88">
        <v>1</v>
      </c>
      <c r="E729" s="88">
        <v>1.9870000000000001</v>
      </c>
      <c r="F729" s="42"/>
      <c r="G729" s="42"/>
      <c r="H729" s="42"/>
    </row>
    <row r="730" spans="1:8" x14ac:dyDescent="0.3">
      <c r="A730" s="94">
        <v>728</v>
      </c>
      <c r="B730" s="89" t="s">
        <v>769</v>
      </c>
      <c r="C730" s="88">
        <v>3.17</v>
      </c>
      <c r="D730" s="88">
        <v>1.9</v>
      </c>
      <c r="E730" s="88">
        <v>3.778</v>
      </c>
      <c r="F730" s="42"/>
      <c r="G730" s="42"/>
      <c r="H730" s="42"/>
    </row>
    <row r="731" spans="1:8" x14ac:dyDescent="0.3">
      <c r="A731" s="94">
        <v>729</v>
      </c>
      <c r="B731" s="89" t="s">
        <v>770</v>
      </c>
      <c r="C731" s="88">
        <v>2.67</v>
      </c>
      <c r="D731" s="88">
        <v>2.6666666666666665</v>
      </c>
      <c r="E731" s="88">
        <v>5.2619999999999996</v>
      </c>
      <c r="F731" s="42"/>
      <c r="G731" s="42"/>
      <c r="H731" s="42"/>
    </row>
    <row r="732" spans="1:8" x14ac:dyDescent="0.3">
      <c r="A732" s="94">
        <v>730</v>
      </c>
      <c r="B732" s="89" t="s">
        <v>771</v>
      </c>
      <c r="C732" s="88">
        <v>2.71</v>
      </c>
      <c r="D732" s="88">
        <v>2.3684210526315788</v>
      </c>
      <c r="E732" s="88">
        <v>4.7279999999999998</v>
      </c>
      <c r="F732" s="42"/>
      <c r="G732" s="42"/>
      <c r="H732" s="42"/>
    </row>
    <row r="733" spans="1:8" x14ac:dyDescent="0.3">
      <c r="A733" s="94">
        <v>731</v>
      </c>
      <c r="B733" s="89" t="s">
        <v>771</v>
      </c>
      <c r="C733" s="88">
        <v>2.67</v>
      </c>
      <c r="D733" s="88">
        <v>2.65</v>
      </c>
      <c r="E733" s="88">
        <v>5.1920000000000002</v>
      </c>
      <c r="F733" s="42"/>
      <c r="G733" s="42"/>
      <c r="H733" s="42"/>
    </row>
    <row r="734" spans="1:8" x14ac:dyDescent="0.3">
      <c r="A734" s="94">
        <v>732</v>
      </c>
      <c r="B734" s="89" t="s">
        <v>772</v>
      </c>
      <c r="C734" s="88">
        <v>2.35</v>
      </c>
      <c r="D734" s="88">
        <v>2.5882352941176472</v>
      </c>
      <c r="E734" s="88">
        <v>5.13</v>
      </c>
      <c r="F734" s="42"/>
      <c r="G734" s="42"/>
      <c r="H734" s="42"/>
    </row>
    <row r="735" spans="1:8" x14ac:dyDescent="0.3">
      <c r="A735" s="94">
        <v>733</v>
      </c>
      <c r="B735" s="89" t="s">
        <v>773</v>
      </c>
      <c r="C735" s="88">
        <v>3.26</v>
      </c>
      <c r="D735" s="88">
        <v>2.7878787878787881</v>
      </c>
      <c r="E735" s="88">
        <v>5.5609999999999999</v>
      </c>
      <c r="F735" s="42"/>
      <c r="G735" s="42"/>
      <c r="H735" s="42"/>
    </row>
    <row r="736" spans="1:8" x14ac:dyDescent="0.3">
      <c r="A736" s="94">
        <v>734</v>
      </c>
      <c r="B736" s="89" t="s">
        <v>774</v>
      </c>
      <c r="C736" s="88">
        <v>6.46</v>
      </c>
      <c r="D736" s="88">
        <v>5.1428571428571432</v>
      </c>
      <c r="E736" s="88">
        <v>10.022</v>
      </c>
      <c r="F736" s="42"/>
      <c r="G736" s="42"/>
      <c r="H736" s="42"/>
    </row>
    <row r="737" spans="1:8" x14ac:dyDescent="0.3">
      <c r="A737" s="94">
        <v>735</v>
      </c>
      <c r="B737" s="89" t="s">
        <v>775</v>
      </c>
      <c r="C737" s="88">
        <v>3.23</v>
      </c>
      <c r="D737" s="88">
        <v>4.5</v>
      </c>
      <c r="E737" s="88">
        <v>8.8819999999999997</v>
      </c>
      <c r="F737" s="42"/>
      <c r="G737" s="42"/>
      <c r="H737" s="42"/>
    </row>
    <row r="738" spans="1:8" x14ac:dyDescent="0.3">
      <c r="A738" s="94">
        <v>736</v>
      </c>
      <c r="B738" s="89" t="s">
        <v>776</v>
      </c>
      <c r="C738" s="88">
        <v>2.94</v>
      </c>
      <c r="D738" s="88">
        <v>2.34375</v>
      </c>
      <c r="E738" s="88">
        <v>4.657</v>
      </c>
      <c r="F738" s="42"/>
      <c r="G738" s="42"/>
      <c r="H738" s="42"/>
    </row>
    <row r="739" spans="1:8" x14ac:dyDescent="0.3">
      <c r="A739" s="94">
        <v>737</v>
      </c>
      <c r="B739" s="89" t="s">
        <v>777</v>
      </c>
      <c r="C739" s="88">
        <v>2.25</v>
      </c>
      <c r="D739" s="88">
        <v>2.1818181818181817</v>
      </c>
      <c r="E739" s="88">
        <v>4.2380000000000004</v>
      </c>
      <c r="F739" s="42"/>
      <c r="G739" s="42"/>
      <c r="H739" s="42"/>
    </row>
    <row r="740" spans="1:8" x14ac:dyDescent="0.3">
      <c r="A740" s="94">
        <v>738</v>
      </c>
      <c r="B740" s="89" t="s">
        <v>778</v>
      </c>
      <c r="C740" s="88">
        <v>3.26</v>
      </c>
      <c r="D740" s="88">
        <v>3.3571428571428572</v>
      </c>
      <c r="E740" s="88">
        <v>6.5570000000000004</v>
      </c>
      <c r="F740" s="42"/>
      <c r="G740" s="42"/>
      <c r="H740" s="42"/>
    </row>
    <row r="741" spans="1:8" x14ac:dyDescent="0.3">
      <c r="A741" s="94">
        <v>739</v>
      </c>
      <c r="B741" s="89" t="s">
        <v>779</v>
      </c>
      <c r="C741" s="88">
        <v>3.36</v>
      </c>
      <c r="D741" s="88">
        <v>3.1777777777777776</v>
      </c>
      <c r="E741" s="88">
        <v>6.2069999999999999</v>
      </c>
      <c r="F741" s="42"/>
      <c r="G741" s="42"/>
      <c r="H741" s="42"/>
    </row>
    <row r="742" spans="1:8" x14ac:dyDescent="0.3">
      <c r="A742" s="94">
        <v>740</v>
      </c>
      <c r="B742" s="89" t="s">
        <v>780</v>
      </c>
      <c r="C742" s="88">
        <v>3.26</v>
      </c>
      <c r="D742" s="88">
        <v>2.4193548387096775</v>
      </c>
      <c r="E742" s="88">
        <v>4.7699999999999996</v>
      </c>
      <c r="F742" s="42"/>
      <c r="G742" s="42"/>
      <c r="H742" s="42"/>
    </row>
    <row r="743" spans="1:8" x14ac:dyDescent="0.3">
      <c r="A743" s="94">
        <v>741</v>
      </c>
      <c r="B743" s="89" t="s">
        <v>781</v>
      </c>
      <c r="C743" s="88">
        <v>4.25</v>
      </c>
      <c r="D743" s="88">
        <v>4.2352941176470589</v>
      </c>
      <c r="E743" s="88">
        <v>8.2460000000000004</v>
      </c>
      <c r="F743" s="42"/>
      <c r="G743" s="42"/>
      <c r="H743" s="42"/>
    </row>
    <row r="744" spans="1:8" x14ac:dyDescent="0.3">
      <c r="A744" s="94">
        <v>742</v>
      </c>
      <c r="B744" s="89" t="s">
        <v>782</v>
      </c>
      <c r="C744" s="88">
        <v>4.54</v>
      </c>
      <c r="D744" s="88">
        <v>4.4000000000000004</v>
      </c>
      <c r="E744" s="88">
        <v>8.5500000000000007</v>
      </c>
      <c r="F744" s="42"/>
      <c r="G744" s="42"/>
      <c r="H744" s="42"/>
    </row>
    <row r="745" spans="1:8" x14ac:dyDescent="0.3">
      <c r="A745" s="94">
        <v>743</v>
      </c>
      <c r="B745" s="89" t="s">
        <v>783</v>
      </c>
      <c r="C745" s="88">
        <v>2.93</v>
      </c>
      <c r="D745" s="88">
        <v>2.6301369863013697</v>
      </c>
      <c r="E745" s="88">
        <v>5.25</v>
      </c>
      <c r="F745" s="42"/>
      <c r="G745" s="42"/>
      <c r="H745" s="42"/>
    </row>
    <row r="746" spans="1:8" x14ac:dyDescent="0.3">
      <c r="A746" s="94">
        <v>744</v>
      </c>
      <c r="B746" s="89" t="s">
        <v>784</v>
      </c>
      <c r="C746" s="88">
        <v>3.37</v>
      </c>
      <c r="D746" s="88">
        <v>2.9411764705882355</v>
      </c>
      <c r="E746" s="88">
        <v>5.8769999999999998</v>
      </c>
      <c r="F746" s="42"/>
      <c r="G746" s="42"/>
      <c r="H746" s="42"/>
    </row>
    <row r="747" spans="1:8" x14ac:dyDescent="0.3">
      <c r="A747" s="94">
        <v>745</v>
      </c>
      <c r="B747" s="89" t="s">
        <v>785</v>
      </c>
      <c r="C747" s="88">
        <v>4.21</v>
      </c>
      <c r="D747" s="88">
        <v>3.935483870967742</v>
      </c>
      <c r="E747" s="88">
        <v>7.9</v>
      </c>
      <c r="F747" s="42"/>
      <c r="G747" s="42"/>
      <c r="H747" s="42"/>
    </row>
    <row r="748" spans="1:8" x14ac:dyDescent="0.3">
      <c r="A748" s="94">
        <v>746</v>
      </c>
      <c r="B748" s="89" t="s">
        <v>786</v>
      </c>
      <c r="C748" s="88">
        <v>4.58</v>
      </c>
      <c r="D748" s="88">
        <v>4.5</v>
      </c>
      <c r="E748" s="88">
        <v>8.7119999999999997</v>
      </c>
      <c r="F748" s="42"/>
      <c r="G748" s="42"/>
      <c r="H748" s="42"/>
    </row>
    <row r="749" spans="1:8" x14ac:dyDescent="0.3">
      <c r="A749" s="94">
        <v>747</v>
      </c>
      <c r="B749" s="89" t="s">
        <v>787</v>
      </c>
      <c r="C749" s="88">
        <v>12.1</v>
      </c>
      <c r="D749" s="88">
        <v>8</v>
      </c>
      <c r="E749" s="88">
        <v>15.566000000000001</v>
      </c>
      <c r="F749" s="42"/>
      <c r="G749" s="42"/>
      <c r="H749" s="42"/>
    </row>
    <row r="750" spans="1:8" x14ac:dyDescent="0.3">
      <c r="A750" s="94">
        <v>748</v>
      </c>
      <c r="B750" s="89" t="s">
        <v>788</v>
      </c>
      <c r="C750" s="88">
        <v>5.27</v>
      </c>
      <c r="D750" s="88">
        <v>4.5714285714285712</v>
      </c>
      <c r="E750" s="88">
        <v>9.0579999999999998</v>
      </c>
      <c r="F750" s="42"/>
      <c r="G750" s="42"/>
      <c r="H750" s="42"/>
    </row>
    <row r="751" spans="1:8" x14ac:dyDescent="0.3">
      <c r="A751" s="94">
        <v>749</v>
      </c>
      <c r="B751" s="89" t="s">
        <v>789</v>
      </c>
      <c r="C751" s="88">
        <v>2.95</v>
      </c>
      <c r="D751" s="88">
        <v>2.8</v>
      </c>
      <c r="E751" s="88">
        <v>5.6</v>
      </c>
      <c r="F751" s="42"/>
      <c r="G751" s="42"/>
      <c r="H751" s="42"/>
    </row>
    <row r="752" spans="1:8" x14ac:dyDescent="0.3">
      <c r="A752" s="94">
        <v>750</v>
      </c>
      <c r="B752" s="89" t="s">
        <v>789</v>
      </c>
      <c r="C752" s="88">
        <v>2.48</v>
      </c>
      <c r="D752" s="88">
        <v>2.606060606060606</v>
      </c>
      <c r="E752" s="88">
        <v>5.1849999999999996</v>
      </c>
      <c r="F752" s="42"/>
      <c r="G752" s="42"/>
      <c r="H752" s="42"/>
    </row>
    <row r="753" spans="1:8" x14ac:dyDescent="0.3">
      <c r="A753" s="94">
        <v>751</v>
      </c>
      <c r="B753" s="89" t="s">
        <v>790</v>
      </c>
      <c r="C753" s="88">
        <v>3.1</v>
      </c>
      <c r="D753" s="88">
        <v>4.1428571428571432</v>
      </c>
      <c r="E753" s="88">
        <v>8.3249999999999993</v>
      </c>
      <c r="F753" s="42"/>
      <c r="G753" s="42"/>
      <c r="H753" s="42"/>
    </row>
    <row r="754" spans="1:8" x14ac:dyDescent="0.3">
      <c r="A754" s="94">
        <v>752</v>
      </c>
      <c r="B754" s="89" t="s">
        <v>791</v>
      </c>
      <c r="C754" s="88">
        <v>3.33</v>
      </c>
      <c r="D754" s="88">
        <v>2.7391304347826089</v>
      </c>
      <c r="E754" s="88">
        <v>5.3550000000000004</v>
      </c>
      <c r="F754" s="42"/>
      <c r="G754" s="42"/>
      <c r="H754" s="42"/>
    </row>
    <row r="755" spans="1:8" x14ac:dyDescent="0.3">
      <c r="A755" s="94">
        <v>753</v>
      </c>
      <c r="B755" s="89" t="s">
        <v>791</v>
      </c>
      <c r="C755" s="88">
        <v>4.25</v>
      </c>
      <c r="D755" s="88">
        <v>3.9090909090909092</v>
      </c>
      <c r="E755" s="88">
        <v>7.7080000000000002</v>
      </c>
      <c r="F755" s="42"/>
      <c r="G755" s="42"/>
      <c r="H755" s="42"/>
    </row>
    <row r="756" spans="1:8" x14ac:dyDescent="0.3">
      <c r="A756" s="94">
        <v>754</v>
      </c>
      <c r="B756" s="89" t="s">
        <v>791</v>
      </c>
      <c r="C756" s="88">
        <v>1.69</v>
      </c>
      <c r="D756" s="88">
        <v>1.5806451612903225</v>
      </c>
      <c r="E756" s="88">
        <v>3.1120000000000001</v>
      </c>
      <c r="F756" s="42"/>
      <c r="G756" s="42"/>
      <c r="H756" s="42"/>
    </row>
    <row r="757" spans="1:8" x14ac:dyDescent="0.3">
      <c r="A757" s="94">
        <v>755</v>
      </c>
      <c r="B757" s="89" t="s">
        <v>792</v>
      </c>
      <c r="C757" s="88">
        <v>2.59</v>
      </c>
      <c r="D757" s="88">
        <v>3</v>
      </c>
      <c r="E757" s="88">
        <v>5.851</v>
      </c>
      <c r="F757" s="42"/>
      <c r="G757" s="42"/>
      <c r="H757" s="42"/>
    </row>
    <row r="758" spans="1:8" x14ac:dyDescent="0.3">
      <c r="A758" s="94">
        <v>756</v>
      </c>
      <c r="B758" s="89" t="s">
        <v>793</v>
      </c>
      <c r="C758" s="88">
        <v>3.41</v>
      </c>
      <c r="D758" s="88">
        <v>2.8</v>
      </c>
      <c r="E758" s="88">
        <v>5.3559999999999999</v>
      </c>
      <c r="F758" s="42"/>
      <c r="G758" s="42"/>
      <c r="H758" s="42"/>
    </row>
    <row r="759" spans="1:8" x14ac:dyDescent="0.3">
      <c r="A759" s="94">
        <v>757</v>
      </c>
      <c r="B759" s="89" t="s">
        <v>794</v>
      </c>
      <c r="C759" s="88">
        <v>2.1800000000000002</v>
      </c>
      <c r="D759" s="88">
        <v>2</v>
      </c>
      <c r="E759" s="88">
        <v>3.851</v>
      </c>
      <c r="F759" s="42"/>
      <c r="G759" s="42"/>
      <c r="H759" s="42"/>
    </row>
    <row r="760" spans="1:8" x14ac:dyDescent="0.3">
      <c r="A760" s="94">
        <v>758</v>
      </c>
      <c r="B760" s="89" t="s">
        <v>795</v>
      </c>
      <c r="C760" s="88">
        <v>3.23</v>
      </c>
      <c r="D760" s="88">
        <v>2.510204081632653</v>
      </c>
      <c r="E760" s="88">
        <v>4.9640000000000004</v>
      </c>
      <c r="F760" s="42"/>
      <c r="G760" s="42"/>
      <c r="H760" s="42"/>
    </row>
    <row r="761" spans="1:8" x14ac:dyDescent="0.3">
      <c r="A761" s="94">
        <v>759</v>
      </c>
      <c r="B761" s="89" t="s">
        <v>796</v>
      </c>
      <c r="C761" s="88">
        <v>1.76</v>
      </c>
      <c r="D761" s="88">
        <v>1.896551724137931</v>
      </c>
      <c r="E761" s="88">
        <v>3.823</v>
      </c>
      <c r="F761" s="42"/>
      <c r="G761" s="42"/>
      <c r="H761" s="42"/>
    </row>
    <row r="762" spans="1:8" x14ac:dyDescent="0.3">
      <c r="A762" s="94">
        <v>760</v>
      </c>
      <c r="B762" s="89" t="s">
        <v>797</v>
      </c>
      <c r="C762" s="88">
        <v>4.76</v>
      </c>
      <c r="D762" s="88">
        <v>3.5357142857142856</v>
      </c>
      <c r="E762" s="88">
        <v>6.8860000000000001</v>
      </c>
      <c r="F762" s="42"/>
      <c r="G762" s="42"/>
      <c r="H762" s="42"/>
    </row>
    <row r="763" spans="1:8" x14ac:dyDescent="0.3">
      <c r="A763" s="94">
        <v>761</v>
      </c>
      <c r="B763" s="89" t="s">
        <v>798</v>
      </c>
      <c r="C763" s="88">
        <v>4.17</v>
      </c>
      <c r="D763" s="88">
        <v>4</v>
      </c>
      <c r="E763" s="88">
        <v>7.8739999999999997</v>
      </c>
      <c r="F763" s="42"/>
      <c r="G763" s="42"/>
      <c r="H763" s="42"/>
    </row>
    <row r="764" spans="1:8" x14ac:dyDescent="0.3">
      <c r="A764" s="94">
        <v>762</v>
      </c>
      <c r="B764" s="89" t="s">
        <v>799</v>
      </c>
      <c r="C764" s="88">
        <v>2.4300000000000002</v>
      </c>
      <c r="D764" s="88">
        <v>2.1111111111111112</v>
      </c>
      <c r="E764" s="88">
        <v>4.2359999999999998</v>
      </c>
      <c r="F764" s="42"/>
      <c r="G764" s="42"/>
      <c r="H764" s="42"/>
    </row>
    <row r="765" spans="1:8" x14ac:dyDescent="0.3">
      <c r="A765" s="94">
        <v>763</v>
      </c>
      <c r="B765" s="89" t="s">
        <v>800</v>
      </c>
      <c r="C765" s="88">
        <v>3.68</v>
      </c>
      <c r="D765" s="88">
        <v>3.7142857142857144</v>
      </c>
      <c r="E765" s="88">
        <v>7.3339999999999996</v>
      </c>
      <c r="F765" s="42"/>
      <c r="G765" s="42"/>
      <c r="H765" s="42"/>
    </row>
    <row r="766" spans="1:8" x14ac:dyDescent="0.3">
      <c r="A766" s="94">
        <v>764</v>
      </c>
      <c r="B766" s="89" t="s">
        <v>801</v>
      </c>
      <c r="C766" s="88">
        <v>4.59</v>
      </c>
      <c r="D766" s="88">
        <v>3.9</v>
      </c>
      <c r="E766" s="88">
        <v>7.9539999999999997</v>
      </c>
      <c r="F766" s="42"/>
      <c r="G766" s="42"/>
      <c r="H766" s="42"/>
    </row>
    <row r="767" spans="1:8" x14ac:dyDescent="0.3">
      <c r="A767" s="94">
        <v>765</v>
      </c>
      <c r="B767" s="89" t="s">
        <v>802</v>
      </c>
      <c r="C767" s="88">
        <v>4.09</v>
      </c>
      <c r="D767" s="88">
        <v>3.9629629629629628</v>
      </c>
      <c r="E767" s="88">
        <v>7.8739999999999997</v>
      </c>
      <c r="F767" s="42"/>
      <c r="G767" s="42"/>
      <c r="H767" s="42"/>
    </row>
    <row r="768" spans="1:8" x14ac:dyDescent="0.3">
      <c r="A768" s="94">
        <v>766</v>
      </c>
      <c r="B768" s="89" t="s">
        <v>803</v>
      </c>
      <c r="C768" s="88">
        <v>3.34</v>
      </c>
      <c r="D768" s="88">
        <v>2.4642857142857144</v>
      </c>
      <c r="E768" s="88">
        <v>4.7880000000000003</v>
      </c>
      <c r="F768" s="42"/>
      <c r="G768" s="42"/>
      <c r="H768" s="42"/>
    </row>
    <row r="769" spans="1:8" x14ac:dyDescent="0.3">
      <c r="A769" s="94">
        <v>767</v>
      </c>
      <c r="B769" s="89" t="s">
        <v>804</v>
      </c>
      <c r="C769" s="88">
        <v>3.01</v>
      </c>
      <c r="D769" s="88">
        <v>2.4</v>
      </c>
      <c r="E769" s="88">
        <v>4.7190000000000003</v>
      </c>
      <c r="F769" s="42"/>
      <c r="G769" s="42"/>
      <c r="H769" s="42"/>
    </row>
    <row r="770" spans="1:8" x14ac:dyDescent="0.3">
      <c r="A770" s="94">
        <v>768</v>
      </c>
      <c r="B770" s="89" t="s">
        <v>804</v>
      </c>
      <c r="C770" s="88">
        <v>4.18</v>
      </c>
      <c r="D770" s="88">
        <v>3.7272727272727271</v>
      </c>
      <c r="E770" s="88">
        <v>7.343</v>
      </c>
      <c r="F770" s="42"/>
      <c r="G770" s="42"/>
      <c r="H770" s="42"/>
    </row>
    <row r="771" spans="1:8" x14ac:dyDescent="0.3">
      <c r="A771" s="94">
        <v>769</v>
      </c>
      <c r="B771" s="89" t="s">
        <v>805</v>
      </c>
      <c r="C771" s="88">
        <v>3.65</v>
      </c>
      <c r="D771" s="88">
        <v>2.8181818181818183</v>
      </c>
      <c r="E771" s="88">
        <v>5.5759999999999996</v>
      </c>
      <c r="F771" s="42"/>
      <c r="G771" s="42"/>
      <c r="H771" s="42"/>
    </row>
    <row r="772" spans="1:8" x14ac:dyDescent="0.3">
      <c r="A772" s="94">
        <v>770</v>
      </c>
      <c r="B772" s="89" t="s">
        <v>806</v>
      </c>
      <c r="C772" s="88">
        <v>4.3</v>
      </c>
      <c r="D772" s="88">
        <v>3.8333333333333335</v>
      </c>
      <c r="E772" s="88">
        <v>7.5019999999999998</v>
      </c>
      <c r="F772" s="42"/>
      <c r="G772" s="42"/>
      <c r="H772" s="42"/>
    </row>
    <row r="773" spans="1:8" x14ac:dyDescent="0.3">
      <c r="A773" s="94">
        <v>771</v>
      </c>
      <c r="B773" s="89" t="s">
        <v>807</v>
      </c>
      <c r="C773" s="88">
        <v>4.03</v>
      </c>
      <c r="D773" s="88">
        <v>3.7826086956521738</v>
      </c>
      <c r="E773" s="88">
        <v>7.5119999999999996</v>
      </c>
      <c r="F773" s="42"/>
      <c r="G773" s="42"/>
      <c r="H773" s="42"/>
    </row>
    <row r="774" spans="1:8" x14ac:dyDescent="0.3">
      <c r="A774" s="94">
        <v>772</v>
      </c>
      <c r="B774" s="89" t="s">
        <v>808</v>
      </c>
      <c r="C774" s="88">
        <v>2.06</v>
      </c>
      <c r="D774" s="88">
        <v>1.375</v>
      </c>
      <c r="E774" s="88">
        <v>2.706</v>
      </c>
      <c r="F774" s="42"/>
      <c r="G774" s="42"/>
      <c r="H774" s="42"/>
    </row>
    <row r="775" spans="1:8" x14ac:dyDescent="0.3">
      <c r="A775" s="94">
        <v>773</v>
      </c>
      <c r="B775" s="89" t="s">
        <v>809</v>
      </c>
      <c r="C775" s="88">
        <v>2.2999999999999998</v>
      </c>
      <c r="D775" s="88">
        <v>1.5</v>
      </c>
      <c r="E775" s="88">
        <v>3</v>
      </c>
      <c r="F775" s="42"/>
      <c r="G775" s="42"/>
      <c r="H775" s="42"/>
    </row>
    <row r="776" spans="1:8" x14ac:dyDescent="0.3">
      <c r="A776" s="94">
        <v>774</v>
      </c>
      <c r="B776" s="89" t="s">
        <v>810</v>
      </c>
      <c r="C776" s="88">
        <v>2.62</v>
      </c>
      <c r="D776" s="88">
        <v>2.5</v>
      </c>
      <c r="E776" s="88">
        <v>4.8579999999999997</v>
      </c>
      <c r="F776" s="42"/>
      <c r="G776" s="42"/>
      <c r="H776" s="42"/>
    </row>
    <row r="777" spans="1:8" x14ac:dyDescent="0.3">
      <c r="A777" s="94">
        <v>775</v>
      </c>
      <c r="B777" s="89" t="s">
        <v>811</v>
      </c>
      <c r="C777" s="88">
        <v>3.17</v>
      </c>
      <c r="D777" s="88">
        <v>0.87878787878787878</v>
      </c>
      <c r="E777" s="88">
        <v>1.728</v>
      </c>
      <c r="F777" s="42"/>
      <c r="G777" s="42"/>
      <c r="H777" s="42"/>
    </row>
    <row r="778" spans="1:8" x14ac:dyDescent="0.3">
      <c r="A778" s="94">
        <v>776</v>
      </c>
      <c r="B778" s="89" t="s">
        <v>812</v>
      </c>
      <c r="C778" s="88">
        <v>2.46</v>
      </c>
      <c r="D778" s="88">
        <v>1.2</v>
      </c>
      <c r="E778" s="88">
        <v>2.36</v>
      </c>
      <c r="F778" s="42"/>
      <c r="G778" s="42"/>
      <c r="H778" s="42"/>
    </row>
    <row r="779" spans="1:8" x14ac:dyDescent="0.3">
      <c r="A779" s="94">
        <v>777</v>
      </c>
      <c r="B779" s="89" t="s">
        <v>812</v>
      </c>
      <c r="C779" s="88">
        <v>1.93</v>
      </c>
      <c r="D779" s="88">
        <v>1.6111111111111112</v>
      </c>
      <c r="E779" s="88">
        <v>3.1379999999999999</v>
      </c>
      <c r="F779" s="42"/>
      <c r="G779" s="42"/>
      <c r="H779" s="42"/>
    </row>
    <row r="780" spans="1:8" x14ac:dyDescent="0.3">
      <c r="A780" s="94">
        <v>778</v>
      </c>
      <c r="B780" s="89" t="s">
        <v>812</v>
      </c>
      <c r="C780" s="88">
        <v>3.51</v>
      </c>
      <c r="D780" s="88">
        <v>1.85</v>
      </c>
      <c r="E780" s="88">
        <v>3.7050000000000001</v>
      </c>
      <c r="F780" s="42"/>
      <c r="G780" s="42"/>
      <c r="H780" s="42"/>
    </row>
    <row r="781" spans="1:8" x14ac:dyDescent="0.3">
      <c r="A781" s="94">
        <v>779</v>
      </c>
      <c r="B781" s="89" t="s">
        <v>812</v>
      </c>
      <c r="C781" s="88">
        <v>3.29</v>
      </c>
      <c r="D781" s="88">
        <v>2.3703703703703702</v>
      </c>
      <c r="E781" s="88">
        <v>4.6749999999999998</v>
      </c>
      <c r="F781" s="42"/>
      <c r="G781" s="42"/>
      <c r="H781" s="42"/>
    </row>
    <row r="782" spans="1:8" x14ac:dyDescent="0.3">
      <c r="A782" s="94">
        <v>780</v>
      </c>
      <c r="B782" s="89" t="s">
        <v>813</v>
      </c>
      <c r="C782" s="88">
        <v>2.84</v>
      </c>
      <c r="D782" s="88">
        <v>3</v>
      </c>
      <c r="E782" s="88">
        <v>5.944</v>
      </c>
      <c r="F782" s="42"/>
      <c r="G782" s="42"/>
      <c r="H782" s="42"/>
    </row>
    <row r="783" spans="1:8" x14ac:dyDescent="0.3">
      <c r="A783" s="94">
        <v>781</v>
      </c>
      <c r="B783" s="89" t="s">
        <v>813</v>
      </c>
      <c r="C783" s="88">
        <v>2.56</v>
      </c>
      <c r="D783" s="88">
        <v>2.3684210526315788</v>
      </c>
      <c r="E783" s="88">
        <v>4.6459999999999999</v>
      </c>
      <c r="F783" s="42"/>
      <c r="G783" s="42"/>
      <c r="H783" s="42"/>
    </row>
    <row r="784" spans="1:8" x14ac:dyDescent="0.3">
      <c r="A784" s="94">
        <v>782</v>
      </c>
      <c r="B784" s="89" t="s">
        <v>813</v>
      </c>
      <c r="C784" s="88">
        <v>1.84</v>
      </c>
      <c r="D784" s="88">
        <v>1.5</v>
      </c>
      <c r="E784" s="88">
        <v>2.9540000000000002</v>
      </c>
      <c r="F784" s="42"/>
      <c r="G784" s="42"/>
      <c r="H784" s="42"/>
    </row>
    <row r="785" spans="1:8" x14ac:dyDescent="0.3">
      <c r="A785" s="94">
        <v>783</v>
      </c>
      <c r="B785" s="89" t="s">
        <v>813</v>
      </c>
      <c r="C785" s="88">
        <v>3.49</v>
      </c>
      <c r="D785" s="88">
        <v>0.68421052631578949</v>
      </c>
      <c r="E785" s="88">
        <v>1.3440000000000001</v>
      </c>
      <c r="F785" s="42"/>
      <c r="G785" s="42"/>
      <c r="H785" s="42"/>
    </row>
    <row r="786" spans="1:8" x14ac:dyDescent="0.3">
      <c r="A786" s="94">
        <v>784</v>
      </c>
      <c r="B786" s="89" t="s">
        <v>814</v>
      </c>
      <c r="C786" s="88">
        <v>5.43</v>
      </c>
      <c r="D786" s="88">
        <v>4.2142857142857144</v>
      </c>
      <c r="E786" s="88">
        <v>8.2899999999999991</v>
      </c>
      <c r="F786" s="42"/>
      <c r="G786" s="42"/>
      <c r="H786" s="42"/>
    </row>
    <row r="787" spans="1:8" x14ac:dyDescent="0.3">
      <c r="A787" s="94">
        <v>785</v>
      </c>
      <c r="B787" s="89" t="s">
        <v>815</v>
      </c>
      <c r="C787" s="88">
        <v>2.4500000000000002</v>
      </c>
      <c r="D787" s="88">
        <v>2.5263157894736841</v>
      </c>
      <c r="E787" s="88">
        <v>4.9640000000000004</v>
      </c>
      <c r="F787" s="42"/>
      <c r="G787" s="42"/>
      <c r="H787" s="42"/>
    </row>
    <row r="788" spans="1:8" x14ac:dyDescent="0.3">
      <c r="A788" s="94">
        <v>786</v>
      </c>
      <c r="B788" s="89" t="s">
        <v>816</v>
      </c>
      <c r="C788" s="88">
        <v>3.38</v>
      </c>
      <c r="D788" s="88">
        <v>2.7826086956521738</v>
      </c>
      <c r="E788" s="88">
        <v>5.5179999999999998</v>
      </c>
      <c r="F788" s="42"/>
      <c r="G788" s="42"/>
      <c r="H788" s="42"/>
    </row>
    <row r="789" spans="1:8" x14ac:dyDescent="0.3">
      <c r="A789" s="94">
        <v>787</v>
      </c>
      <c r="B789" s="89" t="s">
        <v>817</v>
      </c>
      <c r="C789" s="88">
        <v>2.31</v>
      </c>
      <c r="D789" s="88">
        <v>2.6666666666666665</v>
      </c>
      <c r="E789" s="88">
        <v>5.3079999999999998</v>
      </c>
      <c r="F789" s="42"/>
      <c r="G789" s="42"/>
      <c r="H789" s="42"/>
    </row>
    <row r="790" spans="1:8" x14ac:dyDescent="0.3">
      <c r="A790" s="94">
        <v>788</v>
      </c>
      <c r="B790" s="89" t="s">
        <v>817</v>
      </c>
      <c r="C790" s="88">
        <v>3.66</v>
      </c>
      <c r="D790" s="88">
        <v>3.347826086956522</v>
      </c>
      <c r="E790" s="88">
        <v>6.74</v>
      </c>
      <c r="F790" s="42"/>
      <c r="G790" s="42"/>
      <c r="H790" s="42"/>
    </row>
    <row r="791" spans="1:8" x14ac:dyDescent="0.3">
      <c r="A791" s="94">
        <v>789</v>
      </c>
      <c r="B791" s="89" t="s">
        <v>818</v>
      </c>
      <c r="C791" s="88">
        <v>3.15</v>
      </c>
      <c r="D791" s="88">
        <v>3.1153846153846154</v>
      </c>
      <c r="E791" s="88">
        <v>6.1289999999999996</v>
      </c>
      <c r="F791" s="42"/>
      <c r="G791" s="42"/>
      <c r="H791" s="42"/>
    </row>
    <row r="792" spans="1:8" x14ac:dyDescent="0.3">
      <c r="A792" s="94">
        <v>790</v>
      </c>
      <c r="B792" s="89" t="s">
        <v>819</v>
      </c>
      <c r="C792" s="88">
        <v>4.76</v>
      </c>
      <c r="D792" s="88">
        <v>4.2727272727272725</v>
      </c>
      <c r="E792" s="88">
        <v>8.4220000000000006</v>
      </c>
      <c r="F792" s="42"/>
      <c r="G792" s="42"/>
      <c r="H792" s="42"/>
    </row>
    <row r="793" spans="1:8" x14ac:dyDescent="0.3">
      <c r="A793" s="94">
        <v>791</v>
      </c>
      <c r="B793" s="89" t="s">
        <v>820</v>
      </c>
      <c r="C793" s="88">
        <v>1.39</v>
      </c>
      <c r="D793" s="88">
        <v>1.55</v>
      </c>
      <c r="E793" s="88">
        <v>3.1160000000000001</v>
      </c>
      <c r="F793" s="42"/>
      <c r="G793" s="42"/>
      <c r="H793" s="42"/>
    </row>
    <row r="794" spans="1:8" x14ac:dyDescent="0.3">
      <c r="A794" s="94">
        <v>792</v>
      </c>
      <c r="B794" s="89" t="s">
        <v>821</v>
      </c>
      <c r="C794" s="88">
        <v>2.44</v>
      </c>
      <c r="D794" s="88">
        <v>0.8571428571428571</v>
      </c>
      <c r="E794" s="88">
        <v>1.6950000000000001</v>
      </c>
      <c r="F794" s="42"/>
      <c r="G794" s="42"/>
      <c r="H794" s="42"/>
    </row>
    <row r="795" spans="1:8" x14ac:dyDescent="0.3">
      <c r="A795" s="94">
        <v>793</v>
      </c>
      <c r="B795" s="89" t="s">
        <v>822</v>
      </c>
      <c r="C795" s="88">
        <v>3.46</v>
      </c>
      <c r="D795" s="88">
        <v>1.6666666666666667</v>
      </c>
      <c r="E795" s="88">
        <v>3.258</v>
      </c>
      <c r="F795" s="42"/>
      <c r="G795" s="42"/>
      <c r="H795" s="42"/>
    </row>
    <row r="796" spans="1:8" x14ac:dyDescent="0.3">
      <c r="A796" s="94">
        <v>794</v>
      </c>
      <c r="B796" s="89" t="s">
        <v>823</v>
      </c>
      <c r="C796" s="88">
        <v>2.41</v>
      </c>
      <c r="D796" s="88">
        <v>3.0454545454545454</v>
      </c>
      <c r="E796" s="88">
        <v>5.9329999999999998</v>
      </c>
      <c r="F796" s="42"/>
      <c r="G796" s="42"/>
      <c r="H796" s="42"/>
    </row>
    <row r="797" spans="1:8" x14ac:dyDescent="0.3">
      <c r="A797" s="94">
        <v>795</v>
      </c>
      <c r="B797" s="89" t="s">
        <v>824</v>
      </c>
      <c r="C797" s="88">
        <v>4.91</v>
      </c>
      <c r="D797" s="88">
        <v>3.625</v>
      </c>
      <c r="E797" s="88">
        <v>7.1710000000000003</v>
      </c>
      <c r="F797" s="42"/>
      <c r="G797" s="42"/>
      <c r="H797" s="42"/>
    </row>
    <row r="798" spans="1:8" x14ac:dyDescent="0.3">
      <c r="A798" s="94">
        <v>796</v>
      </c>
      <c r="B798" s="89" t="s">
        <v>825</v>
      </c>
      <c r="C798" s="88">
        <v>3.06</v>
      </c>
      <c r="D798" s="88">
        <v>3.1666666666666665</v>
      </c>
      <c r="E798" s="88">
        <v>6.2519999999999998</v>
      </c>
      <c r="F798" s="42"/>
      <c r="G798" s="42"/>
      <c r="H798" s="42"/>
    </row>
    <row r="799" spans="1:8" x14ac:dyDescent="0.3">
      <c r="A799" s="94">
        <v>797</v>
      </c>
      <c r="B799" s="89" t="s">
        <v>826</v>
      </c>
      <c r="C799" s="88">
        <v>4.12</v>
      </c>
      <c r="D799" s="88">
        <v>4</v>
      </c>
      <c r="E799" s="88">
        <v>7.7690000000000001</v>
      </c>
      <c r="F799" s="42"/>
      <c r="G799" s="42"/>
      <c r="H799" s="42"/>
    </row>
    <row r="800" spans="1:8" x14ac:dyDescent="0.3">
      <c r="A800" s="94">
        <v>798</v>
      </c>
      <c r="B800" s="89" t="s">
        <v>827</v>
      </c>
      <c r="C800" s="88">
        <v>5.92</v>
      </c>
      <c r="D800" s="88">
        <v>3.875</v>
      </c>
      <c r="E800" s="88">
        <v>7.6669999999999998</v>
      </c>
      <c r="F800" s="42"/>
      <c r="G800" s="42"/>
      <c r="H800" s="42"/>
    </row>
    <row r="801" spans="1:8" x14ac:dyDescent="0.3">
      <c r="A801" s="94">
        <v>799</v>
      </c>
      <c r="B801" s="89" t="s">
        <v>828</v>
      </c>
      <c r="C801" s="88">
        <v>2.5099999999999998</v>
      </c>
      <c r="D801" s="88">
        <v>2.5</v>
      </c>
      <c r="E801" s="88">
        <v>4.9009999999999998</v>
      </c>
      <c r="F801" s="42"/>
      <c r="G801" s="42"/>
      <c r="H801" s="42"/>
    </row>
    <row r="802" spans="1:8" x14ac:dyDescent="0.3">
      <c r="A802" s="94">
        <v>800</v>
      </c>
      <c r="B802" s="89" t="s">
        <v>829</v>
      </c>
      <c r="C802" s="88">
        <v>2.54</v>
      </c>
      <c r="D802" s="88">
        <v>2.7954545454545454</v>
      </c>
      <c r="E802" s="88">
        <v>5.5229999999999997</v>
      </c>
      <c r="F802" s="42"/>
      <c r="G802" s="42"/>
      <c r="H802" s="42"/>
    </row>
    <row r="803" spans="1:8" x14ac:dyDescent="0.3">
      <c r="A803" s="94">
        <v>801</v>
      </c>
      <c r="B803" s="89" t="s">
        <v>830</v>
      </c>
      <c r="C803" s="88">
        <v>3.85</v>
      </c>
      <c r="D803" s="88">
        <v>4.5</v>
      </c>
      <c r="E803" s="88">
        <v>8.8260000000000005</v>
      </c>
      <c r="F803" s="42"/>
      <c r="G803" s="42"/>
      <c r="H803" s="42"/>
    </row>
    <row r="804" spans="1:8" x14ac:dyDescent="0.3">
      <c r="A804" s="94">
        <v>802</v>
      </c>
      <c r="B804" s="89" t="s">
        <v>831</v>
      </c>
      <c r="C804" s="88">
        <v>2.69</v>
      </c>
      <c r="D804" s="88">
        <v>2.5416666666666665</v>
      </c>
      <c r="E804" s="88">
        <v>4.9690000000000003</v>
      </c>
      <c r="F804" s="42"/>
      <c r="G804" s="42"/>
      <c r="H804" s="42"/>
    </row>
    <row r="805" spans="1:8" x14ac:dyDescent="0.3">
      <c r="A805" s="94">
        <v>803</v>
      </c>
      <c r="B805" s="89" t="s">
        <v>832</v>
      </c>
      <c r="C805" s="88">
        <v>4.26</v>
      </c>
      <c r="D805" s="88">
        <v>3.5</v>
      </c>
      <c r="E805" s="88">
        <v>6.9160000000000004</v>
      </c>
      <c r="F805" s="42"/>
      <c r="G805" s="42"/>
      <c r="H805" s="42"/>
    </row>
    <row r="806" spans="1:8" x14ac:dyDescent="0.3">
      <c r="A806" s="94">
        <v>804</v>
      </c>
      <c r="B806" s="89" t="s">
        <v>833</v>
      </c>
      <c r="C806" s="88">
        <v>2.82</v>
      </c>
      <c r="D806" s="88">
        <v>2.1590909090909092</v>
      </c>
      <c r="E806" s="88">
        <v>4.2670000000000003</v>
      </c>
      <c r="F806" s="42"/>
      <c r="G806" s="42"/>
      <c r="H806" s="42"/>
    </row>
    <row r="807" spans="1:8" x14ac:dyDescent="0.3">
      <c r="A807" s="94">
        <v>805</v>
      </c>
      <c r="B807" s="89" t="s">
        <v>834</v>
      </c>
      <c r="C807" s="88">
        <v>3.31</v>
      </c>
      <c r="D807" s="88">
        <v>1.375</v>
      </c>
      <c r="E807" s="88">
        <v>2.68</v>
      </c>
      <c r="F807" s="42"/>
      <c r="G807" s="42"/>
      <c r="H807" s="42"/>
    </row>
    <row r="808" spans="1:8" x14ac:dyDescent="0.3">
      <c r="A808" s="94">
        <v>806</v>
      </c>
      <c r="B808" s="89" t="s">
        <v>835</v>
      </c>
      <c r="C808" s="88">
        <v>3.26</v>
      </c>
      <c r="D808" s="88">
        <v>3.5384615384615383</v>
      </c>
      <c r="E808" s="88">
        <v>6.915</v>
      </c>
      <c r="F808" s="42"/>
      <c r="G808" s="42"/>
      <c r="H808" s="42"/>
    </row>
    <row r="809" spans="1:8" x14ac:dyDescent="0.3">
      <c r="A809" s="94">
        <v>807</v>
      </c>
      <c r="B809" s="89" t="s">
        <v>836</v>
      </c>
      <c r="C809" s="88">
        <v>4.1900000000000004</v>
      </c>
      <c r="D809" s="88">
        <v>4.875</v>
      </c>
      <c r="E809" s="88">
        <v>9.516</v>
      </c>
      <c r="F809" s="42"/>
      <c r="G809" s="42"/>
      <c r="H809" s="42"/>
    </row>
    <row r="810" spans="1:8" x14ac:dyDescent="0.3">
      <c r="A810" s="94">
        <v>808</v>
      </c>
      <c r="B810" s="89" t="s">
        <v>837</v>
      </c>
      <c r="C810" s="88">
        <v>4.33</v>
      </c>
      <c r="D810" s="88">
        <v>3.8275862068965516</v>
      </c>
      <c r="E810" s="88">
        <v>7.4770000000000003</v>
      </c>
      <c r="F810" s="42"/>
      <c r="G810" s="42"/>
      <c r="H810" s="42"/>
    </row>
    <row r="811" spans="1:8" x14ac:dyDescent="0.3">
      <c r="A811" s="94">
        <v>809</v>
      </c>
      <c r="B811" s="89" t="s">
        <v>838</v>
      </c>
      <c r="C811" s="88">
        <v>2.2200000000000002</v>
      </c>
      <c r="D811" s="88">
        <v>2.4117647058823528</v>
      </c>
      <c r="E811" s="88">
        <v>4.8319999999999999</v>
      </c>
      <c r="F811" s="42"/>
      <c r="G811" s="42"/>
      <c r="H811" s="42"/>
    </row>
    <row r="812" spans="1:8" x14ac:dyDescent="0.3">
      <c r="A812" s="94">
        <v>810</v>
      </c>
      <c r="B812" s="89" t="s">
        <v>839</v>
      </c>
      <c r="C812" s="88">
        <v>2.0099999999999998</v>
      </c>
      <c r="D812" s="88">
        <v>2.0526315789473686</v>
      </c>
      <c r="E812" s="88">
        <v>4.0490000000000004</v>
      </c>
      <c r="F812" s="42"/>
      <c r="G812" s="42"/>
      <c r="H812" s="42"/>
    </row>
    <row r="813" spans="1:8" x14ac:dyDescent="0.3">
      <c r="A813" s="94">
        <v>811</v>
      </c>
      <c r="B813" s="89" t="s">
        <v>839</v>
      </c>
      <c r="C813" s="88">
        <v>1.92</v>
      </c>
      <c r="D813" s="88">
        <v>2.125</v>
      </c>
      <c r="E813" s="88">
        <v>4.1740000000000004</v>
      </c>
      <c r="F813" s="42"/>
      <c r="G813" s="42"/>
      <c r="H813" s="42"/>
    </row>
    <row r="814" spans="1:8" x14ac:dyDescent="0.3">
      <c r="A814" s="94">
        <v>812</v>
      </c>
      <c r="B814" s="89" t="s">
        <v>840</v>
      </c>
      <c r="C814" s="88">
        <v>3.3</v>
      </c>
      <c r="D814" s="88">
        <v>3.75</v>
      </c>
      <c r="E814" s="88">
        <v>7.4139999999999997</v>
      </c>
      <c r="F814" s="42"/>
      <c r="G814" s="42"/>
      <c r="H814" s="42"/>
    </row>
    <row r="815" spans="1:8" x14ac:dyDescent="0.3">
      <c r="A815" s="94">
        <v>813</v>
      </c>
      <c r="B815" s="89" t="s">
        <v>841</v>
      </c>
      <c r="C815" s="88">
        <v>1.81</v>
      </c>
      <c r="D815" s="88">
        <v>3.25</v>
      </c>
      <c r="E815" s="88">
        <v>6.3360000000000003</v>
      </c>
      <c r="F815" s="42"/>
      <c r="G815" s="42"/>
      <c r="H815" s="42"/>
    </row>
    <row r="816" spans="1:8" x14ac:dyDescent="0.3">
      <c r="A816" s="94">
        <v>814</v>
      </c>
      <c r="B816" s="89" t="s">
        <v>842</v>
      </c>
      <c r="C816" s="88">
        <v>2.15</v>
      </c>
      <c r="D816" s="88">
        <v>2.4</v>
      </c>
      <c r="E816" s="88">
        <v>4.6970000000000001</v>
      </c>
      <c r="F816" s="42"/>
      <c r="G816" s="42"/>
      <c r="H816" s="42"/>
    </row>
    <row r="817" spans="1:8" x14ac:dyDescent="0.3">
      <c r="A817" s="94">
        <v>815</v>
      </c>
      <c r="B817" s="89" t="s">
        <v>843</v>
      </c>
      <c r="C817" s="88">
        <v>2.34</v>
      </c>
      <c r="D817" s="88">
        <v>4.333333333333333</v>
      </c>
      <c r="E817" s="88">
        <v>8.3889999999999993</v>
      </c>
      <c r="F817" s="42"/>
      <c r="G817" s="42"/>
      <c r="H817" s="42"/>
    </row>
    <row r="818" spans="1:8" x14ac:dyDescent="0.3">
      <c r="A818" s="94">
        <v>816</v>
      </c>
      <c r="B818" s="89" t="s">
        <v>844</v>
      </c>
      <c r="C818" s="88">
        <v>1.77</v>
      </c>
      <c r="D818" s="88">
        <v>1.8333333333333333</v>
      </c>
      <c r="E818" s="88">
        <v>3.5630000000000002</v>
      </c>
      <c r="F818" s="42"/>
      <c r="G818" s="42"/>
      <c r="H818" s="42"/>
    </row>
    <row r="819" spans="1:8" x14ac:dyDescent="0.3">
      <c r="A819" s="94">
        <v>817</v>
      </c>
      <c r="B819" s="89" t="s">
        <v>845</v>
      </c>
      <c r="C819" s="88">
        <v>4.29</v>
      </c>
      <c r="D819" s="88">
        <v>3.3157894736842106</v>
      </c>
      <c r="E819" s="88">
        <v>6.4829999999999997</v>
      </c>
      <c r="F819" s="42"/>
      <c r="G819" s="42"/>
      <c r="H819" s="42"/>
    </row>
    <row r="820" spans="1:8" x14ac:dyDescent="0.3">
      <c r="A820" s="94">
        <v>818</v>
      </c>
      <c r="B820" s="89" t="s">
        <v>846</v>
      </c>
      <c r="C820" s="88">
        <v>1.5</v>
      </c>
      <c r="D820" s="88">
        <v>1.6</v>
      </c>
      <c r="E820" s="88">
        <v>3.18</v>
      </c>
      <c r="F820" s="42"/>
      <c r="G820" s="42"/>
      <c r="H820" s="42"/>
    </row>
    <row r="821" spans="1:8" x14ac:dyDescent="0.3">
      <c r="A821" s="94">
        <v>819</v>
      </c>
      <c r="B821" s="89" t="s">
        <v>847</v>
      </c>
      <c r="C821" s="88">
        <v>2.39</v>
      </c>
      <c r="D821" s="88">
        <v>2.6</v>
      </c>
      <c r="E821" s="88">
        <v>5.0279999999999996</v>
      </c>
      <c r="F821" s="42"/>
      <c r="G821" s="42"/>
      <c r="H821" s="42"/>
    </row>
    <row r="822" spans="1:8" x14ac:dyDescent="0.3">
      <c r="A822" s="94">
        <v>820</v>
      </c>
      <c r="B822" s="89" t="s">
        <v>848</v>
      </c>
      <c r="C822" s="88">
        <v>6.38</v>
      </c>
      <c r="D822" s="88">
        <v>3</v>
      </c>
      <c r="E822" s="88">
        <v>5.78</v>
      </c>
      <c r="F822" s="42"/>
      <c r="G822" s="42"/>
      <c r="H822" s="42"/>
    </row>
    <row r="823" spans="1:8" x14ac:dyDescent="0.3">
      <c r="A823" s="94">
        <v>821</v>
      </c>
      <c r="B823" s="89" t="s">
        <v>849</v>
      </c>
      <c r="C823" s="88">
        <v>2.0099999999999998</v>
      </c>
      <c r="D823" s="88">
        <v>1.5</v>
      </c>
      <c r="E823" s="88">
        <v>2.968</v>
      </c>
      <c r="F823" s="42"/>
      <c r="G823" s="42"/>
      <c r="H823" s="42"/>
    </row>
    <row r="824" spans="1:8" x14ac:dyDescent="0.3">
      <c r="A824" s="94">
        <v>822</v>
      </c>
      <c r="B824" s="89" t="s">
        <v>850</v>
      </c>
      <c r="C824" s="88">
        <v>4.25</v>
      </c>
      <c r="D824" s="88">
        <v>4.6111111111111107</v>
      </c>
      <c r="E824" s="88">
        <v>9.0120000000000005</v>
      </c>
      <c r="F824" s="42"/>
      <c r="G824" s="42"/>
      <c r="H824" s="42"/>
    </row>
    <row r="825" spans="1:8" x14ac:dyDescent="0.3">
      <c r="A825" s="94">
        <v>823</v>
      </c>
      <c r="B825" s="89" t="s">
        <v>851</v>
      </c>
      <c r="C825" s="88">
        <v>3.81</v>
      </c>
      <c r="D825" s="88">
        <v>4</v>
      </c>
      <c r="E825" s="88">
        <v>7.8449999999999998</v>
      </c>
      <c r="F825" s="42"/>
      <c r="G825" s="42"/>
      <c r="H825" s="42"/>
    </row>
    <row r="826" spans="1:8" x14ac:dyDescent="0.3">
      <c r="A826" s="94">
        <v>824</v>
      </c>
      <c r="B826" s="89" t="s">
        <v>852</v>
      </c>
      <c r="C826" s="88">
        <v>2.04</v>
      </c>
      <c r="D826" s="88">
        <v>1.9512195121951219</v>
      </c>
      <c r="E826" s="88">
        <v>3.8759999999999999</v>
      </c>
      <c r="F826" s="42"/>
      <c r="G826" s="42"/>
      <c r="H826" s="42"/>
    </row>
    <row r="827" spans="1:8" x14ac:dyDescent="0.3">
      <c r="A827" s="94">
        <v>825</v>
      </c>
      <c r="B827" s="89" t="s">
        <v>852</v>
      </c>
      <c r="C827" s="88">
        <v>2.62</v>
      </c>
      <c r="D827" s="88">
        <v>2.4</v>
      </c>
      <c r="E827" s="88">
        <v>4.742</v>
      </c>
      <c r="F827" s="42"/>
      <c r="G827" s="42"/>
      <c r="H827" s="42"/>
    </row>
    <row r="828" spans="1:8" x14ac:dyDescent="0.3">
      <c r="A828" s="94">
        <v>826</v>
      </c>
      <c r="B828" s="89" t="s">
        <v>853</v>
      </c>
      <c r="C828" s="88">
        <v>3.2</v>
      </c>
      <c r="D828" s="88">
        <v>3.24</v>
      </c>
      <c r="E828" s="88">
        <v>6.3970000000000002</v>
      </c>
      <c r="F828" s="42"/>
      <c r="G828" s="42"/>
      <c r="H828" s="42"/>
    </row>
    <row r="829" spans="1:8" x14ac:dyDescent="0.3">
      <c r="A829" s="94">
        <v>827</v>
      </c>
      <c r="B829" s="89" t="s">
        <v>854</v>
      </c>
      <c r="C829" s="88">
        <v>1.78</v>
      </c>
      <c r="D829" s="88">
        <v>1.6190476190476191</v>
      </c>
      <c r="E829" s="88">
        <v>3.2469999999999999</v>
      </c>
      <c r="F829" s="42"/>
      <c r="G829" s="42"/>
      <c r="H829" s="42"/>
    </row>
    <row r="830" spans="1:8" x14ac:dyDescent="0.3">
      <c r="A830" s="94">
        <v>828</v>
      </c>
      <c r="B830" s="89" t="s">
        <v>855</v>
      </c>
      <c r="C830" s="88">
        <v>3.48</v>
      </c>
      <c r="D830" s="88">
        <v>3.4615384615384617</v>
      </c>
      <c r="E830" s="88">
        <v>6.9509999999999996</v>
      </c>
      <c r="F830" s="42"/>
      <c r="G830" s="42"/>
      <c r="H830" s="42"/>
    </row>
    <row r="831" spans="1:8" x14ac:dyDescent="0.3">
      <c r="A831" s="94">
        <v>829</v>
      </c>
      <c r="B831" s="89" t="s">
        <v>856</v>
      </c>
      <c r="C831" s="88">
        <v>4.3600000000000003</v>
      </c>
      <c r="D831" s="88">
        <v>4.0555555555555554</v>
      </c>
      <c r="E831" s="88">
        <v>7.91</v>
      </c>
      <c r="F831" s="42"/>
      <c r="G831" s="42"/>
      <c r="H831" s="42"/>
    </row>
    <row r="832" spans="1:8" x14ac:dyDescent="0.3">
      <c r="A832" s="94">
        <v>830</v>
      </c>
      <c r="B832" s="89" t="s">
        <v>857</v>
      </c>
      <c r="C832" s="88">
        <v>2.95</v>
      </c>
      <c r="D832" s="88">
        <v>2.5098039215686274</v>
      </c>
      <c r="E832" s="88">
        <v>4.9939999999999998</v>
      </c>
      <c r="F832" s="42"/>
      <c r="G832" s="42"/>
      <c r="H832" s="42"/>
    </row>
    <row r="833" spans="1:8" x14ac:dyDescent="0.3">
      <c r="A833" s="94">
        <v>831</v>
      </c>
      <c r="B833" s="89" t="s">
        <v>858</v>
      </c>
      <c r="C833" s="88">
        <v>2.5099999999999998</v>
      </c>
      <c r="D833" s="88">
        <v>1.6923076923076923</v>
      </c>
      <c r="E833" s="88">
        <v>3.2930000000000001</v>
      </c>
      <c r="F833" s="42"/>
      <c r="G833" s="42"/>
      <c r="H833" s="42"/>
    </row>
    <row r="834" spans="1:8" x14ac:dyDescent="0.3">
      <c r="A834" s="94">
        <v>832</v>
      </c>
      <c r="B834" s="89" t="s">
        <v>859</v>
      </c>
      <c r="C834" s="88">
        <v>2.39</v>
      </c>
      <c r="D834" s="88">
        <v>2</v>
      </c>
      <c r="E834" s="88">
        <v>4.01</v>
      </c>
      <c r="F834" s="42"/>
      <c r="G834" s="42"/>
      <c r="H834" s="42"/>
    </row>
    <row r="835" spans="1:8" x14ac:dyDescent="0.3">
      <c r="A835" s="94">
        <v>833</v>
      </c>
      <c r="B835" s="89" t="s">
        <v>860</v>
      </c>
      <c r="C835" s="88">
        <v>1.83</v>
      </c>
      <c r="D835" s="88">
        <v>2.0416666666666665</v>
      </c>
      <c r="E835" s="88">
        <v>4.0090000000000003</v>
      </c>
      <c r="F835" s="42"/>
      <c r="G835" s="42"/>
      <c r="H835" s="42"/>
    </row>
    <row r="836" spans="1:8" x14ac:dyDescent="0.3">
      <c r="A836" s="94">
        <v>834</v>
      </c>
      <c r="B836" s="89" t="s">
        <v>861</v>
      </c>
      <c r="C836" s="88">
        <v>4.04</v>
      </c>
      <c r="D836" s="88">
        <v>3.9629629629629628</v>
      </c>
      <c r="E836" s="88">
        <v>7.8079999999999998</v>
      </c>
      <c r="F836" s="42"/>
      <c r="G836" s="42"/>
      <c r="H836" s="42"/>
    </row>
    <row r="837" spans="1:8" x14ac:dyDescent="0.3">
      <c r="A837" s="94">
        <v>835</v>
      </c>
      <c r="B837" s="89" t="s">
        <v>862</v>
      </c>
      <c r="C837" s="88">
        <v>2.4500000000000002</v>
      </c>
      <c r="D837" s="88">
        <v>2.4615384615384617</v>
      </c>
      <c r="E837" s="88">
        <v>4.8230000000000004</v>
      </c>
      <c r="F837" s="42"/>
      <c r="G837" s="42"/>
      <c r="H837" s="42"/>
    </row>
    <row r="838" spans="1:8" x14ac:dyDescent="0.3">
      <c r="A838" s="94">
        <v>836</v>
      </c>
      <c r="B838" s="89" t="s">
        <v>863</v>
      </c>
      <c r="C838" s="88">
        <v>3.09</v>
      </c>
      <c r="D838" s="88">
        <v>3.1428571428571428</v>
      </c>
      <c r="E838" s="88">
        <v>6.1390000000000002</v>
      </c>
      <c r="F838" s="42"/>
      <c r="G838" s="42"/>
      <c r="H838" s="42"/>
    </row>
    <row r="839" spans="1:8" x14ac:dyDescent="0.3">
      <c r="A839" s="94">
        <v>837</v>
      </c>
      <c r="B839" s="89" t="s">
        <v>864</v>
      </c>
      <c r="C839" s="88">
        <v>3.07</v>
      </c>
      <c r="D839" s="88">
        <v>3.25</v>
      </c>
      <c r="E839" s="88">
        <v>6.3019999999999996</v>
      </c>
      <c r="F839" s="42"/>
      <c r="G839" s="42"/>
      <c r="H839" s="42"/>
    </row>
    <row r="840" spans="1:8" x14ac:dyDescent="0.3">
      <c r="A840" s="94">
        <v>838</v>
      </c>
      <c r="B840" s="89" t="s">
        <v>865</v>
      </c>
      <c r="C840" s="88">
        <v>2.5299999999999998</v>
      </c>
      <c r="D840" s="88">
        <v>2.625</v>
      </c>
      <c r="E840" s="88">
        <v>5.2539999999999996</v>
      </c>
      <c r="F840" s="42"/>
      <c r="G840" s="42"/>
      <c r="H840" s="42"/>
    </row>
    <row r="841" spans="1:8" x14ac:dyDescent="0.3">
      <c r="A841" s="94">
        <v>839</v>
      </c>
      <c r="B841" s="89" t="s">
        <v>866</v>
      </c>
      <c r="C841" s="88">
        <v>2.31</v>
      </c>
      <c r="D841" s="88">
        <v>2.1785714285714284</v>
      </c>
      <c r="E841" s="88">
        <v>4.37</v>
      </c>
      <c r="F841" s="42"/>
      <c r="G841" s="42"/>
      <c r="H841" s="42"/>
    </row>
    <row r="842" spans="1:8" x14ac:dyDescent="0.3">
      <c r="A842" s="94">
        <v>840</v>
      </c>
      <c r="B842" s="89" t="s">
        <v>867</v>
      </c>
      <c r="C842" s="88">
        <v>2.4</v>
      </c>
      <c r="D842" s="88">
        <v>1.7142857142857142</v>
      </c>
      <c r="E842" s="88">
        <v>3.4340000000000002</v>
      </c>
      <c r="F842" s="42"/>
      <c r="G842" s="42"/>
      <c r="H842" s="42"/>
    </row>
    <row r="843" spans="1:8" x14ac:dyDescent="0.3">
      <c r="A843" s="94">
        <v>841</v>
      </c>
      <c r="B843" s="89" t="s">
        <v>868</v>
      </c>
      <c r="C843" s="88">
        <v>3.68</v>
      </c>
      <c r="D843" s="88">
        <v>2.1538461538461537</v>
      </c>
      <c r="E843" s="88">
        <v>4.2279999999999998</v>
      </c>
      <c r="F843" s="42"/>
      <c r="G843" s="42"/>
      <c r="H843" s="42"/>
    </row>
    <row r="844" spans="1:8" x14ac:dyDescent="0.3">
      <c r="A844" s="94">
        <v>842</v>
      </c>
      <c r="B844" s="89" t="s">
        <v>868</v>
      </c>
      <c r="C844" s="88">
        <v>4.4800000000000004</v>
      </c>
      <c r="D844" s="88">
        <v>2.75</v>
      </c>
      <c r="E844" s="88">
        <v>5.4050000000000002</v>
      </c>
      <c r="F844" s="42"/>
      <c r="G844" s="42"/>
      <c r="H844" s="42"/>
    </row>
    <row r="845" spans="1:8" x14ac:dyDescent="0.3">
      <c r="A845" s="94">
        <v>843</v>
      </c>
      <c r="B845" s="89" t="s">
        <v>869</v>
      </c>
      <c r="C845" s="88">
        <v>3.7</v>
      </c>
      <c r="D845" s="88">
        <v>2.5555555555555554</v>
      </c>
      <c r="E845" s="88">
        <v>5.0460000000000003</v>
      </c>
      <c r="F845" s="42"/>
      <c r="G845" s="42"/>
      <c r="H845" s="42"/>
    </row>
    <row r="846" spans="1:8" x14ac:dyDescent="0.3">
      <c r="A846" s="94">
        <v>844</v>
      </c>
      <c r="B846" s="89" t="s">
        <v>870</v>
      </c>
      <c r="C846" s="88">
        <v>3.97</v>
      </c>
      <c r="D846" s="88">
        <v>2.9322033898305087</v>
      </c>
      <c r="E846" s="88">
        <v>5.7249999999999996</v>
      </c>
      <c r="F846" s="42"/>
      <c r="G846" s="42"/>
      <c r="H846" s="42"/>
    </row>
    <row r="847" spans="1:8" x14ac:dyDescent="0.3">
      <c r="A847" s="94">
        <v>845</v>
      </c>
      <c r="B847" s="89" t="s">
        <v>871</v>
      </c>
      <c r="C847" s="88">
        <v>7.48</v>
      </c>
      <c r="D847" s="88">
        <v>6.4347826086956523</v>
      </c>
      <c r="E847" s="88">
        <v>12.592000000000001</v>
      </c>
      <c r="F847" s="42"/>
      <c r="G847" s="42"/>
      <c r="H847" s="42"/>
    </row>
    <row r="848" spans="1:8" x14ac:dyDescent="0.3">
      <c r="A848" s="94">
        <v>846</v>
      </c>
      <c r="B848" s="89" t="s">
        <v>872</v>
      </c>
      <c r="C848" s="88">
        <v>2.63</v>
      </c>
      <c r="D848" s="88">
        <v>1.1428571428571428</v>
      </c>
      <c r="E848" s="88">
        <v>2.278</v>
      </c>
      <c r="F848" s="42"/>
      <c r="G848" s="42"/>
      <c r="H848" s="42"/>
    </row>
    <row r="849" spans="1:8" x14ac:dyDescent="0.3">
      <c r="A849" s="94">
        <v>847</v>
      </c>
      <c r="B849" s="89" t="s">
        <v>873</v>
      </c>
      <c r="C849" s="88">
        <v>2.13</v>
      </c>
      <c r="D849" s="88">
        <v>1.9666666666666666</v>
      </c>
      <c r="E849" s="88">
        <v>3.9660000000000002</v>
      </c>
      <c r="F849" s="42"/>
      <c r="G849" s="42"/>
      <c r="H849" s="42"/>
    </row>
    <row r="850" spans="1:8" x14ac:dyDescent="0.3">
      <c r="A850" s="94">
        <v>848</v>
      </c>
      <c r="B850" s="89" t="s">
        <v>874</v>
      </c>
      <c r="C850" s="88">
        <v>3.37</v>
      </c>
      <c r="D850" s="88">
        <v>2.9189189189189189</v>
      </c>
      <c r="E850" s="88">
        <v>5.774</v>
      </c>
      <c r="F850" s="42"/>
      <c r="G850" s="42"/>
      <c r="H850" s="42"/>
    </row>
    <row r="851" spans="1:8" x14ac:dyDescent="0.3">
      <c r="A851" s="94">
        <v>849</v>
      </c>
      <c r="B851" s="89" t="s">
        <v>875</v>
      </c>
      <c r="C851" s="88">
        <v>3.15</v>
      </c>
      <c r="D851" s="88">
        <v>3.6315789473684212</v>
      </c>
      <c r="E851" s="88">
        <v>7.1779999999999999</v>
      </c>
      <c r="F851" s="42"/>
      <c r="G851" s="42"/>
      <c r="H851" s="42"/>
    </row>
    <row r="852" spans="1:8" x14ac:dyDescent="0.3">
      <c r="A852" s="94">
        <v>850</v>
      </c>
      <c r="B852" s="89" t="s">
        <v>876</v>
      </c>
      <c r="C852" s="88">
        <v>4.0199999999999996</v>
      </c>
      <c r="D852" s="88">
        <v>4.166666666666667</v>
      </c>
      <c r="E852" s="88">
        <v>8.2349999999999994</v>
      </c>
      <c r="F852" s="42"/>
      <c r="G852" s="42"/>
      <c r="H852" s="42"/>
    </row>
    <row r="853" spans="1:8" x14ac:dyDescent="0.3">
      <c r="A853" s="94">
        <v>851</v>
      </c>
      <c r="B853" s="89" t="s">
        <v>877</v>
      </c>
      <c r="C853" s="88">
        <v>2.5099999999999998</v>
      </c>
      <c r="D853" s="88">
        <v>2.5</v>
      </c>
      <c r="E853" s="88">
        <v>4.9610000000000003</v>
      </c>
      <c r="F853" s="42"/>
      <c r="G853" s="42"/>
      <c r="H853" s="42"/>
    </row>
    <row r="854" spans="1:8" x14ac:dyDescent="0.3">
      <c r="A854" s="94">
        <v>852</v>
      </c>
      <c r="B854" s="89" t="s">
        <v>878</v>
      </c>
      <c r="C854" s="88">
        <v>2.76</v>
      </c>
      <c r="D854" s="88">
        <v>5</v>
      </c>
      <c r="E854" s="88">
        <v>9.74</v>
      </c>
      <c r="F854" s="42"/>
      <c r="G854" s="42"/>
      <c r="H854" s="42"/>
    </row>
    <row r="855" spans="1:8" x14ac:dyDescent="0.3">
      <c r="A855" s="94">
        <v>853</v>
      </c>
      <c r="B855" s="89" t="s">
        <v>879</v>
      </c>
      <c r="C855" s="88">
        <v>2.1</v>
      </c>
      <c r="D855" s="88">
        <v>2.04</v>
      </c>
      <c r="E855" s="88">
        <v>4.0309999999999997</v>
      </c>
      <c r="F855" s="42"/>
      <c r="G855" s="42"/>
      <c r="H855" s="42"/>
    </row>
    <row r="856" spans="1:8" x14ac:dyDescent="0.3">
      <c r="A856" s="94">
        <v>854</v>
      </c>
      <c r="B856" s="89" t="s">
        <v>880</v>
      </c>
      <c r="C856" s="88">
        <v>2.1</v>
      </c>
      <c r="D856" s="88">
        <v>2.1538461538461537</v>
      </c>
      <c r="E856" s="88">
        <v>4.2859999999999996</v>
      </c>
      <c r="F856" s="42"/>
      <c r="G856" s="42"/>
      <c r="H856" s="42"/>
    </row>
    <row r="857" spans="1:8" x14ac:dyDescent="0.3">
      <c r="A857" s="94">
        <v>855</v>
      </c>
      <c r="B857" s="89" t="s">
        <v>881</v>
      </c>
      <c r="C857" s="88">
        <v>3.07</v>
      </c>
      <c r="D857" s="88">
        <v>2.4523809523809526</v>
      </c>
      <c r="E857" s="88">
        <v>4.8630000000000004</v>
      </c>
      <c r="F857" s="42"/>
      <c r="G857" s="42"/>
      <c r="H857" s="42"/>
    </row>
    <row r="858" spans="1:8" x14ac:dyDescent="0.3">
      <c r="A858" s="94">
        <v>856</v>
      </c>
      <c r="B858" s="89" t="s">
        <v>882</v>
      </c>
      <c r="C858" s="88">
        <v>3.87</v>
      </c>
      <c r="D858" s="88">
        <v>2.44</v>
      </c>
      <c r="E858" s="88">
        <v>4.7119999999999997</v>
      </c>
      <c r="F858" s="42"/>
      <c r="G858" s="42"/>
      <c r="H858" s="42"/>
    </row>
    <row r="859" spans="1:8" x14ac:dyDescent="0.3">
      <c r="A859" s="94">
        <v>857</v>
      </c>
      <c r="B859" s="89" t="s">
        <v>883</v>
      </c>
      <c r="C859" s="88">
        <v>2.36</v>
      </c>
      <c r="D859" s="88">
        <v>2.75</v>
      </c>
      <c r="E859" s="88">
        <v>5.375</v>
      </c>
      <c r="F859" s="42"/>
      <c r="G859" s="42"/>
      <c r="H859" s="42"/>
    </row>
    <row r="860" spans="1:8" x14ac:dyDescent="0.3">
      <c r="A860" s="94">
        <v>858</v>
      </c>
      <c r="B860" s="89" t="s">
        <v>884</v>
      </c>
      <c r="C860" s="88">
        <v>2.11</v>
      </c>
      <c r="D860" s="88">
        <v>1.5517241379310345</v>
      </c>
      <c r="E860" s="88">
        <v>3.137</v>
      </c>
      <c r="F860" s="42"/>
      <c r="G860" s="42"/>
      <c r="H860" s="42"/>
    </row>
    <row r="861" spans="1:8" x14ac:dyDescent="0.3">
      <c r="A861" s="94">
        <v>859</v>
      </c>
      <c r="B861" s="89" t="s">
        <v>885</v>
      </c>
      <c r="C861" s="88">
        <v>2.38</v>
      </c>
      <c r="D861" s="88">
        <v>2.4347826086956523</v>
      </c>
      <c r="E861" s="88">
        <v>4.7990000000000004</v>
      </c>
      <c r="F861" s="42"/>
      <c r="G861" s="42"/>
      <c r="H861" s="42"/>
    </row>
    <row r="862" spans="1:8" x14ac:dyDescent="0.3">
      <c r="A862" s="94">
        <v>860</v>
      </c>
      <c r="B862" s="89" t="s">
        <v>886</v>
      </c>
      <c r="C862" s="88">
        <v>2.52</v>
      </c>
      <c r="D862" s="88">
        <v>2.6666666666666665</v>
      </c>
      <c r="E862" s="88">
        <v>5.2930000000000001</v>
      </c>
      <c r="F862" s="42"/>
      <c r="G862" s="42"/>
      <c r="H862" s="42"/>
    </row>
    <row r="863" spans="1:8" x14ac:dyDescent="0.3">
      <c r="A863" s="94">
        <v>861</v>
      </c>
      <c r="B863" s="89" t="s">
        <v>887</v>
      </c>
      <c r="C863" s="88">
        <v>4.08</v>
      </c>
      <c r="D863" s="88">
        <v>3.4166666666666665</v>
      </c>
      <c r="E863" s="88">
        <v>6.6840000000000002</v>
      </c>
      <c r="F863" s="42"/>
      <c r="G863" s="42"/>
      <c r="H863" s="42"/>
    </row>
    <row r="864" spans="1:8" x14ac:dyDescent="0.3">
      <c r="A864" s="94">
        <v>862</v>
      </c>
      <c r="B864" s="89" t="s">
        <v>888</v>
      </c>
      <c r="C864" s="88">
        <v>2.85</v>
      </c>
      <c r="D864" s="88">
        <v>2.4583333333333335</v>
      </c>
      <c r="E864" s="88">
        <v>4.82</v>
      </c>
      <c r="F864" s="42"/>
      <c r="G864" s="42"/>
      <c r="H864" s="42"/>
    </row>
    <row r="865" spans="1:8" x14ac:dyDescent="0.3">
      <c r="A865" s="94">
        <v>863</v>
      </c>
      <c r="B865" s="89" t="s">
        <v>889</v>
      </c>
      <c r="C865" s="88">
        <v>2.96</v>
      </c>
      <c r="D865" s="88">
        <v>2.6551724137931036</v>
      </c>
      <c r="E865" s="88">
        <v>5.1680000000000001</v>
      </c>
      <c r="F865" s="42"/>
      <c r="G865" s="42"/>
      <c r="H865" s="42"/>
    </row>
    <row r="866" spans="1:8" x14ac:dyDescent="0.3">
      <c r="A866" s="94">
        <v>864</v>
      </c>
      <c r="B866" s="89" t="s">
        <v>890</v>
      </c>
      <c r="C866" s="88">
        <v>2.11</v>
      </c>
      <c r="D866" s="88">
        <v>2.2000000000000002</v>
      </c>
      <c r="E866" s="88">
        <v>4.3479999999999999</v>
      </c>
      <c r="F866" s="42"/>
      <c r="G866" s="42"/>
      <c r="H866" s="42"/>
    </row>
    <row r="867" spans="1:8" x14ac:dyDescent="0.3">
      <c r="A867" s="94">
        <v>865</v>
      </c>
      <c r="B867" s="89" t="s">
        <v>890</v>
      </c>
      <c r="C867" s="88">
        <v>3.38</v>
      </c>
      <c r="D867" s="88">
        <v>3.125</v>
      </c>
      <c r="E867" s="88">
        <v>6.2009999999999996</v>
      </c>
      <c r="F867" s="42"/>
      <c r="G867" s="42"/>
      <c r="H867" s="42"/>
    </row>
    <row r="868" spans="1:8" x14ac:dyDescent="0.3">
      <c r="A868" s="94">
        <v>866</v>
      </c>
      <c r="B868" s="89" t="s">
        <v>891</v>
      </c>
      <c r="C868" s="88">
        <v>4.09</v>
      </c>
      <c r="D868" s="88">
        <v>3.2916666666666665</v>
      </c>
      <c r="E868" s="88">
        <v>6.665</v>
      </c>
      <c r="F868" s="42"/>
      <c r="G868" s="42"/>
      <c r="H868" s="42"/>
    </row>
    <row r="869" spans="1:8" x14ac:dyDescent="0.3">
      <c r="A869" s="94">
        <v>867</v>
      </c>
      <c r="B869" s="89" t="s">
        <v>892</v>
      </c>
      <c r="C869" s="88">
        <v>4.1399999999999997</v>
      </c>
      <c r="D869" s="88">
        <v>3.1666666666666665</v>
      </c>
      <c r="E869" s="88">
        <v>6.1609999999999996</v>
      </c>
      <c r="F869" s="42"/>
      <c r="G869" s="42"/>
      <c r="H869" s="42"/>
    </row>
    <row r="870" spans="1:8" x14ac:dyDescent="0.3">
      <c r="A870" s="94">
        <v>868</v>
      </c>
      <c r="B870" s="89" t="s">
        <v>893</v>
      </c>
      <c r="C870" s="88">
        <v>3.29</v>
      </c>
      <c r="D870" s="88">
        <v>3.3333333333333335</v>
      </c>
      <c r="E870" s="88">
        <v>6.6609999999999996</v>
      </c>
      <c r="F870" s="42"/>
      <c r="G870" s="42"/>
      <c r="H870" s="42"/>
    </row>
    <row r="871" spans="1:8" x14ac:dyDescent="0.3">
      <c r="A871" s="94">
        <v>869</v>
      </c>
      <c r="B871" s="89" t="s">
        <v>894</v>
      </c>
      <c r="C871" s="88">
        <v>3.1</v>
      </c>
      <c r="D871" s="88">
        <v>2.8</v>
      </c>
      <c r="E871" s="88">
        <v>5.5279999999999996</v>
      </c>
      <c r="F871" s="42"/>
      <c r="G871" s="42"/>
      <c r="H871" s="42"/>
    </row>
    <row r="872" spans="1:8" x14ac:dyDescent="0.3">
      <c r="A872" s="94">
        <v>870</v>
      </c>
      <c r="B872" s="89" t="s">
        <v>894</v>
      </c>
      <c r="C872" s="88">
        <v>3.58</v>
      </c>
      <c r="D872" s="88">
        <v>5.2222222222222223</v>
      </c>
      <c r="E872" s="88">
        <v>10.313000000000001</v>
      </c>
      <c r="F872" s="42"/>
      <c r="G872" s="42"/>
      <c r="H872" s="42"/>
    </row>
    <row r="873" spans="1:8" x14ac:dyDescent="0.3">
      <c r="A873" s="94">
        <v>871</v>
      </c>
      <c r="B873" s="89" t="s">
        <v>895</v>
      </c>
      <c r="C873" s="88">
        <v>3.2</v>
      </c>
      <c r="D873" s="88">
        <v>2.6923076923076925</v>
      </c>
      <c r="E873" s="88">
        <v>5.3390000000000004</v>
      </c>
      <c r="F873" s="42"/>
      <c r="G873" s="42"/>
      <c r="H873" s="42"/>
    </row>
    <row r="874" spans="1:8" x14ac:dyDescent="0.3">
      <c r="A874" s="94">
        <v>872</v>
      </c>
      <c r="B874" s="89" t="s">
        <v>896</v>
      </c>
      <c r="C874" s="88">
        <v>5.87</v>
      </c>
      <c r="D874" s="88">
        <v>6</v>
      </c>
      <c r="E874" s="88">
        <v>12.02</v>
      </c>
      <c r="F874" s="42"/>
      <c r="G874" s="42"/>
      <c r="H874" s="42"/>
    </row>
    <row r="875" spans="1:8" x14ac:dyDescent="0.3">
      <c r="A875" s="94">
        <v>873</v>
      </c>
      <c r="B875" s="89" t="s">
        <v>897</v>
      </c>
      <c r="C875" s="88">
        <v>7.03</v>
      </c>
      <c r="D875" s="88">
        <v>5</v>
      </c>
      <c r="E875" s="88">
        <v>9.2720000000000002</v>
      </c>
      <c r="F875" s="42"/>
      <c r="G875" s="42"/>
      <c r="H875" s="42"/>
    </row>
    <row r="876" spans="1:8" x14ac:dyDescent="0.3">
      <c r="A876" s="94">
        <v>874</v>
      </c>
      <c r="B876" s="89" t="s">
        <v>898</v>
      </c>
      <c r="C876" s="88">
        <v>1.88</v>
      </c>
      <c r="D876" s="88">
        <v>1.5714285714285714</v>
      </c>
      <c r="E876" s="88">
        <v>3.0710000000000002</v>
      </c>
      <c r="F876" s="42"/>
      <c r="G876" s="42"/>
      <c r="H876" s="42"/>
    </row>
    <row r="877" spans="1:8" x14ac:dyDescent="0.3">
      <c r="A877" s="94">
        <v>875</v>
      </c>
      <c r="B877" s="89" t="s">
        <v>899</v>
      </c>
      <c r="C877" s="88">
        <v>3.19</v>
      </c>
      <c r="D877" s="88">
        <v>3.1428571428571428</v>
      </c>
      <c r="E877" s="88">
        <v>6.194</v>
      </c>
      <c r="F877" s="42"/>
      <c r="G877" s="42"/>
      <c r="H877" s="42"/>
    </row>
    <row r="878" spans="1:8" x14ac:dyDescent="0.3">
      <c r="A878" s="94">
        <v>876</v>
      </c>
      <c r="B878" s="89" t="s">
        <v>900</v>
      </c>
      <c r="C878" s="88">
        <v>4.37</v>
      </c>
      <c r="D878" s="88">
        <v>1.25</v>
      </c>
      <c r="E878" s="88">
        <v>2.456</v>
      </c>
      <c r="F878" s="42"/>
      <c r="G878" s="42"/>
      <c r="H878" s="42"/>
    </row>
    <row r="879" spans="1:8" x14ac:dyDescent="0.3">
      <c r="A879" s="94">
        <v>877</v>
      </c>
      <c r="B879" s="89" t="s">
        <v>901</v>
      </c>
      <c r="C879" s="88">
        <v>3.99</v>
      </c>
      <c r="D879" s="88">
        <v>2.6363636363636362</v>
      </c>
      <c r="E879" s="88">
        <v>5.181</v>
      </c>
      <c r="F879" s="42"/>
      <c r="G879" s="42"/>
      <c r="H879" s="42"/>
    </row>
    <row r="880" spans="1:8" x14ac:dyDescent="0.3">
      <c r="A880" s="94">
        <v>878</v>
      </c>
      <c r="B880" s="89" t="s">
        <v>902</v>
      </c>
      <c r="C880" s="88">
        <v>2.76</v>
      </c>
      <c r="D880" s="88">
        <v>2.04</v>
      </c>
      <c r="E880" s="88">
        <v>4.024</v>
      </c>
      <c r="F880" s="42"/>
      <c r="G880" s="42"/>
      <c r="H880" s="42"/>
    </row>
    <row r="881" spans="1:8" x14ac:dyDescent="0.3">
      <c r="A881" s="94">
        <v>879</v>
      </c>
      <c r="B881" s="89" t="s">
        <v>903</v>
      </c>
      <c r="C881" s="88">
        <v>3.25</v>
      </c>
      <c r="D881" s="88">
        <v>1.5526315789473684</v>
      </c>
      <c r="E881" s="88">
        <v>3.0529999999999999</v>
      </c>
      <c r="F881" s="42"/>
      <c r="G881" s="42"/>
      <c r="H881" s="42"/>
    </row>
    <row r="882" spans="1:8" x14ac:dyDescent="0.3">
      <c r="A882" s="94">
        <v>880</v>
      </c>
      <c r="B882" s="89" t="s">
        <v>904</v>
      </c>
      <c r="C882" s="88">
        <v>3</v>
      </c>
      <c r="D882" s="88">
        <v>2.1666666666666665</v>
      </c>
      <c r="E882" s="88">
        <v>4.29</v>
      </c>
      <c r="F882" s="42"/>
      <c r="G882" s="42"/>
      <c r="H882" s="42"/>
    </row>
    <row r="883" spans="1:8" x14ac:dyDescent="0.3">
      <c r="A883" s="94">
        <v>881</v>
      </c>
      <c r="B883" s="89" t="s">
        <v>905</v>
      </c>
      <c r="C883" s="88">
        <v>3.33</v>
      </c>
      <c r="D883" s="88">
        <v>2.5454545454545454</v>
      </c>
      <c r="E883" s="88">
        <v>4.9779999999999998</v>
      </c>
      <c r="F883" s="42"/>
      <c r="G883" s="42"/>
      <c r="H883" s="42"/>
    </row>
    <row r="884" spans="1:8" x14ac:dyDescent="0.3">
      <c r="A884" s="94">
        <v>882</v>
      </c>
      <c r="B884" s="89" t="s">
        <v>906</v>
      </c>
      <c r="C884" s="88">
        <v>3.65</v>
      </c>
      <c r="D884" s="88">
        <v>1.6470588235294117</v>
      </c>
      <c r="E884" s="88">
        <v>3.2509999999999999</v>
      </c>
      <c r="F884" s="42"/>
      <c r="G884" s="42"/>
      <c r="H884" s="42"/>
    </row>
    <row r="885" spans="1:8" x14ac:dyDescent="0.3">
      <c r="A885" s="94">
        <v>883</v>
      </c>
      <c r="B885" s="89" t="s">
        <v>907</v>
      </c>
      <c r="C885" s="88">
        <v>5.41</v>
      </c>
      <c r="D885" s="88">
        <v>4.1428571428571432</v>
      </c>
      <c r="E885" s="88">
        <v>8.01</v>
      </c>
      <c r="F885" s="42"/>
      <c r="G885" s="42"/>
      <c r="H885" s="42"/>
    </row>
    <row r="886" spans="1:8" x14ac:dyDescent="0.3">
      <c r="A886" s="94">
        <v>884</v>
      </c>
      <c r="B886" s="89" t="s">
        <v>908</v>
      </c>
      <c r="C886" s="88">
        <v>2.62</v>
      </c>
      <c r="D886" s="88">
        <v>2.5294117647058822</v>
      </c>
      <c r="E886" s="88">
        <v>4.9180000000000001</v>
      </c>
      <c r="F886" s="42"/>
      <c r="G886" s="42"/>
      <c r="H886" s="42"/>
    </row>
    <row r="887" spans="1:8" x14ac:dyDescent="0.3">
      <c r="A887" s="94">
        <v>885</v>
      </c>
      <c r="B887" s="89" t="s">
        <v>909</v>
      </c>
      <c r="C887" s="88">
        <v>3.66</v>
      </c>
      <c r="D887" s="88">
        <v>2.2692307692307692</v>
      </c>
      <c r="E887" s="88">
        <v>4.4749999999999996</v>
      </c>
      <c r="F887" s="42"/>
      <c r="G887" s="42"/>
      <c r="H887" s="42"/>
    </row>
    <row r="888" spans="1:8" x14ac:dyDescent="0.3">
      <c r="A888" s="94">
        <v>886</v>
      </c>
      <c r="B888" s="89" t="s">
        <v>910</v>
      </c>
      <c r="C888" s="88">
        <v>1.91</v>
      </c>
      <c r="D888" s="88">
        <v>2.625</v>
      </c>
      <c r="E888" s="88">
        <v>5.16</v>
      </c>
      <c r="F888" s="42"/>
      <c r="G888" s="42"/>
      <c r="H888" s="42"/>
    </row>
    <row r="889" spans="1:8" x14ac:dyDescent="0.3">
      <c r="A889" s="94">
        <v>887</v>
      </c>
      <c r="B889" s="89" t="s">
        <v>911</v>
      </c>
      <c r="C889" s="88">
        <v>1.66</v>
      </c>
      <c r="D889" s="88">
        <v>2.0499999999999998</v>
      </c>
      <c r="E889" s="88">
        <v>4.0339999999999998</v>
      </c>
      <c r="F889" s="42"/>
      <c r="G889" s="42"/>
      <c r="H889" s="42"/>
    </row>
    <row r="890" spans="1:8" x14ac:dyDescent="0.3">
      <c r="A890" s="94">
        <v>888</v>
      </c>
      <c r="B890" s="89" t="s">
        <v>912</v>
      </c>
      <c r="C890" s="88">
        <v>2.3199999999999998</v>
      </c>
      <c r="D890" s="88">
        <v>3.3333333333333335</v>
      </c>
      <c r="E890" s="88">
        <v>6.4489999999999998</v>
      </c>
      <c r="F890" s="42"/>
      <c r="G890" s="42"/>
      <c r="H890" s="42"/>
    </row>
    <row r="891" spans="1:8" x14ac:dyDescent="0.3">
      <c r="A891" s="94">
        <v>889</v>
      </c>
      <c r="B891" s="89" t="s">
        <v>913</v>
      </c>
      <c r="C891" s="88">
        <v>4.46</v>
      </c>
      <c r="D891" s="88">
        <v>2.925925925925926</v>
      </c>
      <c r="E891" s="88">
        <v>5.6630000000000003</v>
      </c>
      <c r="F891" s="42"/>
      <c r="G891" s="42"/>
      <c r="H891" s="42"/>
    </row>
    <row r="892" spans="1:8" x14ac:dyDescent="0.3">
      <c r="A892" s="94">
        <v>890</v>
      </c>
      <c r="B892" s="89" t="s">
        <v>914</v>
      </c>
      <c r="C892" s="88">
        <v>5.23</v>
      </c>
      <c r="D892" s="88">
        <v>4.666666666666667</v>
      </c>
      <c r="E892" s="88">
        <v>9.141</v>
      </c>
      <c r="F892" s="42"/>
      <c r="G892" s="42"/>
      <c r="H892" s="42"/>
    </row>
    <row r="893" spans="1:8" x14ac:dyDescent="0.3">
      <c r="A893" s="94">
        <v>891</v>
      </c>
      <c r="B893" s="89" t="s">
        <v>915</v>
      </c>
      <c r="C893" s="88">
        <v>2.0699999999999998</v>
      </c>
      <c r="D893" s="88">
        <v>2.2222222222222223</v>
      </c>
      <c r="E893" s="88">
        <v>4.2519999999999998</v>
      </c>
      <c r="F893" s="42"/>
      <c r="G893" s="42"/>
      <c r="H893" s="42"/>
    </row>
    <row r="894" spans="1:8" x14ac:dyDescent="0.3">
      <c r="A894" s="94">
        <v>892</v>
      </c>
      <c r="B894" s="89" t="s">
        <v>916</v>
      </c>
      <c r="C894" s="88">
        <v>3.08</v>
      </c>
      <c r="D894" s="88">
        <v>2.65</v>
      </c>
      <c r="E894" s="88">
        <v>5.2519999999999998</v>
      </c>
      <c r="F894" s="42"/>
      <c r="G894" s="42"/>
      <c r="H894" s="42"/>
    </row>
    <row r="895" spans="1:8" x14ac:dyDescent="0.3">
      <c r="A895" s="94">
        <v>893</v>
      </c>
      <c r="B895" s="89" t="s">
        <v>917</v>
      </c>
      <c r="C895" s="88">
        <v>2</v>
      </c>
      <c r="D895" s="88">
        <v>2.3333333333333335</v>
      </c>
      <c r="E895" s="88">
        <v>4.5330000000000004</v>
      </c>
      <c r="F895" s="42"/>
      <c r="G895" s="42"/>
      <c r="H895" s="42"/>
    </row>
    <row r="896" spans="1:8" x14ac:dyDescent="0.3">
      <c r="A896" s="94">
        <v>894</v>
      </c>
      <c r="B896" s="89" t="s">
        <v>918</v>
      </c>
      <c r="C896" s="88">
        <v>2.0499999999999998</v>
      </c>
      <c r="D896" s="88">
        <v>2.1153846153846154</v>
      </c>
      <c r="E896" s="88">
        <v>4.2240000000000002</v>
      </c>
      <c r="F896" s="42"/>
      <c r="G896" s="42"/>
      <c r="H896" s="42"/>
    </row>
    <row r="897" spans="1:8" x14ac:dyDescent="0.3">
      <c r="A897" s="94">
        <v>895</v>
      </c>
      <c r="B897" s="89" t="s">
        <v>919</v>
      </c>
      <c r="C897" s="88">
        <v>5.27</v>
      </c>
      <c r="D897" s="88">
        <v>4.2</v>
      </c>
      <c r="E897" s="88">
        <v>8.2569999999999997</v>
      </c>
      <c r="F897" s="42"/>
      <c r="G897" s="42"/>
      <c r="H897" s="42"/>
    </row>
    <row r="898" spans="1:8" x14ac:dyDescent="0.3">
      <c r="A898" s="94">
        <v>896</v>
      </c>
      <c r="B898" s="89" t="s">
        <v>920</v>
      </c>
      <c r="C898" s="88">
        <v>5.81</v>
      </c>
      <c r="D898" s="88">
        <v>3.4</v>
      </c>
      <c r="E898" s="88">
        <v>6.7050000000000001</v>
      </c>
      <c r="F898" s="42"/>
      <c r="G898" s="42"/>
      <c r="H898" s="42"/>
    </row>
    <row r="899" spans="1:8" x14ac:dyDescent="0.3">
      <c r="A899" s="94">
        <v>897</v>
      </c>
      <c r="B899" s="89" t="s">
        <v>921</v>
      </c>
      <c r="C899" s="88">
        <v>4.16</v>
      </c>
      <c r="D899" s="88">
        <v>3.5</v>
      </c>
      <c r="E899" s="88">
        <v>7.1529999999999996</v>
      </c>
      <c r="F899" s="42"/>
      <c r="G899" s="42"/>
      <c r="H899" s="42"/>
    </row>
    <row r="900" spans="1:8" x14ac:dyDescent="0.3">
      <c r="A900" s="94">
        <v>898</v>
      </c>
      <c r="B900" s="89" t="s">
        <v>922</v>
      </c>
      <c r="C900" s="88">
        <v>1.17</v>
      </c>
      <c r="D900" s="88">
        <v>2</v>
      </c>
      <c r="E900" s="88">
        <v>3.8479999999999999</v>
      </c>
      <c r="F900" s="42"/>
      <c r="G900" s="42"/>
      <c r="H900" s="42"/>
    </row>
    <row r="901" spans="1:8" x14ac:dyDescent="0.3">
      <c r="A901" s="94">
        <v>899</v>
      </c>
      <c r="B901" s="89" t="s">
        <v>923</v>
      </c>
      <c r="C901" s="88">
        <v>3.5</v>
      </c>
      <c r="D901" s="88">
        <v>3.2888888888888888</v>
      </c>
      <c r="E901" s="88">
        <v>6.44</v>
      </c>
      <c r="F901" s="42"/>
      <c r="G901" s="42"/>
      <c r="H901" s="42"/>
    </row>
    <row r="902" spans="1:8" x14ac:dyDescent="0.3">
      <c r="A902" s="94">
        <v>900</v>
      </c>
      <c r="B902" s="89" t="s">
        <v>924</v>
      </c>
      <c r="C902" s="88">
        <v>5.0199999999999996</v>
      </c>
      <c r="D902" s="88">
        <v>5</v>
      </c>
      <c r="E902" s="88">
        <v>9.7479999999999993</v>
      </c>
      <c r="F902" s="42"/>
      <c r="G902" s="42"/>
      <c r="H902" s="42"/>
    </row>
    <row r="903" spans="1:8" x14ac:dyDescent="0.3">
      <c r="A903" s="94">
        <v>901</v>
      </c>
      <c r="B903" s="89" t="s">
        <v>925</v>
      </c>
      <c r="C903" s="88">
        <v>2.76</v>
      </c>
      <c r="D903" s="88">
        <v>2.8333333333333335</v>
      </c>
      <c r="E903" s="88">
        <v>5.4530000000000003</v>
      </c>
      <c r="F903" s="42"/>
      <c r="G903" s="42"/>
      <c r="H903" s="42"/>
    </row>
    <row r="904" spans="1:8" x14ac:dyDescent="0.3">
      <c r="A904" s="94">
        <v>902</v>
      </c>
      <c r="B904" s="89" t="s">
        <v>926</v>
      </c>
      <c r="C904" s="88">
        <v>3.28</v>
      </c>
      <c r="D904" s="88">
        <v>2.8461538461538463</v>
      </c>
      <c r="E904" s="88">
        <v>5.6719999999999997</v>
      </c>
      <c r="F904" s="42"/>
      <c r="G904" s="42"/>
      <c r="H904" s="42"/>
    </row>
    <row r="905" spans="1:8" x14ac:dyDescent="0.3">
      <c r="A905" s="94">
        <v>903</v>
      </c>
      <c r="B905" s="89" t="s">
        <v>926</v>
      </c>
      <c r="C905" s="88">
        <v>3.22</v>
      </c>
      <c r="D905" s="88">
        <v>2.7534246575342465</v>
      </c>
      <c r="E905" s="88">
        <v>5.4409999999999998</v>
      </c>
      <c r="F905" s="42"/>
      <c r="G905" s="42"/>
      <c r="H905" s="42"/>
    </row>
    <row r="906" spans="1:8" x14ac:dyDescent="0.3">
      <c r="A906" s="94">
        <v>904</v>
      </c>
      <c r="B906" s="89" t="s">
        <v>927</v>
      </c>
      <c r="C906" s="88">
        <v>3.87</v>
      </c>
      <c r="D906" s="88">
        <v>3.125</v>
      </c>
      <c r="E906" s="88">
        <v>6.202</v>
      </c>
      <c r="F906" s="42"/>
      <c r="G906" s="42"/>
      <c r="H906" s="42"/>
    </row>
    <row r="907" spans="1:8" x14ac:dyDescent="0.3">
      <c r="A907" s="94">
        <v>905</v>
      </c>
      <c r="B907" s="89" t="s">
        <v>928</v>
      </c>
      <c r="C907" s="88">
        <v>5.43</v>
      </c>
      <c r="D907" s="88">
        <v>10</v>
      </c>
      <c r="E907" s="88">
        <v>20.041</v>
      </c>
      <c r="F907" s="42"/>
      <c r="G907" s="42"/>
      <c r="H907" s="42"/>
    </row>
    <row r="908" spans="1:8" x14ac:dyDescent="0.3">
      <c r="A908" s="94">
        <v>906</v>
      </c>
      <c r="B908" s="89" t="s">
        <v>929</v>
      </c>
      <c r="C908" s="88">
        <v>4.18</v>
      </c>
      <c r="D908" s="88">
        <v>1.5</v>
      </c>
      <c r="E908" s="88">
        <v>2.931</v>
      </c>
      <c r="F908" s="42"/>
      <c r="G908" s="42"/>
      <c r="H908" s="42"/>
    </row>
    <row r="909" spans="1:8" x14ac:dyDescent="0.3">
      <c r="A909" s="94">
        <v>907</v>
      </c>
      <c r="B909" s="89" t="s">
        <v>930</v>
      </c>
      <c r="C909" s="88">
        <v>3.44</v>
      </c>
      <c r="D909" s="88">
        <v>2.8666666666666667</v>
      </c>
      <c r="E909" s="88">
        <v>5.6360000000000001</v>
      </c>
      <c r="F909" s="42"/>
      <c r="G909" s="42"/>
      <c r="H909" s="42"/>
    </row>
    <row r="910" spans="1:8" x14ac:dyDescent="0.3">
      <c r="A910" s="94">
        <v>908</v>
      </c>
      <c r="B910" s="89" t="s">
        <v>931</v>
      </c>
      <c r="C910" s="88">
        <v>4.5199999999999996</v>
      </c>
      <c r="D910" s="88">
        <v>4</v>
      </c>
      <c r="E910" s="88">
        <v>7.7939999999999996</v>
      </c>
      <c r="F910" s="42"/>
      <c r="G910" s="42"/>
      <c r="H910" s="42"/>
    </row>
    <row r="911" spans="1:8" x14ac:dyDescent="0.3">
      <c r="A911" s="94">
        <v>909</v>
      </c>
      <c r="B911" s="89" t="s">
        <v>932</v>
      </c>
      <c r="C911" s="88">
        <v>4.01</v>
      </c>
      <c r="D911" s="88">
        <v>3.6923076923076925</v>
      </c>
      <c r="E911" s="88">
        <v>7.282</v>
      </c>
      <c r="F911" s="42"/>
      <c r="G911" s="42"/>
      <c r="H911" s="42"/>
    </row>
    <row r="912" spans="1:8" x14ac:dyDescent="0.3">
      <c r="A912" s="94">
        <v>910</v>
      </c>
      <c r="B912" s="89" t="s">
        <v>933</v>
      </c>
      <c r="C912" s="88">
        <v>6.28</v>
      </c>
      <c r="D912" s="88">
        <v>5.666666666666667</v>
      </c>
      <c r="E912" s="88">
        <v>11.04</v>
      </c>
      <c r="F912" s="42"/>
      <c r="G912" s="42"/>
      <c r="H912" s="42"/>
    </row>
    <row r="913" spans="1:8" x14ac:dyDescent="0.3">
      <c r="A913" s="94">
        <v>911</v>
      </c>
      <c r="B913" s="89" t="s">
        <v>934</v>
      </c>
      <c r="C913" s="88">
        <v>10.029999999999999</v>
      </c>
      <c r="D913" s="88">
        <v>8</v>
      </c>
      <c r="E913" s="88">
        <v>15.869</v>
      </c>
      <c r="F913" s="42"/>
      <c r="G913" s="42"/>
      <c r="H913" s="42"/>
    </row>
    <row r="914" spans="1:8" x14ac:dyDescent="0.3">
      <c r="A914" s="94">
        <v>912</v>
      </c>
      <c r="B914" s="89" t="s">
        <v>935</v>
      </c>
      <c r="C914" s="88">
        <v>2.88</v>
      </c>
      <c r="D914" s="88">
        <v>2.4230769230769229</v>
      </c>
      <c r="E914" s="88">
        <v>4.7939999999999996</v>
      </c>
      <c r="F914" s="42"/>
      <c r="G914" s="42"/>
      <c r="H914" s="42"/>
    </row>
    <row r="915" spans="1:8" x14ac:dyDescent="0.3">
      <c r="A915" s="94">
        <v>913</v>
      </c>
      <c r="B915" s="89" t="s">
        <v>936</v>
      </c>
      <c r="C915" s="88">
        <v>4.42</v>
      </c>
      <c r="D915" s="88">
        <v>3.4333333333333331</v>
      </c>
      <c r="E915" s="88">
        <v>6.7519999999999998</v>
      </c>
      <c r="F915" s="42"/>
      <c r="G915" s="42"/>
      <c r="H915" s="42"/>
    </row>
    <row r="916" spans="1:8" x14ac:dyDescent="0.3">
      <c r="A916" s="94">
        <v>914</v>
      </c>
      <c r="B916" s="89" t="s">
        <v>937</v>
      </c>
      <c r="C916" s="88">
        <v>5.0199999999999996</v>
      </c>
      <c r="D916" s="88">
        <v>3.4444444444444446</v>
      </c>
      <c r="E916" s="88">
        <v>6.8810000000000002</v>
      </c>
      <c r="F916" s="42"/>
      <c r="G916" s="42"/>
      <c r="H916" s="42"/>
    </row>
    <row r="917" spans="1:8" x14ac:dyDescent="0.3">
      <c r="A917" s="94">
        <v>915</v>
      </c>
      <c r="B917" s="89" t="s">
        <v>938</v>
      </c>
      <c r="C917" s="88">
        <v>2.3199999999999998</v>
      </c>
      <c r="D917" s="88">
        <v>2.0769230769230771</v>
      </c>
      <c r="E917" s="88">
        <v>4.1230000000000002</v>
      </c>
      <c r="F917" s="42"/>
      <c r="G917" s="42"/>
      <c r="H917" s="42"/>
    </row>
    <row r="918" spans="1:8" x14ac:dyDescent="0.3">
      <c r="A918" s="94">
        <v>916</v>
      </c>
      <c r="B918" s="89" t="s">
        <v>938</v>
      </c>
      <c r="C918" s="88">
        <v>2.58</v>
      </c>
      <c r="D918" s="88">
        <v>2.35</v>
      </c>
      <c r="E918" s="88">
        <v>4.681</v>
      </c>
      <c r="F918" s="42"/>
      <c r="G918" s="42"/>
      <c r="H918" s="42"/>
    </row>
    <row r="919" spans="1:8" x14ac:dyDescent="0.3">
      <c r="A919" s="94">
        <v>917</v>
      </c>
      <c r="B919" s="89" t="s">
        <v>939</v>
      </c>
      <c r="C919" s="88">
        <v>2.83</v>
      </c>
      <c r="D919" s="88">
        <v>3</v>
      </c>
      <c r="E919" s="88">
        <v>5.8869999999999996</v>
      </c>
      <c r="F919" s="42"/>
      <c r="G919" s="42"/>
      <c r="H919" s="42"/>
    </row>
    <row r="920" spans="1:8" x14ac:dyDescent="0.3">
      <c r="A920" s="94">
        <v>918</v>
      </c>
      <c r="B920" s="89" t="s">
        <v>940</v>
      </c>
      <c r="C920" s="88">
        <v>1.71</v>
      </c>
      <c r="D920" s="88">
        <v>1.2</v>
      </c>
      <c r="E920" s="88">
        <v>2.3740000000000001</v>
      </c>
      <c r="F920" s="42"/>
      <c r="G920" s="42"/>
      <c r="H920" s="42"/>
    </row>
    <row r="921" spans="1:8" x14ac:dyDescent="0.3">
      <c r="A921" s="94">
        <v>919</v>
      </c>
      <c r="B921" s="89" t="s">
        <v>941</v>
      </c>
      <c r="C921" s="88">
        <v>3.55</v>
      </c>
      <c r="D921" s="88">
        <v>3.8181818181818183</v>
      </c>
      <c r="E921" s="88">
        <v>7.5759999999999996</v>
      </c>
      <c r="F921" s="42"/>
      <c r="G921" s="42"/>
      <c r="H921" s="42"/>
    </row>
    <row r="922" spans="1:8" x14ac:dyDescent="0.3">
      <c r="A922" s="94">
        <v>920</v>
      </c>
      <c r="B922" s="89" t="s">
        <v>942</v>
      </c>
      <c r="C922" s="88">
        <v>5.94</v>
      </c>
      <c r="D922" s="88">
        <v>5.2592592592592595</v>
      </c>
      <c r="E922" s="88">
        <v>10.531000000000001</v>
      </c>
      <c r="F922" s="42"/>
      <c r="G922" s="42"/>
      <c r="H922" s="42"/>
    </row>
    <row r="923" spans="1:8" x14ac:dyDescent="0.3">
      <c r="A923" s="94">
        <v>921</v>
      </c>
      <c r="B923" s="89" t="s">
        <v>943</v>
      </c>
      <c r="C923" s="88">
        <v>3.09</v>
      </c>
      <c r="D923" s="88">
        <v>2.8823529411764706</v>
      </c>
      <c r="E923" s="88">
        <v>5.7519999999999998</v>
      </c>
      <c r="F923" s="42"/>
      <c r="G923" s="42"/>
      <c r="H923" s="42"/>
    </row>
    <row r="924" spans="1:8" x14ac:dyDescent="0.3">
      <c r="A924" s="94">
        <v>922</v>
      </c>
      <c r="B924" s="89" t="s">
        <v>944</v>
      </c>
      <c r="C924" s="88">
        <v>3.54</v>
      </c>
      <c r="D924" s="88">
        <v>3.4</v>
      </c>
      <c r="E924" s="88">
        <v>6.8810000000000002</v>
      </c>
      <c r="F924" s="42"/>
      <c r="G924" s="42"/>
      <c r="H924" s="42"/>
    </row>
    <row r="925" spans="1:8" x14ac:dyDescent="0.3">
      <c r="A925" s="94">
        <v>923</v>
      </c>
      <c r="B925" s="89" t="s">
        <v>945</v>
      </c>
      <c r="C925" s="88">
        <v>4.3899999999999997</v>
      </c>
      <c r="D925" s="88">
        <v>4.333333333333333</v>
      </c>
      <c r="E925" s="88">
        <v>8.5500000000000007</v>
      </c>
      <c r="F925" s="42"/>
      <c r="G925" s="42"/>
      <c r="H925" s="42"/>
    </row>
    <row r="926" spans="1:8" x14ac:dyDescent="0.3">
      <c r="A926" s="94">
        <v>924</v>
      </c>
      <c r="B926" s="89" t="s">
        <v>946</v>
      </c>
      <c r="C926" s="88">
        <v>5.27</v>
      </c>
      <c r="D926" s="88">
        <v>4.0625</v>
      </c>
      <c r="E926" s="88">
        <v>8.0640000000000001</v>
      </c>
      <c r="F926" s="42"/>
      <c r="G926" s="42"/>
      <c r="H926" s="42"/>
    </row>
    <row r="927" spans="1:8" x14ac:dyDescent="0.3">
      <c r="A927" s="94">
        <v>925</v>
      </c>
      <c r="B927" s="89" t="s">
        <v>947</v>
      </c>
      <c r="C927" s="88">
        <v>2.42</v>
      </c>
      <c r="D927" s="88">
        <v>2.7222222222222223</v>
      </c>
      <c r="E927" s="88">
        <v>5.3680000000000003</v>
      </c>
      <c r="F927" s="42"/>
      <c r="G927" s="42"/>
      <c r="H927" s="42"/>
    </row>
    <row r="928" spans="1:8" x14ac:dyDescent="0.3">
      <c r="A928" s="94">
        <v>926</v>
      </c>
      <c r="B928" s="89" t="s">
        <v>947</v>
      </c>
      <c r="C928" s="88">
        <v>4.09</v>
      </c>
      <c r="D928" s="88">
        <v>3.1</v>
      </c>
      <c r="E928" s="88">
        <v>5.9969999999999999</v>
      </c>
      <c r="F928" s="42"/>
      <c r="G928" s="42"/>
      <c r="H928" s="42"/>
    </row>
    <row r="929" spans="1:8" x14ac:dyDescent="0.3">
      <c r="A929" s="94">
        <v>927</v>
      </c>
      <c r="B929" s="89" t="s">
        <v>948</v>
      </c>
      <c r="C929" s="88">
        <v>2.36</v>
      </c>
      <c r="D929" s="88">
        <v>2.7272727272727271</v>
      </c>
      <c r="E929" s="88">
        <v>5.46</v>
      </c>
      <c r="F929" s="42"/>
      <c r="G929" s="42"/>
      <c r="H929" s="42"/>
    </row>
    <row r="930" spans="1:8" x14ac:dyDescent="0.3">
      <c r="A930" s="94">
        <v>928</v>
      </c>
      <c r="B930" s="89" t="s">
        <v>949</v>
      </c>
      <c r="C930" s="88">
        <v>3.25</v>
      </c>
      <c r="D930" s="88">
        <v>2.8823529411764706</v>
      </c>
      <c r="E930" s="88">
        <v>5.6280000000000001</v>
      </c>
      <c r="F930" s="42"/>
      <c r="G930" s="42"/>
      <c r="H930" s="42"/>
    </row>
    <row r="931" spans="1:8" x14ac:dyDescent="0.3">
      <c r="A931" s="94">
        <v>929</v>
      </c>
      <c r="B931" s="89" t="s">
        <v>950</v>
      </c>
      <c r="C931" s="88">
        <v>9.3699999999999992</v>
      </c>
      <c r="D931" s="88">
        <v>10</v>
      </c>
      <c r="E931" s="88">
        <v>19.596</v>
      </c>
      <c r="F931" s="42"/>
      <c r="G931" s="42"/>
      <c r="H931" s="42"/>
    </row>
    <row r="932" spans="1:8" x14ac:dyDescent="0.3">
      <c r="A932" s="94">
        <v>930</v>
      </c>
      <c r="B932" s="89" t="s">
        <v>951</v>
      </c>
      <c r="C932" s="88">
        <v>4.08</v>
      </c>
      <c r="D932" s="88">
        <v>3.5238095238095237</v>
      </c>
      <c r="E932" s="88">
        <v>7.0519999999999996</v>
      </c>
      <c r="F932" s="42"/>
      <c r="G932" s="42"/>
      <c r="H932" s="42"/>
    </row>
    <row r="933" spans="1:8" x14ac:dyDescent="0.3">
      <c r="A933" s="94">
        <v>931</v>
      </c>
      <c r="B933" s="89" t="s">
        <v>952</v>
      </c>
      <c r="C933" s="88">
        <v>4.76</v>
      </c>
      <c r="D933" s="88">
        <v>3.6590909090909092</v>
      </c>
      <c r="E933" s="88">
        <v>7.1719999999999997</v>
      </c>
      <c r="F933" s="42"/>
      <c r="G933" s="42"/>
      <c r="H933" s="42"/>
    </row>
    <row r="934" spans="1:8" x14ac:dyDescent="0.3">
      <c r="A934" s="94">
        <v>932</v>
      </c>
      <c r="B934" s="89" t="s">
        <v>953</v>
      </c>
      <c r="C934" s="88">
        <v>2.69</v>
      </c>
      <c r="D934" s="88">
        <v>2.4074074074074074</v>
      </c>
      <c r="E934" s="88">
        <v>4.7279999999999998</v>
      </c>
      <c r="F934" s="42"/>
      <c r="G934" s="42"/>
      <c r="H934" s="42"/>
    </row>
    <row r="935" spans="1:8" x14ac:dyDescent="0.3">
      <c r="A935" s="94">
        <v>933</v>
      </c>
      <c r="B935" s="89" t="s">
        <v>954</v>
      </c>
      <c r="C935" s="88">
        <v>3.93</v>
      </c>
      <c r="D935" s="88">
        <v>3.2941176470588234</v>
      </c>
      <c r="E935" s="88">
        <v>6.5090000000000003</v>
      </c>
      <c r="F935" s="42"/>
      <c r="G935" s="42"/>
      <c r="H935" s="42"/>
    </row>
    <row r="936" spans="1:8" x14ac:dyDescent="0.3">
      <c r="A936" s="94">
        <v>934</v>
      </c>
      <c r="B936" s="89" t="s">
        <v>955</v>
      </c>
      <c r="C936" s="88">
        <v>3.66</v>
      </c>
      <c r="D936" s="88">
        <v>2.75</v>
      </c>
      <c r="E936" s="88">
        <v>5.3470000000000004</v>
      </c>
      <c r="F936" s="42"/>
      <c r="G936" s="42"/>
      <c r="H936" s="42"/>
    </row>
    <row r="937" spans="1:8" x14ac:dyDescent="0.3">
      <c r="A937" s="94">
        <v>935</v>
      </c>
      <c r="B937" s="89" t="s">
        <v>955</v>
      </c>
      <c r="C937" s="88">
        <v>1.79</v>
      </c>
      <c r="D937" s="88">
        <v>1.6</v>
      </c>
      <c r="E937" s="88">
        <v>3.1760000000000002</v>
      </c>
      <c r="F937" s="42"/>
      <c r="G937" s="42"/>
      <c r="H937" s="42"/>
    </row>
    <row r="938" spans="1:8" x14ac:dyDescent="0.3">
      <c r="A938" s="94">
        <v>936</v>
      </c>
      <c r="B938" s="89" t="s">
        <v>955</v>
      </c>
      <c r="C938" s="88">
        <v>1.53</v>
      </c>
      <c r="D938" s="88">
        <v>1.3076923076923077</v>
      </c>
      <c r="E938" s="88">
        <v>2.5609999999999999</v>
      </c>
      <c r="F938" s="42"/>
      <c r="G938" s="42"/>
      <c r="H938" s="42"/>
    </row>
    <row r="939" spans="1:8" x14ac:dyDescent="0.3">
      <c r="A939" s="94">
        <v>937</v>
      </c>
      <c r="B939" s="89" t="s">
        <v>956</v>
      </c>
      <c r="C939" s="88">
        <v>5.78</v>
      </c>
      <c r="D939" s="88">
        <v>6.833333333333333</v>
      </c>
      <c r="E939" s="88">
        <v>13.416</v>
      </c>
      <c r="F939" s="42"/>
      <c r="G939" s="42"/>
      <c r="H939" s="42"/>
    </row>
    <row r="940" spans="1:8" x14ac:dyDescent="0.3">
      <c r="A940" s="94">
        <v>938</v>
      </c>
      <c r="B940" s="89" t="s">
        <v>957</v>
      </c>
      <c r="C940" s="88">
        <v>4.55</v>
      </c>
      <c r="D940" s="88">
        <v>3.5555555555555554</v>
      </c>
      <c r="E940" s="88">
        <v>7.1609999999999996</v>
      </c>
      <c r="F940" s="42"/>
      <c r="G940" s="42"/>
      <c r="H940" s="42"/>
    </row>
    <row r="941" spans="1:8" x14ac:dyDescent="0.3">
      <c r="A941" s="94">
        <v>939</v>
      </c>
      <c r="B941" s="89" t="s">
        <v>958</v>
      </c>
      <c r="C941" s="88">
        <v>3.05</v>
      </c>
      <c r="D941" s="88">
        <v>2</v>
      </c>
      <c r="E941" s="88">
        <v>3.863</v>
      </c>
      <c r="F941" s="42"/>
      <c r="G941" s="42"/>
      <c r="H941" s="42"/>
    </row>
    <row r="942" spans="1:8" x14ac:dyDescent="0.3">
      <c r="A942" s="94">
        <v>940</v>
      </c>
      <c r="B942" s="89" t="s">
        <v>959</v>
      </c>
      <c r="C942" s="88">
        <v>4.13</v>
      </c>
      <c r="D942" s="88">
        <v>2.8823529411764706</v>
      </c>
      <c r="E942" s="88">
        <v>5.6769999999999996</v>
      </c>
      <c r="F942" s="42"/>
      <c r="G942" s="42"/>
      <c r="H942" s="42"/>
    </row>
    <row r="943" spans="1:8" x14ac:dyDescent="0.3">
      <c r="A943" s="94">
        <v>941</v>
      </c>
      <c r="B943" s="89" t="s">
        <v>960</v>
      </c>
      <c r="C943" s="88">
        <v>3.82</v>
      </c>
      <c r="D943" s="88">
        <v>3.75</v>
      </c>
      <c r="E943" s="88">
        <v>7.4429999999999996</v>
      </c>
      <c r="F943" s="42"/>
      <c r="G943" s="42"/>
      <c r="H943" s="42"/>
    </row>
    <row r="944" spans="1:8" x14ac:dyDescent="0.3">
      <c r="A944" s="94">
        <v>942</v>
      </c>
      <c r="B944" s="89" t="s">
        <v>960</v>
      </c>
      <c r="C944" s="88">
        <v>18.149999999999999</v>
      </c>
      <c r="D944" s="88">
        <v>13</v>
      </c>
      <c r="E944" s="88">
        <v>25.946000000000002</v>
      </c>
      <c r="F944" s="42"/>
      <c r="G944" s="42"/>
      <c r="H944" s="42"/>
    </row>
    <row r="945" spans="1:8" x14ac:dyDescent="0.3">
      <c r="A945" s="94">
        <v>943</v>
      </c>
      <c r="B945" s="89" t="s">
        <v>961</v>
      </c>
      <c r="C945" s="88">
        <v>2.77</v>
      </c>
      <c r="D945" s="88">
        <v>2.1351351351351351</v>
      </c>
      <c r="E945" s="88">
        <v>4.2210000000000001</v>
      </c>
      <c r="F945" s="42"/>
      <c r="G945" s="42"/>
      <c r="H945" s="42"/>
    </row>
    <row r="946" spans="1:8" x14ac:dyDescent="0.3">
      <c r="A946" s="94">
        <v>944</v>
      </c>
      <c r="B946" s="89" t="s">
        <v>962</v>
      </c>
      <c r="C946" s="88">
        <v>3.15</v>
      </c>
      <c r="D946" s="88">
        <v>3.2307692307692308</v>
      </c>
      <c r="E946" s="88">
        <v>6.4</v>
      </c>
      <c r="F946" s="42"/>
      <c r="G946" s="42"/>
      <c r="H946" s="42"/>
    </row>
    <row r="947" spans="1:8" x14ac:dyDescent="0.3">
      <c r="A947" s="94">
        <v>945</v>
      </c>
      <c r="B947" s="89" t="s">
        <v>963</v>
      </c>
      <c r="C947" s="88">
        <v>2.5299999999999998</v>
      </c>
      <c r="D947" s="88">
        <v>2.2073170731707319</v>
      </c>
      <c r="E947" s="88">
        <v>4.4260000000000002</v>
      </c>
      <c r="F947" s="42"/>
      <c r="G947" s="42"/>
      <c r="H947" s="42"/>
    </row>
    <row r="948" spans="1:8" x14ac:dyDescent="0.3">
      <c r="A948" s="94">
        <v>946</v>
      </c>
      <c r="B948" s="89" t="s">
        <v>964</v>
      </c>
      <c r="C948" s="88">
        <v>3.55</v>
      </c>
      <c r="D948" s="88">
        <v>1.75</v>
      </c>
      <c r="E948" s="88">
        <v>3.4390000000000001</v>
      </c>
      <c r="F948" s="42"/>
      <c r="G948" s="42"/>
      <c r="H948" s="42"/>
    </row>
    <row r="949" spans="1:8" x14ac:dyDescent="0.3">
      <c r="A949" s="94">
        <v>947</v>
      </c>
      <c r="B949" s="89" t="s">
        <v>965</v>
      </c>
      <c r="C949" s="88">
        <v>2.74</v>
      </c>
      <c r="D949" s="88">
        <v>3.3571428571428572</v>
      </c>
      <c r="E949" s="88">
        <v>6.5309999999999997</v>
      </c>
      <c r="F949" s="42"/>
      <c r="G949" s="42"/>
      <c r="H949" s="42"/>
    </row>
    <row r="950" spans="1:8" x14ac:dyDescent="0.3">
      <c r="A950" s="94">
        <v>948</v>
      </c>
      <c r="B950" s="89" t="s">
        <v>966</v>
      </c>
      <c r="C950" s="88">
        <v>3.18</v>
      </c>
      <c r="D950" s="88">
        <v>2.5</v>
      </c>
      <c r="E950" s="88">
        <v>4.9009999999999998</v>
      </c>
      <c r="F950" s="42"/>
      <c r="G950" s="42"/>
      <c r="H950" s="42"/>
    </row>
    <row r="951" spans="1:8" x14ac:dyDescent="0.3">
      <c r="A951" s="94">
        <v>949</v>
      </c>
      <c r="B951" s="89" t="s">
        <v>967</v>
      </c>
      <c r="C951" s="88">
        <v>7.02</v>
      </c>
      <c r="D951" s="88">
        <v>1</v>
      </c>
      <c r="E951" s="88">
        <v>1.9259999999999999</v>
      </c>
      <c r="F951" s="42"/>
      <c r="G951" s="42"/>
      <c r="H951" s="42"/>
    </row>
    <row r="952" spans="1:8" x14ac:dyDescent="0.3">
      <c r="A952" s="94">
        <v>950</v>
      </c>
      <c r="B952" s="89" t="s">
        <v>968</v>
      </c>
      <c r="C952" s="88">
        <v>3.56</v>
      </c>
      <c r="D952" s="88">
        <v>2.935483870967742</v>
      </c>
      <c r="E952" s="88">
        <v>5.7990000000000004</v>
      </c>
      <c r="F952" s="42"/>
      <c r="G952" s="42"/>
      <c r="H952" s="42"/>
    </row>
    <row r="953" spans="1:8" x14ac:dyDescent="0.3">
      <c r="A953" s="94">
        <v>951</v>
      </c>
      <c r="B953" s="89" t="s">
        <v>969</v>
      </c>
      <c r="C953" s="88">
        <v>2.76</v>
      </c>
      <c r="D953" s="88">
        <v>2</v>
      </c>
      <c r="E953" s="88">
        <v>3.9129999999999998</v>
      </c>
      <c r="F953" s="42"/>
      <c r="G953" s="42"/>
      <c r="H953" s="42"/>
    </row>
    <row r="954" spans="1:8" x14ac:dyDescent="0.3">
      <c r="A954" s="94">
        <v>952</v>
      </c>
      <c r="B954" s="89" t="s">
        <v>969</v>
      </c>
      <c r="C954" s="88">
        <v>3.46</v>
      </c>
      <c r="D954" s="88">
        <v>2</v>
      </c>
      <c r="E954" s="88">
        <v>3.8439999999999999</v>
      </c>
      <c r="F954" s="42"/>
      <c r="G954" s="42"/>
      <c r="H954" s="42"/>
    </row>
    <row r="955" spans="1:8" x14ac:dyDescent="0.3">
      <c r="A955" s="94">
        <v>953</v>
      </c>
      <c r="B955" s="89" t="s">
        <v>970</v>
      </c>
      <c r="C955" s="88">
        <v>3.68</v>
      </c>
      <c r="D955" s="88">
        <v>3.6428571428571428</v>
      </c>
      <c r="E955" s="88">
        <v>7.2389999999999999</v>
      </c>
      <c r="F955" s="42"/>
      <c r="G955" s="42"/>
      <c r="H955" s="42"/>
    </row>
    <row r="956" spans="1:8" x14ac:dyDescent="0.3">
      <c r="A956" s="94">
        <v>954</v>
      </c>
      <c r="B956" s="89" t="s">
        <v>971</v>
      </c>
      <c r="C956" s="88">
        <v>4.13</v>
      </c>
      <c r="D956" s="88">
        <v>3.2173913043478262</v>
      </c>
      <c r="E956" s="88">
        <v>6.359</v>
      </c>
      <c r="F956" s="42"/>
      <c r="G956" s="42"/>
      <c r="H956" s="42"/>
    </row>
    <row r="957" spans="1:8" x14ac:dyDescent="0.3">
      <c r="A957" s="94">
        <v>955</v>
      </c>
      <c r="B957" s="89" t="s">
        <v>972</v>
      </c>
      <c r="C957" s="88">
        <v>1.57</v>
      </c>
      <c r="D957" s="88">
        <v>1.1481481481481481</v>
      </c>
      <c r="E957" s="88">
        <v>2.274</v>
      </c>
      <c r="F957" s="42"/>
      <c r="G957" s="42"/>
      <c r="H957" s="42"/>
    </row>
    <row r="958" spans="1:8" x14ac:dyDescent="0.3">
      <c r="A958" s="94">
        <v>956</v>
      </c>
      <c r="B958" s="89" t="s">
        <v>973</v>
      </c>
      <c r="C958" s="88">
        <v>0.67</v>
      </c>
      <c r="D958" s="88">
        <v>1</v>
      </c>
      <c r="E958" s="88">
        <v>1.903</v>
      </c>
      <c r="F958" s="42"/>
      <c r="G958" s="42"/>
      <c r="H958" s="42"/>
    </row>
    <row r="959" spans="1:8" x14ac:dyDescent="0.3">
      <c r="A959" s="94">
        <v>957</v>
      </c>
      <c r="B959" s="89" t="s">
        <v>974</v>
      </c>
      <c r="C959" s="88">
        <v>3.43</v>
      </c>
      <c r="D959" s="88">
        <v>3.0666666666666669</v>
      </c>
      <c r="E959" s="88">
        <v>6.06</v>
      </c>
      <c r="F959" s="42"/>
      <c r="G959" s="42"/>
      <c r="H959" s="42"/>
    </row>
    <row r="960" spans="1:8" x14ac:dyDescent="0.3">
      <c r="A960" s="94">
        <v>958</v>
      </c>
      <c r="B960" s="89" t="s">
        <v>975</v>
      </c>
      <c r="C960" s="88">
        <v>3.23</v>
      </c>
      <c r="D960" s="88">
        <v>3.2380952380952381</v>
      </c>
      <c r="E960" s="88">
        <v>6.4450000000000003</v>
      </c>
      <c r="F960" s="42"/>
      <c r="G960" s="42"/>
      <c r="H960" s="42"/>
    </row>
    <row r="961" spans="1:8" x14ac:dyDescent="0.3">
      <c r="A961" s="94">
        <v>959</v>
      </c>
      <c r="B961" s="89" t="s">
        <v>976</v>
      </c>
      <c r="C961" s="88">
        <v>3.88</v>
      </c>
      <c r="D961" s="88">
        <v>3.7222222222222223</v>
      </c>
      <c r="E961" s="88">
        <v>7.29</v>
      </c>
      <c r="F961" s="42"/>
      <c r="G961" s="42"/>
      <c r="H961" s="42"/>
    </row>
    <row r="962" spans="1:8" x14ac:dyDescent="0.3">
      <c r="A962" s="94">
        <v>960</v>
      </c>
      <c r="B962" s="89" t="s">
        <v>977</v>
      </c>
      <c r="C962" s="88">
        <v>2.92</v>
      </c>
      <c r="D962" s="88">
        <v>2.7222222222222223</v>
      </c>
      <c r="E962" s="88">
        <v>5.3639999999999999</v>
      </c>
      <c r="F962" s="42"/>
      <c r="G962" s="42"/>
      <c r="H962" s="42"/>
    </row>
    <row r="963" spans="1:8" x14ac:dyDescent="0.3">
      <c r="A963" s="94">
        <v>961</v>
      </c>
      <c r="B963" s="89" t="s">
        <v>978</v>
      </c>
      <c r="C963" s="88">
        <v>3.31</v>
      </c>
      <c r="D963" s="88">
        <v>2.75</v>
      </c>
      <c r="E963" s="88">
        <v>5.4210000000000003</v>
      </c>
      <c r="F963" s="42"/>
      <c r="G963" s="42"/>
      <c r="H963" s="42"/>
    </row>
    <row r="964" spans="1:8" x14ac:dyDescent="0.3">
      <c r="A964" s="94">
        <v>962</v>
      </c>
      <c r="B964" s="89" t="s">
        <v>979</v>
      </c>
      <c r="C964" s="88">
        <v>4.82</v>
      </c>
      <c r="D964" s="88">
        <v>4.3125</v>
      </c>
      <c r="E964" s="88">
        <v>8.5079999999999991</v>
      </c>
      <c r="F964" s="42"/>
      <c r="G964" s="42"/>
      <c r="H964" s="42"/>
    </row>
    <row r="965" spans="1:8" x14ac:dyDescent="0.3">
      <c r="A965" s="94">
        <v>963</v>
      </c>
      <c r="B965" s="89" t="s">
        <v>979</v>
      </c>
      <c r="C965" s="88">
        <v>2.2400000000000002</v>
      </c>
      <c r="D965" s="88">
        <v>2.8</v>
      </c>
      <c r="E965" s="88">
        <v>5.633</v>
      </c>
      <c r="F965" s="42"/>
      <c r="G965" s="42"/>
      <c r="H965" s="42"/>
    </row>
    <row r="966" spans="1:8" x14ac:dyDescent="0.3">
      <c r="A966" s="94">
        <v>964</v>
      </c>
      <c r="B966" s="89" t="s">
        <v>980</v>
      </c>
      <c r="C966" s="88">
        <v>3.96</v>
      </c>
      <c r="D966" s="88">
        <v>2</v>
      </c>
      <c r="E966" s="88">
        <v>3.867</v>
      </c>
      <c r="F966" s="42"/>
      <c r="G966" s="42"/>
      <c r="H966" s="42"/>
    </row>
    <row r="967" spans="1:8" x14ac:dyDescent="0.3">
      <c r="A967" s="94">
        <v>965</v>
      </c>
      <c r="B967" s="89" t="s">
        <v>981</v>
      </c>
      <c r="C967" s="88">
        <v>2.41</v>
      </c>
      <c r="D967" s="88">
        <v>1.7692307692307692</v>
      </c>
      <c r="E967" s="88">
        <v>3.5249999999999999</v>
      </c>
      <c r="F967" s="42"/>
      <c r="G967" s="42"/>
      <c r="H967" s="42"/>
    </row>
    <row r="968" spans="1:8" x14ac:dyDescent="0.3">
      <c r="A968" s="94">
        <v>966</v>
      </c>
      <c r="B968" s="89" t="s">
        <v>982</v>
      </c>
      <c r="C968" s="88">
        <v>4.5999999999999996</v>
      </c>
      <c r="D968" s="88">
        <v>3.2</v>
      </c>
      <c r="E968" s="88">
        <v>6.5149999999999997</v>
      </c>
      <c r="F968" s="42"/>
      <c r="G968" s="42"/>
      <c r="H968" s="42"/>
    </row>
    <row r="969" spans="1:8" x14ac:dyDescent="0.3">
      <c r="A969" s="94">
        <v>967</v>
      </c>
      <c r="B969" s="89" t="s">
        <v>983</v>
      </c>
      <c r="C969" s="88">
        <v>3.39</v>
      </c>
      <c r="D969" s="88">
        <v>3.5806451612903225</v>
      </c>
      <c r="E969" s="88">
        <v>7.0190000000000001</v>
      </c>
      <c r="F969" s="42"/>
      <c r="G969" s="42"/>
      <c r="H969" s="42"/>
    </row>
    <row r="970" spans="1:8" x14ac:dyDescent="0.3">
      <c r="A970" s="94">
        <v>968</v>
      </c>
      <c r="B970" s="89" t="s">
        <v>984</v>
      </c>
      <c r="C970" s="88">
        <v>1.61</v>
      </c>
      <c r="D970" s="88">
        <v>1</v>
      </c>
      <c r="E970" s="88">
        <v>1.9319999999999999</v>
      </c>
      <c r="F970" s="42"/>
      <c r="G970" s="42"/>
      <c r="H970" s="42"/>
    </row>
    <row r="971" spans="1:8" x14ac:dyDescent="0.3">
      <c r="A971" s="94">
        <v>969</v>
      </c>
      <c r="B971" s="89" t="s">
        <v>985</v>
      </c>
      <c r="C971" s="88">
        <v>3.35</v>
      </c>
      <c r="D971" s="88">
        <v>2.2000000000000002</v>
      </c>
      <c r="E971" s="88">
        <v>4.3570000000000002</v>
      </c>
      <c r="F971" s="42"/>
      <c r="G971" s="42"/>
      <c r="H971" s="42"/>
    </row>
    <row r="972" spans="1:8" x14ac:dyDescent="0.3">
      <c r="A972" s="94">
        <v>970</v>
      </c>
      <c r="B972" s="89" t="s">
        <v>985</v>
      </c>
      <c r="C972" s="88">
        <v>2.34</v>
      </c>
      <c r="D972" s="88">
        <v>3.6666666666666665</v>
      </c>
      <c r="E972" s="88">
        <v>7.16</v>
      </c>
      <c r="F972" s="42"/>
      <c r="G972" s="42"/>
      <c r="H972" s="42"/>
    </row>
    <row r="973" spans="1:8" x14ac:dyDescent="0.3">
      <c r="A973" s="94">
        <v>971</v>
      </c>
      <c r="B973" s="89" t="s">
        <v>986</v>
      </c>
      <c r="C973" s="88">
        <v>26.89</v>
      </c>
      <c r="D973" s="88">
        <v>20</v>
      </c>
      <c r="E973" s="88">
        <v>39.412999999999997</v>
      </c>
      <c r="F973" s="42"/>
      <c r="G973" s="42"/>
      <c r="H973" s="42"/>
    </row>
    <row r="974" spans="1:8" x14ac:dyDescent="0.3">
      <c r="A974" s="94">
        <v>972</v>
      </c>
      <c r="B974" s="89" t="s">
        <v>987</v>
      </c>
      <c r="C974" s="88">
        <v>3.87</v>
      </c>
      <c r="D974" s="88">
        <v>3.7058823529411766</v>
      </c>
      <c r="E974" s="88">
        <v>7.2439999999999998</v>
      </c>
      <c r="F974" s="42"/>
      <c r="G974" s="42"/>
      <c r="H974" s="42"/>
    </row>
    <row r="975" spans="1:8" x14ac:dyDescent="0.3">
      <c r="A975" s="94">
        <v>973</v>
      </c>
      <c r="B975" s="89" t="s">
        <v>988</v>
      </c>
      <c r="C975" s="88">
        <v>2.5099999999999998</v>
      </c>
      <c r="D975" s="88">
        <v>2.2857142857142856</v>
      </c>
      <c r="E975" s="88">
        <v>4.4089999999999998</v>
      </c>
      <c r="F975" s="42"/>
      <c r="G975" s="42"/>
      <c r="H975" s="42"/>
    </row>
    <row r="976" spans="1:8" x14ac:dyDescent="0.3">
      <c r="A976" s="94">
        <v>974</v>
      </c>
      <c r="B976" s="89" t="s">
        <v>989</v>
      </c>
      <c r="C976" s="88">
        <v>7.19</v>
      </c>
      <c r="D976" s="88">
        <v>5.6</v>
      </c>
      <c r="E976" s="88">
        <v>11.099</v>
      </c>
      <c r="F976" s="42"/>
      <c r="G976" s="42"/>
      <c r="H976" s="42"/>
    </row>
    <row r="977" spans="1:8" x14ac:dyDescent="0.3">
      <c r="A977" s="94">
        <v>975</v>
      </c>
      <c r="B977" s="89" t="s">
        <v>990</v>
      </c>
      <c r="C977" s="88">
        <v>8.3699999999999992</v>
      </c>
      <c r="D977" s="88">
        <v>7.2222222222222223</v>
      </c>
      <c r="E977" s="88">
        <v>14.124000000000001</v>
      </c>
      <c r="F977" s="42"/>
      <c r="G977" s="42"/>
      <c r="H977" s="42"/>
    </row>
    <row r="978" spans="1:8" x14ac:dyDescent="0.3">
      <c r="A978" s="94">
        <v>976</v>
      </c>
      <c r="B978" s="89" t="s">
        <v>991</v>
      </c>
      <c r="C978" s="88">
        <v>6.13</v>
      </c>
      <c r="D978" s="88">
        <v>5.5714285714285712</v>
      </c>
      <c r="E978" s="88">
        <v>10.96</v>
      </c>
      <c r="F978" s="42"/>
      <c r="G978" s="42"/>
      <c r="H978" s="42"/>
    </row>
    <row r="979" spans="1:8" x14ac:dyDescent="0.3">
      <c r="A979" s="94">
        <v>977</v>
      </c>
      <c r="B979" s="89" t="s">
        <v>992</v>
      </c>
      <c r="C979" s="88">
        <v>2.71</v>
      </c>
      <c r="D979" s="88">
        <v>2.4210526315789473</v>
      </c>
      <c r="E979" s="88">
        <v>4.8040000000000003</v>
      </c>
      <c r="F979" s="42"/>
      <c r="G979" s="42"/>
      <c r="H979" s="42"/>
    </row>
    <row r="980" spans="1:8" x14ac:dyDescent="0.3">
      <c r="A980" s="94">
        <v>978</v>
      </c>
      <c r="B980" s="89" t="s">
        <v>993</v>
      </c>
      <c r="C980" s="88">
        <v>2.8</v>
      </c>
      <c r="D980" s="88">
        <v>2.7272727272727271</v>
      </c>
      <c r="E980" s="88">
        <v>5.3789999999999996</v>
      </c>
      <c r="F980" s="42"/>
      <c r="G980" s="42"/>
      <c r="H980" s="42"/>
    </row>
    <row r="981" spans="1:8" x14ac:dyDescent="0.3">
      <c r="A981" s="94">
        <v>979</v>
      </c>
      <c r="B981" s="89" t="s">
        <v>994</v>
      </c>
      <c r="C981" s="88">
        <v>2.2599999999999998</v>
      </c>
      <c r="D981" s="88">
        <v>2.2000000000000002</v>
      </c>
      <c r="E981" s="88">
        <v>4.3250000000000002</v>
      </c>
      <c r="F981" s="42"/>
      <c r="G981" s="42"/>
      <c r="H981" s="42"/>
    </row>
    <row r="982" spans="1:8" x14ac:dyDescent="0.3">
      <c r="A982" s="94">
        <v>980</v>
      </c>
      <c r="B982" s="89" t="s">
        <v>995</v>
      </c>
      <c r="C982" s="88">
        <v>3.26</v>
      </c>
      <c r="D982" s="88">
        <v>3.3529411764705883</v>
      </c>
      <c r="E982" s="88">
        <v>6.6079999999999997</v>
      </c>
      <c r="F982" s="42"/>
      <c r="G982" s="42"/>
      <c r="H982" s="42"/>
    </row>
    <row r="983" spans="1:8" x14ac:dyDescent="0.3">
      <c r="A983" s="94">
        <v>981</v>
      </c>
      <c r="B983" s="89" t="s">
        <v>996</v>
      </c>
      <c r="C983" s="88">
        <v>3.6</v>
      </c>
      <c r="D983" s="88">
        <v>2.4516129032258065</v>
      </c>
      <c r="E983" s="88">
        <v>4.8159999999999998</v>
      </c>
      <c r="F983" s="42"/>
      <c r="G983" s="42"/>
      <c r="H983" s="42"/>
    </row>
    <row r="984" spans="1:8" x14ac:dyDescent="0.3">
      <c r="A984" s="94">
        <v>982</v>
      </c>
      <c r="B984" s="89" t="s">
        <v>997</v>
      </c>
      <c r="C984" s="88">
        <v>1.88</v>
      </c>
      <c r="D984" s="88">
        <v>2.25</v>
      </c>
      <c r="E984" s="88">
        <v>4.5279999999999996</v>
      </c>
      <c r="F984" s="42"/>
      <c r="G984" s="42"/>
      <c r="H984" s="42"/>
    </row>
    <row r="985" spans="1:8" x14ac:dyDescent="0.3">
      <c r="A985" s="94">
        <v>983</v>
      </c>
      <c r="B985" s="89" t="s">
        <v>998</v>
      </c>
      <c r="C985" s="88">
        <v>1.63</v>
      </c>
      <c r="D985" s="88">
        <v>1.3333333333333333</v>
      </c>
      <c r="E985" s="88">
        <v>2.657</v>
      </c>
      <c r="F985" s="42"/>
      <c r="G985" s="42"/>
      <c r="H985" s="42"/>
    </row>
    <row r="986" spans="1:8" x14ac:dyDescent="0.3">
      <c r="A986" s="94">
        <v>984</v>
      </c>
      <c r="B986" s="89" t="s">
        <v>999</v>
      </c>
      <c r="C986" s="88">
        <v>2.29</v>
      </c>
      <c r="D986" s="88">
        <v>2.2068965517241379</v>
      </c>
      <c r="E986" s="88">
        <v>4.343</v>
      </c>
      <c r="F986" s="42"/>
      <c r="G986" s="42"/>
      <c r="H986" s="42"/>
    </row>
    <row r="987" spans="1:8" x14ac:dyDescent="0.3">
      <c r="A987" s="94">
        <v>985</v>
      </c>
      <c r="B987" s="89" t="s">
        <v>1000</v>
      </c>
      <c r="C987" s="88">
        <v>3.37</v>
      </c>
      <c r="D987" s="88">
        <v>2.911111111111111</v>
      </c>
      <c r="E987" s="88">
        <v>5.8280000000000003</v>
      </c>
      <c r="F987" s="42"/>
      <c r="G987" s="42"/>
      <c r="H987" s="42"/>
    </row>
    <row r="988" spans="1:8" x14ac:dyDescent="0.3">
      <c r="A988" s="94">
        <v>986</v>
      </c>
      <c r="B988" s="89" t="s">
        <v>1001</v>
      </c>
      <c r="C988" s="88">
        <v>4.2300000000000004</v>
      </c>
      <c r="D988" s="88">
        <v>5.1111111111111107</v>
      </c>
      <c r="E988" s="88">
        <v>9.9269999999999996</v>
      </c>
      <c r="F988" s="42"/>
      <c r="G988" s="42"/>
      <c r="H988" s="42"/>
    </row>
    <row r="989" spans="1:8" x14ac:dyDescent="0.3">
      <c r="A989" s="94">
        <v>987</v>
      </c>
      <c r="B989" s="89" t="s">
        <v>1002</v>
      </c>
      <c r="C989" s="88">
        <v>3.57</v>
      </c>
      <c r="D989" s="88">
        <v>3.7391304347826089</v>
      </c>
      <c r="E989" s="88">
        <v>7.3760000000000003</v>
      </c>
      <c r="F989" s="42"/>
      <c r="G989" s="42"/>
      <c r="H989" s="42"/>
    </row>
    <row r="990" spans="1:8" x14ac:dyDescent="0.3">
      <c r="A990" s="94">
        <v>988</v>
      </c>
      <c r="B990" s="89" t="s">
        <v>1003</v>
      </c>
      <c r="C990" s="88">
        <v>2.69</v>
      </c>
      <c r="D990" s="88">
        <v>2.0652173913043477</v>
      </c>
      <c r="E990" s="88">
        <v>4.0650000000000004</v>
      </c>
      <c r="F990" s="42"/>
      <c r="G990" s="42"/>
      <c r="H990" s="42"/>
    </row>
    <row r="991" spans="1:8" x14ac:dyDescent="0.3">
      <c r="A991" s="94">
        <v>989</v>
      </c>
      <c r="B991" s="89" t="s">
        <v>1004</v>
      </c>
      <c r="C991" s="88">
        <v>1.47</v>
      </c>
      <c r="D991" s="88">
        <v>1.72</v>
      </c>
      <c r="E991" s="88">
        <v>3.3450000000000002</v>
      </c>
      <c r="F991" s="42"/>
      <c r="G991" s="42"/>
      <c r="H991" s="42"/>
    </row>
    <row r="992" spans="1:8" x14ac:dyDescent="0.3">
      <c r="A992" s="94">
        <v>990</v>
      </c>
      <c r="B992" s="89" t="s">
        <v>1005</v>
      </c>
      <c r="C992" s="88">
        <v>2.59</v>
      </c>
      <c r="D992" s="88">
        <v>1.9090909090909092</v>
      </c>
      <c r="E992" s="88">
        <v>3.8159999999999998</v>
      </c>
      <c r="F992" s="42"/>
      <c r="G992" s="42"/>
      <c r="H992" s="42"/>
    </row>
    <row r="993" spans="1:8" x14ac:dyDescent="0.3">
      <c r="A993" s="94">
        <v>991</v>
      </c>
      <c r="B993" s="89" t="s">
        <v>1005</v>
      </c>
      <c r="C993" s="88">
        <v>3.72</v>
      </c>
      <c r="D993" s="88">
        <v>2.5882352941176472</v>
      </c>
      <c r="E993" s="88">
        <v>5.0960000000000001</v>
      </c>
      <c r="F993" s="42"/>
      <c r="G993" s="42"/>
      <c r="H993" s="42"/>
    </row>
    <row r="994" spans="1:8" x14ac:dyDescent="0.3">
      <c r="A994" s="94">
        <v>992</v>
      </c>
      <c r="B994" s="89" t="s">
        <v>1006</v>
      </c>
      <c r="C994" s="88">
        <v>2.56</v>
      </c>
      <c r="D994" s="88">
        <v>2.6</v>
      </c>
      <c r="E994" s="88">
        <v>5.0279999999999996</v>
      </c>
      <c r="F994" s="42"/>
      <c r="G994" s="42"/>
      <c r="H994" s="42"/>
    </row>
    <row r="995" spans="1:8" x14ac:dyDescent="0.3">
      <c r="A995" s="94">
        <v>993</v>
      </c>
      <c r="B995" s="89" t="s">
        <v>1007</v>
      </c>
      <c r="C995" s="88">
        <v>2.0099999999999998</v>
      </c>
      <c r="D995" s="88">
        <v>2.125</v>
      </c>
      <c r="E995" s="88">
        <v>4.1749999999999998</v>
      </c>
      <c r="F995" s="42"/>
      <c r="G995" s="42"/>
      <c r="H995" s="42"/>
    </row>
    <row r="996" spans="1:8" x14ac:dyDescent="0.3">
      <c r="A996" s="94">
        <v>994</v>
      </c>
      <c r="B996" s="89" t="s">
        <v>1008</v>
      </c>
      <c r="C996" s="88">
        <v>3.17</v>
      </c>
      <c r="D996" s="88">
        <v>3.1219512195121952</v>
      </c>
      <c r="E996" s="88">
        <v>6.2460000000000004</v>
      </c>
      <c r="F996" s="42"/>
      <c r="G996" s="42"/>
      <c r="H996" s="42"/>
    </row>
    <row r="997" spans="1:8" x14ac:dyDescent="0.3">
      <c r="A997" s="94">
        <v>995</v>
      </c>
      <c r="B997" s="89" t="s">
        <v>1009</v>
      </c>
      <c r="C997" s="88">
        <v>4.03</v>
      </c>
      <c r="D997" s="88">
        <v>3.8444444444444446</v>
      </c>
      <c r="E997" s="88">
        <v>7.6449999999999996</v>
      </c>
      <c r="F997" s="42"/>
      <c r="G997" s="42"/>
      <c r="H997" s="42"/>
    </row>
    <row r="998" spans="1:8" x14ac:dyDescent="0.3">
      <c r="A998" s="94">
        <v>996</v>
      </c>
      <c r="B998" s="89" t="s">
        <v>1010</v>
      </c>
      <c r="C998" s="88">
        <v>3</v>
      </c>
      <c r="D998" s="88">
        <v>2.8125</v>
      </c>
      <c r="E998" s="88">
        <v>5.6349999999999998</v>
      </c>
      <c r="F998" s="42"/>
      <c r="G998" s="42"/>
      <c r="H998" s="42"/>
    </row>
    <row r="999" spans="1:8" x14ac:dyDescent="0.3">
      <c r="A999" s="94">
        <v>997</v>
      </c>
      <c r="B999" s="89" t="s">
        <v>1011</v>
      </c>
      <c r="C999" s="88">
        <v>3.03</v>
      </c>
      <c r="D999" s="88">
        <v>2.7638888888888888</v>
      </c>
      <c r="E999" s="88">
        <v>5.5129999999999999</v>
      </c>
      <c r="F999" s="42"/>
      <c r="G999" s="42"/>
      <c r="H999" s="42"/>
    </row>
    <row r="1000" spans="1:8" x14ac:dyDescent="0.3">
      <c r="A1000" s="94">
        <v>998</v>
      </c>
      <c r="B1000" s="89" t="s">
        <v>1012</v>
      </c>
      <c r="C1000" s="88">
        <v>2.77</v>
      </c>
      <c r="D1000" s="88">
        <v>2.5</v>
      </c>
      <c r="E1000" s="88">
        <v>4.9580000000000002</v>
      </c>
      <c r="F1000" s="42"/>
      <c r="G1000" s="42"/>
      <c r="H1000" s="42"/>
    </row>
    <row r="1001" spans="1:8" x14ac:dyDescent="0.3">
      <c r="A1001" s="94">
        <v>999</v>
      </c>
      <c r="B1001" s="89" t="s">
        <v>1013</v>
      </c>
      <c r="C1001" s="88">
        <v>3.65</v>
      </c>
      <c r="D1001" s="88">
        <v>3.3846153846153846</v>
      </c>
      <c r="E1001" s="88">
        <v>6.6719999999999997</v>
      </c>
      <c r="F1001" s="42"/>
      <c r="G1001" s="42"/>
      <c r="H1001" s="42"/>
    </row>
    <row r="1002" spans="1:8" x14ac:dyDescent="0.3">
      <c r="A1002" s="94">
        <v>1000</v>
      </c>
      <c r="B1002" s="89" t="s">
        <v>1014</v>
      </c>
      <c r="C1002" s="88">
        <v>2.1800000000000002</v>
      </c>
      <c r="D1002" s="88">
        <v>2.0952380952380953</v>
      </c>
      <c r="E1002" s="88">
        <v>4.1189999999999998</v>
      </c>
      <c r="F1002" s="42"/>
      <c r="G1002" s="42"/>
      <c r="H1002" s="42"/>
    </row>
    <row r="1003" spans="1:8" x14ac:dyDescent="0.3">
      <c r="A1003" s="94">
        <v>1001</v>
      </c>
      <c r="B1003" s="89" t="s">
        <v>1015</v>
      </c>
      <c r="C1003" s="88">
        <v>3.73</v>
      </c>
      <c r="D1003" s="88">
        <v>5</v>
      </c>
      <c r="E1003" s="88">
        <v>9.7040000000000006</v>
      </c>
      <c r="F1003" s="42"/>
      <c r="G1003" s="42"/>
      <c r="H1003" s="42"/>
    </row>
    <row r="1004" spans="1:8" x14ac:dyDescent="0.3">
      <c r="A1004" s="94">
        <v>1002</v>
      </c>
      <c r="B1004" s="89" t="s">
        <v>1016</v>
      </c>
      <c r="C1004" s="88">
        <v>2.7</v>
      </c>
      <c r="D1004" s="88">
        <v>2.7777777777777777</v>
      </c>
      <c r="E1004" s="88">
        <v>5.4240000000000004</v>
      </c>
      <c r="F1004" s="42"/>
      <c r="G1004" s="42"/>
      <c r="H1004" s="42"/>
    </row>
    <row r="1005" spans="1:8" x14ac:dyDescent="0.3">
      <c r="A1005" s="94">
        <v>1003</v>
      </c>
      <c r="B1005" s="89" t="s">
        <v>1017</v>
      </c>
      <c r="C1005" s="88">
        <v>2.19</v>
      </c>
      <c r="D1005" s="88">
        <v>2</v>
      </c>
      <c r="E1005" s="88">
        <v>3.8980000000000001</v>
      </c>
      <c r="F1005" s="42"/>
      <c r="G1005" s="42"/>
      <c r="H1005" s="42"/>
    </row>
    <row r="1006" spans="1:8" x14ac:dyDescent="0.3">
      <c r="A1006" s="94">
        <v>1004</v>
      </c>
      <c r="B1006" s="89" t="s">
        <v>1017</v>
      </c>
      <c r="C1006" s="88">
        <v>3.44</v>
      </c>
      <c r="D1006" s="88">
        <v>2.7272727272727271</v>
      </c>
      <c r="E1006" s="88">
        <v>5.4470000000000001</v>
      </c>
      <c r="F1006" s="42"/>
      <c r="G1006" s="42"/>
      <c r="H1006" s="42"/>
    </row>
    <row r="1007" spans="1:8" x14ac:dyDescent="0.3">
      <c r="A1007" s="94">
        <v>1005</v>
      </c>
      <c r="B1007" s="89" t="s">
        <v>1018</v>
      </c>
      <c r="C1007" s="88">
        <v>2.5</v>
      </c>
      <c r="D1007" s="88">
        <v>2.875</v>
      </c>
      <c r="E1007" s="88">
        <v>5.6379999999999999</v>
      </c>
      <c r="F1007" s="42"/>
      <c r="G1007" s="42"/>
      <c r="H1007" s="42"/>
    </row>
    <row r="1008" spans="1:8" x14ac:dyDescent="0.3">
      <c r="A1008" s="94">
        <v>1006</v>
      </c>
      <c r="B1008" s="89" t="s">
        <v>1019</v>
      </c>
      <c r="C1008" s="88">
        <v>2.73</v>
      </c>
      <c r="D1008" s="88">
        <v>3.7948717948717947</v>
      </c>
      <c r="E1008" s="88">
        <v>7.5</v>
      </c>
      <c r="F1008" s="42"/>
      <c r="G1008" s="42"/>
      <c r="H1008" s="42"/>
    </row>
    <row r="1009" spans="1:8" x14ac:dyDescent="0.3">
      <c r="A1009" s="94">
        <v>1007</v>
      </c>
      <c r="B1009" s="89" t="s">
        <v>1019</v>
      </c>
      <c r="C1009" s="88">
        <v>2.73</v>
      </c>
      <c r="D1009" s="88">
        <v>2.606060606060606</v>
      </c>
      <c r="E1009" s="88">
        <v>5.1740000000000004</v>
      </c>
      <c r="F1009" s="42"/>
      <c r="G1009" s="42"/>
      <c r="H1009" s="42"/>
    </row>
    <row r="1010" spans="1:8" x14ac:dyDescent="0.3">
      <c r="A1010" s="94">
        <v>1008</v>
      </c>
      <c r="B1010" s="89" t="s">
        <v>1020</v>
      </c>
      <c r="C1010" s="88">
        <v>2.78</v>
      </c>
      <c r="D1010" s="88">
        <v>2.8333333333333335</v>
      </c>
      <c r="E1010" s="88">
        <v>5.734</v>
      </c>
      <c r="F1010" s="42"/>
      <c r="G1010" s="42"/>
      <c r="H1010" s="42"/>
    </row>
    <row r="1011" spans="1:8" x14ac:dyDescent="0.3">
      <c r="A1011" s="94">
        <v>1009</v>
      </c>
      <c r="B1011" s="89" t="s">
        <v>1021</v>
      </c>
      <c r="C1011" s="88">
        <v>2.99</v>
      </c>
      <c r="D1011" s="88">
        <v>2.1724137931034484</v>
      </c>
      <c r="E1011" s="88">
        <v>4.2210000000000001</v>
      </c>
      <c r="F1011" s="42"/>
      <c r="G1011" s="42"/>
      <c r="H1011" s="42"/>
    </row>
    <row r="1012" spans="1:8" x14ac:dyDescent="0.3">
      <c r="A1012" s="94">
        <v>1010</v>
      </c>
      <c r="B1012" s="89" t="s">
        <v>1022</v>
      </c>
      <c r="C1012" s="88">
        <v>2.0499999999999998</v>
      </c>
      <c r="D1012" s="88">
        <v>1.9705882352941178</v>
      </c>
      <c r="E1012" s="88">
        <v>3.9609999999999999</v>
      </c>
      <c r="F1012" s="42"/>
      <c r="G1012" s="42"/>
      <c r="H1012" s="42"/>
    </row>
    <row r="1013" spans="1:8" x14ac:dyDescent="0.3">
      <c r="A1013" s="94">
        <v>1011</v>
      </c>
      <c r="B1013" s="89" t="s">
        <v>1023</v>
      </c>
      <c r="C1013" s="88">
        <v>3.19</v>
      </c>
      <c r="D1013" s="88">
        <v>2.2142857142857144</v>
      </c>
      <c r="E1013" s="88">
        <v>4.4009999999999998</v>
      </c>
      <c r="F1013" s="42"/>
      <c r="G1013" s="42"/>
      <c r="H1013" s="42"/>
    </row>
    <row r="1014" spans="1:8" x14ac:dyDescent="0.3">
      <c r="A1014" s="94">
        <v>1012</v>
      </c>
      <c r="B1014" s="89" t="s">
        <v>1024</v>
      </c>
      <c r="C1014" s="88">
        <v>2.13</v>
      </c>
      <c r="D1014" s="88">
        <v>1.173913043478261</v>
      </c>
      <c r="E1014" s="88">
        <v>2.36</v>
      </c>
      <c r="F1014" s="42"/>
      <c r="G1014" s="42"/>
      <c r="H1014" s="42"/>
    </row>
    <row r="1015" spans="1:8" x14ac:dyDescent="0.3">
      <c r="A1015" s="94">
        <v>1013</v>
      </c>
      <c r="B1015" s="89" t="s">
        <v>1025</v>
      </c>
      <c r="C1015" s="88">
        <v>1.83</v>
      </c>
      <c r="D1015" s="88">
        <v>1.2857142857142858</v>
      </c>
      <c r="E1015" s="88">
        <v>2.5169999999999999</v>
      </c>
      <c r="F1015" s="42"/>
      <c r="G1015" s="42"/>
      <c r="H1015" s="42"/>
    </row>
    <row r="1016" spans="1:8" x14ac:dyDescent="0.3">
      <c r="A1016" s="94">
        <v>1014</v>
      </c>
      <c r="B1016" s="89" t="s">
        <v>1026</v>
      </c>
      <c r="C1016" s="88">
        <v>1.07</v>
      </c>
      <c r="D1016" s="88">
        <v>1.5</v>
      </c>
      <c r="E1016" s="88">
        <v>2.99</v>
      </c>
      <c r="F1016" s="42"/>
      <c r="G1016" s="42"/>
      <c r="H1016" s="42"/>
    </row>
    <row r="1017" spans="1:8" x14ac:dyDescent="0.3">
      <c r="A1017" s="94">
        <v>1015</v>
      </c>
      <c r="B1017" s="89" t="s">
        <v>1027</v>
      </c>
      <c r="C1017" s="88">
        <v>2.63</v>
      </c>
      <c r="D1017" s="88">
        <v>2.5555555555555554</v>
      </c>
      <c r="E1017" s="88">
        <v>5.1239999999999997</v>
      </c>
      <c r="F1017" s="42"/>
      <c r="G1017" s="42"/>
      <c r="H1017" s="42"/>
    </row>
    <row r="1018" spans="1:8" x14ac:dyDescent="0.3">
      <c r="A1018" s="94">
        <v>1016</v>
      </c>
      <c r="B1018" s="89" t="s">
        <v>1028</v>
      </c>
      <c r="C1018" s="88">
        <v>1.9</v>
      </c>
      <c r="D1018" s="88">
        <v>2.5</v>
      </c>
      <c r="E1018" s="88">
        <v>5.0069999999999997</v>
      </c>
      <c r="F1018" s="42"/>
      <c r="G1018" s="42"/>
      <c r="H1018" s="42"/>
    </row>
    <row r="1019" spans="1:8" x14ac:dyDescent="0.3">
      <c r="A1019" s="94">
        <v>1017</v>
      </c>
      <c r="B1019" s="89" t="s">
        <v>1029</v>
      </c>
      <c r="C1019" s="88">
        <v>4.97</v>
      </c>
      <c r="D1019" s="88">
        <v>3</v>
      </c>
      <c r="E1019" s="88">
        <v>5.9589999999999996</v>
      </c>
      <c r="F1019" s="42"/>
      <c r="G1019" s="42"/>
      <c r="H1019" s="42"/>
    </row>
    <row r="1020" spans="1:8" x14ac:dyDescent="0.3">
      <c r="A1020" s="94">
        <v>1018</v>
      </c>
      <c r="B1020" s="89" t="s">
        <v>1029</v>
      </c>
      <c r="C1020" s="88">
        <v>2.92</v>
      </c>
      <c r="D1020" s="88">
        <v>4.1052631578947372</v>
      </c>
      <c r="E1020" s="88">
        <v>7.9770000000000003</v>
      </c>
      <c r="F1020" s="42"/>
      <c r="G1020" s="42"/>
      <c r="H1020" s="42"/>
    </row>
    <row r="1021" spans="1:8" x14ac:dyDescent="0.3">
      <c r="A1021" s="94">
        <v>1019</v>
      </c>
      <c r="B1021" s="89" t="s">
        <v>1030</v>
      </c>
      <c r="C1021" s="88">
        <v>4.05</v>
      </c>
      <c r="D1021" s="88">
        <v>3</v>
      </c>
      <c r="E1021" s="88">
        <v>5.8849999999999998</v>
      </c>
      <c r="F1021" s="42"/>
      <c r="G1021" s="42"/>
      <c r="H1021" s="42"/>
    </row>
    <row r="1022" spans="1:8" x14ac:dyDescent="0.3">
      <c r="A1022" s="94">
        <v>1020</v>
      </c>
      <c r="B1022" s="89" t="s">
        <v>1031</v>
      </c>
      <c r="C1022" s="88">
        <v>2.67</v>
      </c>
      <c r="D1022" s="88">
        <v>1.5777777777777777</v>
      </c>
      <c r="E1022" s="88">
        <v>3.194</v>
      </c>
      <c r="F1022" s="42"/>
      <c r="G1022" s="42"/>
      <c r="H1022" s="42"/>
    </row>
    <row r="1023" spans="1:8" x14ac:dyDescent="0.3">
      <c r="A1023" s="94">
        <v>1021</v>
      </c>
      <c r="B1023" s="89" t="s">
        <v>1032</v>
      </c>
      <c r="C1023" s="88">
        <v>3.35</v>
      </c>
      <c r="D1023" s="88">
        <v>3.6470588235294117</v>
      </c>
      <c r="E1023" s="88">
        <v>7.2</v>
      </c>
      <c r="F1023" s="42"/>
      <c r="G1023" s="42"/>
      <c r="H1023" s="42"/>
    </row>
    <row r="1024" spans="1:8" x14ac:dyDescent="0.3">
      <c r="A1024" s="94">
        <v>1022</v>
      </c>
      <c r="B1024" s="89" t="s">
        <v>1033</v>
      </c>
      <c r="C1024" s="88">
        <v>2.63</v>
      </c>
      <c r="D1024" s="88">
        <v>2.2333333333333334</v>
      </c>
      <c r="E1024" s="88">
        <v>4.4950000000000001</v>
      </c>
      <c r="F1024" s="42"/>
      <c r="G1024" s="42"/>
      <c r="H1024" s="42"/>
    </row>
    <row r="1025" spans="1:8" x14ac:dyDescent="0.3">
      <c r="A1025" s="94">
        <v>1023</v>
      </c>
      <c r="B1025" s="89" t="s">
        <v>1034</v>
      </c>
      <c r="C1025" s="88">
        <v>3.13</v>
      </c>
      <c r="D1025" s="88">
        <v>3.25</v>
      </c>
      <c r="E1025" s="88">
        <v>6.3819999999999997</v>
      </c>
      <c r="F1025" s="42"/>
      <c r="G1025" s="42"/>
      <c r="H1025" s="42"/>
    </row>
    <row r="1026" spans="1:8" x14ac:dyDescent="0.3">
      <c r="A1026" s="94">
        <v>1024</v>
      </c>
      <c r="B1026" s="89" t="s">
        <v>1035</v>
      </c>
      <c r="C1026" s="88">
        <v>2.58</v>
      </c>
      <c r="D1026" s="88">
        <v>2.1818181818181817</v>
      </c>
      <c r="E1026" s="88">
        <v>4.3239999999999998</v>
      </c>
      <c r="F1026" s="42"/>
      <c r="G1026" s="42"/>
      <c r="H1026" s="42"/>
    </row>
    <row r="1027" spans="1:8" x14ac:dyDescent="0.3">
      <c r="A1027" s="94">
        <v>1025</v>
      </c>
      <c r="B1027" s="89" t="s">
        <v>1036</v>
      </c>
      <c r="C1027" s="88">
        <v>2.66</v>
      </c>
      <c r="D1027" s="88">
        <v>2.847826086956522</v>
      </c>
      <c r="E1027" s="88">
        <v>5.6109999999999998</v>
      </c>
      <c r="F1027" s="42"/>
      <c r="G1027" s="42"/>
      <c r="H1027" s="42"/>
    </row>
    <row r="1028" spans="1:8" x14ac:dyDescent="0.3">
      <c r="A1028" s="94">
        <v>1026</v>
      </c>
      <c r="B1028" s="89" t="s">
        <v>1037</v>
      </c>
      <c r="C1028" s="88">
        <v>3.59</v>
      </c>
      <c r="D1028" s="88">
        <v>1.75</v>
      </c>
      <c r="E1028" s="88">
        <v>3.4009999999999998</v>
      </c>
      <c r="F1028" s="42"/>
      <c r="G1028" s="42"/>
      <c r="H1028" s="42"/>
    </row>
    <row r="1029" spans="1:8" x14ac:dyDescent="0.3">
      <c r="A1029" s="94">
        <v>1027</v>
      </c>
      <c r="B1029" s="89" t="s">
        <v>1038</v>
      </c>
      <c r="C1029" s="88">
        <v>3.56</v>
      </c>
      <c r="D1029" s="88">
        <v>1.5</v>
      </c>
      <c r="E1029" s="88">
        <v>3.0449999999999999</v>
      </c>
      <c r="F1029" s="42"/>
      <c r="G1029" s="42"/>
      <c r="H1029" s="42"/>
    </row>
    <row r="1030" spans="1:8" x14ac:dyDescent="0.3">
      <c r="A1030" s="94">
        <v>1028</v>
      </c>
      <c r="B1030" s="89" t="s">
        <v>1039</v>
      </c>
      <c r="C1030" s="88">
        <v>3.66</v>
      </c>
      <c r="D1030" s="88">
        <v>3.24</v>
      </c>
      <c r="E1030" s="88">
        <v>6.3170000000000002</v>
      </c>
      <c r="F1030" s="42"/>
      <c r="G1030" s="42"/>
      <c r="H1030" s="42"/>
    </row>
    <row r="1031" spans="1:8" x14ac:dyDescent="0.3">
      <c r="A1031" s="94">
        <v>1029</v>
      </c>
      <c r="B1031" s="89" t="s">
        <v>1040</v>
      </c>
      <c r="C1031" s="88">
        <v>2.79</v>
      </c>
      <c r="D1031" s="88">
        <v>3.6153846153846154</v>
      </c>
      <c r="E1031" s="88">
        <v>7.1120000000000001</v>
      </c>
      <c r="F1031" s="42"/>
      <c r="G1031" s="42"/>
      <c r="H1031" s="42"/>
    </row>
    <row r="1032" spans="1:8" x14ac:dyDescent="0.3">
      <c r="A1032" s="94">
        <v>1030</v>
      </c>
      <c r="B1032" s="89" t="s">
        <v>1041</v>
      </c>
      <c r="C1032" s="88">
        <v>3.4</v>
      </c>
      <c r="D1032" s="88">
        <v>2</v>
      </c>
      <c r="E1032" s="88">
        <v>3.9180000000000001</v>
      </c>
      <c r="F1032" s="42"/>
      <c r="G1032" s="42"/>
      <c r="H1032" s="42"/>
    </row>
    <row r="1033" spans="1:8" x14ac:dyDescent="0.3">
      <c r="A1033" s="94">
        <v>1031</v>
      </c>
      <c r="B1033" s="89" t="s">
        <v>1042</v>
      </c>
      <c r="C1033" s="88">
        <v>3.94</v>
      </c>
      <c r="D1033" s="88">
        <v>1.7142857142857142</v>
      </c>
      <c r="E1033" s="88">
        <v>3.35</v>
      </c>
      <c r="F1033" s="42"/>
      <c r="G1033" s="42"/>
      <c r="H1033" s="42"/>
    </row>
    <row r="1034" spans="1:8" x14ac:dyDescent="0.3">
      <c r="A1034" s="94">
        <v>1032</v>
      </c>
      <c r="B1034" s="89" t="s">
        <v>1043</v>
      </c>
      <c r="C1034" s="88">
        <v>3.58</v>
      </c>
      <c r="D1034" s="88">
        <v>2</v>
      </c>
      <c r="E1034" s="88">
        <v>3.93</v>
      </c>
      <c r="F1034" s="42"/>
      <c r="G1034" s="42"/>
      <c r="H1034" s="42"/>
    </row>
    <row r="1035" spans="1:8" x14ac:dyDescent="0.3">
      <c r="A1035" s="94">
        <v>1033</v>
      </c>
      <c r="B1035" s="89" t="s">
        <v>1044</v>
      </c>
      <c r="C1035" s="88">
        <v>2.71</v>
      </c>
      <c r="D1035" s="88">
        <v>1.6</v>
      </c>
      <c r="E1035" s="88">
        <v>3.1760000000000002</v>
      </c>
      <c r="F1035" s="42"/>
      <c r="G1035" s="42"/>
      <c r="H1035" s="42"/>
    </row>
    <row r="1036" spans="1:8" x14ac:dyDescent="0.3">
      <c r="A1036" s="94">
        <v>1034</v>
      </c>
      <c r="B1036" s="89" t="s">
        <v>1045</v>
      </c>
      <c r="C1036" s="88">
        <v>2.68</v>
      </c>
      <c r="D1036" s="88">
        <v>2.4</v>
      </c>
      <c r="E1036" s="88">
        <v>4.6429999999999998</v>
      </c>
      <c r="F1036" s="42"/>
      <c r="G1036" s="42"/>
      <c r="H1036" s="42"/>
    </row>
    <row r="1037" spans="1:8" x14ac:dyDescent="0.3">
      <c r="A1037" s="94">
        <v>1035</v>
      </c>
      <c r="B1037" s="89" t="s">
        <v>1046</v>
      </c>
      <c r="C1037" s="88">
        <v>4.0199999999999996</v>
      </c>
      <c r="D1037" s="88">
        <v>2.6666666666666665</v>
      </c>
      <c r="E1037" s="88">
        <v>5.24</v>
      </c>
      <c r="F1037" s="42"/>
      <c r="G1037" s="42"/>
      <c r="H1037" s="42"/>
    </row>
    <row r="1038" spans="1:8" x14ac:dyDescent="0.3">
      <c r="A1038" s="94">
        <v>1036</v>
      </c>
      <c r="B1038" s="89" t="s">
        <v>1047</v>
      </c>
      <c r="C1038" s="88">
        <v>3.38</v>
      </c>
      <c r="D1038" s="88">
        <v>3.4864864864864864</v>
      </c>
      <c r="E1038" s="88">
        <v>6.8840000000000003</v>
      </c>
      <c r="F1038" s="42"/>
      <c r="G1038" s="42"/>
      <c r="H1038" s="42"/>
    </row>
    <row r="1039" spans="1:8" x14ac:dyDescent="0.3">
      <c r="A1039" s="94">
        <v>1037</v>
      </c>
      <c r="B1039" s="89" t="s">
        <v>1048</v>
      </c>
      <c r="C1039" s="88">
        <v>5.46</v>
      </c>
      <c r="D1039" s="88">
        <v>5</v>
      </c>
      <c r="E1039" s="88">
        <v>10.066000000000001</v>
      </c>
      <c r="F1039" s="42"/>
      <c r="G1039" s="42"/>
      <c r="H1039" s="42"/>
    </row>
    <row r="1040" spans="1:8" x14ac:dyDescent="0.3">
      <c r="A1040" s="94">
        <v>1038</v>
      </c>
      <c r="B1040" s="89" t="s">
        <v>1049</v>
      </c>
      <c r="C1040" s="88">
        <v>4.6900000000000004</v>
      </c>
      <c r="D1040" s="88">
        <v>4.75</v>
      </c>
      <c r="E1040" s="88">
        <v>9.35</v>
      </c>
      <c r="F1040" s="42"/>
      <c r="G1040" s="42"/>
      <c r="H1040" s="42"/>
    </row>
    <row r="1041" spans="1:8" x14ac:dyDescent="0.3">
      <c r="A1041" s="94">
        <v>1039</v>
      </c>
      <c r="B1041" s="89" t="s">
        <v>1049</v>
      </c>
      <c r="C1041" s="88">
        <v>12.55</v>
      </c>
      <c r="D1041" s="88">
        <v>8.5</v>
      </c>
      <c r="E1041" s="88">
        <v>16.942</v>
      </c>
      <c r="F1041" s="42"/>
      <c r="G1041" s="42"/>
      <c r="H1041" s="42"/>
    </row>
    <row r="1042" spans="1:8" x14ac:dyDescent="0.3">
      <c r="A1042" s="94">
        <v>1040</v>
      </c>
      <c r="B1042" s="89" t="s">
        <v>1050</v>
      </c>
      <c r="C1042" s="88">
        <v>2.0499999999999998</v>
      </c>
      <c r="D1042" s="88">
        <v>1.9583333333333333</v>
      </c>
      <c r="E1042" s="88">
        <v>3.94</v>
      </c>
      <c r="F1042" s="42"/>
      <c r="G1042" s="42"/>
      <c r="H1042" s="42"/>
    </row>
    <row r="1043" spans="1:8" x14ac:dyDescent="0.3">
      <c r="A1043" s="94">
        <v>1041</v>
      </c>
      <c r="B1043" s="89" t="s">
        <v>1051</v>
      </c>
      <c r="C1043" s="88">
        <v>3.01</v>
      </c>
      <c r="D1043" s="88">
        <v>1.3125</v>
      </c>
      <c r="E1043" s="88">
        <v>2.5670000000000002</v>
      </c>
      <c r="F1043" s="42"/>
      <c r="G1043" s="42"/>
      <c r="H1043" s="42"/>
    </row>
    <row r="1044" spans="1:8" x14ac:dyDescent="0.3">
      <c r="A1044" s="94">
        <v>1042</v>
      </c>
      <c r="B1044" s="89" t="s">
        <v>1052</v>
      </c>
      <c r="C1044" s="88">
        <v>3.2</v>
      </c>
      <c r="D1044" s="88">
        <v>2.6304347826086958</v>
      </c>
      <c r="E1044" s="88">
        <v>5.327</v>
      </c>
      <c r="F1044" s="42"/>
      <c r="G1044" s="42"/>
      <c r="H1044" s="42"/>
    </row>
    <row r="1045" spans="1:8" x14ac:dyDescent="0.3">
      <c r="A1045" s="94">
        <v>1043</v>
      </c>
      <c r="B1045" s="89" t="s">
        <v>1053</v>
      </c>
      <c r="C1045" s="88">
        <v>1.99</v>
      </c>
      <c r="D1045" s="88">
        <v>2.0851063829787235</v>
      </c>
      <c r="E1045" s="88">
        <v>4.0830000000000002</v>
      </c>
      <c r="F1045" s="42"/>
      <c r="G1045" s="42"/>
      <c r="H1045" s="42"/>
    </row>
    <row r="1046" spans="1:8" x14ac:dyDescent="0.3">
      <c r="A1046" s="94">
        <v>1044</v>
      </c>
      <c r="B1046" s="89" t="s">
        <v>1054</v>
      </c>
      <c r="C1046" s="88">
        <v>1.83</v>
      </c>
      <c r="D1046" s="88">
        <v>1.9807692307692308</v>
      </c>
      <c r="E1046" s="88">
        <v>4.08</v>
      </c>
      <c r="F1046" s="42"/>
      <c r="G1046" s="42"/>
      <c r="H1046" s="42"/>
    </row>
    <row r="1047" spans="1:8" x14ac:dyDescent="0.3">
      <c r="A1047" s="94">
        <v>1045</v>
      </c>
      <c r="B1047" s="89" t="s">
        <v>1055</v>
      </c>
      <c r="C1047" s="88">
        <v>1.4</v>
      </c>
      <c r="D1047" s="88">
        <v>1.1578947368421053</v>
      </c>
      <c r="E1047" s="88">
        <v>2.3090000000000002</v>
      </c>
      <c r="F1047" s="42"/>
      <c r="G1047" s="42"/>
      <c r="H1047" s="42"/>
    </row>
    <row r="1048" spans="1:8" x14ac:dyDescent="0.3">
      <c r="A1048" s="94">
        <v>1046</v>
      </c>
      <c r="B1048" s="89" t="s">
        <v>1056</v>
      </c>
      <c r="C1048" s="88">
        <v>5.36</v>
      </c>
      <c r="D1048" s="88">
        <v>3.6774193548387095</v>
      </c>
      <c r="E1048" s="88">
        <v>7.2949999999999999</v>
      </c>
      <c r="F1048" s="42"/>
      <c r="G1048" s="42"/>
      <c r="H1048" s="42"/>
    </row>
    <row r="1049" spans="1:8" x14ac:dyDescent="0.3">
      <c r="A1049" s="94">
        <v>1047</v>
      </c>
      <c r="B1049" s="89" t="s">
        <v>1057</v>
      </c>
      <c r="C1049" s="88">
        <v>2.2000000000000002</v>
      </c>
      <c r="D1049" s="88">
        <v>1.5384615384615385</v>
      </c>
      <c r="E1049" s="88">
        <v>3.1230000000000002</v>
      </c>
      <c r="F1049" s="42"/>
      <c r="G1049" s="42"/>
      <c r="H1049" s="42"/>
    </row>
    <row r="1050" spans="1:8" x14ac:dyDescent="0.3">
      <c r="A1050" s="94">
        <v>1048</v>
      </c>
      <c r="B1050" s="89" t="s">
        <v>1058</v>
      </c>
      <c r="C1050" s="88">
        <v>1.69</v>
      </c>
      <c r="D1050" s="88">
        <v>1.1764705882352942</v>
      </c>
      <c r="E1050" s="88">
        <v>2.3029999999999999</v>
      </c>
      <c r="F1050" s="42"/>
      <c r="G1050" s="42"/>
      <c r="H1050" s="42"/>
    </row>
    <row r="1051" spans="1:8" x14ac:dyDescent="0.3">
      <c r="A1051" s="94">
        <v>1049</v>
      </c>
      <c r="B1051" s="89" t="s">
        <v>1059</v>
      </c>
      <c r="C1051" s="88">
        <v>0.99</v>
      </c>
      <c r="D1051" s="88">
        <v>0.85</v>
      </c>
      <c r="E1051" s="88">
        <v>1.663</v>
      </c>
      <c r="F1051" s="42"/>
      <c r="G1051" s="42"/>
      <c r="H1051" s="42"/>
    </row>
    <row r="1052" spans="1:8" x14ac:dyDescent="0.3">
      <c r="A1052" s="94">
        <v>1050</v>
      </c>
      <c r="B1052" s="89" t="s">
        <v>1060</v>
      </c>
      <c r="C1052" s="88">
        <v>3.86</v>
      </c>
      <c r="D1052" s="88">
        <v>3.0909090909090908</v>
      </c>
      <c r="E1052" s="88">
        <v>6.1769999999999996</v>
      </c>
      <c r="F1052" s="42"/>
      <c r="G1052" s="42"/>
      <c r="H1052" s="42"/>
    </row>
    <row r="1053" spans="1:8" x14ac:dyDescent="0.3">
      <c r="A1053" s="94">
        <v>1051</v>
      </c>
      <c r="B1053" s="89" t="s">
        <v>1061</v>
      </c>
      <c r="C1053" s="88">
        <v>3.03</v>
      </c>
      <c r="D1053" s="88">
        <v>2.838709677419355</v>
      </c>
      <c r="E1053" s="88">
        <v>5.6180000000000003</v>
      </c>
      <c r="F1053" s="42"/>
      <c r="G1053" s="42"/>
      <c r="H1053" s="42"/>
    </row>
    <row r="1054" spans="1:8" x14ac:dyDescent="0.3">
      <c r="A1054" s="94">
        <v>1052</v>
      </c>
      <c r="B1054" s="89" t="s">
        <v>1062</v>
      </c>
      <c r="C1054" s="88">
        <v>2.5299999999999998</v>
      </c>
      <c r="D1054" s="88">
        <v>2.8275862068965516</v>
      </c>
      <c r="E1054" s="88">
        <v>5.5679999999999996</v>
      </c>
      <c r="F1054" s="42"/>
      <c r="G1054" s="42"/>
      <c r="H1054" s="42"/>
    </row>
    <row r="1055" spans="1:8" x14ac:dyDescent="0.3">
      <c r="A1055" s="94">
        <v>1053</v>
      </c>
      <c r="B1055" s="89" t="s">
        <v>1063</v>
      </c>
      <c r="C1055" s="88">
        <v>4.83</v>
      </c>
      <c r="D1055" s="88">
        <v>3.48</v>
      </c>
      <c r="E1055" s="88">
        <v>6.883</v>
      </c>
      <c r="F1055" s="42"/>
      <c r="G1055" s="42"/>
      <c r="H1055" s="42"/>
    </row>
    <row r="1056" spans="1:8" x14ac:dyDescent="0.3">
      <c r="A1056" s="94">
        <v>1054</v>
      </c>
      <c r="B1056" s="89" t="s">
        <v>1064</v>
      </c>
      <c r="C1056" s="88">
        <v>3.35</v>
      </c>
      <c r="D1056" s="88">
        <v>2.5333333333333332</v>
      </c>
      <c r="E1056" s="88">
        <v>5.0119999999999996</v>
      </c>
      <c r="F1056" s="42"/>
      <c r="G1056" s="42"/>
      <c r="H1056" s="42"/>
    </row>
    <row r="1057" spans="1:8" x14ac:dyDescent="0.3">
      <c r="A1057" s="94">
        <v>1055</v>
      </c>
      <c r="B1057" s="89" t="s">
        <v>1065</v>
      </c>
      <c r="C1057" s="88">
        <v>3.77</v>
      </c>
      <c r="D1057" s="88">
        <v>3.0192307692307692</v>
      </c>
      <c r="E1057" s="88">
        <v>6.0540000000000003</v>
      </c>
      <c r="F1057" s="42"/>
      <c r="G1057" s="42"/>
      <c r="H1057" s="42"/>
    </row>
    <row r="1058" spans="1:8" x14ac:dyDescent="0.3">
      <c r="A1058" s="94">
        <v>1056</v>
      </c>
      <c r="B1058" s="89" t="s">
        <v>1066</v>
      </c>
      <c r="C1058" s="88">
        <v>4.3</v>
      </c>
      <c r="D1058" s="88">
        <v>3.0526315789473686</v>
      </c>
      <c r="E1058" s="88">
        <v>6.1050000000000004</v>
      </c>
      <c r="F1058" s="42"/>
      <c r="G1058" s="42"/>
      <c r="H1058" s="42"/>
    </row>
    <row r="1059" spans="1:8" x14ac:dyDescent="0.3">
      <c r="A1059" s="94">
        <v>1057</v>
      </c>
      <c r="B1059" s="89" t="s">
        <v>1066</v>
      </c>
      <c r="C1059" s="88">
        <v>4.1100000000000003</v>
      </c>
      <c r="D1059" s="88">
        <v>3.1578947368421053</v>
      </c>
      <c r="E1059" s="88">
        <v>6.27</v>
      </c>
      <c r="F1059" s="42"/>
      <c r="G1059" s="42"/>
      <c r="H1059" s="42"/>
    </row>
    <row r="1060" spans="1:8" x14ac:dyDescent="0.3">
      <c r="A1060" s="94">
        <v>1058</v>
      </c>
      <c r="B1060" s="89" t="s">
        <v>1067</v>
      </c>
      <c r="C1060" s="88">
        <v>4.45</v>
      </c>
      <c r="D1060" s="88">
        <v>3.84375</v>
      </c>
      <c r="E1060" s="88">
        <v>7.7060000000000004</v>
      </c>
      <c r="F1060" s="42"/>
      <c r="G1060" s="42"/>
      <c r="H1060" s="42"/>
    </row>
    <row r="1061" spans="1:8" x14ac:dyDescent="0.3">
      <c r="A1061" s="94">
        <v>1059</v>
      </c>
      <c r="B1061" s="89" t="s">
        <v>1068</v>
      </c>
      <c r="C1061" s="88">
        <v>2.04</v>
      </c>
      <c r="D1061" s="88">
        <v>1.5</v>
      </c>
      <c r="E1061" s="88">
        <v>2.9159999999999999</v>
      </c>
      <c r="F1061" s="42"/>
      <c r="G1061" s="42"/>
      <c r="H1061" s="42"/>
    </row>
    <row r="1062" spans="1:8" x14ac:dyDescent="0.3">
      <c r="A1062" s="94">
        <v>1060</v>
      </c>
      <c r="B1062" s="89" t="s">
        <v>1068</v>
      </c>
      <c r="C1062" s="88">
        <v>3.47</v>
      </c>
      <c r="D1062" s="88">
        <v>2.1739130434782608</v>
      </c>
      <c r="E1062" s="88">
        <v>4.266</v>
      </c>
      <c r="F1062" s="42"/>
      <c r="G1062" s="42"/>
      <c r="H1062" s="42"/>
    </row>
    <row r="1063" spans="1:8" x14ac:dyDescent="0.3">
      <c r="A1063" s="94">
        <v>1061</v>
      </c>
      <c r="B1063" s="89" t="s">
        <v>1069</v>
      </c>
      <c r="C1063" s="88">
        <v>3.76</v>
      </c>
      <c r="D1063" s="88">
        <v>4.166666666666667</v>
      </c>
      <c r="E1063" s="88">
        <v>8.5280000000000005</v>
      </c>
      <c r="F1063" s="42"/>
      <c r="G1063" s="42"/>
      <c r="H1063" s="42"/>
    </row>
    <row r="1064" spans="1:8" x14ac:dyDescent="0.3">
      <c r="A1064" s="94">
        <v>1062</v>
      </c>
      <c r="B1064" s="89" t="s">
        <v>1070</v>
      </c>
      <c r="C1064" s="88">
        <v>4.6100000000000003</v>
      </c>
      <c r="D1064" s="88">
        <v>3.0666666666666669</v>
      </c>
      <c r="E1064" s="88">
        <v>6.1639999999999997</v>
      </c>
      <c r="F1064" s="42"/>
      <c r="G1064" s="42"/>
      <c r="H1064" s="42"/>
    </row>
    <row r="1065" spans="1:8" x14ac:dyDescent="0.3">
      <c r="A1065" s="94">
        <v>1063</v>
      </c>
      <c r="B1065" s="89" t="s">
        <v>1071</v>
      </c>
      <c r="C1065" s="88">
        <v>2.73</v>
      </c>
      <c r="D1065" s="88">
        <v>2.8695652173913042</v>
      </c>
      <c r="E1065" s="88">
        <v>5.774</v>
      </c>
      <c r="F1065" s="42"/>
      <c r="G1065" s="42"/>
      <c r="H1065" s="42"/>
    </row>
    <row r="1066" spans="1:8" x14ac:dyDescent="0.3">
      <c r="A1066" s="94">
        <v>1064</v>
      </c>
      <c r="B1066" s="89" t="s">
        <v>1072</v>
      </c>
      <c r="C1066" s="88">
        <v>3.59</v>
      </c>
      <c r="D1066" s="88">
        <v>2.3333333333333335</v>
      </c>
      <c r="E1066" s="88">
        <v>4.6040000000000001</v>
      </c>
      <c r="F1066" s="42"/>
      <c r="G1066" s="42"/>
      <c r="H1066" s="42"/>
    </row>
    <row r="1067" spans="1:8" x14ac:dyDescent="0.3">
      <c r="A1067" s="94">
        <v>1065</v>
      </c>
      <c r="B1067" s="89" t="s">
        <v>1072</v>
      </c>
      <c r="C1067" s="88">
        <v>2.98</v>
      </c>
      <c r="D1067" s="88">
        <v>2.9</v>
      </c>
      <c r="E1067" s="88">
        <v>5.7279999999999998</v>
      </c>
      <c r="F1067" s="42"/>
      <c r="G1067" s="42"/>
      <c r="H1067" s="42"/>
    </row>
    <row r="1068" spans="1:8" x14ac:dyDescent="0.3">
      <c r="A1068" s="94">
        <v>1066</v>
      </c>
      <c r="B1068" s="89" t="s">
        <v>1073</v>
      </c>
      <c r="C1068" s="88">
        <v>3.26</v>
      </c>
      <c r="D1068" s="88">
        <v>3.4347826086956523</v>
      </c>
      <c r="E1068" s="88">
        <v>6.8380000000000001</v>
      </c>
      <c r="F1068" s="42"/>
      <c r="G1068" s="42"/>
      <c r="H1068" s="42"/>
    </row>
    <row r="1069" spans="1:8" x14ac:dyDescent="0.3">
      <c r="A1069" s="94">
        <v>1067</v>
      </c>
      <c r="B1069" s="89" t="s">
        <v>1074</v>
      </c>
      <c r="C1069" s="88">
        <v>3.89</v>
      </c>
      <c r="D1069" s="88">
        <v>3.3928571428571428</v>
      </c>
      <c r="E1069" s="88">
        <v>6.6059999999999999</v>
      </c>
      <c r="F1069" s="42"/>
      <c r="G1069" s="42"/>
      <c r="H1069" s="42"/>
    </row>
    <row r="1070" spans="1:8" x14ac:dyDescent="0.3">
      <c r="A1070" s="94">
        <v>1068</v>
      </c>
      <c r="B1070" s="89" t="s">
        <v>1074</v>
      </c>
      <c r="C1070" s="88">
        <v>2.25</v>
      </c>
      <c r="D1070" s="88">
        <v>2.1923076923076925</v>
      </c>
      <c r="E1070" s="88">
        <v>4.4020000000000001</v>
      </c>
      <c r="F1070" s="42"/>
      <c r="G1070" s="42"/>
      <c r="H1070" s="42"/>
    </row>
    <row r="1071" spans="1:8" x14ac:dyDescent="0.3">
      <c r="A1071" s="94">
        <v>1069</v>
      </c>
      <c r="B1071" s="89" t="s">
        <v>1075</v>
      </c>
      <c r="C1071" s="88">
        <v>5.62</v>
      </c>
      <c r="D1071" s="88">
        <v>4.666666666666667</v>
      </c>
      <c r="E1071" s="88">
        <v>9.1039999999999992</v>
      </c>
      <c r="F1071" s="42"/>
      <c r="G1071" s="42"/>
      <c r="H1071" s="42"/>
    </row>
    <row r="1072" spans="1:8" x14ac:dyDescent="0.3">
      <c r="A1072" s="94">
        <v>1070</v>
      </c>
      <c r="B1072" s="89" t="s">
        <v>1076</v>
      </c>
      <c r="C1072" s="88">
        <v>3.23</v>
      </c>
      <c r="D1072" s="88">
        <v>3.3333333333333335</v>
      </c>
      <c r="E1072" s="88">
        <v>6.6029999999999998</v>
      </c>
      <c r="F1072" s="42"/>
      <c r="G1072" s="42"/>
      <c r="H1072" s="42"/>
    </row>
    <row r="1073" spans="1:8" x14ac:dyDescent="0.3">
      <c r="A1073" s="94">
        <v>1071</v>
      </c>
      <c r="B1073" s="89" t="s">
        <v>1077</v>
      </c>
      <c r="C1073" s="88">
        <v>3.41</v>
      </c>
      <c r="D1073" s="88">
        <v>2.7619047619047619</v>
      </c>
      <c r="E1073" s="88">
        <v>5.4880000000000004</v>
      </c>
      <c r="F1073" s="42"/>
      <c r="G1073" s="42"/>
      <c r="H1073" s="42"/>
    </row>
    <row r="1074" spans="1:8" x14ac:dyDescent="0.3">
      <c r="A1074" s="94">
        <v>1072</v>
      </c>
      <c r="B1074" s="89" t="s">
        <v>1078</v>
      </c>
      <c r="C1074" s="88">
        <v>2.63</v>
      </c>
      <c r="D1074" s="88">
        <v>2.975609756097561</v>
      </c>
      <c r="E1074" s="88">
        <v>6.0209999999999999</v>
      </c>
      <c r="F1074" s="42"/>
      <c r="G1074" s="42"/>
      <c r="H1074" s="42"/>
    </row>
    <row r="1075" spans="1:8" x14ac:dyDescent="0.3">
      <c r="A1075" s="94">
        <v>1073</v>
      </c>
      <c r="B1075" s="89" t="s">
        <v>1079</v>
      </c>
      <c r="C1075" s="88">
        <v>2.3199999999999998</v>
      </c>
      <c r="D1075" s="88">
        <v>2.4</v>
      </c>
      <c r="E1075" s="88">
        <v>4.8470000000000004</v>
      </c>
      <c r="F1075" s="42"/>
      <c r="G1075" s="42"/>
      <c r="H1075" s="42"/>
    </row>
    <row r="1076" spans="1:8" x14ac:dyDescent="0.3">
      <c r="A1076" s="94">
        <v>1074</v>
      </c>
      <c r="B1076" s="89" t="s">
        <v>1080</v>
      </c>
      <c r="C1076" s="88">
        <v>2.2400000000000002</v>
      </c>
      <c r="D1076" s="88">
        <v>2.75</v>
      </c>
      <c r="E1076" s="88">
        <v>5.3559999999999999</v>
      </c>
      <c r="F1076" s="42"/>
      <c r="G1076" s="42"/>
      <c r="H1076" s="42"/>
    </row>
    <row r="1077" spans="1:8" x14ac:dyDescent="0.3">
      <c r="A1077" s="94">
        <v>1075</v>
      </c>
      <c r="B1077" s="89" t="s">
        <v>1081</v>
      </c>
      <c r="C1077" s="88">
        <v>3.13</v>
      </c>
      <c r="D1077" s="88">
        <v>2.625</v>
      </c>
      <c r="E1077" s="88">
        <v>5.2210000000000001</v>
      </c>
      <c r="F1077" s="42"/>
      <c r="G1077" s="42"/>
      <c r="H1077" s="42"/>
    </row>
    <row r="1078" spans="1:8" x14ac:dyDescent="0.3">
      <c r="A1078" s="94">
        <v>1076</v>
      </c>
      <c r="B1078" s="89" t="s">
        <v>1082</v>
      </c>
      <c r="C1078" s="88">
        <v>4.01</v>
      </c>
      <c r="D1078" s="88">
        <v>5</v>
      </c>
      <c r="E1078" s="88">
        <v>9.798</v>
      </c>
      <c r="F1078" s="42"/>
      <c r="G1078" s="42"/>
      <c r="H1078" s="42"/>
    </row>
    <row r="1079" spans="1:8" x14ac:dyDescent="0.3">
      <c r="A1079" s="94">
        <v>1077</v>
      </c>
      <c r="B1079" s="89" t="s">
        <v>1082</v>
      </c>
      <c r="C1079" s="88">
        <v>3.98</v>
      </c>
      <c r="D1079" s="88">
        <v>3.125</v>
      </c>
      <c r="E1079" s="88">
        <v>6.1619999999999999</v>
      </c>
      <c r="F1079" s="42"/>
      <c r="G1079" s="42"/>
      <c r="H1079" s="42"/>
    </row>
    <row r="1080" spans="1:8" x14ac:dyDescent="0.3">
      <c r="A1080" s="94">
        <v>1078</v>
      </c>
      <c r="B1080" s="89" t="s">
        <v>1083</v>
      </c>
      <c r="C1080" s="88">
        <v>2.8</v>
      </c>
      <c r="D1080" s="88">
        <v>2.6</v>
      </c>
      <c r="E1080" s="88">
        <v>5.1109999999999998</v>
      </c>
      <c r="F1080" s="42"/>
      <c r="G1080" s="42"/>
      <c r="H1080" s="42"/>
    </row>
    <row r="1081" spans="1:8" x14ac:dyDescent="0.3">
      <c r="A1081" s="94">
        <v>1079</v>
      </c>
      <c r="B1081" s="89" t="s">
        <v>1084</v>
      </c>
      <c r="C1081" s="88">
        <v>3.11</v>
      </c>
      <c r="D1081" s="88">
        <v>2.2999999999999998</v>
      </c>
      <c r="E1081" s="88">
        <v>4.5449999999999999</v>
      </c>
      <c r="F1081" s="42"/>
      <c r="G1081" s="42"/>
      <c r="H1081" s="42"/>
    </row>
    <row r="1082" spans="1:8" x14ac:dyDescent="0.3">
      <c r="A1082" s="94">
        <v>1080</v>
      </c>
      <c r="B1082" s="89" t="s">
        <v>1085</v>
      </c>
      <c r="C1082" s="88">
        <v>2.96</v>
      </c>
      <c r="D1082" s="88">
        <v>3.4444444444444446</v>
      </c>
      <c r="E1082" s="88">
        <v>6.7549999999999999</v>
      </c>
      <c r="F1082" s="42"/>
      <c r="G1082" s="42"/>
      <c r="H1082" s="42"/>
    </row>
    <row r="1083" spans="1:8" x14ac:dyDescent="0.3">
      <c r="A1083" s="94">
        <v>1081</v>
      </c>
      <c r="B1083" s="89" t="s">
        <v>1086</v>
      </c>
      <c r="C1083" s="88">
        <v>5.81</v>
      </c>
      <c r="D1083" s="88">
        <v>4.3636363636363633</v>
      </c>
      <c r="E1083" s="88">
        <v>8.7690000000000001</v>
      </c>
      <c r="F1083" s="42"/>
      <c r="G1083" s="42"/>
      <c r="H1083" s="42"/>
    </row>
    <row r="1084" spans="1:8" x14ac:dyDescent="0.3">
      <c r="A1084" s="94">
        <v>1082</v>
      </c>
      <c r="B1084" s="89" t="s">
        <v>1087</v>
      </c>
      <c r="C1084" s="88">
        <v>5.64</v>
      </c>
      <c r="D1084" s="88">
        <v>5.0588235294117645</v>
      </c>
      <c r="E1084" s="88">
        <v>10.055</v>
      </c>
      <c r="F1084" s="42"/>
      <c r="G1084" s="42"/>
      <c r="H1084" s="42"/>
    </row>
    <row r="1085" spans="1:8" x14ac:dyDescent="0.3">
      <c r="A1085" s="94">
        <v>1083</v>
      </c>
      <c r="B1085" s="89" t="s">
        <v>1088</v>
      </c>
      <c r="C1085" s="88">
        <v>3.76</v>
      </c>
      <c r="D1085" s="88">
        <v>2.8571428571428572</v>
      </c>
      <c r="E1085" s="88">
        <v>5.5640000000000001</v>
      </c>
      <c r="F1085" s="42"/>
      <c r="G1085" s="42"/>
      <c r="H1085" s="42"/>
    </row>
    <row r="1086" spans="1:8" x14ac:dyDescent="0.3">
      <c r="A1086" s="94">
        <v>1084</v>
      </c>
      <c r="B1086" s="89" t="s">
        <v>1089</v>
      </c>
      <c r="C1086" s="88">
        <v>3.89</v>
      </c>
      <c r="D1086" s="88">
        <v>3.3571428571428572</v>
      </c>
      <c r="E1086" s="88">
        <v>6.577</v>
      </c>
      <c r="F1086" s="42"/>
      <c r="G1086" s="42"/>
      <c r="H1086" s="42"/>
    </row>
    <row r="1087" spans="1:8" x14ac:dyDescent="0.3">
      <c r="A1087" s="94">
        <v>1085</v>
      </c>
      <c r="B1087" s="89" t="s">
        <v>1090</v>
      </c>
      <c r="C1087" s="88">
        <v>8.2200000000000006</v>
      </c>
      <c r="D1087" s="88">
        <v>9</v>
      </c>
      <c r="E1087" s="88">
        <v>17.581</v>
      </c>
      <c r="F1087" s="42"/>
      <c r="G1087" s="42"/>
      <c r="H1087" s="42"/>
    </row>
    <row r="1088" spans="1:8" x14ac:dyDescent="0.3">
      <c r="A1088" s="94">
        <v>1086</v>
      </c>
      <c r="B1088" s="89" t="s">
        <v>1091</v>
      </c>
      <c r="C1088" s="88">
        <v>2.9</v>
      </c>
      <c r="D1088" s="88">
        <v>3.3636363636363638</v>
      </c>
      <c r="E1088" s="88">
        <v>6.694</v>
      </c>
      <c r="F1088" s="42"/>
      <c r="G1088" s="42"/>
      <c r="H1088" s="42"/>
    </row>
    <row r="1089" spans="1:8" x14ac:dyDescent="0.3">
      <c r="A1089" s="94">
        <v>1087</v>
      </c>
      <c r="B1089" s="89" t="s">
        <v>1092</v>
      </c>
      <c r="C1089" s="88">
        <v>4.03</v>
      </c>
      <c r="D1089" s="88">
        <v>3.5</v>
      </c>
      <c r="E1089" s="88">
        <v>6.96</v>
      </c>
      <c r="F1089" s="42"/>
      <c r="G1089" s="42"/>
      <c r="H1089" s="42"/>
    </row>
    <row r="1090" spans="1:8" x14ac:dyDescent="0.3">
      <c r="A1090" s="94">
        <v>1088</v>
      </c>
      <c r="B1090" s="89" t="s">
        <v>1093</v>
      </c>
      <c r="C1090" s="88">
        <v>2.85</v>
      </c>
      <c r="D1090" s="88">
        <v>2.3809523809523809</v>
      </c>
      <c r="E1090" s="88">
        <v>4.7670000000000003</v>
      </c>
      <c r="F1090" s="42"/>
      <c r="G1090" s="42"/>
      <c r="H1090" s="42"/>
    </row>
    <row r="1091" spans="1:8" x14ac:dyDescent="0.3">
      <c r="A1091" s="94">
        <v>1089</v>
      </c>
      <c r="B1091" s="89" t="s">
        <v>1094</v>
      </c>
      <c r="C1091" s="88">
        <v>6.02</v>
      </c>
      <c r="D1091" s="88">
        <v>4.5</v>
      </c>
      <c r="E1091" s="88">
        <v>8.8279999999999994</v>
      </c>
      <c r="F1091" s="42"/>
      <c r="G1091" s="42"/>
      <c r="H1091" s="42"/>
    </row>
    <row r="1092" spans="1:8" x14ac:dyDescent="0.3">
      <c r="A1092" s="94">
        <v>1090</v>
      </c>
      <c r="B1092" s="89" t="s">
        <v>1094</v>
      </c>
      <c r="C1092" s="88">
        <v>2.5</v>
      </c>
      <c r="D1092" s="88">
        <v>2.6666666666666665</v>
      </c>
      <c r="E1092" s="88">
        <v>5.1790000000000003</v>
      </c>
      <c r="F1092" s="42"/>
      <c r="G1092" s="42"/>
      <c r="H1092" s="42"/>
    </row>
    <row r="1093" spans="1:8" x14ac:dyDescent="0.3">
      <c r="A1093" s="94">
        <v>1091</v>
      </c>
      <c r="B1093" s="89" t="s">
        <v>1095</v>
      </c>
      <c r="C1093" s="88">
        <v>9.06</v>
      </c>
      <c r="D1093" s="88">
        <v>8</v>
      </c>
      <c r="E1093" s="88">
        <v>16.152000000000001</v>
      </c>
      <c r="F1093" s="42"/>
      <c r="G1093" s="42"/>
      <c r="H1093" s="42"/>
    </row>
    <row r="1094" spans="1:8" x14ac:dyDescent="0.3">
      <c r="A1094" s="94">
        <v>1092</v>
      </c>
      <c r="B1094" s="89" t="s">
        <v>1096</v>
      </c>
      <c r="C1094" s="88">
        <v>2.88</v>
      </c>
      <c r="D1094" s="88">
        <v>2.6428571428571428</v>
      </c>
      <c r="E1094" s="88">
        <v>5.1920000000000002</v>
      </c>
      <c r="F1094" s="42"/>
      <c r="G1094" s="42"/>
      <c r="H1094" s="42"/>
    </row>
    <row r="1095" spans="1:8" x14ac:dyDescent="0.3">
      <c r="A1095" s="94">
        <v>1093</v>
      </c>
      <c r="B1095" s="89" t="s">
        <v>1097</v>
      </c>
      <c r="C1095" s="88">
        <v>2.62</v>
      </c>
      <c r="D1095" s="88">
        <v>2.9642857142857144</v>
      </c>
      <c r="E1095" s="88">
        <v>5.835</v>
      </c>
      <c r="F1095" s="42"/>
      <c r="G1095" s="42"/>
      <c r="H1095" s="42"/>
    </row>
    <row r="1096" spans="1:8" x14ac:dyDescent="0.3">
      <c r="A1096" s="94">
        <v>1094</v>
      </c>
      <c r="B1096" s="89" t="s">
        <v>1098</v>
      </c>
      <c r="C1096" s="88">
        <v>2.76</v>
      </c>
      <c r="D1096" s="88">
        <v>1</v>
      </c>
      <c r="E1096" s="88">
        <v>1.931</v>
      </c>
      <c r="F1096" s="42"/>
      <c r="G1096" s="42"/>
      <c r="H1096" s="42"/>
    </row>
    <row r="1097" spans="1:8" x14ac:dyDescent="0.3">
      <c r="A1097" s="94">
        <v>1095</v>
      </c>
      <c r="B1097" s="89" t="s">
        <v>1098</v>
      </c>
      <c r="C1097" s="88">
        <v>3.47</v>
      </c>
      <c r="D1097" s="88">
        <v>3.2</v>
      </c>
      <c r="E1097" s="88">
        <v>6.282</v>
      </c>
      <c r="F1097" s="42"/>
      <c r="G1097" s="42"/>
      <c r="H1097" s="42"/>
    </row>
    <row r="1098" spans="1:8" x14ac:dyDescent="0.3">
      <c r="A1098" s="94">
        <v>1096</v>
      </c>
      <c r="B1098" s="89" t="s">
        <v>1099</v>
      </c>
      <c r="C1098" s="88">
        <v>2.97</v>
      </c>
      <c r="D1098" s="88">
        <v>2.4</v>
      </c>
      <c r="E1098" s="88">
        <v>4.7240000000000002</v>
      </c>
      <c r="F1098" s="42"/>
      <c r="G1098" s="42"/>
      <c r="H1098" s="42"/>
    </row>
    <row r="1099" spans="1:8" x14ac:dyDescent="0.3">
      <c r="A1099" s="94">
        <v>1097</v>
      </c>
      <c r="B1099" s="89" t="s">
        <v>1100</v>
      </c>
      <c r="C1099" s="88">
        <v>2.2000000000000002</v>
      </c>
      <c r="D1099" s="88">
        <v>2.8</v>
      </c>
      <c r="E1099" s="88">
        <v>5.5209999999999999</v>
      </c>
      <c r="F1099" s="42"/>
      <c r="G1099" s="42"/>
      <c r="H1099" s="42"/>
    </row>
    <row r="1100" spans="1:8" x14ac:dyDescent="0.3">
      <c r="A1100" s="94">
        <v>1098</v>
      </c>
      <c r="B1100" s="89" t="s">
        <v>1101</v>
      </c>
      <c r="C1100" s="88">
        <v>4.55</v>
      </c>
      <c r="D1100" s="88">
        <v>2.6875</v>
      </c>
      <c r="E1100" s="88">
        <v>5.3090000000000002</v>
      </c>
      <c r="F1100" s="42"/>
      <c r="G1100" s="42"/>
      <c r="H1100" s="42"/>
    </row>
    <row r="1101" spans="1:8" x14ac:dyDescent="0.3">
      <c r="A1101" s="94">
        <v>1099</v>
      </c>
      <c r="B1101" s="89" t="s">
        <v>1102</v>
      </c>
      <c r="C1101" s="88">
        <v>7.77</v>
      </c>
      <c r="D1101" s="88">
        <v>4.75</v>
      </c>
      <c r="E1101" s="88">
        <v>9.3680000000000003</v>
      </c>
      <c r="F1101" s="42"/>
      <c r="G1101" s="42"/>
      <c r="H1101" s="42"/>
    </row>
    <row r="1102" spans="1:8" x14ac:dyDescent="0.3">
      <c r="A1102" s="94">
        <v>1100</v>
      </c>
      <c r="B1102" s="89" t="s">
        <v>1103</v>
      </c>
      <c r="C1102" s="88">
        <v>3.27</v>
      </c>
      <c r="D1102" s="88">
        <v>2.2000000000000002</v>
      </c>
      <c r="E1102" s="88">
        <v>4.3639999999999999</v>
      </c>
      <c r="F1102" s="42"/>
      <c r="G1102" s="42"/>
      <c r="H1102" s="42"/>
    </row>
    <row r="1103" spans="1:8" x14ac:dyDescent="0.3">
      <c r="A1103" s="94">
        <v>1101</v>
      </c>
      <c r="B1103" s="89" t="s">
        <v>1104</v>
      </c>
      <c r="C1103" s="88">
        <v>3.8</v>
      </c>
      <c r="D1103" s="88">
        <v>3.1</v>
      </c>
      <c r="E1103" s="88">
        <v>6.0629999999999997</v>
      </c>
      <c r="F1103" s="42"/>
      <c r="G1103" s="42"/>
      <c r="H1103" s="42"/>
    </row>
    <row r="1104" spans="1:8" x14ac:dyDescent="0.3">
      <c r="A1104" s="94">
        <v>1102</v>
      </c>
      <c r="B1104" s="89" t="s">
        <v>1105</v>
      </c>
      <c r="C1104" s="88">
        <v>2.74</v>
      </c>
      <c r="D1104" s="88">
        <v>2.7058823529411766</v>
      </c>
      <c r="E1104" s="88">
        <v>5.3929999999999998</v>
      </c>
      <c r="F1104" s="42"/>
      <c r="G1104" s="42"/>
      <c r="H1104" s="42"/>
    </row>
    <row r="1105" spans="1:8" x14ac:dyDescent="0.3">
      <c r="A1105" s="94">
        <v>1103</v>
      </c>
      <c r="B1105" s="89" t="s">
        <v>1106</v>
      </c>
      <c r="C1105" s="88">
        <v>5.57</v>
      </c>
      <c r="D1105" s="88">
        <v>4.0476190476190474</v>
      </c>
      <c r="E1105" s="88">
        <v>7.93</v>
      </c>
      <c r="F1105" s="42"/>
      <c r="G1105" s="42"/>
      <c r="H1105" s="42"/>
    </row>
    <row r="1106" spans="1:8" x14ac:dyDescent="0.3">
      <c r="A1106" s="94">
        <v>1104</v>
      </c>
      <c r="B1106" s="89" t="s">
        <v>1107</v>
      </c>
      <c r="C1106" s="88">
        <v>2.14</v>
      </c>
      <c r="D1106" s="88">
        <v>1.8</v>
      </c>
      <c r="E1106" s="88">
        <v>3.5249999999999999</v>
      </c>
      <c r="F1106" s="42"/>
      <c r="G1106" s="42"/>
      <c r="H1106" s="42"/>
    </row>
    <row r="1107" spans="1:8" x14ac:dyDescent="0.3">
      <c r="A1107" s="94">
        <v>1105</v>
      </c>
      <c r="B1107" s="89" t="s">
        <v>1108</v>
      </c>
      <c r="C1107" s="88">
        <v>3.32</v>
      </c>
      <c r="D1107" s="88">
        <v>3.6190476190476191</v>
      </c>
      <c r="E1107" s="88">
        <v>7.2149999999999999</v>
      </c>
      <c r="F1107" s="42"/>
      <c r="G1107" s="42"/>
      <c r="H1107" s="42"/>
    </row>
    <row r="1108" spans="1:8" x14ac:dyDescent="0.3">
      <c r="A1108" s="94">
        <v>1106</v>
      </c>
      <c r="B1108" s="89" t="s">
        <v>1108</v>
      </c>
      <c r="C1108" s="88">
        <v>2.11</v>
      </c>
      <c r="D1108" s="88">
        <v>1.8333333333333333</v>
      </c>
      <c r="E1108" s="88">
        <v>3.6579999999999999</v>
      </c>
      <c r="F1108" s="42"/>
      <c r="G1108" s="42"/>
      <c r="H1108" s="42"/>
    </row>
    <row r="1109" spans="1:8" x14ac:dyDescent="0.3">
      <c r="A1109" s="94">
        <v>1107</v>
      </c>
      <c r="B1109" s="89" t="s">
        <v>1109</v>
      </c>
      <c r="C1109" s="88">
        <v>2.68</v>
      </c>
      <c r="D1109" s="88">
        <v>2.204081632653061</v>
      </c>
      <c r="E1109" s="88">
        <v>4.3879999999999999</v>
      </c>
      <c r="F1109" s="42"/>
      <c r="G1109" s="42"/>
      <c r="H1109" s="42"/>
    </row>
    <row r="1110" spans="1:8" x14ac:dyDescent="0.3">
      <c r="A1110" s="94">
        <v>1108</v>
      </c>
      <c r="B1110" s="89" t="s">
        <v>1110</v>
      </c>
      <c r="C1110" s="88">
        <v>3.08</v>
      </c>
      <c r="D1110" s="88">
        <v>1.6</v>
      </c>
      <c r="E1110" s="88">
        <v>3.1629999999999998</v>
      </c>
      <c r="F1110" s="42"/>
      <c r="G1110" s="42"/>
      <c r="H1110" s="42"/>
    </row>
    <row r="1111" spans="1:8" x14ac:dyDescent="0.3">
      <c r="A1111" s="94">
        <v>1109</v>
      </c>
      <c r="B1111" s="89" t="s">
        <v>1111</v>
      </c>
      <c r="C1111" s="88">
        <v>2.3199999999999998</v>
      </c>
      <c r="D1111" s="88">
        <v>2.2033898305084745</v>
      </c>
      <c r="E1111" s="88">
        <v>4.3</v>
      </c>
      <c r="F1111" s="42"/>
      <c r="G1111" s="42"/>
      <c r="H1111" s="42"/>
    </row>
    <row r="1112" spans="1:8" x14ac:dyDescent="0.3">
      <c r="A1112" s="94">
        <v>1110</v>
      </c>
      <c r="B1112" s="89" t="s">
        <v>1112</v>
      </c>
      <c r="C1112" s="88">
        <v>1.96</v>
      </c>
      <c r="D1112" s="88">
        <v>2.2777777777777777</v>
      </c>
      <c r="E1112" s="88">
        <v>4.4779999999999998</v>
      </c>
      <c r="F1112" s="42"/>
      <c r="G1112" s="42"/>
      <c r="H1112" s="42"/>
    </row>
    <row r="1113" spans="1:8" x14ac:dyDescent="0.3">
      <c r="A1113" s="94">
        <v>1111</v>
      </c>
      <c r="B1113" s="89" t="s">
        <v>1113</v>
      </c>
      <c r="C1113" s="88">
        <v>2.5</v>
      </c>
      <c r="D1113" s="88">
        <v>2.35</v>
      </c>
      <c r="E1113" s="88">
        <v>4.5869999999999997</v>
      </c>
      <c r="F1113" s="42"/>
      <c r="G1113" s="42"/>
      <c r="H1113" s="42"/>
    </row>
    <row r="1114" spans="1:8" x14ac:dyDescent="0.3">
      <c r="A1114" s="94">
        <v>1112</v>
      </c>
      <c r="B1114" s="89" t="s">
        <v>1114</v>
      </c>
      <c r="C1114" s="88">
        <v>4.16</v>
      </c>
      <c r="D1114" s="88">
        <v>1.9</v>
      </c>
      <c r="E1114" s="88">
        <v>3.7730000000000001</v>
      </c>
      <c r="F1114" s="42"/>
      <c r="G1114" s="42"/>
      <c r="H1114" s="42"/>
    </row>
    <row r="1115" spans="1:8" x14ac:dyDescent="0.3">
      <c r="A1115" s="94">
        <v>1113</v>
      </c>
      <c r="B1115" s="89" t="s">
        <v>1115</v>
      </c>
      <c r="C1115" s="88">
        <v>6.52</v>
      </c>
      <c r="D1115" s="88">
        <v>5.5</v>
      </c>
      <c r="E1115" s="88">
        <v>11.013</v>
      </c>
      <c r="F1115" s="42"/>
      <c r="G1115" s="42"/>
      <c r="H1115" s="42"/>
    </row>
    <row r="1116" spans="1:8" x14ac:dyDescent="0.3">
      <c r="A1116" s="94">
        <v>1114</v>
      </c>
      <c r="B1116" s="89" t="s">
        <v>1116</v>
      </c>
      <c r="C1116" s="88">
        <v>1.1499999999999999</v>
      </c>
      <c r="D1116" s="88">
        <v>1.2941176470588236</v>
      </c>
      <c r="E1116" s="88">
        <v>2.57</v>
      </c>
      <c r="F1116" s="42"/>
      <c r="G1116" s="42"/>
      <c r="H1116" s="42"/>
    </row>
    <row r="1117" spans="1:8" x14ac:dyDescent="0.3">
      <c r="A1117" s="94">
        <v>1115</v>
      </c>
      <c r="B1117" s="89" t="s">
        <v>1117</v>
      </c>
      <c r="C1117" s="88">
        <v>2.56</v>
      </c>
      <c r="D1117" s="88">
        <v>2.7333333333333334</v>
      </c>
      <c r="E1117" s="88">
        <v>5.4260000000000002</v>
      </c>
      <c r="F1117" s="42"/>
      <c r="G1117" s="42"/>
      <c r="H1117" s="42"/>
    </row>
    <row r="1118" spans="1:8" x14ac:dyDescent="0.3">
      <c r="A1118" s="94">
        <v>1116</v>
      </c>
      <c r="B1118" s="89" t="s">
        <v>1118</v>
      </c>
      <c r="C1118" s="88">
        <v>3.72</v>
      </c>
      <c r="D1118" s="88">
        <v>3.1944444444444446</v>
      </c>
      <c r="E1118" s="88">
        <v>6.3760000000000003</v>
      </c>
      <c r="F1118" s="42"/>
      <c r="G1118" s="42"/>
      <c r="H1118" s="42"/>
    </row>
    <row r="1119" spans="1:8" x14ac:dyDescent="0.3">
      <c r="A1119" s="94">
        <v>1117</v>
      </c>
      <c r="B1119" s="89" t="s">
        <v>1118</v>
      </c>
      <c r="C1119" s="88">
        <v>4.58</v>
      </c>
      <c r="D1119" s="88">
        <v>4.419354838709677</v>
      </c>
      <c r="E1119" s="88">
        <v>8.67</v>
      </c>
      <c r="F1119" s="42"/>
      <c r="G1119" s="42"/>
      <c r="H1119" s="42"/>
    </row>
    <row r="1120" spans="1:8" x14ac:dyDescent="0.3">
      <c r="A1120" s="94">
        <v>1118</v>
      </c>
      <c r="B1120" s="89" t="s">
        <v>1119</v>
      </c>
      <c r="C1120" s="88">
        <v>3.08</v>
      </c>
      <c r="D1120" s="88">
        <v>2.9375</v>
      </c>
      <c r="E1120" s="88">
        <v>5.8570000000000002</v>
      </c>
      <c r="F1120" s="42"/>
      <c r="G1120" s="42"/>
      <c r="H1120" s="42"/>
    </row>
    <row r="1121" spans="1:8" x14ac:dyDescent="0.3">
      <c r="A1121" s="94">
        <v>1119</v>
      </c>
      <c r="B1121" s="89" t="s">
        <v>1120</v>
      </c>
      <c r="C1121" s="88">
        <v>2.52</v>
      </c>
      <c r="D1121" s="88">
        <v>2.5227272727272729</v>
      </c>
      <c r="E1121" s="88">
        <v>5.0910000000000002</v>
      </c>
      <c r="F1121" s="42"/>
      <c r="G1121" s="42"/>
      <c r="H1121" s="42"/>
    </row>
    <row r="1122" spans="1:8" x14ac:dyDescent="0.3">
      <c r="A1122" s="94">
        <v>1120</v>
      </c>
      <c r="B1122" s="89" t="s">
        <v>1121</v>
      </c>
      <c r="C1122" s="88">
        <v>4.91</v>
      </c>
      <c r="D1122" s="88">
        <v>4.0344827586206895</v>
      </c>
      <c r="E1122" s="88">
        <v>8.125</v>
      </c>
      <c r="F1122" s="42"/>
      <c r="G1122" s="42"/>
      <c r="H1122" s="42"/>
    </row>
    <row r="1123" spans="1:8" x14ac:dyDescent="0.3">
      <c r="A1123" s="94">
        <v>1121</v>
      </c>
      <c r="B1123" s="89" t="s">
        <v>1122</v>
      </c>
      <c r="C1123" s="88">
        <v>2.2599999999999998</v>
      </c>
      <c r="D1123" s="88">
        <v>2.1052631578947367</v>
      </c>
      <c r="E1123" s="88">
        <v>4.1779999999999999</v>
      </c>
      <c r="F1123" s="42"/>
      <c r="G1123" s="42"/>
      <c r="H1123" s="42"/>
    </row>
    <row r="1124" spans="1:8" x14ac:dyDescent="0.3">
      <c r="A1124" s="94">
        <v>1122</v>
      </c>
      <c r="B1124" s="89" t="s">
        <v>1123</v>
      </c>
      <c r="C1124" s="88">
        <v>2.61</v>
      </c>
      <c r="D1124" s="88">
        <v>2.2692307692307692</v>
      </c>
      <c r="E1124" s="88">
        <v>4.6239999999999997</v>
      </c>
      <c r="F1124" s="42"/>
      <c r="G1124" s="42"/>
      <c r="H1124" s="42"/>
    </row>
    <row r="1125" spans="1:8" x14ac:dyDescent="0.3">
      <c r="A1125" s="94">
        <v>1123</v>
      </c>
      <c r="B1125" s="89" t="s">
        <v>1124</v>
      </c>
      <c r="C1125" s="88">
        <v>2.66</v>
      </c>
      <c r="D1125" s="88">
        <v>1.8611111111111112</v>
      </c>
      <c r="E1125" s="88">
        <v>3.6539999999999999</v>
      </c>
      <c r="F1125" s="42"/>
      <c r="G1125" s="42"/>
      <c r="H1125" s="42"/>
    </row>
    <row r="1126" spans="1:8" x14ac:dyDescent="0.3">
      <c r="A1126" s="94">
        <v>1124</v>
      </c>
      <c r="B1126" s="89" t="s">
        <v>1125</v>
      </c>
      <c r="C1126" s="88">
        <v>2.94</v>
      </c>
      <c r="D1126" s="88">
        <v>2.28125</v>
      </c>
      <c r="E1126" s="88">
        <v>4.5069999999999997</v>
      </c>
      <c r="F1126" s="42"/>
      <c r="G1126" s="42"/>
      <c r="H1126" s="42"/>
    </row>
    <row r="1127" spans="1:8" x14ac:dyDescent="0.3">
      <c r="A1127" s="94">
        <v>1125</v>
      </c>
      <c r="B1127" s="89" t="s">
        <v>1125</v>
      </c>
      <c r="C1127" s="88">
        <v>2.27</v>
      </c>
      <c r="D1127" s="88">
        <v>3.3333333333333335</v>
      </c>
      <c r="E1127" s="88">
        <v>6.4850000000000003</v>
      </c>
      <c r="F1127" s="42"/>
      <c r="G1127" s="42"/>
      <c r="H1127" s="42"/>
    </row>
    <row r="1128" spans="1:8" x14ac:dyDescent="0.3">
      <c r="A1128" s="94">
        <v>1126</v>
      </c>
      <c r="B1128" s="89" t="s">
        <v>1126</v>
      </c>
      <c r="C1128" s="88">
        <v>3</v>
      </c>
      <c r="D1128" s="88">
        <v>2.3076923076923075</v>
      </c>
      <c r="E1128" s="88">
        <v>4.4850000000000003</v>
      </c>
      <c r="F1128" s="42"/>
      <c r="G1128" s="42"/>
      <c r="H1128" s="42"/>
    </row>
    <row r="1129" spans="1:8" x14ac:dyDescent="0.3">
      <c r="A1129" s="94">
        <v>1127</v>
      </c>
      <c r="B1129" s="89" t="s">
        <v>1126</v>
      </c>
      <c r="C1129" s="88">
        <v>2.13</v>
      </c>
      <c r="D1129" s="88">
        <v>2.2727272727272729</v>
      </c>
      <c r="E1129" s="88">
        <v>4.4569999999999999</v>
      </c>
      <c r="F1129" s="42"/>
      <c r="G1129" s="42"/>
      <c r="H1129" s="42"/>
    </row>
    <row r="1130" spans="1:8" x14ac:dyDescent="0.3">
      <c r="A1130" s="94">
        <v>1128</v>
      </c>
      <c r="B1130" s="89" t="s">
        <v>1127</v>
      </c>
      <c r="C1130" s="88">
        <v>0.75</v>
      </c>
      <c r="D1130" s="88">
        <v>0.84210526315789469</v>
      </c>
      <c r="E1130" s="88">
        <v>1.6870000000000001</v>
      </c>
      <c r="F1130" s="42"/>
      <c r="G1130" s="42"/>
      <c r="H1130" s="42"/>
    </row>
    <row r="1131" spans="1:8" x14ac:dyDescent="0.3">
      <c r="A1131" s="94">
        <v>1129</v>
      </c>
      <c r="B1131" s="89" t="s">
        <v>1128</v>
      </c>
      <c r="C1131" s="88">
        <v>3.55</v>
      </c>
      <c r="D1131" s="88">
        <v>3.2727272727272729</v>
      </c>
      <c r="E1131" s="88">
        <v>6.5419999999999998</v>
      </c>
      <c r="F1131" s="42"/>
      <c r="G1131" s="42"/>
      <c r="H1131" s="42"/>
    </row>
    <row r="1132" spans="1:8" x14ac:dyDescent="0.3">
      <c r="A1132" s="94">
        <v>1130</v>
      </c>
      <c r="B1132" s="89" t="s">
        <v>1128</v>
      </c>
      <c r="C1132" s="88">
        <v>6.77</v>
      </c>
      <c r="D1132" s="88">
        <v>4</v>
      </c>
      <c r="E1132" s="88">
        <v>7.7889999999999997</v>
      </c>
      <c r="F1132" s="42"/>
      <c r="G1132" s="42"/>
      <c r="H1132" s="42"/>
    </row>
    <row r="1133" spans="1:8" x14ac:dyDescent="0.3">
      <c r="A1133" s="94">
        <v>1131</v>
      </c>
      <c r="B1133" s="89" t="s">
        <v>1129</v>
      </c>
      <c r="C1133" s="88">
        <v>2.79</v>
      </c>
      <c r="D1133" s="88">
        <v>2.9230769230769229</v>
      </c>
      <c r="E1133" s="88">
        <v>5.6520000000000001</v>
      </c>
      <c r="F1133" s="42"/>
      <c r="G1133" s="42"/>
      <c r="H1133" s="42"/>
    </row>
    <row r="1134" spans="1:8" x14ac:dyDescent="0.3">
      <c r="A1134" s="94">
        <v>1132</v>
      </c>
      <c r="B1134" s="89" t="s">
        <v>1130</v>
      </c>
      <c r="C1134" s="88">
        <v>4.72</v>
      </c>
      <c r="D1134" s="88">
        <v>2</v>
      </c>
      <c r="E1134" s="88">
        <v>3.887</v>
      </c>
      <c r="F1134" s="42"/>
      <c r="G1134" s="42"/>
      <c r="H1134" s="42"/>
    </row>
    <row r="1135" spans="1:8" x14ac:dyDescent="0.3">
      <c r="A1135" s="94">
        <v>1133</v>
      </c>
      <c r="B1135" s="89" t="s">
        <v>1131</v>
      </c>
      <c r="C1135" s="88">
        <v>1.76</v>
      </c>
      <c r="D1135" s="88">
        <v>0.75</v>
      </c>
      <c r="E1135" s="88">
        <v>1.419</v>
      </c>
      <c r="F1135" s="42"/>
      <c r="G1135" s="42"/>
      <c r="H1135" s="42"/>
    </row>
    <row r="1136" spans="1:8" x14ac:dyDescent="0.3">
      <c r="A1136" s="94">
        <v>1134</v>
      </c>
      <c r="B1136" s="89" t="s">
        <v>1132</v>
      </c>
      <c r="C1136" s="88">
        <v>3.35</v>
      </c>
      <c r="D1136" s="88">
        <v>1.8333333333333333</v>
      </c>
      <c r="E1136" s="88">
        <v>3.633</v>
      </c>
      <c r="F1136" s="42"/>
      <c r="G1136" s="42"/>
      <c r="H1136" s="42"/>
    </row>
    <row r="1137" spans="1:8" x14ac:dyDescent="0.3">
      <c r="A1137" s="94">
        <v>1135</v>
      </c>
      <c r="B1137" s="89" t="s">
        <v>1133</v>
      </c>
      <c r="C1137" s="88">
        <v>4.95</v>
      </c>
      <c r="D1137" s="88">
        <v>4.375</v>
      </c>
      <c r="E1137" s="88">
        <v>8.6579999999999995</v>
      </c>
      <c r="F1137" s="42"/>
      <c r="G1137" s="42"/>
      <c r="H1137" s="42"/>
    </row>
    <row r="1138" spans="1:8" x14ac:dyDescent="0.3">
      <c r="A1138" s="94">
        <v>1136</v>
      </c>
      <c r="B1138" s="89" t="s">
        <v>1134</v>
      </c>
      <c r="C1138" s="88">
        <v>3.32</v>
      </c>
      <c r="D1138" s="88">
        <v>4.375</v>
      </c>
      <c r="E1138" s="88">
        <v>8.734</v>
      </c>
      <c r="F1138" s="42"/>
      <c r="G1138" s="42"/>
      <c r="H1138" s="42"/>
    </row>
    <row r="1139" spans="1:8" x14ac:dyDescent="0.3">
      <c r="A1139" s="94">
        <v>1137</v>
      </c>
      <c r="B1139" s="89" t="s">
        <v>1135</v>
      </c>
      <c r="C1139" s="88">
        <v>3.88</v>
      </c>
      <c r="D1139" s="88">
        <v>3.5789473684210527</v>
      </c>
      <c r="E1139" s="88">
        <v>7.1070000000000002</v>
      </c>
      <c r="F1139" s="42"/>
      <c r="G1139" s="42"/>
      <c r="H1139" s="42"/>
    </row>
    <row r="1140" spans="1:8" x14ac:dyDescent="0.3">
      <c r="A1140" s="94">
        <v>1138</v>
      </c>
      <c r="B1140" s="89" t="s">
        <v>1136</v>
      </c>
      <c r="C1140" s="88">
        <v>3.39</v>
      </c>
      <c r="D1140" s="88">
        <v>3.2162162162162162</v>
      </c>
      <c r="E1140" s="88">
        <v>6.38</v>
      </c>
      <c r="F1140" s="42"/>
      <c r="G1140" s="42"/>
      <c r="H1140" s="42"/>
    </row>
    <row r="1141" spans="1:8" x14ac:dyDescent="0.3">
      <c r="A1141" s="94">
        <v>1139</v>
      </c>
      <c r="B1141" s="89" t="s">
        <v>1136</v>
      </c>
      <c r="C1141" s="88">
        <v>2.91</v>
      </c>
      <c r="D1141" s="88">
        <v>3</v>
      </c>
      <c r="E1141" s="88">
        <v>5.899</v>
      </c>
      <c r="F1141" s="42"/>
      <c r="G1141" s="42"/>
      <c r="H1141" s="42"/>
    </row>
    <row r="1142" spans="1:8" x14ac:dyDescent="0.3">
      <c r="A1142" s="94">
        <v>1140</v>
      </c>
      <c r="B1142" s="89" t="s">
        <v>1137</v>
      </c>
      <c r="C1142" s="88">
        <v>3.39</v>
      </c>
      <c r="D1142" s="88">
        <v>1.95</v>
      </c>
      <c r="E1142" s="88">
        <v>3.911</v>
      </c>
      <c r="F1142" s="42"/>
      <c r="G1142" s="42"/>
      <c r="H1142" s="42"/>
    </row>
    <row r="1143" spans="1:8" x14ac:dyDescent="0.3">
      <c r="A1143" s="94">
        <v>1141</v>
      </c>
      <c r="B1143" s="89" t="s">
        <v>1138</v>
      </c>
      <c r="C1143" s="88">
        <v>3.99</v>
      </c>
      <c r="D1143" s="88">
        <v>3</v>
      </c>
      <c r="E1143" s="88">
        <v>5.851</v>
      </c>
      <c r="F1143" s="42"/>
      <c r="G1143" s="42"/>
      <c r="H1143" s="42"/>
    </row>
    <row r="1144" spans="1:8" x14ac:dyDescent="0.3">
      <c r="A1144" s="94">
        <v>1142</v>
      </c>
      <c r="B1144" s="89" t="s">
        <v>1139</v>
      </c>
      <c r="C1144" s="88">
        <v>1.91</v>
      </c>
      <c r="D1144" s="88">
        <v>1.2857142857142858</v>
      </c>
      <c r="E1144" s="88">
        <v>2.5640000000000001</v>
      </c>
      <c r="F1144" s="42"/>
      <c r="G1144" s="42"/>
      <c r="H1144" s="42"/>
    </row>
    <row r="1145" spans="1:8" x14ac:dyDescent="0.3">
      <c r="A1145" s="94">
        <v>1143</v>
      </c>
      <c r="B1145" s="89" t="s">
        <v>1140</v>
      </c>
      <c r="C1145" s="88">
        <v>3.13</v>
      </c>
      <c r="D1145" s="88">
        <v>3.6470588235294117</v>
      </c>
      <c r="E1145" s="88">
        <v>7.1959999999999997</v>
      </c>
      <c r="F1145" s="42"/>
      <c r="G1145" s="42"/>
      <c r="H1145" s="42"/>
    </row>
    <row r="1146" spans="1:8" x14ac:dyDescent="0.3">
      <c r="A1146" s="94">
        <v>1144</v>
      </c>
      <c r="B1146" s="89" t="s">
        <v>1141</v>
      </c>
      <c r="C1146" s="88">
        <v>2.57</v>
      </c>
      <c r="D1146" s="88">
        <v>2.4693877551020407</v>
      </c>
      <c r="E1146" s="88">
        <v>4.9409999999999998</v>
      </c>
      <c r="F1146" s="42"/>
      <c r="G1146" s="42"/>
      <c r="H1146" s="42"/>
    </row>
    <row r="1147" spans="1:8" x14ac:dyDescent="0.3">
      <c r="A1147" s="94">
        <v>1145</v>
      </c>
      <c r="B1147" s="89" t="s">
        <v>1142</v>
      </c>
      <c r="C1147" s="88">
        <v>3.1</v>
      </c>
      <c r="D1147" s="88">
        <v>2.6976744186046511</v>
      </c>
      <c r="E1147" s="88">
        <v>5.4539999999999997</v>
      </c>
      <c r="F1147" s="42"/>
      <c r="G1147" s="42"/>
      <c r="H1147" s="42"/>
    </row>
    <row r="1148" spans="1:8" x14ac:dyDescent="0.3">
      <c r="A1148" s="94">
        <v>1146</v>
      </c>
      <c r="B1148" s="89" t="s">
        <v>1143</v>
      </c>
      <c r="C1148" s="88">
        <v>3.51</v>
      </c>
      <c r="D1148" s="88">
        <v>3.2061855670103094</v>
      </c>
      <c r="E1148" s="88">
        <v>6.41</v>
      </c>
      <c r="F1148" s="42"/>
      <c r="G1148" s="42"/>
      <c r="H1148" s="42"/>
    </row>
    <row r="1149" spans="1:8" x14ac:dyDescent="0.3">
      <c r="A1149" s="94">
        <v>1147</v>
      </c>
      <c r="B1149" s="89" t="s">
        <v>1144</v>
      </c>
      <c r="C1149" s="88">
        <v>3.74</v>
      </c>
      <c r="D1149" s="88">
        <v>3.215686274509804</v>
      </c>
      <c r="E1149" s="88">
        <v>6.3739999999999997</v>
      </c>
      <c r="F1149" s="42"/>
      <c r="G1149" s="42"/>
      <c r="H1149" s="42"/>
    </row>
    <row r="1150" spans="1:8" x14ac:dyDescent="0.3">
      <c r="A1150" s="94">
        <v>1148</v>
      </c>
      <c r="B1150" s="89" t="s">
        <v>1145</v>
      </c>
      <c r="C1150" s="88">
        <v>3.42</v>
      </c>
      <c r="D1150" s="88">
        <v>3.0869565217391304</v>
      </c>
      <c r="E1150" s="88">
        <v>6.1429999999999998</v>
      </c>
      <c r="F1150" s="42"/>
      <c r="G1150" s="42"/>
      <c r="H1150" s="42"/>
    </row>
    <row r="1151" spans="1:8" x14ac:dyDescent="0.3">
      <c r="A1151" s="94">
        <v>1149</v>
      </c>
      <c r="B1151" s="89" t="s">
        <v>1146</v>
      </c>
      <c r="C1151" s="88">
        <v>3.81</v>
      </c>
      <c r="D1151" s="88">
        <v>3.4285714285714284</v>
      </c>
      <c r="E1151" s="88">
        <v>6.7629999999999999</v>
      </c>
      <c r="F1151" s="42"/>
      <c r="G1151" s="42"/>
      <c r="H1151" s="42"/>
    </row>
    <row r="1152" spans="1:8" x14ac:dyDescent="0.3">
      <c r="A1152" s="94">
        <v>1150</v>
      </c>
      <c r="B1152" s="89" t="s">
        <v>1147</v>
      </c>
      <c r="C1152" s="88">
        <v>4.01</v>
      </c>
      <c r="D1152" s="88">
        <v>3.1489361702127661</v>
      </c>
      <c r="E1152" s="88">
        <v>6.2229999999999999</v>
      </c>
      <c r="F1152" s="42"/>
      <c r="G1152" s="42"/>
      <c r="H1152" s="42"/>
    </row>
    <row r="1153" spans="1:8" x14ac:dyDescent="0.3">
      <c r="A1153" s="94">
        <v>1151</v>
      </c>
      <c r="B1153" s="89" t="s">
        <v>1148</v>
      </c>
      <c r="C1153" s="88">
        <v>3.93</v>
      </c>
      <c r="D1153" s="88">
        <v>4.1764705882352944</v>
      </c>
      <c r="E1153" s="88">
        <v>8.3529999999999998</v>
      </c>
      <c r="F1153" s="42"/>
      <c r="G1153" s="42"/>
      <c r="H1153" s="42"/>
    </row>
    <row r="1154" spans="1:8" x14ac:dyDescent="0.3">
      <c r="A1154" s="94">
        <v>1152</v>
      </c>
      <c r="B1154" s="89" t="s">
        <v>1149</v>
      </c>
      <c r="C1154" s="88">
        <v>1.67</v>
      </c>
      <c r="D1154" s="88">
        <v>2.25</v>
      </c>
      <c r="E1154" s="88">
        <v>4.5430000000000001</v>
      </c>
      <c r="F1154" s="42"/>
      <c r="G1154" s="42"/>
      <c r="H1154" s="42"/>
    </row>
    <row r="1155" spans="1:8" x14ac:dyDescent="0.3">
      <c r="A1155" s="94">
        <v>1153</v>
      </c>
      <c r="B1155" s="89" t="s">
        <v>1150</v>
      </c>
      <c r="C1155" s="88">
        <v>2.0699999999999998</v>
      </c>
      <c r="D1155" s="88">
        <v>2.2000000000000002</v>
      </c>
      <c r="E1155" s="88">
        <v>4.1970000000000001</v>
      </c>
      <c r="F1155" s="42"/>
      <c r="G1155" s="42"/>
      <c r="H1155" s="42"/>
    </row>
    <row r="1156" spans="1:8" x14ac:dyDescent="0.3">
      <c r="A1156" s="94">
        <v>1154</v>
      </c>
      <c r="B1156" s="89" t="s">
        <v>1151</v>
      </c>
      <c r="C1156" s="88">
        <v>2.15</v>
      </c>
      <c r="D1156" s="88">
        <v>1.6052631578947369</v>
      </c>
      <c r="E1156" s="88">
        <v>3.1930000000000001</v>
      </c>
      <c r="F1156" s="42"/>
      <c r="G1156" s="42"/>
      <c r="H1156" s="42"/>
    </row>
    <row r="1157" spans="1:8" x14ac:dyDescent="0.3">
      <c r="A1157" s="94">
        <v>1155</v>
      </c>
      <c r="B1157" s="89" t="s">
        <v>1151</v>
      </c>
      <c r="C1157" s="88">
        <v>1.76</v>
      </c>
      <c r="D1157" s="88">
        <v>1.2307692307692308</v>
      </c>
      <c r="E1157" s="88">
        <v>2.4729999999999999</v>
      </c>
      <c r="F1157" s="42"/>
      <c r="G1157" s="42"/>
      <c r="H1157" s="42"/>
    </row>
    <row r="1158" spans="1:8" x14ac:dyDescent="0.3">
      <c r="A1158" s="94">
        <v>1156</v>
      </c>
      <c r="B1158" s="89" t="s">
        <v>1152</v>
      </c>
      <c r="C1158" s="88">
        <v>2.41</v>
      </c>
      <c r="D1158" s="88">
        <v>2.263157894736842</v>
      </c>
      <c r="E1158" s="88">
        <v>4.4279999999999999</v>
      </c>
      <c r="F1158" s="42"/>
      <c r="G1158" s="42"/>
      <c r="H1158" s="42"/>
    </row>
    <row r="1159" spans="1:8" x14ac:dyDescent="0.3">
      <c r="A1159" s="94">
        <v>1157</v>
      </c>
      <c r="B1159" s="89" t="s">
        <v>1153</v>
      </c>
      <c r="C1159" s="88">
        <v>2.35</v>
      </c>
      <c r="D1159" s="88">
        <v>2.4166666666666665</v>
      </c>
      <c r="E1159" s="88">
        <v>4.7690000000000001</v>
      </c>
      <c r="F1159" s="42"/>
      <c r="G1159" s="42"/>
      <c r="H1159" s="42"/>
    </row>
    <row r="1160" spans="1:8" x14ac:dyDescent="0.3">
      <c r="A1160" s="94">
        <v>1158</v>
      </c>
      <c r="B1160" s="89" t="s">
        <v>1153</v>
      </c>
      <c r="C1160" s="88">
        <v>2.35</v>
      </c>
      <c r="D1160" s="88">
        <v>2.3968253968253967</v>
      </c>
      <c r="E1160" s="88">
        <v>4.78</v>
      </c>
      <c r="F1160" s="42"/>
      <c r="G1160" s="42"/>
      <c r="H1160" s="42"/>
    </row>
    <row r="1161" spans="1:8" x14ac:dyDescent="0.3">
      <c r="A1161" s="94">
        <v>1159</v>
      </c>
      <c r="B1161" s="89" t="s">
        <v>1154</v>
      </c>
      <c r="C1161" s="88">
        <v>1.45</v>
      </c>
      <c r="D1161" s="88">
        <v>1.5555555555555556</v>
      </c>
      <c r="E1161" s="88">
        <v>3.1269999999999998</v>
      </c>
      <c r="F1161" s="42"/>
      <c r="G1161" s="42"/>
      <c r="H1161" s="42"/>
    </row>
    <row r="1162" spans="1:8" x14ac:dyDescent="0.3">
      <c r="A1162" s="94">
        <v>1160</v>
      </c>
      <c r="B1162" s="89" t="s">
        <v>1154</v>
      </c>
      <c r="C1162" s="88">
        <v>2.84</v>
      </c>
      <c r="D1162" s="88">
        <v>2.2857142857142856</v>
      </c>
      <c r="E1162" s="88">
        <v>4.5410000000000004</v>
      </c>
      <c r="F1162" s="42"/>
      <c r="G1162" s="42"/>
      <c r="H1162" s="42"/>
    </row>
    <row r="1163" spans="1:8" x14ac:dyDescent="0.3">
      <c r="A1163" s="94">
        <v>1161</v>
      </c>
      <c r="B1163" s="89" t="s">
        <v>1155</v>
      </c>
      <c r="C1163" s="88">
        <v>3.13</v>
      </c>
      <c r="D1163" s="88">
        <v>3.28</v>
      </c>
      <c r="E1163" s="88">
        <v>6.4160000000000004</v>
      </c>
      <c r="F1163" s="42"/>
      <c r="G1163" s="42"/>
      <c r="H1163" s="42"/>
    </row>
    <row r="1164" spans="1:8" x14ac:dyDescent="0.3">
      <c r="A1164" s="94">
        <v>1162</v>
      </c>
      <c r="B1164" s="89" t="s">
        <v>1156</v>
      </c>
      <c r="C1164" s="88">
        <v>3.28</v>
      </c>
      <c r="D1164" s="88">
        <v>3.2</v>
      </c>
      <c r="E1164" s="88">
        <v>6.4180000000000001</v>
      </c>
      <c r="F1164" s="42"/>
      <c r="G1164" s="42"/>
      <c r="H1164" s="42"/>
    </row>
    <row r="1165" spans="1:8" x14ac:dyDescent="0.3">
      <c r="A1165" s="94">
        <v>1163</v>
      </c>
      <c r="B1165" s="89" t="s">
        <v>1157</v>
      </c>
      <c r="C1165" s="88">
        <v>7.61</v>
      </c>
      <c r="D1165" s="88">
        <v>7.833333333333333</v>
      </c>
      <c r="E1165" s="88">
        <v>15.781000000000001</v>
      </c>
      <c r="F1165" s="42"/>
      <c r="G1165" s="42"/>
      <c r="H1165" s="42"/>
    </row>
    <row r="1166" spans="1:8" x14ac:dyDescent="0.3">
      <c r="A1166" s="94">
        <v>1164</v>
      </c>
      <c r="B1166" s="89" t="s">
        <v>1158</v>
      </c>
      <c r="C1166" s="88">
        <v>5.26</v>
      </c>
      <c r="D1166" s="88">
        <v>4.5333333333333332</v>
      </c>
      <c r="E1166" s="88">
        <v>9.0180000000000007</v>
      </c>
      <c r="F1166" s="42"/>
      <c r="G1166" s="42"/>
      <c r="H1166" s="42"/>
    </row>
    <row r="1167" spans="1:8" x14ac:dyDescent="0.3">
      <c r="A1167" s="94">
        <v>1165</v>
      </c>
      <c r="B1167" s="89" t="s">
        <v>1159</v>
      </c>
      <c r="C1167" s="88">
        <v>2.2200000000000002</v>
      </c>
      <c r="D1167" s="88">
        <v>2.2162162162162162</v>
      </c>
      <c r="E1167" s="88">
        <v>4.4400000000000004</v>
      </c>
      <c r="F1167" s="42"/>
      <c r="G1167" s="42"/>
      <c r="H1167" s="42"/>
    </row>
    <row r="1168" spans="1:8" x14ac:dyDescent="0.3">
      <c r="A1168" s="94">
        <v>1166</v>
      </c>
      <c r="B1168" s="89" t="s">
        <v>1160</v>
      </c>
      <c r="C1168" s="88">
        <v>2.5499999999999998</v>
      </c>
      <c r="D1168" s="88">
        <v>2.4489795918367347</v>
      </c>
      <c r="E1168" s="88">
        <v>4.9729999999999999</v>
      </c>
      <c r="F1168" s="42"/>
      <c r="G1168" s="42"/>
      <c r="H1168" s="42"/>
    </row>
    <row r="1169" spans="1:8" x14ac:dyDescent="0.3">
      <c r="A1169" s="94">
        <v>1167</v>
      </c>
      <c r="B1169" s="89" t="s">
        <v>1161</v>
      </c>
      <c r="C1169" s="88">
        <v>2.23</v>
      </c>
      <c r="D1169" s="88">
        <v>2.1956521739130435</v>
      </c>
      <c r="E1169" s="88">
        <v>4.4249999999999998</v>
      </c>
      <c r="F1169" s="42"/>
      <c r="G1169" s="42"/>
      <c r="H1169" s="42"/>
    </row>
    <row r="1170" spans="1:8" x14ac:dyDescent="0.3">
      <c r="A1170" s="94">
        <v>1168</v>
      </c>
      <c r="B1170" s="89" t="s">
        <v>1162</v>
      </c>
      <c r="C1170" s="88">
        <v>2.8</v>
      </c>
      <c r="D1170" s="88">
        <v>2</v>
      </c>
      <c r="E1170" s="88">
        <v>4.0229999999999997</v>
      </c>
      <c r="F1170" s="42"/>
      <c r="G1170" s="42"/>
      <c r="H1170" s="42"/>
    </row>
    <row r="1171" spans="1:8" x14ac:dyDescent="0.3">
      <c r="A1171" s="94">
        <v>1169</v>
      </c>
      <c r="B1171" s="89" t="s">
        <v>1163</v>
      </c>
      <c r="C1171" s="88">
        <v>2.6</v>
      </c>
      <c r="D1171" s="88">
        <v>2.3043478260869565</v>
      </c>
      <c r="E1171" s="88">
        <v>4.59</v>
      </c>
      <c r="F1171" s="42"/>
      <c r="G1171" s="42"/>
      <c r="H1171" s="42"/>
    </row>
    <row r="1172" spans="1:8" x14ac:dyDescent="0.3">
      <c r="A1172" s="94">
        <v>1170</v>
      </c>
      <c r="B1172" s="89" t="s">
        <v>1164</v>
      </c>
      <c r="C1172" s="88">
        <v>4.2300000000000004</v>
      </c>
      <c r="D1172" s="88">
        <v>3.0952380952380953</v>
      </c>
      <c r="E1172" s="88">
        <v>6.2889999999999997</v>
      </c>
      <c r="F1172" s="42"/>
      <c r="G1172" s="42"/>
      <c r="H1172" s="42"/>
    </row>
    <row r="1173" spans="1:8" x14ac:dyDescent="0.3">
      <c r="A1173" s="94">
        <v>1171</v>
      </c>
      <c r="B1173" s="89" t="s">
        <v>1165</v>
      </c>
      <c r="C1173" s="88">
        <v>4.2300000000000004</v>
      </c>
      <c r="D1173" s="88">
        <v>2.0833333333333335</v>
      </c>
      <c r="E1173" s="88">
        <v>4.0179999999999998</v>
      </c>
      <c r="F1173" s="42"/>
      <c r="G1173" s="42"/>
      <c r="H1173" s="42"/>
    </row>
    <row r="1174" spans="1:8" x14ac:dyDescent="0.3">
      <c r="A1174" s="94">
        <v>1172</v>
      </c>
      <c r="B1174" s="89" t="s">
        <v>1166</v>
      </c>
      <c r="C1174" s="88">
        <v>4.4400000000000004</v>
      </c>
      <c r="D1174" s="88">
        <v>4</v>
      </c>
      <c r="E1174" s="88">
        <v>7.931</v>
      </c>
      <c r="F1174" s="42"/>
      <c r="G1174" s="42"/>
      <c r="H1174" s="42"/>
    </row>
    <row r="1175" spans="1:8" x14ac:dyDescent="0.3">
      <c r="A1175" s="94">
        <v>1173</v>
      </c>
      <c r="B1175" s="89" t="s">
        <v>1167</v>
      </c>
      <c r="C1175" s="88">
        <v>1.44</v>
      </c>
      <c r="D1175" s="88">
        <v>1.8</v>
      </c>
      <c r="E1175" s="88">
        <v>3.6120000000000001</v>
      </c>
      <c r="F1175" s="42"/>
      <c r="G1175" s="42"/>
      <c r="H1175" s="42"/>
    </row>
    <row r="1176" spans="1:8" x14ac:dyDescent="0.3">
      <c r="A1176" s="94">
        <v>1174</v>
      </c>
      <c r="B1176" s="89" t="s">
        <v>1167</v>
      </c>
      <c r="C1176" s="88">
        <v>6.02</v>
      </c>
      <c r="D1176" s="88">
        <v>5.75</v>
      </c>
      <c r="E1176" s="88">
        <v>11.26</v>
      </c>
      <c r="F1176" s="42"/>
      <c r="G1176" s="42"/>
      <c r="H1176" s="42"/>
    </row>
    <row r="1177" spans="1:8" x14ac:dyDescent="0.3">
      <c r="A1177" s="94">
        <v>1175</v>
      </c>
      <c r="B1177" s="89" t="s">
        <v>1168</v>
      </c>
      <c r="C1177" s="88">
        <v>2.0499999999999998</v>
      </c>
      <c r="D1177" s="88">
        <v>2.1428571428571428</v>
      </c>
      <c r="E1177" s="88">
        <v>4.1900000000000004</v>
      </c>
      <c r="F1177" s="42"/>
      <c r="G1177" s="42"/>
      <c r="H1177" s="42"/>
    </row>
    <row r="1178" spans="1:8" x14ac:dyDescent="0.3">
      <c r="A1178" s="94">
        <v>1176</v>
      </c>
      <c r="B1178" s="89" t="s">
        <v>1169</v>
      </c>
      <c r="C1178" s="88">
        <v>1.96</v>
      </c>
      <c r="D1178" s="88">
        <v>1.9230769230769231</v>
      </c>
      <c r="E1178" s="88">
        <v>3.7909999999999999</v>
      </c>
      <c r="F1178" s="42"/>
      <c r="G1178" s="42"/>
      <c r="H1178" s="42"/>
    </row>
    <row r="1179" spans="1:8" x14ac:dyDescent="0.3">
      <c r="A1179" s="94">
        <v>1177</v>
      </c>
      <c r="B1179" s="89" t="s">
        <v>1170</v>
      </c>
      <c r="C1179" s="88">
        <v>1.82</v>
      </c>
      <c r="D1179" s="88">
        <v>1.9696969696969697</v>
      </c>
      <c r="E1179" s="88">
        <v>3.8530000000000002</v>
      </c>
      <c r="F1179" s="42"/>
      <c r="G1179" s="42"/>
      <c r="H1179" s="42"/>
    </row>
    <row r="1180" spans="1:8" x14ac:dyDescent="0.3">
      <c r="A1180" s="94">
        <v>1178</v>
      </c>
      <c r="B1180" s="89" t="s">
        <v>1171</v>
      </c>
      <c r="C1180" s="88">
        <v>2.76</v>
      </c>
      <c r="D1180" s="88">
        <v>2.4864864864864864</v>
      </c>
      <c r="E1180" s="88">
        <v>4.9260000000000002</v>
      </c>
      <c r="F1180" s="42"/>
      <c r="G1180" s="42"/>
      <c r="H1180" s="42"/>
    </row>
    <row r="1181" spans="1:8" x14ac:dyDescent="0.3">
      <c r="A1181" s="94">
        <v>1179</v>
      </c>
      <c r="B1181" s="89" t="s">
        <v>1172</v>
      </c>
      <c r="C1181" s="88">
        <v>2.84</v>
      </c>
      <c r="D1181" s="88">
        <v>2.3661971830985915</v>
      </c>
      <c r="E1181" s="88">
        <v>4.7439999999999998</v>
      </c>
      <c r="F1181" s="42"/>
      <c r="G1181" s="42"/>
      <c r="H1181" s="42"/>
    </row>
    <row r="1182" spans="1:8" x14ac:dyDescent="0.3">
      <c r="A1182" s="94">
        <v>1180</v>
      </c>
      <c r="B1182" s="89" t="s">
        <v>1173</v>
      </c>
      <c r="C1182" s="88">
        <v>3.21</v>
      </c>
      <c r="D1182" s="88">
        <v>3</v>
      </c>
      <c r="E1182" s="88">
        <v>5.9</v>
      </c>
      <c r="F1182" s="42"/>
      <c r="G1182" s="42"/>
      <c r="H1182" s="42"/>
    </row>
    <row r="1183" spans="1:8" x14ac:dyDescent="0.3">
      <c r="A1183" s="94">
        <v>1181</v>
      </c>
      <c r="B1183" s="89" t="s">
        <v>1174</v>
      </c>
      <c r="C1183" s="88">
        <v>3.99</v>
      </c>
      <c r="D1183" s="88">
        <v>3.3148148148148149</v>
      </c>
      <c r="E1183" s="88">
        <v>6.5439999999999996</v>
      </c>
      <c r="F1183" s="42"/>
      <c r="G1183" s="42"/>
      <c r="H1183" s="42"/>
    </row>
    <row r="1184" spans="1:8" x14ac:dyDescent="0.3">
      <c r="A1184" s="94">
        <v>1182</v>
      </c>
      <c r="B1184" s="89" t="s">
        <v>1175</v>
      </c>
      <c r="C1184" s="88">
        <v>3.27</v>
      </c>
      <c r="D1184" s="88">
        <v>3.0288461538461537</v>
      </c>
      <c r="E1184" s="88">
        <v>5.944</v>
      </c>
      <c r="F1184" s="42"/>
      <c r="G1184" s="42"/>
      <c r="H1184" s="42"/>
    </row>
    <row r="1185" spans="1:8" x14ac:dyDescent="0.3">
      <c r="A1185" s="94">
        <v>1183</v>
      </c>
      <c r="B1185" s="89" t="s">
        <v>1176</v>
      </c>
      <c r="C1185" s="88">
        <v>3.67</v>
      </c>
      <c r="D1185" s="88">
        <v>3.5833333333333335</v>
      </c>
      <c r="E1185" s="88">
        <v>7.0880000000000001</v>
      </c>
      <c r="F1185" s="42"/>
      <c r="G1185" s="42"/>
      <c r="H1185" s="42"/>
    </row>
    <row r="1186" spans="1:8" x14ac:dyDescent="0.3">
      <c r="A1186" s="94">
        <v>1184</v>
      </c>
      <c r="B1186" s="89" t="s">
        <v>1177</v>
      </c>
      <c r="C1186" s="88">
        <v>3.35</v>
      </c>
      <c r="D1186" s="88">
        <v>2.5</v>
      </c>
      <c r="E1186" s="88">
        <v>4.87</v>
      </c>
      <c r="F1186" s="42"/>
      <c r="G1186" s="42"/>
      <c r="H1186" s="42"/>
    </row>
    <row r="1187" spans="1:8" x14ac:dyDescent="0.3">
      <c r="A1187" s="94">
        <v>1185</v>
      </c>
      <c r="B1187" s="89" t="s">
        <v>1178</v>
      </c>
      <c r="C1187" s="88">
        <v>8.5</v>
      </c>
      <c r="D1187" s="88">
        <v>5.666666666666667</v>
      </c>
      <c r="E1187" s="88">
        <v>11.182</v>
      </c>
      <c r="F1187" s="42"/>
      <c r="G1187" s="42"/>
      <c r="H1187" s="42"/>
    </row>
    <row r="1188" spans="1:8" x14ac:dyDescent="0.3">
      <c r="A1188" s="94">
        <v>1186</v>
      </c>
      <c r="B1188" s="89" t="s">
        <v>1179</v>
      </c>
      <c r="C1188" s="88">
        <v>5.51</v>
      </c>
      <c r="D1188" s="88">
        <v>3.3898305084745761</v>
      </c>
      <c r="E1188" s="88">
        <v>6.7969999999999997</v>
      </c>
      <c r="F1188" s="42"/>
      <c r="G1188" s="42"/>
      <c r="H1188" s="42"/>
    </row>
    <row r="1189" spans="1:8" x14ac:dyDescent="0.3">
      <c r="A1189" s="94">
        <v>1187</v>
      </c>
      <c r="B1189" s="89" t="s">
        <v>1180</v>
      </c>
      <c r="C1189" s="88">
        <v>5.04</v>
      </c>
      <c r="D1189" s="88">
        <v>4.3125</v>
      </c>
      <c r="E1189" s="88">
        <v>8.4920000000000009</v>
      </c>
      <c r="F1189" s="42"/>
      <c r="G1189" s="42"/>
      <c r="H1189" s="42"/>
    </row>
    <row r="1190" spans="1:8" x14ac:dyDescent="0.3">
      <c r="A1190" s="94">
        <v>1188</v>
      </c>
      <c r="B1190" s="89" t="s">
        <v>1181</v>
      </c>
      <c r="C1190" s="88">
        <v>2.36</v>
      </c>
      <c r="D1190" s="88">
        <v>3</v>
      </c>
      <c r="E1190" s="88">
        <v>5.8529999999999998</v>
      </c>
      <c r="F1190" s="42"/>
      <c r="G1190" s="42"/>
      <c r="H1190" s="42"/>
    </row>
    <row r="1191" spans="1:8" x14ac:dyDescent="0.3">
      <c r="A1191" s="94">
        <v>1189</v>
      </c>
      <c r="B1191" s="89" t="s">
        <v>1182</v>
      </c>
      <c r="C1191" s="88">
        <v>3.49</v>
      </c>
      <c r="D1191" s="88">
        <v>2.975609756097561</v>
      </c>
      <c r="E1191" s="88">
        <v>5.8769999999999998</v>
      </c>
      <c r="F1191" s="42"/>
      <c r="G1191" s="42"/>
      <c r="H1191" s="42"/>
    </row>
    <row r="1192" spans="1:8" x14ac:dyDescent="0.3">
      <c r="A1192" s="94">
        <v>1190</v>
      </c>
      <c r="B1192" s="89" t="s">
        <v>1183</v>
      </c>
      <c r="C1192" s="88">
        <v>3.84</v>
      </c>
      <c r="D1192" s="88">
        <v>3.4</v>
      </c>
      <c r="E1192" s="88">
        <v>6.5949999999999998</v>
      </c>
      <c r="F1192" s="42"/>
      <c r="G1192" s="42"/>
      <c r="H1192" s="42"/>
    </row>
    <row r="1193" spans="1:8" x14ac:dyDescent="0.3">
      <c r="A1193" s="94">
        <v>1191</v>
      </c>
      <c r="B1193" s="89" t="s">
        <v>1183</v>
      </c>
      <c r="C1193" s="88">
        <v>3.69</v>
      </c>
      <c r="D1193" s="88">
        <v>3.7142857142857144</v>
      </c>
      <c r="E1193" s="88">
        <v>7.34</v>
      </c>
      <c r="F1193" s="42"/>
      <c r="G1193" s="42"/>
      <c r="H1193" s="42"/>
    </row>
    <row r="1194" spans="1:8" x14ac:dyDescent="0.3">
      <c r="A1194" s="94">
        <v>1192</v>
      </c>
      <c r="B1194" s="89" t="s">
        <v>1184</v>
      </c>
      <c r="C1194" s="88">
        <v>3.1</v>
      </c>
      <c r="D1194" s="88">
        <v>2.3888888888888888</v>
      </c>
      <c r="E1194" s="88">
        <v>4.7329999999999997</v>
      </c>
      <c r="F1194" s="42"/>
      <c r="G1194" s="42"/>
      <c r="H1194" s="42"/>
    </row>
    <row r="1195" spans="1:8" x14ac:dyDescent="0.3">
      <c r="A1195" s="94">
        <v>1193</v>
      </c>
      <c r="B1195" s="89" t="s">
        <v>1185</v>
      </c>
      <c r="C1195" s="88">
        <v>7.82</v>
      </c>
      <c r="D1195" s="88">
        <v>4.4210526315789478</v>
      </c>
      <c r="E1195" s="88">
        <v>8.6419999999999995</v>
      </c>
      <c r="F1195" s="42"/>
      <c r="G1195" s="42"/>
      <c r="H1195" s="42"/>
    </row>
    <row r="1196" spans="1:8" x14ac:dyDescent="0.3">
      <c r="A1196" s="94">
        <v>1194</v>
      </c>
      <c r="B1196" s="89" t="s">
        <v>1186</v>
      </c>
      <c r="C1196" s="88">
        <v>2.63</v>
      </c>
      <c r="D1196" s="88">
        <v>1.8571428571428572</v>
      </c>
      <c r="E1196" s="88">
        <v>3.71</v>
      </c>
      <c r="F1196" s="42"/>
      <c r="G1196" s="42"/>
      <c r="H1196" s="42"/>
    </row>
    <row r="1197" spans="1:8" x14ac:dyDescent="0.3">
      <c r="A1197" s="94">
        <v>1195</v>
      </c>
      <c r="B1197" s="89" t="s">
        <v>1187</v>
      </c>
      <c r="C1197" s="88">
        <v>4.5</v>
      </c>
      <c r="D1197" s="88">
        <v>3.2115384615384617</v>
      </c>
      <c r="E1197" s="88">
        <v>6.3689999999999998</v>
      </c>
      <c r="F1197" s="42"/>
      <c r="G1197" s="42"/>
      <c r="H1197" s="42"/>
    </row>
    <row r="1198" spans="1:8" x14ac:dyDescent="0.3">
      <c r="A1198" s="94">
        <v>1196</v>
      </c>
      <c r="B1198" s="89" t="s">
        <v>1188</v>
      </c>
      <c r="C1198" s="88">
        <v>1.87</v>
      </c>
      <c r="D1198" s="88">
        <v>1.8</v>
      </c>
      <c r="E1198" s="88">
        <v>3.5550000000000002</v>
      </c>
      <c r="F1198" s="42"/>
      <c r="G1198" s="42"/>
      <c r="H1198" s="42"/>
    </row>
    <row r="1199" spans="1:8" x14ac:dyDescent="0.3">
      <c r="A1199" s="94">
        <v>1197</v>
      </c>
      <c r="B1199" s="89" t="s">
        <v>1189</v>
      </c>
      <c r="C1199" s="88">
        <v>4.38</v>
      </c>
      <c r="D1199" s="88">
        <v>4.2</v>
      </c>
      <c r="E1199" s="88">
        <v>8.2899999999999991</v>
      </c>
      <c r="F1199" s="42"/>
      <c r="G1199" s="42"/>
      <c r="H1199" s="42"/>
    </row>
    <row r="1200" spans="1:8" x14ac:dyDescent="0.3">
      <c r="A1200" s="94">
        <v>1198</v>
      </c>
      <c r="B1200" s="89" t="s">
        <v>1190</v>
      </c>
      <c r="C1200" s="88">
        <v>3.63</v>
      </c>
      <c r="D1200" s="88">
        <v>2.7428571428571429</v>
      </c>
      <c r="E1200" s="88">
        <v>5.3840000000000003</v>
      </c>
      <c r="F1200" s="42"/>
      <c r="G1200" s="42"/>
      <c r="H1200" s="42"/>
    </row>
    <row r="1201" spans="1:8" x14ac:dyDescent="0.3">
      <c r="A1201" s="94">
        <v>1199</v>
      </c>
      <c r="B1201" s="89" t="s">
        <v>1191</v>
      </c>
      <c r="C1201" s="88">
        <v>2.34</v>
      </c>
      <c r="D1201" s="88">
        <v>2.125</v>
      </c>
      <c r="E1201" s="88">
        <v>4.1840000000000002</v>
      </c>
      <c r="F1201" s="42"/>
      <c r="G1201" s="42"/>
      <c r="H1201" s="42"/>
    </row>
    <row r="1202" spans="1:8" x14ac:dyDescent="0.3">
      <c r="A1202" s="94">
        <v>1200</v>
      </c>
      <c r="B1202" s="89" t="s">
        <v>1192</v>
      </c>
      <c r="C1202" s="88">
        <v>4.17</v>
      </c>
      <c r="D1202" s="88">
        <v>4.8</v>
      </c>
      <c r="E1202" s="88">
        <v>9.2360000000000007</v>
      </c>
      <c r="F1202" s="42"/>
      <c r="G1202" s="42"/>
      <c r="H1202" s="42"/>
    </row>
    <row r="1203" spans="1:8" x14ac:dyDescent="0.3">
      <c r="A1203" s="94">
        <v>1201</v>
      </c>
      <c r="B1203" s="89" t="s">
        <v>1192</v>
      </c>
      <c r="C1203" s="88">
        <v>2.87</v>
      </c>
      <c r="D1203" s="88">
        <v>2.2962962962962963</v>
      </c>
      <c r="E1203" s="88">
        <v>4.55</v>
      </c>
      <c r="F1203" s="42"/>
      <c r="G1203" s="42"/>
      <c r="H1203" s="42"/>
    </row>
    <row r="1204" spans="1:8" x14ac:dyDescent="0.3">
      <c r="A1204" s="94">
        <v>1202</v>
      </c>
      <c r="B1204" s="89" t="s">
        <v>1193</v>
      </c>
      <c r="C1204" s="88">
        <v>5.0199999999999996</v>
      </c>
      <c r="D1204" s="88">
        <v>4</v>
      </c>
      <c r="E1204" s="88">
        <v>7.7220000000000004</v>
      </c>
      <c r="F1204" s="42"/>
      <c r="G1204" s="42"/>
      <c r="H1204" s="42"/>
    </row>
    <row r="1205" spans="1:8" x14ac:dyDescent="0.3">
      <c r="A1205" s="94">
        <v>1203</v>
      </c>
      <c r="B1205" s="89" t="s">
        <v>1194</v>
      </c>
      <c r="C1205" s="88">
        <v>5.51</v>
      </c>
      <c r="D1205" s="88">
        <v>4.8</v>
      </c>
      <c r="E1205" s="88">
        <v>9.4269999999999996</v>
      </c>
      <c r="F1205" s="42"/>
      <c r="G1205" s="42"/>
      <c r="H1205" s="42"/>
    </row>
    <row r="1206" spans="1:8" x14ac:dyDescent="0.3">
      <c r="A1206" s="94">
        <v>1204</v>
      </c>
      <c r="B1206" s="89" t="s">
        <v>1195</v>
      </c>
      <c r="C1206" s="88">
        <v>4.3</v>
      </c>
      <c r="D1206" s="88">
        <v>2.875</v>
      </c>
      <c r="E1206" s="88">
        <v>5.742</v>
      </c>
      <c r="F1206" s="42"/>
      <c r="G1206" s="42"/>
      <c r="H1206" s="42"/>
    </row>
    <row r="1207" spans="1:8" x14ac:dyDescent="0.3">
      <c r="A1207" s="94">
        <v>1205</v>
      </c>
      <c r="B1207" s="89" t="s">
        <v>1196</v>
      </c>
      <c r="C1207" s="88">
        <v>2.87</v>
      </c>
      <c r="D1207" s="88">
        <v>3.5</v>
      </c>
      <c r="E1207" s="88">
        <v>6.9379999999999997</v>
      </c>
      <c r="F1207" s="42"/>
      <c r="G1207" s="42"/>
      <c r="H1207" s="42"/>
    </row>
    <row r="1208" spans="1:8" x14ac:dyDescent="0.3">
      <c r="A1208" s="94">
        <v>1206</v>
      </c>
      <c r="B1208" s="89" t="s">
        <v>1197</v>
      </c>
      <c r="C1208" s="88">
        <v>1.77</v>
      </c>
      <c r="D1208" s="88">
        <v>1.8333333333333333</v>
      </c>
      <c r="E1208" s="88">
        <v>3.661</v>
      </c>
      <c r="F1208" s="42"/>
      <c r="G1208" s="42"/>
      <c r="H1208" s="42"/>
    </row>
    <row r="1209" spans="1:8" x14ac:dyDescent="0.3">
      <c r="A1209" s="94">
        <v>1207</v>
      </c>
      <c r="B1209" s="89" t="s">
        <v>1198</v>
      </c>
      <c r="C1209" s="88">
        <v>2.4900000000000002</v>
      </c>
      <c r="D1209" s="88">
        <v>2.5</v>
      </c>
      <c r="E1209" s="88">
        <v>4.8890000000000002</v>
      </c>
      <c r="F1209" s="42"/>
      <c r="G1209" s="42"/>
      <c r="H1209" s="42"/>
    </row>
    <row r="1210" spans="1:8" x14ac:dyDescent="0.3">
      <c r="A1210" s="94">
        <v>1208</v>
      </c>
      <c r="B1210" s="89" t="s">
        <v>1199</v>
      </c>
      <c r="C1210" s="88">
        <v>3.13</v>
      </c>
      <c r="D1210" s="88">
        <v>2.8571428571428572</v>
      </c>
      <c r="E1210" s="88">
        <v>5.6920000000000002</v>
      </c>
      <c r="F1210" s="42"/>
      <c r="G1210" s="42"/>
      <c r="H1210" s="42"/>
    </row>
    <row r="1211" spans="1:8" x14ac:dyDescent="0.3">
      <c r="A1211" s="94">
        <v>1209</v>
      </c>
      <c r="B1211" s="89" t="s">
        <v>1200</v>
      </c>
      <c r="C1211" s="88">
        <v>2.92</v>
      </c>
      <c r="D1211" s="88">
        <v>2.4444444444444446</v>
      </c>
      <c r="E1211" s="88">
        <v>4.8550000000000004</v>
      </c>
      <c r="F1211" s="42"/>
      <c r="G1211" s="42"/>
      <c r="H1211" s="42"/>
    </row>
    <row r="1212" spans="1:8" x14ac:dyDescent="0.3">
      <c r="A1212" s="94">
        <v>1210</v>
      </c>
      <c r="B1212" s="89" t="s">
        <v>1201</v>
      </c>
      <c r="C1212" s="88">
        <v>1.1200000000000001</v>
      </c>
      <c r="D1212" s="88">
        <v>1.2727272727272727</v>
      </c>
      <c r="E1212" s="88">
        <v>2.488</v>
      </c>
      <c r="F1212" s="42"/>
      <c r="G1212" s="42"/>
      <c r="H1212" s="42"/>
    </row>
    <row r="1213" spans="1:8" x14ac:dyDescent="0.3">
      <c r="A1213" s="94">
        <v>1211</v>
      </c>
      <c r="B1213" s="89" t="s">
        <v>1202</v>
      </c>
      <c r="C1213" s="88">
        <v>3.46</v>
      </c>
      <c r="D1213" s="88">
        <v>3.1578947368421053</v>
      </c>
      <c r="E1213" s="88">
        <v>6.2859999999999996</v>
      </c>
      <c r="F1213" s="42"/>
      <c r="G1213" s="42"/>
      <c r="H1213" s="42"/>
    </row>
    <row r="1214" spans="1:8" x14ac:dyDescent="0.3">
      <c r="A1214" s="94">
        <v>1212</v>
      </c>
      <c r="B1214" s="89" t="s">
        <v>1203</v>
      </c>
      <c r="C1214" s="88">
        <v>3.54</v>
      </c>
      <c r="D1214" s="88">
        <v>2.7586206896551726</v>
      </c>
      <c r="E1214" s="88">
        <v>5.51</v>
      </c>
      <c r="F1214" s="42"/>
      <c r="G1214" s="42"/>
      <c r="H1214" s="42"/>
    </row>
    <row r="1215" spans="1:8" x14ac:dyDescent="0.3">
      <c r="A1215" s="94">
        <v>1213</v>
      </c>
      <c r="B1215" s="89" t="s">
        <v>1204</v>
      </c>
      <c r="C1215" s="88">
        <v>4.05</v>
      </c>
      <c r="D1215" s="88">
        <v>4.333333333333333</v>
      </c>
      <c r="E1215" s="88">
        <v>8.4979999999999993</v>
      </c>
      <c r="F1215" s="42"/>
      <c r="G1215" s="42"/>
      <c r="H1215" s="42"/>
    </row>
    <row r="1216" spans="1:8" x14ac:dyDescent="0.3">
      <c r="A1216" s="94">
        <v>1214</v>
      </c>
      <c r="B1216" s="89" t="s">
        <v>1205</v>
      </c>
      <c r="C1216" s="88">
        <v>3.54</v>
      </c>
      <c r="D1216" s="88">
        <v>2.8571428571428572</v>
      </c>
      <c r="E1216" s="88">
        <v>5.6470000000000002</v>
      </c>
      <c r="F1216" s="42"/>
      <c r="G1216" s="42"/>
      <c r="H1216" s="42"/>
    </row>
    <row r="1217" spans="1:8" x14ac:dyDescent="0.3">
      <c r="A1217" s="94">
        <v>1215</v>
      </c>
      <c r="B1217" s="89" t="s">
        <v>1206</v>
      </c>
      <c r="C1217" s="88">
        <v>2.68</v>
      </c>
      <c r="D1217" s="88">
        <v>3.0454545454545454</v>
      </c>
      <c r="E1217" s="88">
        <v>5.95</v>
      </c>
      <c r="F1217" s="42"/>
      <c r="G1217" s="42"/>
      <c r="H1217" s="42"/>
    </row>
    <row r="1218" spans="1:8" x14ac:dyDescent="0.3">
      <c r="A1218" s="94">
        <v>1216</v>
      </c>
      <c r="B1218" s="89" t="s">
        <v>1207</v>
      </c>
      <c r="C1218" s="88">
        <v>3.79</v>
      </c>
      <c r="D1218" s="88">
        <v>3</v>
      </c>
      <c r="E1218" s="88">
        <v>5.9050000000000002</v>
      </c>
      <c r="F1218" s="42"/>
      <c r="G1218" s="42"/>
      <c r="H1218" s="42"/>
    </row>
    <row r="1219" spans="1:8" x14ac:dyDescent="0.3">
      <c r="A1219" s="94">
        <v>1217</v>
      </c>
      <c r="B1219" s="89" t="s">
        <v>1208</v>
      </c>
      <c r="C1219" s="88">
        <v>2.93</v>
      </c>
      <c r="D1219" s="88">
        <v>2.75</v>
      </c>
      <c r="E1219" s="88">
        <v>5.4930000000000003</v>
      </c>
      <c r="F1219" s="42"/>
      <c r="G1219" s="42"/>
      <c r="H1219" s="42"/>
    </row>
    <row r="1220" spans="1:8" x14ac:dyDescent="0.3">
      <c r="A1220" s="94">
        <v>1218</v>
      </c>
      <c r="B1220" s="89" t="s">
        <v>1209</v>
      </c>
      <c r="C1220" s="88">
        <v>3.82</v>
      </c>
      <c r="D1220" s="88">
        <v>3.2432432432432434</v>
      </c>
      <c r="E1220" s="88">
        <v>6.4139999999999997</v>
      </c>
      <c r="F1220" s="42"/>
      <c r="G1220" s="42"/>
      <c r="H1220" s="42"/>
    </row>
    <row r="1221" spans="1:8" x14ac:dyDescent="0.3">
      <c r="A1221" s="94">
        <v>1219</v>
      </c>
      <c r="B1221" s="89" t="s">
        <v>1210</v>
      </c>
      <c r="C1221" s="88">
        <v>2.98</v>
      </c>
      <c r="D1221" s="88">
        <v>2.4375</v>
      </c>
      <c r="E1221" s="88">
        <v>4.8390000000000004</v>
      </c>
      <c r="F1221" s="42"/>
      <c r="G1221" s="42"/>
      <c r="H1221" s="42"/>
    </row>
    <row r="1222" spans="1:8" x14ac:dyDescent="0.3">
      <c r="A1222" s="94">
        <v>1220</v>
      </c>
      <c r="B1222" s="89" t="s">
        <v>1211</v>
      </c>
      <c r="C1222" s="88">
        <v>2.95</v>
      </c>
      <c r="D1222" s="88">
        <v>2.6666666666666665</v>
      </c>
      <c r="E1222" s="88">
        <v>5.32</v>
      </c>
      <c r="F1222" s="42"/>
      <c r="G1222" s="42"/>
      <c r="H1222" s="42"/>
    </row>
    <row r="1223" spans="1:8" x14ac:dyDescent="0.3">
      <c r="A1223" s="94">
        <v>1221</v>
      </c>
      <c r="B1223" s="89" t="s">
        <v>1212</v>
      </c>
      <c r="C1223" s="88">
        <v>4.83</v>
      </c>
      <c r="D1223" s="88">
        <v>4.333333333333333</v>
      </c>
      <c r="E1223" s="88">
        <v>8.7140000000000004</v>
      </c>
      <c r="F1223" s="42"/>
      <c r="G1223" s="42"/>
      <c r="H1223" s="42"/>
    </row>
    <row r="1224" spans="1:8" x14ac:dyDescent="0.3">
      <c r="A1224" s="94">
        <v>1222</v>
      </c>
      <c r="B1224" s="89" t="s">
        <v>1213</v>
      </c>
      <c r="C1224" s="88">
        <v>3.24</v>
      </c>
      <c r="D1224" s="88">
        <v>2.25</v>
      </c>
      <c r="E1224" s="88">
        <v>4.4109999999999996</v>
      </c>
      <c r="F1224" s="42"/>
      <c r="G1224" s="42"/>
      <c r="H1224" s="42"/>
    </row>
    <row r="1225" spans="1:8" x14ac:dyDescent="0.3">
      <c r="A1225" s="94">
        <v>1223</v>
      </c>
      <c r="B1225" s="89" t="s">
        <v>1214</v>
      </c>
      <c r="C1225" s="88">
        <v>2.0099999999999998</v>
      </c>
      <c r="D1225" s="88">
        <v>1</v>
      </c>
      <c r="E1225" s="88">
        <v>1.944</v>
      </c>
      <c r="F1225" s="42"/>
      <c r="G1225" s="42"/>
      <c r="H1225" s="42"/>
    </row>
    <row r="1226" spans="1:8" x14ac:dyDescent="0.3">
      <c r="A1226" s="94">
        <v>1224</v>
      </c>
      <c r="B1226" s="89" t="s">
        <v>1215</v>
      </c>
      <c r="C1226" s="88">
        <v>3.09</v>
      </c>
      <c r="D1226" s="88">
        <v>3.1052631578947367</v>
      </c>
      <c r="E1226" s="88">
        <v>6.1520000000000001</v>
      </c>
      <c r="F1226" s="42"/>
      <c r="G1226" s="42"/>
      <c r="H1226" s="42"/>
    </row>
    <row r="1227" spans="1:8" x14ac:dyDescent="0.3">
      <c r="A1227" s="94">
        <v>1225</v>
      </c>
      <c r="B1227" s="89" t="s">
        <v>1216</v>
      </c>
      <c r="C1227" s="88">
        <v>1.89</v>
      </c>
      <c r="D1227" s="88">
        <v>2.5</v>
      </c>
      <c r="E1227" s="88">
        <v>4.9400000000000004</v>
      </c>
      <c r="F1227" s="42"/>
      <c r="G1227" s="42"/>
      <c r="H1227" s="42"/>
    </row>
    <row r="1228" spans="1:8" x14ac:dyDescent="0.3">
      <c r="A1228" s="94">
        <v>1226</v>
      </c>
      <c r="B1228" s="89" t="s">
        <v>1217</v>
      </c>
      <c r="C1228" s="88">
        <v>2.65</v>
      </c>
      <c r="D1228" s="88">
        <v>2.375</v>
      </c>
      <c r="E1228" s="88">
        <v>4.6349999999999998</v>
      </c>
      <c r="F1228" s="42"/>
      <c r="G1228" s="42"/>
      <c r="H1228" s="42"/>
    </row>
    <row r="1229" spans="1:8" x14ac:dyDescent="0.3">
      <c r="A1229" s="94">
        <v>1227</v>
      </c>
      <c r="B1229" s="89" t="s">
        <v>1218</v>
      </c>
      <c r="C1229" s="88">
        <v>2.27</v>
      </c>
      <c r="D1229" s="88">
        <v>2.5714285714285716</v>
      </c>
      <c r="E1229" s="88">
        <v>5.1210000000000004</v>
      </c>
      <c r="F1229" s="42"/>
      <c r="G1229" s="42"/>
      <c r="H1229" s="42"/>
    </row>
    <row r="1230" spans="1:8" x14ac:dyDescent="0.3">
      <c r="A1230" s="94">
        <v>1228</v>
      </c>
      <c r="B1230" s="89" t="s">
        <v>1219</v>
      </c>
      <c r="C1230" s="88">
        <v>3.76</v>
      </c>
      <c r="D1230" s="88">
        <v>3.2857142857142856</v>
      </c>
      <c r="E1230" s="88">
        <v>6.5869999999999997</v>
      </c>
      <c r="F1230" s="42"/>
      <c r="G1230" s="42"/>
      <c r="H1230" s="42"/>
    </row>
    <row r="1231" spans="1:8" x14ac:dyDescent="0.3">
      <c r="A1231" s="94">
        <v>1229</v>
      </c>
      <c r="B1231" s="89" t="s">
        <v>1220</v>
      </c>
      <c r="C1231" s="88">
        <v>1.46</v>
      </c>
      <c r="D1231" s="88">
        <v>1.3809523809523809</v>
      </c>
      <c r="E1231" s="88">
        <v>2.74</v>
      </c>
      <c r="F1231" s="42"/>
      <c r="G1231" s="42"/>
      <c r="H1231" s="42"/>
    </row>
    <row r="1232" spans="1:8" x14ac:dyDescent="0.3">
      <c r="A1232" s="94">
        <v>1230</v>
      </c>
      <c r="B1232" s="89" t="s">
        <v>1221</v>
      </c>
      <c r="C1232" s="88">
        <v>4.59</v>
      </c>
      <c r="D1232" s="88">
        <v>3.6</v>
      </c>
      <c r="E1232" s="88">
        <v>7.1150000000000002</v>
      </c>
      <c r="F1232" s="42"/>
      <c r="G1232" s="42"/>
      <c r="H1232" s="42"/>
    </row>
    <row r="1233" spans="1:8" x14ac:dyDescent="0.3">
      <c r="A1233" s="94">
        <v>1231</v>
      </c>
      <c r="B1233" s="89" t="s">
        <v>1222</v>
      </c>
      <c r="C1233" s="88">
        <v>2.14</v>
      </c>
      <c r="D1233" s="88">
        <v>1.75</v>
      </c>
      <c r="E1233" s="88">
        <v>3.4369999999999998</v>
      </c>
      <c r="F1233" s="42"/>
      <c r="G1233" s="42"/>
      <c r="H1233" s="42"/>
    </row>
    <row r="1234" spans="1:8" x14ac:dyDescent="0.3">
      <c r="A1234" s="94">
        <v>1232</v>
      </c>
      <c r="B1234" s="89" t="s">
        <v>1223</v>
      </c>
      <c r="C1234" s="88">
        <v>2.92</v>
      </c>
      <c r="D1234" s="88">
        <v>5.5</v>
      </c>
      <c r="E1234" s="88">
        <v>10.789</v>
      </c>
      <c r="F1234" s="42"/>
      <c r="G1234" s="42"/>
      <c r="H1234" s="42"/>
    </row>
    <row r="1235" spans="1:8" x14ac:dyDescent="0.3">
      <c r="A1235" s="94">
        <v>1233</v>
      </c>
      <c r="B1235" s="89" t="s">
        <v>1224</v>
      </c>
      <c r="C1235" s="88">
        <v>2.63</v>
      </c>
      <c r="D1235" s="88">
        <v>1.8571428571428572</v>
      </c>
      <c r="E1235" s="88">
        <v>3.681</v>
      </c>
      <c r="F1235" s="42"/>
      <c r="G1235" s="42"/>
      <c r="H1235" s="42"/>
    </row>
    <row r="1236" spans="1:8" x14ac:dyDescent="0.3">
      <c r="A1236" s="94">
        <v>1234</v>
      </c>
      <c r="B1236" s="89" t="s">
        <v>1225</v>
      </c>
      <c r="C1236" s="88">
        <v>2.57</v>
      </c>
      <c r="D1236" s="88">
        <v>0.42857142857142855</v>
      </c>
      <c r="E1236" s="88">
        <v>0.86</v>
      </c>
      <c r="F1236" s="42"/>
      <c r="G1236" s="42"/>
      <c r="H1236" s="42"/>
    </row>
    <row r="1237" spans="1:8" x14ac:dyDescent="0.3">
      <c r="A1237" s="94">
        <v>1235</v>
      </c>
      <c r="B1237" s="89" t="s">
        <v>1226</v>
      </c>
      <c r="C1237" s="88">
        <v>2.17</v>
      </c>
      <c r="D1237" s="88">
        <v>2.2608695652173911</v>
      </c>
      <c r="E1237" s="88">
        <v>4.484</v>
      </c>
      <c r="F1237" s="42"/>
      <c r="G1237" s="42"/>
      <c r="H1237" s="42"/>
    </row>
    <row r="1238" spans="1:8" x14ac:dyDescent="0.3">
      <c r="A1238" s="94">
        <v>1236</v>
      </c>
      <c r="B1238" s="89" t="s">
        <v>1227</v>
      </c>
      <c r="C1238" s="88">
        <v>2.73</v>
      </c>
      <c r="D1238" s="88">
        <v>1.8108108108108107</v>
      </c>
      <c r="E1238" s="88">
        <v>3.5670000000000002</v>
      </c>
      <c r="F1238" s="42"/>
      <c r="G1238" s="42"/>
      <c r="H1238" s="42"/>
    </row>
    <row r="1239" spans="1:8" x14ac:dyDescent="0.3">
      <c r="A1239" s="94">
        <v>1237</v>
      </c>
      <c r="B1239" s="89" t="s">
        <v>1228</v>
      </c>
      <c r="C1239" s="88">
        <v>2.84</v>
      </c>
      <c r="D1239" s="88">
        <v>3.15</v>
      </c>
      <c r="E1239" s="88">
        <v>6.1139999999999999</v>
      </c>
      <c r="F1239" s="42"/>
      <c r="G1239" s="42"/>
      <c r="H1239" s="42"/>
    </row>
    <row r="1240" spans="1:8" x14ac:dyDescent="0.3">
      <c r="A1240" s="94">
        <v>1238</v>
      </c>
      <c r="B1240" s="89" t="s">
        <v>1229</v>
      </c>
      <c r="C1240" s="88">
        <v>1.32</v>
      </c>
      <c r="D1240" s="88">
        <v>1.7272727272727273</v>
      </c>
      <c r="E1240" s="88">
        <v>3.3820000000000001</v>
      </c>
      <c r="F1240" s="42"/>
      <c r="G1240" s="42"/>
      <c r="H1240" s="42"/>
    </row>
    <row r="1241" spans="1:8" x14ac:dyDescent="0.3">
      <c r="A1241" s="94">
        <v>1239</v>
      </c>
      <c r="B1241" s="89" t="s">
        <v>1230</v>
      </c>
      <c r="C1241" s="88">
        <v>1.81</v>
      </c>
      <c r="D1241" s="88">
        <v>1.5</v>
      </c>
      <c r="E1241" s="88">
        <v>2.8919999999999999</v>
      </c>
      <c r="F1241" s="42"/>
      <c r="G1241" s="42"/>
      <c r="H1241" s="42"/>
    </row>
    <row r="1242" spans="1:8" x14ac:dyDescent="0.3">
      <c r="A1242" s="94">
        <v>1240</v>
      </c>
      <c r="B1242" s="89" t="s">
        <v>1231</v>
      </c>
      <c r="C1242" s="88">
        <v>2.73</v>
      </c>
      <c r="D1242" s="88">
        <v>2.75</v>
      </c>
      <c r="E1242" s="88">
        <v>5.4329999999999998</v>
      </c>
      <c r="F1242" s="42"/>
      <c r="G1242" s="42"/>
      <c r="H1242" s="42"/>
    </row>
    <row r="1243" spans="1:8" x14ac:dyDescent="0.3">
      <c r="A1243" s="94">
        <v>1241</v>
      </c>
      <c r="B1243" s="89" t="s">
        <v>1232</v>
      </c>
      <c r="C1243" s="88">
        <v>4.26</v>
      </c>
      <c r="D1243" s="88">
        <v>3.1379310344827585</v>
      </c>
      <c r="E1243" s="88">
        <v>6.2569999999999997</v>
      </c>
      <c r="F1243" s="42"/>
      <c r="G1243" s="42"/>
      <c r="H1243" s="42"/>
    </row>
    <row r="1244" spans="1:8" x14ac:dyDescent="0.3">
      <c r="A1244" s="94">
        <v>1242</v>
      </c>
      <c r="B1244" s="89" t="s">
        <v>1233</v>
      </c>
      <c r="C1244" s="88">
        <v>2.39</v>
      </c>
      <c r="D1244" s="88">
        <v>2</v>
      </c>
      <c r="E1244" s="88">
        <v>3.9510000000000001</v>
      </c>
      <c r="F1244" s="42"/>
      <c r="G1244" s="42"/>
      <c r="H1244" s="42"/>
    </row>
    <row r="1245" spans="1:8" x14ac:dyDescent="0.3">
      <c r="A1245" s="94">
        <v>1243</v>
      </c>
      <c r="B1245" s="89" t="s">
        <v>1234</v>
      </c>
      <c r="C1245" s="88">
        <v>6.79</v>
      </c>
      <c r="D1245" s="88">
        <v>10.5</v>
      </c>
      <c r="E1245" s="88">
        <v>20.753</v>
      </c>
      <c r="F1245" s="42"/>
      <c r="G1245" s="42"/>
      <c r="H1245" s="42"/>
    </row>
    <row r="1246" spans="1:8" x14ac:dyDescent="0.3">
      <c r="A1246" s="94">
        <v>1244</v>
      </c>
      <c r="B1246" s="89" t="s">
        <v>1235</v>
      </c>
      <c r="C1246" s="88">
        <v>3.27</v>
      </c>
      <c r="D1246" s="88">
        <v>1.4285714285714286</v>
      </c>
      <c r="E1246" s="88">
        <v>2.8370000000000002</v>
      </c>
      <c r="F1246" s="42"/>
      <c r="G1246" s="42"/>
      <c r="H1246" s="42"/>
    </row>
    <row r="1247" spans="1:8" x14ac:dyDescent="0.3">
      <c r="A1247" s="94">
        <v>1245</v>
      </c>
      <c r="B1247" s="89" t="s">
        <v>1236</v>
      </c>
      <c r="C1247" s="88">
        <v>3.86</v>
      </c>
      <c r="D1247" s="88">
        <v>3.5925925925925926</v>
      </c>
      <c r="E1247" s="88">
        <v>7.2130000000000001</v>
      </c>
      <c r="F1247" s="42"/>
      <c r="G1247" s="42"/>
      <c r="H1247" s="42"/>
    </row>
    <row r="1248" spans="1:8" x14ac:dyDescent="0.3">
      <c r="A1248" s="94">
        <v>1246</v>
      </c>
      <c r="B1248" s="89" t="s">
        <v>1237</v>
      </c>
      <c r="C1248" s="88">
        <v>4.08</v>
      </c>
      <c r="D1248" s="88">
        <v>3.4545454545454546</v>
      </c>
      <c r="E1248" s="88">
        <v>6.8739999999999997</v>
      </c>
      <c r="F1248" s="42"/>
      <c r="G1248" s="42"/>
      <c r="H1248" s="42"/>
    </row>
    <row r="1249" spans="1:8" x14ac:dyDescent="0.3">
      <c r="A1249" s="94">
        <v>1247</v>
      </c>
      <c r="B1249" s="89" t="s">
        <v>1238</v>
      </c>
      <c r="C1249" s="88">
        <v>5.01</v>
      </c>
      <c r="D1249" s="88">
        <v>5.8</v>
      </c>
      <c r="E1249" s="88">
        <v>11.347</v>
      </c>
      <c r="F1249" s="42"/>
      <c r="G1249" s="42"/>
      <c r="H1249" s="42"/>
    </row>
    <row r="1250" spans="1:8" x14ac:dyDescent="0.3">
      <c r="A1250" s="94">
        <v>1248</v>
      </c>
      <c r="B1250" s="89" t="s">
        <v>1239</v>
      </c>
      <c r="C1250" s="88">
        <v>5.38</v>
      </c>
      <c r="D1250" s="88">
        <v>4.2727272727272725</v>
      </c>
      <c r="E1250" s="88">
        <v>8.577</v>
      </c>
      <c r="F1250" s="42"/>
      <c r="G1250" s="42"/>
      <c r="H1250" s="42"/>
    </row>
    <row r="1251" spans="1:8" x14ac:dyDescent="0.3">
      <c r="A1251" s="94">
        <v>1249</v>
      </c>
      <c r="B1251" s="89" t="s">
        <v>1240</v>
      </c>
      <c r="C1251" s="88">
        <v>2.38</v>
      </c>
      <c r="D1251" s="88">
        <v>2</v>
      </c>
      <c r="E1251" s="88">
        <v>4.1219999999999999</v>
      </c>
      <c r="F1251" s="42"/>
      <c r="G1251" s="42"/>
      <c r="H1251" s="42"/>
    </row>
    <row r="1252" spans="1:8" x14ac:dyDescent="0.3">
      <c r="A1252" s="94">
        <v>1250</v>
      </c>
      <c r="B1252" s="89" t="s">
        <v>1241</v>
      </c>
      <c r="C1252" s="88">
        <v>2.02</v>
      </c>
      <c r="D1252" s="88">
        <v>1.9782608695652173</v>
      </c>
      <c r="E1252" s="88">
        <v>3.9540000000000002</v>
      </c>
      <c r="F1252" s="42"/>
      <c r="G1252" s="42"/>
      <c r="H1252" s="42"/>
    </row>
    <row r="1253" spans="1:8" x14ac:dyDescent="0.3">
      <c r="A1253" s="94">
        <v>1251</v>
      </c>
      <c r="B1253" s="89" t="s">
        <v>1241</v>
      </c>
      <c r="C1253" s="88">
        <v>4.49</v>
      </c>
      <c r="D1253" s="88">
        <v>4.2105263157894735</v>
      </c>
      <c r="E1253" s="88">
        <v>8.31</v>
      </c>
      <c r="F1253" s="42"/>
      <c r="G1253" s="42"/>
      <c r="H1253" s="42"/>
    </row>
    <row r="1254" spans="1:8" x14ac:dyDescent="0.3">
      <c r="A1254" s="94">
        <v>1252</v>
      </c>
      <c r="B1254" s="89" t="s">
        <v>1242</v>
      </c>
      <c r="C1254" s="88">
        <v>3.19</v>
      </c>
      <c r="D1254" s="88">
        <v>2.2352941176470589</v>
      </c>
      <c r="E1254" s="88">
        <v>4.4059999999999997</v>
      </c>
      <c r="F1254" s="42"/>
      <c r="G1254" s="42"/>
      <c r="H1254" s="42"/>
    </row>
    <row r="1255" spans="1:8" x14ac:dyDescent="0.3">
      <c r="A1255" s="94">
        <v>1253</v>
      </c>
      <c r="B1255" s="89" t="s">
        <v>1243</v>
      </c>
      <c r="C1255" s="88">
        <v>4.2699999999999996</v>
      </c>
      <c r="D1255" s="88">
        <v>4.0392156862745097</v>
      </c>
      <c r="E1255" s="88">
        <v>8.1289999999999996</v>
      </c>
      <c r="F1255" s="42"/>
      <c r="G1255" s="42"/>
      <c r="H1255" s="42"/>
    </row>
    <row r="1256" spans="1:8" x14ac:dyDescent="0.3">
      <c r="A1256" s="94">
        <v>1254</v>
      </c>
      <c r="B1256" s="89" t="s">
        <v>1244</v>
      </c>
      <c r="C1256" s="88">
        <v>1.08</v>
      </c>
      <c r="D1256" s="88">
        <v>1.1111111111111112</v>
      </c>
      <c r="E1256" s="88">
        <v>2.1749999999999998</v>
      </c>
      <c r="F1256" s="42"/>
      <c r="G1256" s="42"/>
      <c r="H1256" s="42"/>
    </row>
    <row r="1257" spans="1:8" x14ac:dyDescent="0.3">
      <c r="A1257" s="94">
        <v>1255</v>
      </c>
      <c r="B1257" s="89" t="s">
        <v>1245</v>
      </c>
      <c r="C1257" s="88">
        <v>5.42</v>
      </c>
      <c r="D1257" s="88">
        <v>4.6206896551724137</v>
      </c>
      <c r="E1257" s="88">
        <v>9.2569999999999997</v>
      </c>
      <c r="F1257" s="42"/>
      <c r="G1257" s="42"/>
      <c r="H1257" s="42"/>
    </row>
    <row r="1258" spans="1:8" x14ac:dyDescent="0.3">
      <c r="A1258" s="94">
        <v>1256</v>
      </c>
      <c r="B1258" s="89" t="s">
        <v>1246</v>
      </c>
      <c r="C1258" s="88">
        <v>1.89</v>
      </c>
      <c r="D1258" s="88">
        <v>2.1428571428571428</v>
      </c>
      <c r="E1258" s="88">
        <v>4.2350000000000003</v>
      </c>
      <c r="F1258" s="42"/>
      <c r="G1258" s="42"/>
      <c r="H1258" s="42"/>
    </row>
    <row r="1259" spans="1:8" x14ac:dyDescent="0.3">
      <c r="A1259" s="94">
        <v>1257</v>
      </c>
      <c r="B1259" s="89" t="s">
        <v>1247</v>
      </c>
      <c r="C1259" s="88">
        <v>3.09</v>
      </c>
      <c r="D1259" s="88">
        <v>2</v>
      </c>
      <c r="E1259" s="88">
        <v>3.9169999999999998</v>
      </c>
      <c r="F1259" s="42"/>
      <c r="G1259" s="42"/>
      <c r="H1259" s="42"/>
    </row>
    <row r="1260" spans="1:8" x14ac:dyDescent="0.3">
      <c r="A1260" s="94">
        <v>1258</v>
      </c>
      <c r="B1260" s="89" t="s">
        <v>1248</v>
      </c>
      <c r="C1260" s="88">
        <v>2.02</v>
      </c>
      <c r="D1260" s="88">
        <v>1.368421052631579</v>
      </c>
      <c r="E1260" s="88">
        <v>2.69</v>
      </c>
      <c r="F1260" s="42"/>
      <c r="G1260" s="42"/>
      <c r="H1260" s="42"/>
    </row>
    <row r="1261" spans="1:8" x14ac:dyDescent="0.3">
      <c r="A1261" s="94">
        <v>1259</v>
      </c>
      <c r="B1261" s="89" t="s">
        <v>1249</v>
      </c>
      <c r="C1261" s="88">
        <v>2.16</v>
      </c>
      <c r="D1261" s="88">
        <v>1.8571428571428572</v>
      </c>
      <c r="E1261" s="88">
        <v>3.6360000000000001</v>
      </c>
      <c r="F1261" s="42"/>
      <c r="G1261" s="42"/>
      <c r="H1261" s="42"/>
    </row>
    <row r="1262" spans="1:8" x14ac:dyDescent="0.3">
      <c r="A1262" s="94">
        <v>1260</v>
      </c>
      <c r="B1262" s="89" t="s">
        <v>1250</v>
      </c>
      <c r="C1262" s="88">
        <v>4.53</v>
      </c>
      <c r="D1262" s="88">
        <v>4</v>
      </c>
      <c r="E1262" s="88">
        <v>7.7030000000000003</v>
      </c>
      <c r="F1262" s="42"/>
      <c r="G1262" s="42"/>
      <c r="H1262" s="42"/>
    </row>
    <row r="1263" spans="1:8" x14ac:dyDescent="0.3">
      <c r="A1263" s="94">
        <v>1261</v>
      </c>
      <c r="B1263" s="89" t="s">
        <v>1251</v>
      </c>
      <c r="C1263" s="88">
        <v>2.5099999999999998</v>
      </c>
      <c r="D1263" s="88">
        <v>2</v>
      </c>
      <c r="E1263" s="88">
        <v>3.9550000000000001</v>
      </c>
      <c r="F1263" s="42"/>
      <c r="G1263" s="42"/>
      <c r="H1263" s="42"/>
    </row>
    <row r="1264" spans="1:8" x14ac:dyDescent="0.3">
      <c r="A1264" s="94">
        <v>1262</v>
      </c>
      <c r="B1264" s="89" t="s">
        <v>1252</v>
      </c>
      <c r="C1264" s="88">
        <v>5.54</v>
      </c>
      <c r="D1264" s="88">
        <v>3.2857142857142856</v>
      </c>
      <c r="E1264" s="88">
        <v>6.4029999999999996</v>
      </c>
      <c r="F1264" s="42"/>
      <c r="G1264" s="42"/>
      <c r="H1264" s="42"/>
    </row>
    <row r="1265" spans="1:8" x14ac:dyDescent="0.3">
      <c r="A1265" s="94">
        <v>1263</v>
      </c>
      <c r="B1265" s="89" t="s">
        <v>1253</v>
      </c>
      <c r="C1265" s="88">
        <v>3.28</v>
      </c>
      <c r="D1265" s="88">
        <v>3.3</v>
      </c>
      <c r="E1265" s="88">
        <v>6.6130000000000004</v>
      </c>
      <c r="F1265" s="42"/>
      <c r="G1265" s="42"/>
      <c r="H1265" s="42"/>
    </row>
    <row r="1266" spans="1:8" x14ac:dyDescent="0.3">
      <c r="A1266" s="94">
        <v>1264</v>
      </c>
      <c r="B1266" s="89" t="s">
        <v>1254</v>
      </c>
      <c r="C1266" s="88">
        <v>1.92</v>
      </c>
      <c r="D1266" s="88">
        <v>1.5625</v>
      </c>
      <c r="E1266" s="88">
        <v>3.0489999999999999</v>
      </c>
      <c r="F1266" s="42"/>
      <c r="G1266" s="42"/>
      <c r="H1266" s="42"/>
    </row>
    <row r="1267" spans="1:8" x14ac:dyDescent="0.3">
      <c r="A1267" s="94">
        <v>1265</v>
      </c>
      <c r="B1267" s="89" t="s">
        <v>1254</v>
      </c>
      <c r="C1267" s="88">
        <v>2.37</v>
      </c>
      <c r="D1267" s="88">
        <v>2.2352941176470589</v>
      </c>
      <c r="E1267" s="88">
        <v>4.4080000000000004</v>
      </c>
      <c r="F1267" s="42"/>
      <c r="G1267" s="42"/>
      <c r="H1267" s="42"/>
    </row>
    <row r="1268" spans="1:8" x14ac:dyDescent="0.3">
      <c r="A1268" s="94">
        <v>1266</v>
      </c>
      <c r="B1268" s="89" t="s">
        <v>1255</v>
      </c>
      <c r="C1268" s="88">
        <v>3.12</v>
      </c>
      <c r="D1268" s="88">
        <v>2.3720930232558142</v>
      </c>
      <c r="E1268" s="88">
        <v>4.6790000000000003</v>
      </c>
      <c r="F1268" s="42"/>
      <c r="G1268" s="42"/>
      <c r="H1268" s="42"/>
    </row>
    <row r="1269" spans="1:8" x14ac:dyDescent="0.3">
      <c r="A1269" s="94">
        <v>1267</v>
      </c>
      <c r="B1269" s="89" t="s">
        <v>1256</v>
      </c>
      <c r="C1269" s="88">
        <v>2.08</v>
      </c>
      <c r="D1269" s="88">
        <v>2.2727272727272729</v>
      </c>
      <c r="E1269" s="88">
        <v>4.5419999999999998</v>
      </c>
      <c r="F1269" s="42"/>
      <c r="G1269" s="42"/>
      <c r="H1269" s="42"/>
    </row>
    <row r="1270" spans="1:8" x14ac:dyDescent="0.3">
      <c r="A1270" s="94">
        <v>1268</v>
      </c>
      <c r="B1270" s="89" t="s">
        <v>1257</v>
      </c>
      <c r="C1270" s="88">
        <v>3.03</v>
      </c>
      <c r="D1270" s="88">
        <v>2.8181818181818183</v>
      </c>
      <c r="E1270" s="88">
        <v>5.556</v>
      </c>
      <c r="F1270" s="42"/>
      <c r="G1270" s="42"/>
      <c r="H1270" s="42"/>
    </row>
    <row r="1271" spans="1:8" x14ac:dyDescent="0.3">
      <c r="A1271" s="94">
        <v>1269</v>
      </c>
      <c r="B1271" s="89" t="s">
        <v>1257</v>
      </c>
      <c r="C1271" s="88">
        <v>2.6</v>
      </c>
      <c r="D1271" s="88">
        <v>2.7777777777777777</v>
      </c>
      <c r="E1271" s="88">
        <v>5.4139999999999997</v>
      </c>
      <c r="F1271" s="42"/>
      <c r="G1271" s="42"/>
      <c r="H1271" s="42"/>
    </row>
    <row r="1272" spans="1:8" x14ac:dyDescent="0.3">
      <c r="A1272" s="94">
        <v>1270</v>
      </c>
      <c r="B1272" s="89" t="s">
        <v>1258</v>
      </c>
      <c r="C1272" s="88">
        <v>2.4700000000000002</v>
      </c>
      <c r="D1272" s="88">
        <v>3.1428571428571428</v>
      </c>
      <c r="E1272" s="88">
        <v>6.1349999999999998</v>
      </c>
      <c r="F1272" s="42"/>
      <c r="G1272" s="42"/>
      <c r="H1272" s="42"/>
    </row>
    <row r="1273" spans="1:8" x14ac:dyDescent="0.3">
      <c r="A1273" s="94">
        <v>1271</v>
      </c>
      <c r="B1273" s="89" t="s">
        <v>1259</v>
      </c>
      <c r="C1273" s="88">
        <v>3.54</v>
      </c>
      <c r="D1273" s="88">
        <v>2.441860465116279</v>
      </c>
      <c r="E1273" s="88">
        <v>4.8040000000000003</v>
      </c>
      <c r="F1273" s="42"/>
      <c r="G1273" s="42"/>
      <c r="H1273" s="42"/>
    </row>
    <row r="1274" spans="1:8" x14ac:dyDescent="0.3">
      <c r="A1274" s="94">
        <v>1272</v>
      </c>
      <c r="B1274" s="89" t="s">
        <v>1260</v>
      </c>
      <c r="C1274" s="88">
        <v>2.36</v>
      </c>
      <c r="D1274" s="88">
        <v>2.9</v>
      </c>
      <c r="E1274" s="88">
        <v>5.83</v>
      </c>
      <c r="F1274" s="42"/>
      <c r="G1274" s="42"/>
      <c r="H1274" s="42"/>
    </row>
    <row r="1275" spans="1:8" x14ac:dyDescent="0.3">
      <c r="A1275" s="94">
        <v>1273</v>
      </c>
      <c r="B1275" s="89" t="s">
        <v>1261</v>
      </c>
      <c r="C1275" s="88">
        <v>4.43</v>
      </c>
      <c r="D1275" s="88">
        <v>3.4597701149425286</v>
      </c>
      <c r="E1275" s="88">
        <v>6.8570000000000002</v>
      </c>
      <c r="F1275" s="42"/>
      <c r="G1275" s="42"/>
      <c r="H1275" s="42"/>
    </row>
    <row r="1276" spans="1:8" x14ac:dyDescent="0.3">
      <c r="A1276" s="94">
        <v>1274</v>
      </c>
      <c r="B1276" s="89" t="s">
        <v>1262</v>
      </c>
      <c r="C1276" s="88">
        <v>5.13</v>
      </c>
      <c r="D1276" s="88">
        <v>3.5714285714285716</v>
      </c>
      <c r="E1276" s="88">
        <v>6.92</v>
      </c>
      <c r="F1276" s="42"/>
      <c r="G1276" s="42"/>
      <c r="H1276" s="42"/>
    </row>
    <row r="1277" spans="1:8" x14ac:dyDescent="0.3">
      <c r="A1277" s="94">
        <v>1275</v>
      </c>
      <c r="B1277" s="89" t="s">
        <v>1263</v>
      </c>
      <c r="C1277" s="88">
        <v>7.05</v>
      </c>
      <c r="D1277" s="88">
        <v>6.5555555555555554</v>
      </c>
      <c r="E1277" s="88">
        <v>13.06</v>
      </c>
      <c r="F1277" s="42"/>
      <c r="G1277" s="42"/>
      <c r="H1277" s="42"/>
    </row>
    <row r="1278" spans="1:8" x14ac:dyDescent="0.3">
      <c r="A1278" s="94">
        <v>1276</v>
      </c>
      <c r="B1278" s="89" t="s">
        <v>1264</v>
      </c>
      <c r="C1278" s="88">
        <v>4.38</v>
      </c>
      <c r="D1278" s="88">
        <v>4.4285714285714288</v>
      </c>
      <c r="E1278" s="88">
        <v>8.7040000000000006</v>
      </c>
      <c r="F1278" s="42"/>
      <c r="G1278" s="42"/>
      <c r="H1278" s="42"/>
    </row>
    <row r="1279" spans="1:8" x14ac:dyDescent="0.3">
      <c r="A1279" s="94">
        <v>1277</v>
      </c>
      <c r="B1279" s="89" t="s">
        <v>1265</v>
      </c>
      <c r="C1279" s="88">
        <v>2.71</v>
      </c>
      <c r="D1279" s="88">
        <v>2.1</v>
      </c>
      <c r="E1279" s="88">
        <v>4.1449999999999996</v>
      </c>
      <c r="F1279" s="42"/>
      <c r="G1279" s="42"/>
      <c r="H1279" s="42"/>
    </row>
    <row r="1280" spans="1:8" x14ac:dyDescent="0.3">
      <c r="A1280" s="94">
        <v>1278</v>
      </c>
      <c r="B1280" s="89" t="s">
        <v>1266</v>
      </c>
      <c r="C1280" s="88">
        <v>1.99</v>
      </c>
      <c r="D1280" s="88">
        <v>2.064516129032258</v>
      </c>
      <c r="E1280" s="88">
        <v>4.0750000000000002</v>
      </c>
      <c r="F1280" s="42"/>
      <c r="G1280" s="42"/>
      <c r="H1280" s="42"/>
    </row>
    <row r="1281" spans="1:8" x14ac:dyDescent="0.3">
      <c r="A1281" s="94">
        <v>1279</v>
      </c>
      <c r="B1281" s="89" t="s">
        <v>1267</v>
      </c>
      <c r="C1281" s="88">
        <v>3.77</v>
      </c>
      <c r="D1281" s="88">
        <v>3.09375</v>
      </c>
      <c r="E1281" s="88">
        <v>6.085</v>
      </c>
      <c r="F1281" s="42"/>
      <c r="G1281" s="42"/>
      <c r="H1281" s="42"/>
    </row>
    <row r="1282" spans="1:8" x14ac:dyDescent="0.3">
      <c r="A1282" s="94">
        <v>1280</v>
      </c>
      <c r="B1282" s="89" t="s">
        <v>1268</v>
      </c>
      <c r="C1282" s="88">
        <v>3.6</v>
      </c>
      <c r="D1282" s="88">
        <v>3.5333333333333332</v>
      </c>
      <c r="E1282" s="88">
        <v>6.9989999999999997</v>
      </c>
      <c r="F1282" s="42"/>
      <c r="G1282" s="42"/>
      <c r="H1282" s="42"/>
    </row>
    <row r="1283" spans="1:8" x14ac:dyDescent="0.3">
      <c r="A1283" s="94">
        <v>1281</v>
      </c>
      <c r="B1283" s="89" t="s">
        <v>1269</v>
      </c>
      <c r="C1283" s="88">
        <v>2.48</v>
      </c>
      <c r="D1283" s="88">
        <v>2.59375</v>
      </c>
      <c r="E1283" s="88">
        <v>5.1479999999999997</v>
      </c>
      <c r="F1283" s="42"/>
      <c r="G1283" s="42"/>
      <c r="H1283" s="42"/>
    </row>
    <row r="1284" spans="1:8" x14ac:dyDescent="0.3">
      <c r="A1284" s="94">
        <v>1282</v>
      </c>
      <c r="B1284" s="89" t="s">
        <v>1270</v>
      </c>
      <c r="C1284" s="88">
        <v>2.37</v>
      </c>
      <c r="D1284" s="88">
        <v>2.3684210526315788</v>
      </c>
      <c r="E1284" s="88">
        <v>4.774</v>
      </c>
      <c r="F1284" s="42"/>
      <c r="G1284" s="42"/>
      <c r="H1284" s="42"/>
    </row>
    <row r="1285" spans="1:8" x14ac:dyDescent="0.3">
      <c r="A1285" s="94">
        <v>1283</v>
      </c>
      <c r="B1285" s="89" t="s">
        <v>1271</v>
      </c>
      <c r="C1285" s="88">
        <v>2.88</v>
      </c>
      <c r="D1285" s="88">
        <v>1.7692307692307692</v>
      </c>
      <c r="E1285" s="88">
        <v>3.4209999999999998</v>
      </c>
      <c r="F1285" s="42"/>
      <c r="G1285" s="42"/>
      <c r="H1285" s="42"/>
    </row>
    <row r="1286" spans="1:8" x14ac:dyDescent="0.3">
      <c r="A1286" s="94">
        <v>1284</v>
      </c>
      <c r="B1286" s="89" t="s">
        <v>1272</v>
      </c>
      <c r="C1286" s="88">
        <v>2.61</v>
      </c>
      <c r="D1286" s="88">
        <v>2.5185185185185186</v>
      </c>
      <c r="E1286" s="88">
        <v>4.97</v>
      </c>
      <c r="F1286" s="42"/>
      <c r="G1286" s="42"/>
      <c r="H1286" s="42"/>
    </row>
    <row r="1287" spans="1:8" x14ac:dyDescent="0.3">
      <c r="A1287" s="94">
        <v>1285</v>
      </c>
      <c r="B1287" s="89" t="s">
        <v>1273</v>
      </c>
      <c r="C1287" s="88">
        <v>2.94</v>
      </c>
      <c r="D1287" s="88">
        <v>2.72</v>
      </c>
      <c r="E1287" s="88">
        <v>5.4130000000000003</v>
      </c>
      <c r="F1287" s="42"/>
      <c r="G1287" s="42"/>
      <c r="H1287" s="42"/>
    </row>
    <row r="1288" spans="1:8" x14ac:dyDescent="0.3">
      <c r="A1288" s="94">
        <v>1286</v>
      </c>
      <c r="B1288" s="89" t="s">
        <v>1274</v>
      </c>
      <c r="C1288" s="88">
        <v>2.68</v>
      </c>
      <c r="D1288" s="88">
        <v>2.3870967741935485</v>
      </c>
      <c r="E1288" s="88">
        <v>4.6529999999999996</v>
      </c>
      <c r="F1288" s="42"/>
      <c r="G1288" s="42"/>
      <c r="H1288" s="42"/>
    </row>
    <row r="1289" spans="1:8" x14ac:dyDescent="0.3">
      <c r="A1289" s="94">
        <v>1287</v>
      </c>
      <c r="B1289" s="89" t="s">
        <v>1275</v>
      </c>
      <c r="C1289" s="88">
        <v>1.78</v>
      </c>
      <c r="D1289" s="88">
        <v>2</v>
      </c>
      <c r="E1289" s="88">
        <v>3.9369999999999998</v>
      </c>
      <c r="F1289" s="42"/>
      <c r="G1289" s="42"/>
      <c r="H1289" s="42"/>
    </row>
    <row r="1290" spans="1:8" x14ac:dyDescent="0.3">
      <c r="A1290" s="94">
        <v>1288</v>
      </c>
      <c r="B1290" s="89" t="s">
        <v>1276</v>
      </c>
      <c r="C1290" s="88">
        <v>4.1900000000000004</v>
      </c>
      <c r="D1290" s="88">
        <v>3.3076923076923075</v>
      </c>
      <c r="E1290" s="88">
        <v>6.58</v>
      </c>
      <c r="F1290" s="42"/>
      <c r="G1290" s="42"/>
      <c r="H1290" s="42"/>
    </row>
    <row r="1291" spans="1:8" x14ac:dyDescent="0.3">
      <c r="A1291" s="94">
        <v>1289</v>
      </c>
      <c r="B1291" s="89" t="s">
        <v>1277</v>
      </c>
      <c r="C1291" s="88">
        <v>2.75</v>
      </c>
      <c r="D1291" s="88">
        <v>2.8250000000000002</v>
      </c>
      <c r="E1291" s="88">
        <v>5.6360000000000001</v>
      </c>
      <c r="F1291" s="42"/>
      <c r="G1291" s="42"/>
      <c r="H1291" s="42"/>
    </row>
    <row r="1292" spans="1:8" x14ac:dyDescent="0.3">
      <c r="A1292" s="94">
        <v>1290</v>
      </c>
      <c r="B1292" s="89" t="s">
        <v>1278</v>
      </c>
      <c r="C1292" s="88">
        <v>2.79</v>
      </c>
      <c r="D1292" s="88">
        <v>2.7619047619047619</v>
      </c>
      <c r="E1292" s="88">
        <v>5.3970000000000002</v>
      </c>
      <c r="F1292" s="42"/>
      <c r="G1292" s="42"/>
      <c r="H1292" s="42"/>
    </row>
    <row r="1293" spans="1:8" x14ac:dyDescent="0.3">
      <c r="A1293" s="94">
        <v>1291</v>
      </c>
      <c r="B1293" s="89" t="s">
        <v>1279</v>
      </c>
      <c r="C1293" s="88">
        <v>3.99</v>
      </c>
      <c r="D1293" s="88">
        <v>1.3235294117647058</v>
      </c>
      <c r="E1293" s="88">
        <v>2.601</v>
      </c>
      <c r="F1293" s="42"/>
      <c r="G1293" s="42"/>
      <c r="H1293" s="42"/>
    </row>
    <row r="1294" spans="1:8" x14ac:dyDescent="0.3">
      <c r="A1294" s="94">
        <v>1292</v>
      </c>
      <c r="B1294" s="89" t="s">
        <v>1280</v>
      </c>
      <c r="C1294" s="88">
        <v>1.59</v>
      </c>
      <c r="D1294" s="88">
        <v>1.5</v>
      </c>
      <c r="E1294" s="88">
        <v>3.012</v>
      </c>
      <c r="F1294" s="42"/>
      <c r="G1294" s="42"/>
      <c r="H1294" s="42"/>
    </row>
    <row r="1295" spans="1:8" x14ac:dyDescent="0.3">
      <c r="A1295" s="94">
        <v>1293</v>
      </c>
      <c r="B1295" s="89" t="s">
        <v>1281</v>
      </c>
      <c r="C1295" s="88">
        <v>3.35</v>
      </c>
      <c r="D1295" s="88">
        <v>3.4444444444444446</v>
      </c>
      <c r="E1295" s="88">
        <v>6.8650000000000002</v>
      </c>
      <c r="F1295" s="42"/>
      <c r="G1295" s="42"/>
      <c r="H1295" s="42"/>
    </row>
    <row r="1296" spans="1:8" x14ac:dyDescent="0.3">
      <c r="A1296" s="94">
        <v>1294</v>
      </c>
      <c r="B1296" s="89" t="s">
        <v>1282</v>
      </c>
      <c r="C1296" s="88">
        <v>2.85</v>
      </c>
      <c r="D1296" s="88">
        <v>2.1428571428571428</v>
      </c>
      <c r="E1296" s="88">
        <v>4.3860000000000001</v>
      </c>
      <c r="F1296" s="42"/>
      <c r="G1296" s="42"/>
      <c r="H1296" s="42"/>
    </row>
    <row r="1297" spans="1:8" x14ac:dyDescent="0.3">
      <c r="A1297" s="94">
        <v>1295</v>
      </c>
      <c r="B1297" s="89" t="s">
        <v>1283</v>
      </c>
      <c r="C1297" s="88">
        <v>1.78</v>
      </c>
      <c r="D1297" s="88">
        <v>1.9565217391304348</v>
      </c>
      <c r="E1297" s="88">
        <v>3.8260000000000001</v>
      </c>
      <c r="F1297" s="42"/>
      <c r="G1297" s="42"/>
      <c r="H1297" s="42"/>
    </row>
    <row r="1298" spans="1:8" x14ac:dyDescent="0.3">
      <c r="A1298" s="94">
        <v>1296</v>
      </c>
      <c r="B1298" s="89" t="s">
        <v>1284</v>
      </c>
      <c r="C1298" s="88">
        <v>2.71</v>
      </c>
      <c r="D1298" s="88">
        <v>2.2666666666666666</v>
      </c>
      <c r="E1298" s="88">
        <v>4.4589999999999996</v>
      </c>
      <c r="F1298" s="42"/>
      <c r="G1298" s="42"/>
      <c r="H1298" s="42"/>
    </row>
    <row r="1299" spans="1:8" x14ac:dyDescent="0.3">
      <c r="A1299" s="94">
        <v>1297</v>
      </c>
      <c r="B1299" s="89" t="s">
        <v>1285</v>
      </c>
      <c r="C1299" s="88">
        <v>2.82</v>
      </c>
      <c r="D1299" s="88">
        <v>2.3809523809523809</v>
      </c>
      <c r="E1299" s="88">
        <v>4.6559999999999997</v>
      </c>
      <c r="F1299" s="42"/>
      <c r="G1299" s="42"/>
      <c r="H1299" s="42"/>
    </row>
    <row r="1300" spans="1:8" x14ac:dyDescent="0.3">
      <c r="A1300" s="94">
        <v>1298</v>
      </c>
      <c r="B1300" s="89" t="s">
        <v>1286</v>
      </c>
      <c r="C1300" s="88">
        <v>3.52</v>
      </c>
      <c r="D1300" s="88">
        <v>2.5555555555555554</v>
      </c>
      <c r="E1300" s="88">
        <v>5.0449999999999999</v>
      </c>
      <c r="F1300" s="42"/>
      <c r="G1300" s="42"/>
      <c r="H1300" s="42"/>
    </row>
    <row r="1301" spans="1:8" x14ac:dyDescent="0.3">
      <c r="A1301" s="94">
        <v>1299</v>
      </c>
      <c r="B1301" s="89" t="s">
        <v>1287</v>
      </c>
      <c r="C1301" s="88">
        <v>2.4500000000000002</v>
      </c>
      <c r="D1301" s="88">
        <v>2.3125</v>
      </c>
      <c r="E1301" s="88">
        <v>4.5439999999999996</v>
      </c>
      <c r="F1301" s="42"/>
      <c r="G1301" s="42"/>
      <c r="H1301" s="42"/>
    </row>
    <row r="1302" spans="1:8" x14ac:dyDescent="0.3">
      <c r="A1302" s="94">
        <v>1300</v>
      </c>
      <c r="B1302" s="89" t="s">
        <v>1288</v>
      </c>
      <c r="C1302" s="88">
        <v>5.0599999999999996</v>
      </c>
      <c r="D1302" s="88">
        <v>4.117647058823529</v>
      </c>
      <c r="E1302" s="88">
        <v>8.0630000000000006</v>
      </c>
      <c r="F1302" s="42"/>
      <c r="G1302" s="42"/>
      <c r="H1302" s="42"/>
    </row>
    <row r="1303" spans="1:8" x14ac:dyDescent="0.3">
      <c r="A1303" s="94">
        <v>1301</v>
      </c>
      <c r="B1303" s="89" t="s">
        <v>1289</v>
      </c>
      <c r="C1303" s="88">
        <v>4.5999999999999996</v>
      </c>
      <c r="D1303" s="88">
        <v>4</v>
      </c>
      <c r="E1303" s="88">
        <v>7.7709999999999999</v>
      </c>
      <c r="F1303" s="42"/>
      <c r="G1303" s="42"/>
      <c r="H1303" s="42"/>
    </row>
    <row r="1304" spans="1:8" x14ac:dyDescent="0.3">
      <c r="A1304" s="94">
        <v>1302</v>
      </c>
      <c r="B1304" s="89" t="s">
        <v>1289</v>
      </c>
      <c r="C1304" s="88">
        <v>9.09</v>
      </c>
      <c r="D1304" s="88">
        <v>6.5</v>
      </c>
      <c r="E1304" s="88">
        <v>12.912000000000001</v>
      </c>
      <c r="F1304" s="42"/>
      <c r="G1304" s="42"/>
      <c r="H1304" s="42"/>
    </row>
    <row r="1305" spans="1:8" x14ac:dyDescent="0.3">
      <c r="A1305" s="94">
        <v>1303</v>
      </c>
      <c r="B1305" s="89" t="s">
        <v>1290</v>
      </c>
      <c r="C1305" s="88">
        <v>4.25</v>
      </c>
      <c r="D1305" s="88">
        <v>3.6666666666666665</v>
      </c>
      <c r="E1305" s="88">
        <v>7.1420000000000003</v>
      </c>
      <c r="F1305" s="42"/>
      <c r="G1305" s="42"/>
      <c r="H1305" s="42"/>
    </row>
    <row r="1306" spans="1:8" x14ac:dyDescent="0.3">
      <c r="A1306" s="94">
        <v>1304</v>
      </c>
      <c r="B1306" s="89" t="s">
        <v>1290</v>
      </c>
      <c r="C1306" s="88">
        <v>2.5</v>
      </c>
      <c r="D1306" s="88">
        <v>1.3846153846153846</v>
      </c>
      <c r="E1306" s="88">
        <v>2.714</v>
      </c>
      <c r="F1306" s="42"/>
      <c r="G1306" s="42"/>
      <c r="H1306" s="42"/>
    </row>
    <row r="1307" spans="1:8" x14ac:dyDescent="0.3">
      <c r="A1307" s="94">
        <v>1305</v>
      </c>
      <c r="B1307" s="89" t="s">
        <v>1291</v>
      </c>
      <c r="C1307" s="88">
        <v>4.8499999999999996</v>
      </c>
      <c r="D1307" s="88">
        <v>3.5238095238095237</v>
      </c>
      <c r="E1307" s="88">
        <v>6.9829999999999997</v>
      </c>
      <c r="F1307" s="42"/>
      <c r="G1307" s="42"/>
      <c r="H1307" s="42"/>
    </row>
    <row r="1308" spans="1:8" x14ac:dyDescent="0.3">
      <c r="A1308" s="94">
        <v>1306</v>
      </c>
      <c r="B1308" s="89" t="s">
        <v>1291</v>
      </c>
      <c r="C1308" s="88">
        <v>3.96</v>
      </c>
      <c r="D1308" s="88">
        <v>2</v>
      </c>
      <c r="E1308" s="88">
        <v>3.9609999999999999</v>
      </c>
      <c r="F1308" s="42"/>
      <c r="G1308" s="42"/>
      <c r="H1308" s="42"/>
    </row>
    <row r="1309" spans="1:8" x14ac:dyDescent="0.3">
      <c r="A1309" s="94">
        <v>1307</v>
      </c>
      <c r="B1309" s="89" t="s">
        <v>1292</v>
      </c>
      <c r="C1309" s="88">
        <v>3.45</v>
      </c>
      <c r="D1309" s="88">
        <v>3.4117647058823528</v>
      </c>
      <c r="E1309" s="88">
        <v>6.7080000000000002</v>
      </c>
      <c r="F1309" s="42"/>
      <c r="G1309" s="42"/>
      <c r="H1309" s="42"/>
    </row>
    <row r="1310" spans="1:8" x14ac:dyDescent="0.3">
      <c r="A1310" s="94">
        <v>1308</v>
      </c>
      <c r="B1310" s="89" t="s">
        <v>1293</v>
      </c>
      <c r="C1310" s="88">
        <v>3.06</v>
      </c>
      <c r="D1310" s="88">
        <v>2.3809523809523809</v>
      </c>
      <c r="E1310" s="88">
        <v>4.66</v>
      </c>
      <c r="F1310" s="42"/>
      <c r="G1310" s="42"/>
      <c r="H1310" s="42"/>
    </row>
    <row r="1311" spans="1:8" x14ac:dyDescent="0.3">
      <c r="A1311" s="94">
        <v>1309</v>
      </c>
      <c r="B1311" s="89" t="s">
        <v>1294</v>
      </c>
      <c r="C1311" s="88">
        <v>1.69</v>
      </c>
      <c r="D1311" s="88">
        <v>2.0714285714285716</v>
      </c>
      <c r="E1311" s="88">
        <v>4.0540000000000003</v>
      </c>
      <c r="F1311" s="42"/>
      <c r="G1311" s="42"/>
      <c r="H1311" s="42"/>
    </row>
    <row r="1312" spans="1:8" x14ac:dyDescent="0.3">
      <c r="A1312" s="94">
        <v>1310</v>
      </c>
      <c r="B1312" s="89" t="s">
        <v>1295</v>
      </c>
      <c r="C1312" s="88">
        <v>1.97</v>
      </c>
      <c r="D1312" s="88">
        <v>1.8125</v>
      </c>
      <c r="E1312" s="88">
        <v>3.569</v>
      </c>
      <c r="F1312" s="42"/>
      <c r="G1312" s="42"/>
      <c r="H1312" s="42"/>
    </row>
    <row r="1313" spans="1:8" x14ac:dyDescent="0.3">
      <c r="A1313" s="94">
        <v>1311</v>
      </c>
      <c r="B1313" s="89" t="s">
        <v>1296</v>
      </c>
      <c r="C1313" s="88">
        <v>3.78</v>
      </c>
      <c r="D1313" s="88">
        <v>3.5333333333333332</v>
      </c>
      <c r="E1313" s="88">
        <v>6.9669999999999996</v>
      </c>
      <c r="F1313" s="42"/>
      <c r="G1313" s="42"/>
      <c r="H1313" s="42"/>
    </row>
    <row r="1314" spans="1:8" x14ac:dyDescent="0.3">
      <c r="A1314" s="94">
        <v>1312</v>
      </c>
      <c r="B1314" s="89" t="s">
        <v>1297</v>
      </c>
      <c r="C1314" s="88">
        <v>2.93</v>
      </c>
      <c r="D1314" s="88">
        <v>2.75</v>
      </c>
      <c r="E1314" s="88">
        <v>5.5019999999999998</v>
      </c>
      <c r="F1314" s="42"/>
      <c r="G1314" s="42"/>
      <c r="H1314" s="42"/>
    </row>
    <row r="1315" spans="1:8" x14ac:dyDescent="0.3">
      <c r="A1315" s="94">
        <v>1313</v>
      </c>
      <c r="B1315" s="89" t="s">
        <v>1297</v>
      </c>
      <c r="C1315" s="88">
        <v>4.18</v>
      </c>
      <c r="D1315" s="88">
        <v>2.8846153846153846</v>
      </c>
      <c r="E1315" s="88">
        <v>5.7220000000000004</v>
      </c>
      <c r="F1315" s="42"/>
      <c r="G1315" s="42"/>
      <c r="H1315" s="42"/>
    </row>
    <row r="1316" spans="1:8" x14ac:dyDescent="0.3">
      <c r="A1316" s="94">
        <v>1314</v>
      </c>
      <c r="B1316" s="89" t="s">
        <v>1298</v>
      </c>
      <c r="C1316" s="88">
        <v>3.15</v>
      </c>
      <c r="D1316" s="88">
        <v>2.774193548387097</v>
      </c>
      <c r="E1316" s="88">
        <v>5.57</v>
      </c>
      <c r="F1316" s="42"/>
      <c r="G1316" s="42"/>
      <c r="H1316" s="42"/>
    </row>
    <row r="1317" spans="1:8" x14ac:dyDescent="0.3">
      <c r="A1317" s="94">
        <v>1315</v>
      </c>
      <c r="B1317" s="89" t="s">
        <v>1299</v>
      </c>
      <c r="C1317" s="88">
        <v>5.53</v>
      </c>
      <c r="D1317" s="88">
        <v>1.6666666666666667</v>
      </c>
      <c r="E1317" s="88">
        <v>3.3039999999999998</v>
      </c>
      <c r="F1317" s="42"/>
      <c r="G1317" s="42"/>
      <c r="H1317" s="42"/>
    </row>
    <row r="1318" spans="1:8" x14ac:dyDescent="0.3">
      <c r="A1318" s="94">
        <v>1316</v>
      </c>
      <c r="B1318" s="89" t="s">
        <v>1300</v>
      </c>
      <c r="C1318" s="88">
        <v>5.33</v>
      </c>
      <c r="D1318" s="88">
        <v>2</v>
      </c>
      <c r="E1318" s="88">
        <v>3.9550000000000001</v>
      </c>
      <c r="F1318" s="42"/>
      <c r="G1318" s="42"/>
      <c r="H1318" s="42"/>
    </row>
    <row r="1319" spans="1:8" x14ac:dyDescent="0.3">
      <c r="A1319" s="94">
        <v>1317</v>
      </c>
      <c r="B1319" s="89" t="s">
        <v>1301</v>
      </c>
      <c r="C1319" s="88">
        <v>3.59</v>
      </c>
      <c r="D1319" s="88">
        <v>3.295774647887324</v>
      </c>
      <c r="E1319" s="88">
        <v>6.5670000000000002</v>
      </c>
      <c r="F1319" s="42"/>
      <c r="G1319" s="42"/>
      <c r="H1319" s="42"/>
    </row>
    <row r="1320" spans="1:8" x14ac:dyDescent="0.3">
      <c r="A1320" s="94">
        <v>1318</v>
      </c>
      <c r="B1320" s="89" t="s">
        <v>1302</v>
      </c>
      <c r="C1320" s="88">
        <v>3.71</v>
      </c>
      <c r="D1320" s="88">
        <v>2.9642857142857144</v>
      </c>
      <c r="E1320" s="88">
        <v>5.7919999999999998</v>
      </c>
      <c r="F1320" s="42"/>
      <c r="G1320" s="42"/>
      <c r="H1320" s="42"/>
    </row>
    <row r="1321" spans="1:8" x14ac:dyDescent="0.3">
      <c r="A1321" s="94">
        <v>1319</v>
      </c>
      <c r="B1321" s="89" t="s">
        <v>1303</v>
      </c>
      <c r="C1321" s="88">
        <v>3.38</v>
      </c>
      <c r="D1321" s="88">
        <v>3.2857142857142856</v>
      </c>
      <c r="E1321" s="88">
        <v>6.6219999999999999</v>
      </c>
      <c r="F1321" s="42"/>
      <c r="G1321" s="42"/>
      <c r="H1321" s="42"/>
    </row>
    <row r="1322" spans="1:8" x14ac:dyDescent="0.3">
      <c r="A1322" s="94">
        <v>1320</v>
      </c>
      <c r="B1322" s="89" t="s">
        <v>1304</v>
      </c>
      <c r="C1322" s="88">
        <v>2.14</v>
      </c>
      <c r="D1322" s="88">
        <v>2.6111111111111112</v>
      </c>
      <c r="E1322" s="88">
        <v>5.1580000000000004</v>
      </c>
      <c r="F1322" s="42"/>
      <c r="G1322" s="42"/>
      <c r="H1322" s="42"/>
    </row>
    <row r="1323" spans="1:8" x14ac:dyDescent="0.3">
      <c r="A1323" s="94">
        <v>1321</v>
      </c>
      <c r="B1323" s="89" t="s">
        <v>1305</v>
      </c>
      <c r="C1323" s="88">
        <v>2.2000000000000002</v>
      </c>
      <c r="D1323" s="88">
        <v>1.7</v>
      </c>
      <c r="E1323" s="88">
        <v>3.411</v>
      </c>
      <c r="F1323" s="42"/>
      <c r="G1323" s="42"/>
      <c r="H1323" s="42"/>
    </row>
    <row r="1324" spans="1:8" x14ac:dyDescent="0.3">
      <c r="A1324" s="94">
        <v>1322</v>
      </c>
      <c r="B1324" s="89" t="s">
        <v>1306</v>
      </c>
      <c r="C1324" s="88">
        <v>1.96</v>
      </c>
      <c r="D1324" s="88">
        <v>2.0714285714285716</v>
      </c>
      <c r="E1324" s="88">
        <v>4.0519999999999996</v>
      </c>
      <c r="F1324" s="42"/>
      <c r="G1324" s="42"/>
      <c r="H1324" s="42"/>
    </row>
    <row r="1325" spans="1:8" x14ac:dyDescent="0.3">
      <c r="A1325" s="94">
        <v>1323</v>
      </c>
      <c r="B1325" s="89" t="s">
        <v>1306</v>
      </c>
      <c r="C1325" s="88">
        <v>3.6</v>
      </c>
      <c r="D1325" s="88">
        <v>4.4285714285714288</v>
      </c>
      <c r="E1325" s="88">
        <v>8.7170000000000005</v>
      </c>
      <c r="F1325" s="42"/>
      <c r="G1325" s="42"/>
      <c r="H1325" s="42"/>
    </row>
    <row r="1326" spans="1:8" x14ac:dyDescent="0.3">
      <c r="A1326" s="94">
        <v>1324</v>
      </c>
      <c r="B1326" s="89" t="s">
        <v>1307</v>
      </c>
      <c r="C1326" s="88">
        <v>2.38</v>
      </c>
      <c r="D1326" s="88">
        <v>2.5</v>
      </c>
      <c r="E1326" s="88">
        <v>4.9939999999999998</v>
      </c>
      <c r="F1326" s="42"/>
      <c r="G1326" s="42"/>
      <c r="H1326" s="42"/>
    </row>
    <row r="1327" spans="1:8" x14ac:dyDescent="0.3">
      <c r="A1327" s="94">
        <v>1325</v>
      </c>
      <c r="B1327" s="89" t="s">
        <v>1308</v>
      </c>
      <c r="C1327" s="88">
        <v>2.87</v>
      </c>
      <c r="D1327" s="88">
        <v>1.9</v>
      </c>
      <c r="E1327" s="88">
        <v>3.823</v>
      </c>
      <c r="F1327" s="42"/>
      <c r="G1327" s="42"/>
      <c r="H1327" s="42"/>
    </row>
    <row r="1328" spans="1:8" x14ac:dyDescent="0.3">
      <c r="A1328" s="94">
        <v>1326</v>
      </c>
      <c r="B1328" s="89" t="s">
        <v>1309</v>
      </c>
      <c r="C1328" s="88">
        <v>3.4</v>
      </c>
      <c r="D1328" s="88">
        <v>1.8888888888888888</v>
      </c>
      <c r="E1328" s="88">
        <v>3.73</v>
      </c>
      <c r="F1328" s="42"/>
      <c r="G1328" s="42"/>
      <c r="H1328" s="42"/>
    </row>
    <row r="1329" spans="1:8" x14ac:dyDescent="0.3">
      <c r="A1329" s="94">
        <v>1327</v>
      </c>
      <c r="B1329" s="89" t="s">
        <v>1310</v>
      </c>
      <c r="C1329" s="88">
        <v>3.08</v>
      </c>
      <c r="D1329" s="88">
        <v>3.4736842105263159</v>
      </c>
      <c r="E1329" s="88">
        <v>6.9509999999999996</v>
      </c>
      <c r="F1329" s="42"/>
      <c r="G1329" s="42"/>
      <c r="H1329" s="42"/>
    </row>
    <row r="1330" spans="1:8" x14ac:dyDescent="0.3">
      <c r="A1330" s="94">
        <v>1328</v>
      </c>
      <c r="B1330" s="89" t="s">
        <v>1310</v>
      </c>
      <c r="C1330" s="88">
        <v>5.69</v>
      </c>
      <c r="D1330" s="88">
        <v>4.3157894736842106</v>
      </c>
      <c r="E1330" s="88">
        <v>8.5060000000000002</v>
      </c>
      <c r="F1330" s="42"/>
      <c r="G1330" s="42"/>
      <c r="H1330" s="42"/>
    </row>
    <row r="1331" spans="1:8" x14ac:dyDescent="0.3">
      <c r="A1331" s="94">
        <v>1329</v>
      </c>
      <c r="B1331" s="89" t="s">
        <v>1311</v>
      </c>
      <c r="C1331" s="88">
        <v>3.86</v>
      </c>
      <c r="D1331" s="88">
        <v>1.5</v>
      </c>
      <c r="E1331" s="88">
        <v>2.9260000000000002</v>
      </c>
      <c r="F1331" s="42"/>
      <c r="G1331" s="42"/>
      <c r="H1331" s="42"/>
    </row>
    <row r="1332" spans="1:8" x14ac:dyDescent="0.3">
      <c r="A1332" s="94">
        <v>1330</v>
      </c>
      <c r="B1332" s="89" t="s">
        <v>1312</v>
      </c>
      <c r="C1332" s="88">
        <v>3.19</v>
      </c>
      <c r="D1332" s="88">
        <v>1.6785714285714286</v>
      </c>
      <c r="E1332" s="88">
        <v>3.3460000000000001</v>
      </c>
      <c r="F1332" s="42"/>
      <c r="G1332" s="42"/>
      <c r="H1332" s="42"/>
    </row>
    <row r="1333" spans="1:8" x14ac:dyDescent="0.3">
      <c r="A1333" s="94">
        <v>1331</v>
      </c>
      <c r="B1333" s="89" t="s">
        <v>1313</v>
      </c>
      <c r="C1333" s="88">
        <v>5.07</v>
      </c>
      <c r="D1333" s="88">
        <v>3.4102564102564101</v>
      </c>
      <c r="E1333" s="88">
        <v>6.657</v>
      </c>
      <c r="F1333" s="42"/>
      <c r="G1333" s="42"/>
      <c r="H1333" s="42"/>
    </row>
    <row r="1334" spans="1:8" x14ac:dyDescent="0.3">
      <c r="A1334" s="94">
        <v>1332</v>
      </c>
      <c r="B1334" s="89" t="s">
        <v>1314</v>
      </c>
      <c r="C1334" s="88">
        <v>3.93</v>
      </c>
      <c r="D1334" s="88">
        <v>2.9545454545454546</v>
      </c>
      <c r="E1334" s="88">
        <v>5.782</v>
      </c>
      <c r="F1334" s="42"/>
      <c r="G1334" s="42"/>
      <c r="H1334" s="42"/>
    </row>
    <row r="1335" spans="1:8" x14ac:dyDescent="0.3">
      <c r="A1335" s="94">
        <v>1333</v>
      </c>
      <c r="B1335" s="89" t="s">
        <v>1315</v>
      </c>
      <c r="C1335" s="88">
        <v>3.51</v>
      </c>
      <c r="D1335" s="88">
        <v>7</v>
      </c>
      <c r="E1335" s="88">
        <v>13.853</v>
      </c>
      <c r="F1335" s="42"/>
      <c r="G1335" s="42"/>
      <c r="H1335" s="42"/>
    </row>
    <row r="1336" spans="1:8" x14ac:dyDescent="0.3">
      <c r="A1336" s="94">
        <v>1334</v>
      </c>
      <c r="B1336" s="89" t="s">
        <v>1316</v>
      </c>
      <c r="C1336" s="88">
        <v>3.08</v>
      </c>
      <c r="D1336" s="88">
        <v>3.1052631578947367</v>
      </c>
      <c r="E1336" s="88">
        <v>6.1420000000000003</v>
      </c>
      <c r="F1336" s="42"/>
      <c r="G1336" s="42"/>
      <c r="H1336" s="42"/>
    </row>
    <row r="1337" spans="1:8" x14ac:dyDescent="0.3">
      <c r="A1337" s="94">
        <v>1335</v>
      </c>
      <c r="B1337" s="89" t="s">
        <v>1316</v>
      </c>
      <c r="C1337" s="88">
        <v>2.2400000000000002</v>
      </c>
      <c r="D1337" s="88">
        <v>1.2222222222222223</v>
      </c>
      <c r="E1337" s="88">
        <v>2.419</v>
      </c>
      <c r="F1337" s="42"/>
      <c r="G1337" s="42"/>
      <c r="H1337" s="42"/>
    </row>
    <row r="1338" spans="1:8" x14ac:dyDescent="0.3">
      <c r="A1338" s="94">
        <v>1336</v>
      </c>
      <c r="B1338" s="89" t="s">
        <v>1317</v>
      </c>
      <c r="C1338" s="88">
        <v>2.52</v>
      </c>
      <c r="D1338" s="88">
        <v>1.95</v>
      </c>
      <c r="E1338" s="88">
        <v>3.7789999999999999</v>
      </c>
      <c r="F1338" s="42"/>
      <c r="G1338" s="42"/>
      <c r="H1338" s="42"/>
    </row>
    <row r="1339" spans="1:8" x14ac:dyDescent="0.3">
      <c r="A1339" s="94">
        <v>1337</v>
      </c>
      <c r="B1339" s="89" t="s">
        <v>1318</v>
      </c>
      <c r="C1339" s="88">
        <v>2.9</v>
      </c>
      <c r="D1339" s="88">
        <v>2.5714285714285716</v>
      </c>
      <c r="E1339" s="88">
        <v>5.0220000000000002</v>
      </c>
      <c r="F1339" s="42"/>
      <c r="G1339" s="42"/>
      <c r="H1339" s="42"/>
    </row>
    <row r="1340" spans="1:8" x14ac:dyDescent="0.3">
      <c r="A1340" s="94">
        <v>1338</v>
      </c>
      <c r="B1340" s="89" t="s">
        <v>1319</v>
      </c>
      <c r="C1340" s="88">
        <v>2.1</v>
      </c>
      <c r="D1340" s="88">
        <v>2.0833333333333335</v>
      </c>
      <c r="E1340" s="88">
        <v>4.1180000000000003</v>
      </c>
      <c r="F1340" s="42"/>
      <c r="G1340" s="42"/>
      <c r="H1340" s="42"/>
    </row>
    <row r="1341" spans="1:8" x14ac:dyDescent="0.3">
      <c r="A1341" s="94">
        <v>1339</v>
      </c>
      <c r="B1341" s="89" t="s">
        <v>1320</v>
      </c>
      <c r="C1341" s="88">
        <v>3.59</v>
      </c>
      <c r="D1341" s="88">
        <v>3.074074074074074</v>
      </c>
      <c r="E1341" s="88">
        <v>6.0590000000000002</v>
      </c>
      <c r="F1341" s="42"/>
      <c r="G1341" s="42"/>
      <c r="H1341" s="42"/>
    </row>
    <row r="1342" spans="1:8" x14ac:dyDescent="0.3">
      <c r="A1342" s="94">
        <v>1340</v>
      </c>
      <c r="B1342" s="89" t="s">
        <v>1321</v>
      </c>
      <c r="C1342" s="88">
        <v>2.3199999999999998</v>
      </c>
      <c r="D1342" s="88">
        <v>2.6666666666666665</v>
      </c>
      <c r="E1342" s="88">
        <v>5.2370000000000001</v>
      </c>
      <c r="F1342" s="42"/>
      <c r="G1342" s="42"/>
      <c r="H1342" s="42"/>
    </row>
    <row r="1343" spans="1:8" x14ac:dyDescent="0.3">
      <c r="A1343" s="94">
        <v>1341</v>
      </c>
      <c r="B1343" s="89" t="s">
        <v>1322</v>
      </c>
      <c r="C1343" s="88">
        <v>3.38</v>
      </c>
      <c r="D1343" s="88">
        <v>2.3030303030303032</v>
      </c>
      <c r="E1343" s="88">
        <v>4.5490000000000004</v>
      </c>
      <c r="F1343" s="42"/>
      <c r="G1343" s="42"/>
      <c r="H1343" s="42"/>
    </row>
    <row r="1344" spans="1:8" x14ac:dyDescent="0.3">
      <c r="A1344" s="94">
        <v>1342</v>
      </c>
      <c r="B1344" s="89" t="s">
        <v>1323</v>
      </c>
      <c r="C1344" s="88">
        <v>2.4700000000000002</v>
      </c>
      <c r="D1344" s="88">
        <v>1.8888888888888888</v>
      </c>
      <c r="E1344" s="88">
        <v>3.7370000000000001</v>
      </c>
      <c r="F1344" s="42"/>
      <c r="G1344" s="42"/>
      <c r="H1344" s="42"/>
    </row>
    <row r="1345" spans="1:8" x14ac:dyDescent="0.3">
      <c r="A1345" s="94">
        <v>1343</v>
      </c>
      <c r="B1345" s="89" t="s">
        <v>1324</v>
      </c>
      <c r="C1345" s="88">
        <v>2.2799999999999998</v>
      </c>
      <c r="D1345" s="88">
        <v>6</v>
      </c>
      <c r="E1345" s="88">
        <v>11.821</v>
      </c>
      <c r="F1345" s="42"/>
      <c r="G1345" s="42"/>
      <c r="H1345" s="42"/>
    </row>
    <row r="1346" spans="1:8" x14ac:dyDescent="0.3">
      <c r="A1346" s="94">
        <v>1344</v>
      </c>
      <c r="B1346" s="89" t="s">
        <v>1325</v>
      </c>
      <c r="C1346" s="88">
        <v>2.4300000000000002</v>
      </c>
      <c r="D1346" s="88">
        <v>2.75</v>
      </c>
      <c r="E1346" s="88">
        <v>5.4409999999999998</v>
      </c>
      <c r="F1346" s="42"/>
      <c r="G1346" s="42"/>
      <c r="H1346" s="42"/>
    </row>
    <row r="1347" spans="1:8" x14ac:dyDescent="0.3">
      <c r="A1347" s="94">
        <v>1345</v>
      </c>
      <c r="B1347" s="89" t="s">
        <v>1326</v>
      </c>
      <c r="C1347" s="88">
        <v>3.06</v>
      </c>
      <c r="D1347" s="88">
        <v>2.8666666666666667</v>
      </c>
      <c r="E1347" s="88">
        <v>5.6959999999999997</v>
      </c>
      <c r="F1347" s="42"/>
      <c r="G1347" s="42"/>
      <c r="H1347" s="42"/>
    </row>
    <row r="1348" spans="1:8" x14ac:dyDescent="0.3">
      <c r="A1348" s="94">
        <v>1346</v>
      </c>
      <c r="B1348" s="89" t="s">
        <v>1327</v>
      </c>
      <c r="C1348" s="88">
        <v>3.21</v>
      </c>
      <c r="D1348" s="88">
        <v>2.2999999999999998</v>
      </c>
      <c r="E1348" s="88">
        <v>4.4939999999999998</v>
      </c>
      <c r="F1348" s="42"/>
      <c r="G1348" s="42"/>
      <c r="H1348" s="42"/>
    </row>
    <row r="1349" spans="1:8" x14ac:dyDescent="0.3">
      <c r="A1349" s="94">
        <v>1347</v>
      </c>
      <c r="B1349" s="89" t="s">
        <v>1328</v>
      </c>
      <c r="C1349" s="88">
        <v>1.98</v>
      </c>
      <c r="D1349" s="88">
        <v>2.1111111111111112</v>
      </c>
      <c r="E1349" s="88">
        <v>4.17</v>
      </c>
      <c r="F1349" s="42"/>
      <c r="G1349" s="42"/>
      <c r="H1349" s="42"/>
    </row>
    <row r="1350" spans="1:8" x14ac:dyDescent="0.3">
      <c r="A1350" s="94">
        <v>1348</v>
      </c>
      <c r="B1350" s="89" t="s">
        <v>1329</v>
      </c>
      <c r="C1350" s="88">
        <v>3.85</v>
      </c>
      <c r="D1350" s="88">
        <v>3.5151515151515151</v>
      </c>
      <c r="E1350" s="88">
        <v>6.9619999999999997</v>
      </c>
      <c r="F1350" s="42"/>
      <c r="G1350" s="42"/>
      <c r="H1350" s="42"/>
    </row>
    <row r="1351" spans="1:8" x14ac:dyDescent="0.3">
      <c r="A1351" s="94">
        <v>1349</v>
      </c>
      <c r="B1351" s="89" t="s">
        <v>1330</v>
      </c>
      <c r="C1351" s="88">
        <v>4.96</v>
      </c>
      <c r="D1351" s="88">
        <v>3.875</v>
      </c>
      <c r="E1351" s="88">
        <v>7.7309999999999999</v>
      </c>
      <c r="F1351" s="42"/>
      <c r="G1351" s="42"/>
      <c r="H1351" s="42"/>
    </row>
    <row r="1352" spans="1:8" x14ac:dyDescent="0.3">
      <c r="A1352" s="94">
        <v>1350</v>
      </c>
      <c r="B1352" s="89" t="s">
        <v>1331</v>
      </c>
      <c r="C1352" s="88">
        <v>3.95</v>
      </c>
      <c r="D1352" s="88">
        <v>1.4</v>
      </c>
      <c r="E1352" s="88">
        <v>2.7170000000000001</v>
      </c>
      <c r="F1352" s="42"/>
      <c r="G1352" s="42"/>
      <c r="H1352" s="42"/>
    </row>
    <row r="1353" spans="1:8" x14ac:dyDescent="0.3">
      <c r="A1353" s="94">
        <v>1351</v>
      </c>
      <c r="B1353" s="89" t="s">
        <v>1332</v>
      </c>
      <c r="C1353" s="88">
        <v>3.44</v>
      </c>
      <c r="D1353" s="88">
        <v>3</v>
      </c>
      <c r="E1353" s="88">
        <v>5.9370000000000003</v>
      </c>
      <c r="F1353" s="42"/>
      <c r="G1353" s="42"/>
      <c r="H1353" s="42"/>
    </row>
    <row r="1354" spans="1:8" x14ac:dyDescent="0.3">
      <c r="A1354" s="94">
        <v>1352</v>
      </c>
      <c r="B1354" s="89" t="s">
        <v>1333</v>
      </c>
      <c r="C1354" s="88">
        <v>2.44</v>
      </c>
      <c r="D1354" s="88">
        <v>1.6818181818181819</v>
      </c>
      <c r="E1354" s="88">
        <v>3.3069999999999999</v>
      </c>
      <c r="F1354" s="42"/>
      <c r="G1354" s="42"/>
      <c r="H1354" s="42"/>
    </row>
    <row r="1355" spans="1:8" x14ac:dyDescent="0.3">
      <c r="A1355" s="94">
        <v>1353</v>
      </c>
      <c r="B1355" s="89" t="s">
        <v>1334</v>
      </c>
      <c r="C1355" s="88">
        <v>3.99</v>
      </c>
      <c r="D1355" s="88">
        <v>3.6969696969696968</v>
      </c>
      <c r="E1355" s="88">
        <v>7.2919999999999998</v>
      </c>
      <c r="F1355" s="42"/>
      <c r="G1355" s="42"/>
      <c r="H1355" s="42"/>
    </row>
    <row r="1356" spans="1:8" x14ac:dyDescent="0.3">
      <c r="A1356" s="94">
        <v>1354</v>
      </c>
      <c r="B1356" s="89" t="s">
        <v>1335</v>
      </c>
      <c r="C1356" s="88">
        <v>5.08</v>
      </c>
      <c r="D1356" s="88">
        <v>4.3499999999999996</v>
      </c>
      <c r="E1356" s="88">
        <v>8.7050000000000001</v>
      </c>
      <c r="F1356" s="42"/>
      <c r="G1356" s="42"/>
      <c r="H1356" s="42"/>
    </row>
    <row r="1357" spans="1:8" x14ac:dyDescent="0.3">
      <c r="A1357" s="94">
        <v>1355</v>
      </c>
      <c r="B1357" s="89" t="s">
        <v>1336</v>
      </c>
      <c r="C1357" s="88">
        <v>4</v>
      </c>
      <c r="D1357" s="88">
        <v>3.8235294117647061</v>
      </c>
      <c r="E1357" s="88">
        <v>7.78</v>
      </c>
      <c r="F1357" s="42"/>
      <c r="G1357" s="42"/>
      <c r="H1357" s="42"/>
    </row>
    <row r="1358" spans="1:8" x14ac:dyDescent="0.3">
      <c r="A1358" s="94">
        <v>1356</v>
      </c>
      <c r="B1358" s="89" t="s">
        <v>1337</v>
      </c>
      <c r="C1358" s="88">
        <v>2.61</v>
      </c>
      <c r="D1358" s="88">
        <v>3.1739130434782608</v>
      </c>
      <c r="E1358" s="88">
        <v>6.2629999999999999</v>
      </c>
      <c r="F1358" s="42"/>
      <c r="G1358" s="42"/>
      <c r="H1358" s="42"/>
    </row>
    <row r="1359" spans="1:8" x14ac:dyDescent="0.3">
      <c r="A1359" s="94">
        <v>1357</v>
      </c>
      <c r="B1359" s="89" t="s">
        <v>1338</v>
      </c>
      <c r="C1359" s="88">
        <v>2.88</v>
      </c>
      <c r="D1359" s="88">
        <v>2.8148148148148149</v>
      </c>
      <c r="E1359" s="88">
        <v>5.5720000000000001</v>
      </c>
      <c r="F1359" s="42"/>
      <c r="G1359" s="42"/>
      <c r="H1359" s="42"/>
    </row>
    <row r="1360" spans="1:8" x14ac:dyDescent="0.3">
      <c r="A1360" s="94">
        <v>1358</v>
      </c>
      <c r="B1360" s="89" t="s">
        <v>1339</v>
      </c>
      <c r="C1360" s="88">
        <v>5.73</v>
      </c>
      <c r="D1360" s="88">
        <v>2.9166666666666665</v>
      </c>
      <c r="E1360" s="88">
        <v>5.8109999999999999</v>
      </c>
      <c r="F1360" s="42"/>
      <c r="G1360" s="42"/>
      <c r="H1360" s="42"/>
    </row>
    <row r="1361" spans="1:8" x14ac:dyDescent="0.3">
      <c r="A1361" s="94">
        <v>1359</v>
      </c>
      <c r="B1361" s="89" t="s">
        <v>1340</v>
      </c>
      <c r="C1361" s="88">
        <v>2.69</v>
      </c>
      <c r="D1361" s="88">
        <v>3.1764705882352939</v>
      </c>
      <c r="E1361" s="88">
        <v>6.41</v>
      </c>
      <c r="F1361" s="42"/>
      <c r="G1361" s="42"/>
      <c r="H1361" s="42"/>
    </row>
    <row r="1362" spans="1:8" x14ac:dyDescent="0.3">
      <c r="A1362" s="94">
        <v>1360</v>
      </c>
      <c r="B1362" s="89" t="s">
        <v>1341</v>
      </c>
      <c r="C1362" s="88">
        <v>7.67</v>
      </c>
      <c r="D1362" s="88">
        <v>5.5</v>
      </c>
      <c r="E1362" s="88">
        <v>10.946999999999999</v>
      </c>
      <c r="F1362" s="42"/>
      <c r="G1362" s="42"/>
      <c r="H1362" s="42"/>
    </row>
    <row r="1363" spans="1:8" x14ac:dyDescent="0.3">
      <c r="A1363" s="94">
        <v>1361</v>
      </c>
      <c r="B1363" s="89" t="s">
        <v>1342</v>
      </c>
      <c r="C1363" s="88">
        <v>2.54</v>
      </c>
      <c r="D1363" s="88">
        <v>2.1666666666666665</v>
      </c>
      <c r="E1363" s="88">
        <v>4.2359999999999998</v>
      </c>
      <c r="F1363" s="42"/>
      <c r="G1363" s="42"/>
      <c r="H1363" s="42"/>
    </row>
    <row r="1364" spans="1:8" x14ac:dyDescent="0.3">
      <c r="A1364" s="94">
        <v>1362</v>
      </c>
      <c r="B1364" s="89" t="s">
        <v>1343</v>
      </c>
      <c r="C1364" s="88">
        <v>2.58</v>
      </c>
      <c r="D1364" s="88">
        <v>2.5</v>
      </c>
      <c r="E1364" s="88">
        <v>5.0209999999999999</v>
      </c>
      <c r="F1364" s="42"/>
      <c r="G1364" s="42"/>
      <c r="H1364" s="42"/>
    </row>
    <row r="1365" spans="1:8" x14ac:dyDescent="0.3">
      <c r="A1365" s="94">
        <v>1363</v>
      </c>
      <c r="B1365" s="89" t="s">
        <v>1343</v>
      </c>
      <c r="C1365" s="88">
        <v>1.54</v>
      </c>
      <c r="D1365" s="88">
        <v>2.1818181818181817</v>
      </c>
      <c r="E1365" s="88">
        <v>4.234</v>
      </c>
      <c r="F1365" s="42"/>
      <c r="G1365" s="42"/>
      <c r="H1365" s="42"/>
    </row>
    <row r="1366" spans="1:8" x14ac:dyDescent="0.3">
      <c r="A1366" s="94">
        <v>1364</v>
      </c>
      <c r="B1366" s="89" t="s">
        <v>1344</v>
      </c>
      <c r="C1366" s="88">
        <v>2.4900000000000002</v>
      </c>
      <c r="D1366" s="88">
        <v>1.8620689655172413</v>
      </c>
      <c r="E1366" s="88">
        <v>3.609</v>
      </c>
      <c r="F1366" s="42"/>
      <c r="G1366" s="42"/>
      <c r="H1366" s="42"/>
    </row>
    <row r="1367" spans="1:8" x14ac:dyDescent="0.3">
      <c r="A1367" s="94">
        <v>1365</v>
      </c>
      <c r="B1367" s="89" t="s">
        <v>1345</v>
      </c>
      <c r="C1367" s="88">
        <v>4.5</v>
      </c>
      <c r="D1367" s="88">
        <v>4</v>
      </c>
      <c r="E1367" s="88">
        <v>7.798</v>
      </c>
      <c r="F1367" s="42"/>
      <c r="G1367" s="42"/>
      <c r="H1367" s="42"/>
    </row>
    <row r="1368" spans="1:8" x14ac:dyDescent="0.3">
      <c r="A1368" s="94">
        <v>1366</v>
      </c>
      <c r="B1368" s="89" t="s">
        <v>1346</v>
      </c>
      <c r="C1368" s="88">
        <v>1.82</v>
      </c>
      <c r="D1368" s="88">
        <v>2.2142857142857144</v>
      </c>
      <c r="E1368" s="88">
        <v>4.3970000000000002</v>
      </c>
      <c r="F1368" s="42"/>
      <c r="G1368" s="42"/>
      <c r="H1368" s="42"/>
    </row>
    <row r="1369" spans="1:8" x14ac:dyDescent="0.3">
      <c r="A1369" s="94">
        <v>1367</v>
      </c>
      <c r="B1369" s="89" t="s">
        <v>1347</v>
      </c>
      <c r="C1369" s="88">
        <v>2.35</v>
      </c>
      <c r="D1369" s="88">
        <v>1.9047619047619047</v>
      </c>
      <c r="E1369" s="88">
        <v>3.75</v>
      </c>
      <c r="F1369" s="42"/>
      <c r="G1369" s="42"/>
      <c r="H1369" s="42"/>
    </row>
    <row r="1370" spans="1:8" x14ac:dyDescent="0.3">
      <c r="A1370" s="94">
        <v>1368</v>
      </c>
      <c r="B1370" s="89" t="s">
        <v>1348</v>
      </c>
      <c r="C1370" s="88">
        <v>2.77</v>
      </c>
      <c r="D1370" s="88">
        <v>2.9230769230769229</v>
      </c>
      <c r="E1370" s="88">
        <v>5.8170000000000002</v>
      </c>
      <c r="F1370" s="42"/>
      <c r="G1370" s="42"/>
      <c r="H1370" s="42"/>
    </row>
    <row r="1371" spans="1:8" x14ac:dyDescent="0.3">
      <c r="A1371" s="94">
        <v>1369</v>
      </c>
      <c r="B1371" s="89" t="s">
        <v>1349</v>
      </c>
      <c r="C1371" s="88">
        <v>1.6</v>
      </c>
      <c r="D1371" s="88">
        <v>2.6428571428571428</v>
      </c>
      <c r="E1371" s="88">
        <v>5.2809999999999997</v>
      </c>
      <c r="F1371" s="42"/>
      <c r="G1371" s="42"/>
      <c r="H1371" s="42"/>
    </row>
    <row r="1372" spans="1:8" x14ac:dyDescent="0.3">
      <c r="A1372" s="94">
        <v>1370</v>
      </c>
      <c r="B1372" s="89" t="s">
        <v>1350</v>
      </c>
      <c r="C1372" s="88">
        <v>1.6</v>
      </c>
      <c r="D1372" s="88">
        <v>2.3181818181818183</v>
      </c>
      <c r="E1372" s="88">
        <v>4.5810000000000004</v>
      </c>
      <c r="F1372" s="42"/>
      <c r="G1372" s="42"/>
      <c r="H1372" s="42"/>
    </row>
    <row r="1373" spans="1:8" x14ac:dyDescent="0.3">
      <c r="A1373" s="94">
        <v>1371</v>
      </c>
      <c r="B1373" s="89" t="s">
        <v>1351</v>
      </c>
      <c r="C1373" s="88">
        <v>3.96</v>
      </c>
      <c r="D1373" s="88">
        <v>2.7857142857142856</v>
      </c>
      <c r="E1373" s="88">
        <v>5.3970000000000002</v>
      </c>
      <c r="F1373" s="42"/>
      <c r="G1373" s="42"/>
      <c r="H1373" s="42"/>
    </row>
    <row r="1374" spans="1:8" x14ac:dyDescent="0.3">
      <c r="A1374" s="94">
        <v>1372</v>
      </c>
      <c r="B1374" s="89" t="s">
        <v>1352</v>
      </c>
      <c r="C1374" s="88">
        <v>4.53</v>
      </c>
      <c r="D1374" s="88">
        <v>4.65625</v>
      </c>
      <c r="E1374" s="88">
        <v>9.0839999999999996</v>
      </c>
      <c r="F1374" s="42"/>
      <c r="G1374" s="42"/>
      <c r="H1374" s="42"/>
    </row>
    <row r="1375" spans="1:8" x14ac:dyDescent="0.3">
      <c r="A1375" s="94">
        <v>1373</v>
      </c>
      <c r="B1375" s="89" t="s">
        <v>1353</v>
      </c>
      <c r="C1375" s="88">
        <v>4.2</v>
      </c>
      <c r="D1375" s="88">
        <v>4</v>
      </c>
      <c r="E1375" s="88">
        <v>7.93</v>
      </c>
      <c r="F1375" s="42"/>
      <c r="G1375" s="42"/>
      <c r="H1375" s="42"/>
    </row>
    <row r="1376" spans="1:8" x14ac:dyDescent="0.3">
      <c r="A1376" s="94">
        <v>1374</v>
      </c>
      <c r="B1376" s="89" t="s">
        <v>1354</v>
      </c>
      <c r="C1376" s="88">
        <v>3.8</v>
      </c>
      <c r="D1376" s="88">
        <v>3.9090909090909092</v>
      </c>
      <c r="E1376" s="88">
        <v>7.6130000000000004</v>
      </c>
      <c r="F1376" s="42"/>
      <c r="G1376" s="42"/>
      <c r="H1376" s="42"/>
    </row>
    <row r="1377" spans="1:8" x14ac:dyDescent="0.3">
      <c r="A1377" s="94">
        <v>1375</v>
      </c>
      <c r="B1377" s="89" t="s">
        <v>1355</v>
      </c>
      <c r="C1377" s="88">
        <v>2.52</v>
      </c>
      <c r="D1377" s="88">
        <v>2.253968253968254</v>
      </c>
      <c r="E1377" s="88">
        <v>4.4160000000000004</v>
      </c>
      <c r="F1377" s="42"/>
      <c r="G1377" s="42"/>
      <c r="H1377" s="42"/>
    </row>
    <row r="1378" spans="1:8" x14ac:dyDescent="0.3">
      <c r="A1378" s="94">
        <v>1376</v>
      </c>
      <c r="B1378" s="89" t="s">
        <v>1356</v>
      </c>
      <c r="C1378" s="88">
        <v>2.0699999999999998</v>
      </c>
      <c r="D1378" s="88">
        <v>1.9642857142857142</v>
      </c>
      <c r="E1378" s="88">
        <v>3.8460000000000001</v>
      </c>
      <c r="F1378" s="42"/>
      <c r="G1378" s="42"/>
      <c r="H1378" s="42"/>
    </row>
    <row r="1379" spans="1:8" x14ac:dyDescent="0.3">
      <c r="A1379" s="94">
        <v>1377</v>
      </c>
      <c r="B1379" s="89" t="s">
        <v>1357</v>
      </c>
      <c r="C1379" s="88">
        <v>2.73</v>
      </c>
      <c r="D1379" s="88">
        <v>2.8</v>
      </c>
      <c r="E1379" s="88">
        <v>5.5880000000000001</v>
      </c>
      <c r="F1379" s="42"/>
      <c r="G1379" s="42"/>
      <c r="H1379" s="42"/>
    </row>
    <row r="1380" spans="1:8" x14ac:dyDescent="0.3">
      <c r="A1380" s="94">
        <v>1378</v>
      </c>
      <c r="B1380" s="89" t="s">
        <v>1358</v>
      </c>
      <c r="C1380" s="88">
        <v>7.02</v>
      </c>
      <c r="D1380" s="88">
        <v>6</v>
      </c>
      <c r="E1380" s="88">
        <v>11.526999999999999</v>
      </c>
      <c r="F1380" s="42"/>
      <c r="G1380" s="42"/>
      <c r="H1380" s="42"/>
    </row>
    <row r="1381" spans="1:8" x14ac:dyDescent="0.3">
      <c r="A1381" s="94">
        <v>1379</v>
      </c>
      <c r="B1381" s="89" t="s">
        <v>1359</v>
      </c>
      <c r="C1381" s="88">
        <v>2.84</v>
      </c>
      <c r="D1381" s="88">
        <v>2.736842105263158</v>
      </c>
      <c r="E1381" s="88">
        <v>5.4009999999999998</v>
      </c>
      <c r="F1381" s="42"/>
      <c r="G1381" s="42"/>
      <c r="H1381" s="42"/>
    </row>
    <row r="1382" spans="1:8" x14ac:dyDescent="0.3">
      <c r="A1382" s="94">
        <v>1380</v>
      </c>
      <c r="B1382" s="89" t="s">
        <v>1360</v>
      </c>
      <c r="C1382" s="88">
        <v>11.03</v>
      </c>
      <c r="D1382" s="88">
        <v>7.333333333333333</v>
      </c>
      <c r="E1382" s="88">
        <v>14.478999999999999</v>
      </c>
      <c r="F1382" s="42"/>
      <c r="G1382" s="42"/>
      <c r="H1382" s="42"/>
    </row>
    <row r="1383" spans="1:8" x14ac:dyDescent="0.3">
      <c r="A1383" s="94">
        <v>1381</v>
      </c>
      <c r="B1383" s="89" t="s">
        <v>1361</v>
      </c>
      <c r="C1383" s="88">
        <v>3.03</v>
      </c>
      <c r="D1383" s="88">
        <v>3.2857142857142856</v>
      </c>
      <c r="E1383" s="88">
        <v>6.6239999999999997</v>
      </c>
      <c r="F1383" s="42"/>
      <c r="G1383" s="42"/>
      <c r="H1383" s="42"/>
    </row>
    <row r="1384" spans="1:8" x14ac:dyDescent="0.3">
      <c r="A1384" s="94">
        <v>1382</v>
      </c>
      <c r="B1384" s="89" t="s">
        <v>1362</v>
      </c>
      <c r="C1384" s="88">
        <v>2.25</v>
      </c>
      <c r="D1384" s="88">
        <v>2</v>
      </c>
      <c r="E1384" s="88">
        <v>3.8279999999999998</v>
      </c>
      <c r="F1384" s="42"/>
      <c r="G1384" s="42"/>
      <c r="H1384" s="42"/>
    </row>
    <row r="1385" spans="1:8" x14ac:dyDescent="0.3">
      <c r="A1385" s="94">
        <v>1383</v>
      </c>
      <c r="B1385" s="89" t="s">
        <v>1363</v>
      </c>
      <c r="C1385" s="88">
        <v>2.84</v>
      </c>
      <c r="D1385" s="88">
        <v>2.1538461538461537</v>
      </c>
      <c r="E1385" s="88">
        <v>4.18</v>
      </c>
      <c r="F1385" s="42"/>
      <c r="G1385" s="42"/>
      <c r="H1385" s="42"/>
    </row>
    <row r="1386" spans="1:8" x14ac:dyDescent="0.3">
      <c r="A1386" s="94">
        <v>1384</v>
      </c>
      <c r="B1386" s="89" t="s">
        <v>1364</v>
      </c>
      <c r="C1386" s="88">
        <v>1.74</v>
      </c>
      <c r="D1386" s="88">
        <v>2</v>
      </c>
      <c r="E1386" s="88">
        <v>3.9670000000000001</v>
      </c>
      <c r="F1386" s="42"/>
      <c r="G1386" s="42"/>
      <c r="H1386" s="42"/>
    </row>
    <row r="1387" spans="1:8" x14ac:dyDescent="0.3">
      <c r="A1387" s="94">
        <v>1385</v>
      </c>
      <c r="B1387" s="89" t="s">
        <v>1365</v>
      </c>
      <c r="C1387" s="88">
        <v>2.11</v>
      </c>
      <c r="D1387" s="88">
        <v>1.9230769230769231</v>
      </c>
      <c r="E1387" s="88">
        <v>3.73</v>
      </c>
      <c r="F1387" s="42"/>
      <c r="G1387" s="42"/>
      <c r="H1387" s="42"/>
    </row>
    <row r="1388" spans="1:8" x14ac:dyDescent="0.3">
      <c r="A1388" s="94">
        <v>1386</v>
      </c>
      <c r="B1388" s="89" t="s">
        <v>1366</v>
      </c>
      <c r="C1388" s="88">
        <v>3.26</v>
      </c>
      <c r="D1388" s="88">
        <v>3</v>
      </c>
      <c r="E1388" s="88">
        <v>5.9119999999999999</v>
      </c>
      <c r="F1388" s="42"/>
      <c r="G1388" s="42"/>
      <c r="H1388" s="42"/>
    </row>
    <row r="1389" spans="1:8" x14ac:dyDescent="0.3">
      <c r="A1389" s="94">
        <v>1387</v>
      </c>
      <c r="B1389" s="89" t="s">
        <v>1367</v>
      </c>
      <c r="C1389" s="88">
        <v>2.0099999999999998</v>
      </c>
      <c r="D1389" s="88">
        <v>1.6153846153846154</v>
      </c>
      <c r="E1389" s="88">
        <v>3.198</v>
      </c>
      <c r="F1389" s="42"/>
      <c r="G1389" s="42"/>
      <c r="H1389" s="42"/>
    </row>
    <row r="1390" spans="1:8" x14ac:dyDescent="0.3">
      <c r="A1390" s="94">
        <v>1388</v>
      </c>
      <c r="B1390" s="89" t="s">
        <v>1368</v>
      </c>
      <c r="C1390" s="88">
        <v>2.65</v>
      </c>
      <c r="D1390" s="88">
        <v>2.625</v>
      </c>
      <c r="E1390" s="88">
        <v>5.1470000000000002</v>
      </c>
      <c r="F1390" s="42"/>
      <c r="G1390" s="42"/>
      <c r="H1390" s="42"/>
    </row>
    <row r="1391" spans="1:8" x14ac:dyDescent="0.3">
      <c r="A1391" s="94">
        <v>1389</v>
      </c>
      <c r="B1391" s="89" t="s">
        <v>1369</v>
      </c>
      <c r="C1391" s="88">
        <v>2.23</v>
      </c>
      <c r="D1391" s="88">
        <v>2</v>
      </c>
      <c r="E1391" s="88">
        <v>3.9950000000000001</v>
      </c>
      <c r="F1391" s="42"/>
      <c r="G1391" s="42"/>
      <c r="H1391" s="42"/>
    </row>
    <row r="1392" spans="1:8" x14ac:dyDescent="0.3">
      <c r="A1392" s="94">
        <v>1390</v>
      </c>
      <c r="B1392" s="89" t="s">
        <v>1370</v>
      </c>
      <c r="C1392" s="88">
        <v>4.7</v>
      </c>
      <c r="D1392" s="88">
        <v>4.2857142857142856</v>
      </c>
      <c r="E1392" s="88">
        <v>8.2669999999999995</v>
      </c>
      <c r="F1392" s="42"/>
      <c r="G1392" s="42"/>
      <c r="H1392" s="42"/>
    </row>
    <row r="1393" spans="1:8" x14ac:dyDescent="0.3">
      <c r="A1393" s="94">
        <v>1391</v>
      </c>
      <c r="B1393" s="89" t="s">
        <v>1371</v>
      </c>
      <c r="C1393" s="88">
        <v>2</v>
      </c>
      <c r="D1393" s="88">
        <v>2.5</v>
      </c>
      <c r="E1393" s="88">
        <v>4.9180000000000001</v>
      </c>
      <c r="F1393" s="42"/>
      <c r="G1393" s="42"/>
      <c r="H1393" s="42"/>
    </row>
    <row r="1394" spans="1:8" x14ac:dyDescent="0.3">
      <c r="A1394" s="94">
        <v>1392</v>
      </c>
      <c r="B1394" s="89" t="s">
        <v>1372</v>
      </c>
      <c r="C1394" s="88">
        <v>2.83</v>
      </c>
      <c r="D1394" s="88">
        <v>3.2758620689655173</v>
      </c>
      <c r="E1394" s="88">
        <v>6.4880000000000004</v>
      </c>
      <c r="F1394" s="42"/>
      <c r="G1394" s="42"/>
      <c r="H1394" s="42"/>
    </row>
    <row r="1395" spans="1:8" x14ac:dyDescent="0.3">
      <c r="A1395" s="94">
        <v>1393</v>
      </c>
      <c r="B1395" s="89" t="s">
        <v>1373</v>
      </c>
      <c r="C1395" s="88">
        <v>5.19</v>
      </c>
      <c r="D1395" s="88">
        <v>3.3846153846153846</v>
      </c>
      <c r="E1395" s="88">
        <v>6.7</v>
      </c>
      <c r="F1395" s="42"/>
      <c r="G1395" s="42"/>
      <c r="H1395" s="42"/>
    </row>
    <row r="1396" spans="1:8" x14ac:dyDescent="0.3">
      <c r="A1396" s="94">
        <v>1394</v>
      </c>
      <c r="B1396" s="89" t="s">
        <v>1374</v>
      </c>
      <c r="C1396" s="88">
        <v>4.16</v>
      </c>
      <c r="D1396" s="88">
        <v>3.7837837837837838</v>
      </c>
      <c r="E1396" s="88">
        <v>7.452</v>
      </c>
      <c r="F1396" s="42"/>
      <c r="G1396" s="42"/>
      <c r="H1396" s="42"/>
    </row>
    <row r="1397" spans="1:8" x14ac:dyDescent="0.3">
      <c r="A1397" s="94">
        <v>1395</v>
      </c>
      <c r="B1397" s="89" t="s">
        <v>1375</v>
      </c>
      <c r="C1397" s="88">
        <v>5.24</v>
      </c>
      <c r="D1397" s="88">
        <v>3.7454545454545456</v>
      </c>
      <c r="E1397" s="88">
        <v>7.4269999999999996</v>
      </c>
      <c r="F1397" s="42"/>
      <c r="G1397" s="42"/>
      <c r="H1397" s="42"/>
    </row>
    <row r="1398" spans="1:8" x14ac:dyDescent="0.3">
      <c r="A1398" s="94">
        <v>1396</v>
      </c>
      <c r="B1398" s="89" t="s">
        <v>1376</v>
      </c>
      <c r="C1398" s="88">
        <v>3.7</v>
      </c>
      <c r="D1398" s="88">
        <v>4</v>
      </c>
      <c r="E1398" s="88">
        <v>8.0380000000000003</v>
      </c>
      <c r="F1398" s="42"/>
      <c r="G1398" s="42"/>
      <c r="H1398" s="42"/>
    </row>
    <row r="1399" spans="1:8" x14ac:dyDescent="0.3">
      <c r="A1399" s="94">
        <v>1397</v>
      </c>
      <c r="B1399" s="89" t="s">
        <v>1377</v>
      </c>
      <c r="C1399" s="88">
        <v>18.05</v>
      </c>
      <c r="D1399" s="88">
        <v>15</v>
      </c>
      <c r="E1399" s="88">
        <v>28.616</v>
      </c>
      <c r="F1399" s="42"/>
      <c r="G1399" s="42"/>
      <c r="H1399" s="42"/>
    </row>
    <row r="1400" spans="1:8" x14ac:dyDescent="0.3">
      <c r="A1400" s="94">
        <v>1398</v>
      </c>
      <c r="B1400" s="89" t="s">
        <v>1378</v>
      </c>
      <c r="C1400" s="88">
        <v>12.58</v>
      </c>
      <c r="D1400" s="88">
        <v>8</v>
      </c>
      <c r="E1400" s="88">
        <v>15.734999999999999</v>
      </c>
      <c r="F1400" s="42"/>
      <c r="G1400" s="42"/>
      <c r="H1400" s="42"/>
    </row>
    <row r="1401" spans="1:8" x14ac:dyDescent="0.3">
      <c r="A1401" s="94">
        <v>1399</v>
      </c>
      <c r="B1401" s="89" t="s">
        <v>1379</v>
      </c>
      <c r="C1401" s="88">
        <v>13.09</v>
      </c>
      <c r="D1401" s="88">
        <v>12</v>
      </c>
      <c r="E1401" s="88">
        <v>23.835999999999999</v>
      </c>
      <c r="F1401" s="42"/>
      <c r="G1401" s="42"/>
      <c r="H1401" s="42"/>
    </row>
    <row r="1402" spans="1:8" x14ac:dyDescent="0.3">
      <c r="A1402" s="94">
        <v>1400</v>
      </c>
      <c r="B1402" s="89" t="s">
        <v>1380</v>
      </c>
      <c r="C1402" s="88">
        <v>2.97</v>
      </c>
      <c r="D1402" s="88">
        <v>3.0555555555555554</v>
      </c>
      <c r="E1402" s="88">
        <v>6.1059999999999999</v>
      </c>
      <c r="F1402" s="42"/>
      <c r="G1402" s="42"/>
      <c r="H1402" s="42"/>
    </row>
    <row r="1403" spans="1:8" x14ac:dyDescent="0.3">
      <c r="A1403" s="94">
        <v>1401</v>
      </c>
      <c r="B1403" s="89" t="s">
        <v>1381</v>
      </c>
      <c r="C1403" s="88">
        <v>4.7300000000000004</v>
      </c>
      <c r="D1403" s="88">
        <v>3.7727272727272729</v>
      </c>
      <c r="E1403" s="88">
        <v>7.6040000000000001</v>
      </c>
      <c r="F1403" s="42"/>
      <c r="G1403" s="42"/>
      <c r="H1403" s="42"/>
    </row>
    <row r="1404" spans="1:8" x14ac:dyDescent="0.3">
      <c r="A1404" s="94">
        <v>1402</v>
      </c>
      <c r="B1404" s="89" t="s">
        <v>1382</v>
      </c>
      <c r="C1404" s="88">
        <v>3.19</v>
      </c>
      <c r="D1404" s="88">
        <v>3</v>
      </c>
      <c r="E1404" s="88">
        <v>5.96</v>
      </c>
      <c r="F1404" s="42"/>
      <c r="G1404" s="42"/>
      <c r="H1404" s="42"/>
    </row>
    <row r="1405" spans="1:8" x14ac:dyDescent="0.3">
      <c r="A1405" s="94">
        <v>1403</v>
      </c>
      <c r="B1405" s="89" t="s">
        <v>1383</v>
      </c>
      <c r="C1405" s="88">
        <v>3.82</v>
      </c>
      <c r="D1405" s="88">
        <v>1.8</v>
      </c>
      <c r="E1405" s="88">
        <v>3.55</v>
      </c>
      <c r="F1405" s="42"/>
      <c r="G1405" s="42"/>
      <c r="H1405" s="42"/>
    </row>
    <row r="1406" spans="1:8" x14ac:dyDescent="0.3">
      <c r="A1406" s="94">
        <v>1404</v>
      </c>
      <c r="B1406" s="89" t="s">
        <v>1384</v>
      </c>
      <c r="C1406" s="88">
        <v>2.69</v>
      </c>
      <c r="D1406" s="88">
        <v>2.6086956521739131</v>
      </c>
      <c r="E1406" s="88">
        <v>5.22</v>
      </c>
      <c r="F1406" s="42"/>
      <c r="G1406" s="42"/>
      <c r="H1406" s="42"/>
    </row>
    <row r="1407" spans="1:8" x14ac:dyDescent="0.3">
      <c r="A1407" s="94">
        <v>1405</v>
      </c>
      <c r="B1407" s="89" t="s">
        <v>1385</v>
      </c>
      <c r="C1407" s="88">
        <v>2.33</v>
      </c>
      <c r="D1407" s="88">
        <v>2.125</v>
      </c>
      <c r="E1407" s="88">
        <v>4.1669999999999998</v>
      </c>
      <c r="F1407" s="42"/>
      <c r="G1407" s="42"/>
      <c r="H1407" s="42"/>
    </row>
    <row r="1408" spans="1:8" x14ac:dyDescent="0.3">
      <c r="A1408" s="94">
        <v>1406</v>
      </c>
      <c r="B1408" s="89" t="s">
        <v>1386</v>
      </c>
      <c r="C1408" s="88">
        <v>4.3600000000000003</v>
      </c>
      <c r="D1408" s="88">
        <v>3.3333333333333335</v>
      </c>
      <c r="E1408" s="88">
        <v>6.4710000000000001</v>
      </c>
      <c r="F1408" s="42"/>
      <c r="G1408" s="42"/>
      <c r="H1408" s="42"/>
    </row>
    <row r="1409" spans="1:8" x14ac:dyDescent="0.3">
      <c r="A1409" s="94">
        <v>1407</v>
      </c>
      <c r="B1409" s="89" t="s">
        <v>1387</v>
      </c>
      <c r="C1409" s="88">
        <v>3.39</v>
      </c>
      <c r="D1409" s="88">
        <v>2.9130434782608696</v>
      </c>
      <c r="E1409" s="88">
        <v>5.7240000000000002</v>
      </c>
      <c r="F1409" s="42"/>
      <c r="G1409" s="42"/>
      <c r="H1409" s="42"/>
    </row>
    <row r="1410" spans="1:8" x14ac:dyDescent="0.3">
      <c r="A1410" s="94">
        <v>1408</v>
      </c>
      <c r="B1410" s="89" t="s">
        <v>1388</v>
      </c>
      <c r="C1410" s="88">
        <v>1.1299999999999999</v>
      </c>
      <c r="D1410" s="88">
        <v>1.4545454545454546</v>
      </c>
      <c r="E1410" s="88">
        <v>2.899</v>
      </c>
      <c r="F1410" s="42"/>
      <c r="G1410" s="42"/>
      <c r="H1410" s="42"/>
    </row>
    <row r="1411" spans="1:8" x14ac:dyDescent="0.3">
      <c r="A1411" s="94">
        <v>1409</v>
      </c>
      <c r="B1411" s="89" t="s">
        <v>1388</v>
      </c>
      <c r="C1411" s="88">
        <v>2.8</v>
      </c>
      <c r="D1411" s="88">
        <v>1.2</v>
      </c>
      <c r="E1411" s="88">
        <v>2.3690000000000002</v>
      </c>
      <c r="F1411" s="42"/>
      <c r="G1411" s="42"/>
      <c r="H1411" s="42"/>
    </row>
    <row r="1412" spans="1:8" x14ac:dyDescent="0.3">
      <c r="A1412" s="94">
        <v>1410</v>
      </c>
      <c r="B1412" s="89" t="s">
        <v>1389</v>
      </c>
      <c r="C1412" s="88">
        <v>2.84</v>
      </c>
      <c r="D1412" s="88">
        <v>2.2777777777777777</v>
      </c>
      <c r="E1412" s="88">
        <v>4.5199999999999996</v>
      </c>
      <c r="F1412" s="42"/>
      <c r="G1412" s="42"/>
      <c r="H1412" s="42"/>
    </row>
    <row r="1413" spans="1:8" x14ac:dyDescent="0.3">
      <c r="A1413" s="94">
        <v>1411</v>
      </c>
      <c r="B1413" s="89" t="s">
        <v>1390</v>
      </c>
      <c r="C1413" s="88">
        <v>2.65</v>
      </c>
      <c r="D1413" s="88">
        <v>2.6388888888888888</v>
      </c>
      <c r="E1413" s="88">
        <v>5.125</v>
      </c>
      <c r="F1413" s="42"/>
      <c r="G1413" s="42"/>
      <c r="H1413" s="42"/>
    </row>
    <row r="1414" spans="1:8" x14ac:dyDescent="0.3">
      <c r="A1414" s="94">
        <v>1412</v>
      </c>
      <c r="B1414" s="89" t="s">
        <v>1391</v>
      </c>
      <c r="C1414" s="88">
        <v>2.12</v>
      </c>
      <c r="D1414" s="88">
        <v>1.125</v>
      </c>
      <c r="E1414" s="88">
        <v>2.2050000000000001</v>
      </c>
      <c r="F1414" s="42"/>
      <c r="G1414" s="42"/>
      <c r="H1414" s="42"/>
    </row>
    <row r="1415" spans="1:8" x14ac:dyDescent="0.3">
      <c r="A1415" s="94">
        <v>1413</v>
      </c>
      <c r="B1415" s="89" t="s">
        <v>1392</v>
      </c>
      <c r="C1415" s="88">
        <v>2.0299999999999998</v>
      </c>
      <c r="D1415" s="88">
        <v>2.5</v>
      </c>
      <c r="E1415" s="88">
        <v>4.8869999999999996</v>
      </c>
      <c r="F1415" s="42"/>
      <c r="G1415" s="42"/>
      <c r="H1415" s="42"/>
    </row>
    <row r="1416" spans="1:8" x14ac:dyDescent="0.3">
      <c r="A1416" s="94">
        <v>1414</v>
      </c>
      <c r="B1416" s="89" t="s">
        <v>1393</v>
      </c>
      <c r="C1416" s="88">
        <v>6.41</v>
      </c>
      <c r="D1416" s="88">
        <v>4.4444444444444446</v>
      </c>
      <c r="E1416" s="88">
        <v>8.7309999999999999</v>
      </c>
      <c r="F1416" s="42"/>
      <c r="G1416" s="42"/>
      <c r="H1416" s="42"/>
    </row>
    <row r="1417" spans="1:8" x14ac:dyDescent="0.3">
      <c r="A1417" s="94">
        <v>1415</v>
      </c>
      <c r="B1417" s="89" t="s">
        <v>1394</v>
      </c>
      <c r="C1417" s="88">
        <v>1.83</v>
      </c>
      <c r="D1417" s="88">
        <v>1.5714285714285714</v>
      </c>
      <c r="E1417" s="88">
        <v>3.1150000000000002</v>
      </c>
      <c r="F1417" s="42"/>
      <c r="G1417" s="42"/>
      <c r="H1417" s="42"/>
    </row>
    <row r="1418" spans="1:8" x14ac:dyDescent="0.3">
      <c r="A1418" s="94">
        <v>1416</v>
      </c>
      <c r="B1418" s="89" t="s">
        <v>1395</v>
      </c>
      <c r="C1418" s="88">
        <v>1.5</v>
      </c>
      <c r="D1418" s="88">
        <v>1.1666666666666667</v>
      </c>
      <c r="E1418" s="88">
        <v>2.2709999999999999</v>
      </c>
      <c r="F1418" s="42"/>
      <c r="G1418" s="42"/>
      <c r="H1418" s="42"/>
    </row>
    <row r="1419" spans="1:8" x14ac:dyDescent="0.3">
      <c r="A1419" s="94">
        <v>1417</v>
      </c>
      <c r="B1419" s="89" t="s">
        <v>1396</v>
      </c>
      <c r="C1419" s="88">
        <v>3.57</v>
      </c>
      <c r="D1419" s="88">
        <v>3.3333333333333335</v>
      </c>
      <c r="E1419" s="88">
        <v>6.5110000000000001</v>
      </c>
      <c r="F1419" s="42"/>
      <c r="G1419" s="42"/>
      <c r="H1419" s="42"/>
    </row>
    <row r="1420" spans="1:8" x14ac:dyDescent="0.3">
      <c r="A1420" s="94">
        <v>1418</v>
      </c>
      <c r="B1420" s="89" t="s">
        <v>1397</v>
      </c>
      <c r="C1420" s="88">
        <v>2.5499999999999998</v>
      </c>
      <c r="D1420" s="88">
        <v>2.3333333333333335</v>
      </c>
      <c r="E1420" s="88">
        <v>4.5149999999999997</v>
      </c>
      <c r="F1420" s="42"/>
      <c r="G1420" s="42"/>
      <c r="H1420" s="42"/>
    </row>
    <row r="1421" spans="1:8" x14ac:dyDescent="0.3">
      <c r="A1421" s="94">
        <v>1419</v>
      </c>
      <c r="B1421" s="89" t="s">
        <v>1398</v>
      </c>
      <c r="C1421" s="88">
        <v>2.41</v>
      </c>
      <c r="D1421" s="88">
        <v>2.5454545454545454</v>
      </c>
      <c r="E1421" s="88">
        <v>5.0389999999999997</v>
      </c>
      <c r="F1421" s="42"/>
      <c r="G1421" s="42"/>
      <c r="H1421" s="42"/>
    </row>
    <row r="1422" spans="1:8" x14ac:dyDescent="0.3">
      <c r="A1422" s="94">
        <v>1420</v>
      </c>
      <c r="B1422" s="89" t="s">
        <v>1399</v>
      </c>
      <c r="C1422" s="88">
        <v>3.47</v>
      </c>
      <c r="D1422" s="88">
        <v>2.6666666666666665</v>
      </c>
      <c r="E1422" s="88">
        <v>5.202</v>
      </c>
      <c r="F1422" s="42"/>
      <c r="G1422" s="42"/>
      <c r="H1422" s="42"/>
    </row>
    <row r="1423" spans="1:8" x14ac:dyDescent="0.3">
      <c r="A1423" s="94">
        <v>1421</v>
      </c>
      <c r="B1423" s="89" t="s">
        <v>1399</v>
      </c>
      <c r="C1423" s="88">
        <v>6.67</v>
      </c>
      <c r="D1423" s="88">
        <v>4.55</v>
      </c>
      <c r="E1423" s="88">
        <v>8.9390000000000001</v>
      </c>
      <c r="F1423" s="42"/>
      <c r="G1423" s="42"/>
      <c r="H1423" s="42"/>
    </row>
    <row r="1424" spans="1:8" x14ac:dyDescent="0.3">
      <c r="A1424" s="94">
        <v>1422</v>
      </c>
      <c r="B1424" s="89" t="s">
        <v>1400</v>
      </c>
      <c r="C1424" s="88">
        <v>2.5</v>
      </c>
      <c r="D1424" s="88">
        <v>1.8095238095238095</v>
      </c>
      <c r="E1424" s="88">
        <v>3.5289999999999999</v>
      </c>
      <c r="F1424" s="42"/>
      <c r="G1424" s="42"/>
      <c r="H1424" s="42"/>
    </row>
    <row r="1425" spans="1:8" x14ac:dyDescent="0.3">
      <c r="A1425" s="94">
        <v>1423</v>
      </c>
      <c r="B1425" s="89" t="s">
        <v>1400</v>
      </c>
      <c r="C1425" s="88">
        <v>4.22</v>
      </c>
      <c r="D1425" s="88">
        <v>2.1333333333333333</v>
      </c>
      <c r="E1425" s="88">
        <v>4.2089999999999996</v>
      </c>
      <c r="F1425" s="42"/>
      <c r="G1425" s="42"/>
      <c r="H1425" s="42"/>
    </row>
    <row r="1426" spans="1:8" x14ac:dyDescent="0.3">
      <c r="A1426" s="94">
        <v>1424</v>
      </c>
      <c r="B1426" s="89" t="s">
        <v>1400</v>
      </c>
      <c r="C1426" s="88">
        <v>4.08</v>
      </c>
      <c r="D1426" s="88">
        <v>3.9230769230769229</v>
      </c>
      <c r="E1426" s="88">
        <v>7.7460000000000004</v>
      </c>
      <c r="F1426" s="42"/>
      <c r="G1426" s="42"/>
      <c r="H1426" s="42"/>
    </row>
    <row r="1427" spans="1:8" x14ac:dyDescent="0.3">
      <c r="A1427" s="94">
        <v>1425</v>
      </c>
      <c r="B1427" s="89" t="s">
        <v>1401</v>
      </c>
      <c r="C1427" s="88">
        <v>3.29</v>
      </c>
      <c r="D1427" s="88">
        <v>2.4545454545454546</v>
      </c>
      <c r="E1427" s="88">
        <v>4.8529999999999998</v>
      </c>
      <c r="F1427" s="42"/>
      <c r="G1427" s="42"/>
      <c r="H1427" s="42"/>
    </row>
    <row r="1428" spans="1:8" x14ac:dyDescent="0.3">
      <c r="A1428" s="94">
        <v>1426</v>
      </c>
      <c r="B1428" s="89" t="s">
        <v>1402</v>
      </c>
      <c r="C1428" s="88">
        <v>7.07</v>
      </c>
      <c r="D1428" s="88">
        <v>4.75</v>
      </c>
      <c r="E1428" s="88">
        <v>9.4109999999999996</v>
      </c>
      <c r="F1428" s="42"/>
      <c r="G1428" s="42"/>
      <c r="H1428" s="42"/>
    </row>
    <row r="1429" spans="1:8" x14ac:dyDescent="0.3">
      <c r="A1429" s="94">
        <v>1427</v>
      </c>
      <c r="B1429" s="89" t="s">
        <v>1403</v>
      </c>
      <c r="C1429" s="88">
        <v>1.77</v>
      </c>
      <c r="D1429" s="88">
        <v>1</v>
      </c>
      <c r="E1429" s="88">
        <v>1.9430000000000001</v>
      </c>
      <c r="F1429" s="42"/>
      <c r="G1429" s="42"/>
      <c r="H1429" s="42"/>
    </row>
    <row r="1430" spans="1:8" x14ac:dyDescent="0.3">
      <c r="A1430" s="94">
        <v>1428</v>
      </c>
      <c r="B1430" s="89" t="s">
        <v>1404</v>
      </c>
      <c r="C1430" s="88">
        <v>4.9400000000000004</v>
      </c>
      <c r="D1430" s="88">
        <v>4</v>
      </c>
      <c r="E1430" s="88">
        <v>7.8170000000000002</v>
      </c>
      <c r="F1430" s="42"/>
      <c r="G1430" s="42"/>
      <c r="H1430" s="42"/>
    </row>
    <row r="1431" spans="1:8" x14ac:dyDescent="0.3">
      <c r="A1431" s="94">
        <v>1429</v>
      </c>
      <c r="B1431" s="89" t="s">
        <v>1405</v>
      </c>
      <c r="C1431" s="88">
        <v>2.4900000000000002</v>
      </c>
      <c r="D1431" s="88">
        <v>2.0952380952380953</v>
      </c>
      <c r="E1431" s="88">
        <v>4.157</v>
      </c>
      <c r="F1431" s="42"/>
      <c r="G1431" s="42"/>
      <c r="H1431" s="42"/>
    </row>
    <row r="1432" spans="1:8" x14ac:dyDescent="0.3">
      <c r="A1432" s="94">
        <v>1430</v>
      </c>
      <c r="B1432" s="89" t="s">
        <v>1406</v>
      </c>
      <c r="C1432" s="88">
        <v>2.83</v>
      </c>
      <c r="D1432" s="88">
        <v>2.0833333333333335</v>
      </c>
      <c r="E1432" s="88">
        <v>4.0999999999999996</v>
      </c>
      <c r="F1432" s="42"/>
      <c r="G1432" s="42"/>
      <c r="H1432" s="42"/>
    </row>
    <row r="1433" spans="1:8" x14ac:dyDescent="0.3">
      <c r="A1433" s="94">
        <v>1431</v>
      </c>
      <c r="B1433" s="89" t="s">
        <v>1406</v>
      </c>
      <c r="C1433" s="88">
        <v>3.2</v>
      </c>
      <c r="D1433" s="88">
        <v>3.4545454545454546</v>
      </c>
      <c r="E1433" s="88">
        <v>6.7809999999999997</v>
      </c>
      <c r="F1433" s="42"/>
      <c r="G1433" s="42"/>
      <c r="H1433" s="42"/>
    </row>
    <row r="1434" spans="1:8" x14ac:dyDescent="0.3">
      <c r="A1434" s="94">
        <v>1432</v>
      </c>
      <c r="B1434" s="89" t="s">
        <v>1407</v>
      </c>
      <c r="C1434" s="88">
        <v>4.2</v>
      </c>
      <c r="D1434" s="88">
        <v>3.8235294117647061</v>
      </c>
      <c r="E1434" s="88">
        <v>7.5640000000000001</v>
      </c>
      <c r="F1434" s="42"/>
      <c r="G1434" s="42"/>
      <c r="H1434" s="42"/>
    </row>
    <row r="1435" spans="1:8" x14ac:dyDescent="0.3">
      <c r="A1435" s="94">
        <v>1433</v>
      </c>
      <c r="B1435" s="89" t="s">
        <v>1408</v>
      </c>
      <c r="C1435" s="88">
        <v>2.84</v>
      </c>
      <c r="D1435" s="88">
        <v>2.8181818181818183</v>
      </c>
      <c r="E1435" s="88">
        <v>5.6139999999999999</v>
      </c>
      <c r="F1435" s="42"/>
      <c r="G1435" s="42"/>
      <c r="H1435" s="42"/>
    </row>
    <row r="1436" spans="1:8" x14ac:dyDescent="0.3">
      <c r="A1436" s="94">
        <v>1434</v>
      </c>
      <c r="B1436" s="89" t="s">
        <v>1409</v>
      </c>
      <c r="C1436" s="88">
        <v>3.47</v>
      </c>
      <c r="D1436" s="88">
        <v>3.8888888888888888</v>
      </c>
      <c r="E1436" s="88">
        <v>7.6459999999999999</v>
      </c>
      <c r="F1436" s="42"/>
      <c r="G1436" s="42"/>
      <c r="H1436" s="42"/>
    </row>
    <row r="1437" spans="1:8" x14ac:dyDescent="0.3">
      <c r="A1437" s="94">
        <v>1435</v>
      </c>
      <c r="B1437" s="89" t="s">
        <v>1410</v>
      </c>
      <c r="C1437" s="88">
        <v>2.83</v>
      </c>
      <c r="D1437" s="88">
        <v>3.0588235294117645</v>
      </c>
      <c r="E1437" s="88">
        <v>5.9779999999999998</v>
      </c>
      <c r="F1437" s="42"/>
      <c r="G1437" s="42"/>
      <c r="H1437" s="42"/>
    </row>
    <row r="1438" spans="1:8" x14ac:dyDescent="0.3">
      <c r="A1438" s="94">
        <v>1436</v>
      </c>
      <c r="B1438" s="89" t="s">
        <v>1411</v>
      </c>
      <c r="C1438" s="88">
        <v>2.75</v>
      </c>
      <c r="D1438" s="88">
        <v>2.3076923076923075</v>
      </c>
      <c r="E1438" s="88">
        <v>4.5860000000000003</v>
      </c>
      <c r="F1438" s="42"/>
      <c r="G1438" s="42"/>
      <c r="H1438" s="42"/>
    </row>
    <row r="1439" spans="1:8" x14ac:dyDescent="0.3">
      <c r="A1439" s="94">
        <v>1437</v>
      </c>
      <c r="B1439" s="89" t="s">
        <v>1412</v>
      </c>
      <c r="C1439" s="88">
        <v>1.76</v>
      </c>
      <c r="D1439" s="88">
        <v>1.7894736842105263</v>
      </c>
      <c r="E1439" s="88">
        <v>3.5569999999999999</v>
      </c>
      <c r="F1439" s="42"/>
      <c r="G1439" s="42"/>
      <c r="H1439" s="42"/>
    </row>
    <row r="1440" spans="1:8" x14ac:dyDescent="0.3">
      <c r="A1440" s="94">
        <v>1438</v>
      </c>
      <c r="B1440" s="89" t="s">
        <v>1413</v>
      </c>
      <c r="C1440" s="88">
        <v>3.06</v>
      </c>
      <c r="D1440" s="88">
        <v>2.5333333333333332</v>
      </c>
      <c r="E1440" s="88">
        <v>5.0279999999999996</v>
      </c>
      <c r="F1440" s="42"/>
      <c r="G1440" s="42"/>
      <c r="H1440" s="42"/>
    </row>
    <row r="1441" spans="1:8" x14ac:dyDescent="0.3">
      <c r="A1441" s="94">
        <v>1439</v>
      </c>
      <c r="B1441" s="89" t="s">
        <v>1414</v>
      </c>
      <c r="C1441" s="88">
        <v>1.64</v>
      </c>
      <c r="D1441" s="88">
        <v>2</v>
      </c>
      <c r="E1441" s="88">
        <v>4.0380000000000003</v>
      </c>
      <c r="F1441" s="42"/>
      <c r="G1441" s="42"/>
      <c r="H1441" s="42"/>
    </row>
    <row r="1442" spans="1:8" x14ac:dyDescent="0.3">
      <c r="A1442" s="94">
        <v>1440</v>
      </c>
      <c r="B1442" s="89" t="s">
        <v>1415</v>
      </c>
      <c r="C1442" s="88">
        <v>3.35</v>
      </c>
      <c r="D1442" s="88">
        <v>4</v>
      </c>
      <c r="E1442" s="88">
        <v>7.8819999999999997</v>
      </c>
      <c r="F1442" s="42"/>
      <c r="G1442" s="42"/>
      <c r="H1442" s="42"/>
    </row>
    <row r="1443" spans="1:8" x14ac:dyDescent="0.3">
      <c r="A1443" s="94">
        <v>1441</v>
      </c>
      <c r="B1443" s="89" t="s">
        <v>1416</v>
      </c>
      <c r="C1443" s="88">
        <v>2.63</v>
      </c>
      <c r="D1443" s="88">
        <v>1.6</v>
      </c>
      <c r="E1443" s="88">
        <v>3.1339999999999999</v>
      </c>
      <c r="F1443" s="42"/>
      <c r="G1443" s="42"/>
      <c r="H1443" s="42"/>
    </row>
    <row r="1444" spans="1:8" x14ac:dyDescent="0.3">
      <c r="A1444" s="94">
        <v>1442</v>
      </c>
      <c r="B1444" s="89" t="s">
        <v>1417</v>
      </c>
      <c r="C1444" s="88">
        <v>3.18</v>
      </c>
      <c r="D1444" s="88">
        <v>2.3414634146341462</v>
      </c>
      <c r="E1444" s="88">
        <v>4.5880000000000001</v>
      </c>
      <c r="F1444" s="42"/>
      <c r="G1444" s="42"/>
      <c r="H1444" s="42"/>
    </row>
    <row r="1445" spans="1:8" x14ac:dyDescent="0.3">
      <c r="A1445" s="94">
        <v>1443</v>
      </c>
      <c r="B1445" s="89" t="s">
        <v>1418</v>
      </c>
      <c r="C1445" s="88">
        <v>7.54</v>
      </c>
      <c r="D1445" s="88">
        <v>7.666666666666667</v>
      </c>
      <c r="E1445" s="88">
        <v>15.188000000000001</v>
      </c>
      <c r="F1445" s="42"/>
      <c r="G1445" s="42"/>
      <c r="H1445" s="42"/>
    </row>
    <row r="1446" spans="1:8" x14ac:dyDescent="0.3">
      <c r="A1446" s="94">
        <v>1444</v>
      </c>
      <c r="B1446" s="89" t="s">
        <v>1419</v>
      </c>
      <c r="C1446" s="88">
        <v>3.4</v>
      </c>
      <c r="D1446" s="88">
        <v>2.7777777777777777</v>
      </c>
      <c r="E1446" s="88">
        <v>5.5209999999999999</v>
      </c>
      <c r="F1446" s="42"/>
      <c r="G1446" s="42"/>
      <c r="H1446" s="42"/>
    </row>
    <row r="1447" spans="1:8" x14ac:dyDescent="0.3">
      <c r="A1447" s="94">
        <v>1445</v>
      </c>
      <c r="B1447" s="89" t="s">
        <v>1420</v>
      </c>
      <c r="C1447" s="88">
        <v>3.23</v>
      </c>
      <c r="D1447" s="88">
        <v>3.1538461538461537</v>
      </c>
      <c r="E1447" s="88">
        <v>6.274</v>
      </c>
      <c r="F1447" s="42"/>
      <c r="G1447" s="42"/>
      <c r="H1447" s="42"/>
    </row>
    <row r="1448" spans="1:8" x14ac:dyDescent="0.3">
      <c r="A1448" s="94">
        <v>1446</v>
      </c>
      <c r="B1448" s="89" t="s">
        <v>1421</v>
      </c>
      <c r="C1448" s="88">
        <v>3.13</v>
      </c>
      <c r="D1448" s="88">
        <v>2.8857142857142857</v>
      </c>
      <c r="E1448" s="88">
        <v>5.6520000000000001</v>
      </c>
      <c r="F1448" s="42"/>
      <c r="G1448" s="42"/>
      <c r="H1448" s="42"/>
    </row>
    <row r="1449" spans="1:8" x14ac:dyDescent="0.3">
      <c r="A1449" s="94">
        <v>1447</v>
      </c>
      <c r="B1449" s="89" t="s">
        <v>1422</v>
      </c>
      <c r="C1449" s="88">
        <v>4.84</v>
      </c>
      <c r="D1449" s="88">
        <v>4.4516129032258061</v>
      </c>
      <c r="E1449" s="88">
        <v>8.7780000000000005</v>
      </c>
      <c r="F1449" s="42"/>
      <c r="G1449" s="42"/>
      <c r="H1449" s="42"/>
    </row>
    <row r="1450" spans="1:8" x14ac:dyDescent="0.3">
      <c r="A1450" s="94">
        <v>1448</v>
      </c>
      <c r="B1450" s="89" t="s">
        <v>1423</v>
      </c>
      <c r="C1450" s="88">
        <v>2.2400000000000002</v>
      </c>
      <c r="D1450" s="88">
        <v>2.4</v>
      </c>
      <c r="E1450" s="88">
        <v>4.6219999999999999</v>
      </c>
      <c r="F1450" s="42"/>
      <c r="G1450" s="42"/>
      <c r="H1450" s="42"/>
    </row>
    <row r="1451" spans="1:8" x14ac:dyDescent="0.3">
      <c r="A1451" s="94">
        <v>1449</v>
      </c>
      <c r="B1451" s="89" t="s">
        <v>1424</v>
      </c>
      <c r="C1451" s="88">
        <v>2.69</v>
      </c>
      <c r="D1451" s="88">
        <v>2.5277777777777777</v>
      </c>
      <c r="E1451" s="88">
        <v>4.9329999999999998</v>
      </c>
      <c r="F1451" s="42"/>
      <c r="G1451" s="42"/>
      <c r="H1451" s="42"/>
    </row>
    <row r="1452" spans="1:8" x14ac:dyDescent="0.3">
      <c r="A1452" s="94">
        <v>1450</v>
      </c>
      <c r="B1452" s="89" t="s">
        <v>1425</v>
      </c>
      <c r="C1452" s="88">
        <v>1.91</v>
      </c>
      <c r="D1452" s="88">
        <v>2</v>
      </c>
      <c r="E1452" s="88">
        <v>3.9630000000000001</v>
      </c>
      <c r="F1452" s="42"/>
      <c r="G1452" s="42"/>
      <c r="H1452" s="42"/>
    </row>
    <row r="1453" spans="1:8" x14ac:dyDescent="0.3">
      <c r="A1453" s="94">
        <v>1451</v>
      </c>
      <c r="B1453" s="89" t="s">
        <v>1426</v>
      </c>
      <c r="C1453" s="88">
        <v>1.99</v>
      </c>
      <c r="D1453" s="88">
        <v>1.962962962962963</v>
      </c>
      <c r="E1453" s="88">
        <v>3.9390000000000001</v>
      </c>
      <c r="F1453" s="42"/>
      <c r="G1453" s="42"/>
      <c r="H1453" s="42"/>
    </row>
    <row r="1454" spans="1:8" x14ac:dyDescent="0.3">
      <c r="A1454" s="94">
        <v>1452</v>
      </c>
      <c r="B1454" s="89" t="s">
        <v>1427</v>
      </c>
      <c r="C1454" s="88">
        <v>2.97</v>
      </c>
      <c r="D1454" s="88">
        <v>3.5714285714285716</v>
      </c>
      <c r="E1454" s="88">
        <v>6.9980000000000002</v>
      </c>
      <c r="F1454" s="42"/>
      <c r="G1454" s="42"/>
      <c r="H1454" s="42"/>
    </row>
    <row r="1455" spans="1:8" x14ac:dyDescent="0.3">
      <c r="A1455" s="94">
        <v>1453</v>
      </c>
      <c r="B1455" s="89" t="s">
        <v>1427</v>
      </c>
      <c r="C1455" s="88">
        <v>2.15</v>
      </c>
      <c r="D1455" s="88">
        <v>1.3333333333333333</v>
      </c>
      <c r="E1455" s="88">
        <v>2.6819999999999999</v>
      </c>
      <c r="F1455" s="42"/>
      <c r="G1455" s="42"/>
      <c r="H1455" s="42"/>
    </row>
    <row r="1456" spans="1:8" x14ac:dyDescent="0.3">
      <c r="A1456" s="94">
        <v>1454</v>
      </c>
      <c r="B1456" s="89" t="s">
        <v>1428</v>
      </c>
      <c r="C1456" s="88">
        <v>3.31</v>
      </c>
      <c r="D1456" s="88">
        <v>2.6111111111111112</v>
      </c>
      <c r="E1456" s="88">
        <v>5.1429999999999998</v>
      </c>
      <c r="F1456" s="42"/>
      <c r="G1456" s="42"/>
      <c r="H1456" s="42"/>
    </row>
    <row r="1457" spans="1:8" x14ac:dyDescent="0.3">
      <c r="A1457" s="94">
        <v>1455</v>
      </c>
      <c r="B1457" s="89" t="s">
        <v>1429</v>
      </c>
      <c r="C1457" s="88">
        <v>3.61</v>
      </c>
      <c r="D1457" s="88">
        <v>3.2</v>
      </c>
      <c r="E1457" s="88">
        <v>6.4320000000000004</v>
      </c>
      <c r="F1457" s="42"/>
      <c r="G1457" s="42"/>
      <c r="H1457" s="42"/>
    </row>
    <row r="1458" spans="1:8" x14ac:dyDescent="0.3">
      <c r="A1458" s="94">
        <v>1456</v>
      </c>
      <c r="B1458" s="89" t="s">
        <v>1430</v>
      </c>
      <c r="C1458" s="88">
        <v>3.66</v>
      </c>
      <c r="D1458" s="88">
        <v>3.125</v>
      </c>
      <c r="E1458" s="88">
        <v>6.1509999999999998</v>
      </c>
      <c r="F1458" s="42"/>
      <c r="G1458" s="42"/>
      <c r="H1458" s="42"/>
    </row>
    <row r="1459" spans="1:8" x14ac:dyDescent="0.3">
      <c r="A1459" s="94">
        <v>1457</v>
      </c>
      <c r="B1459" s="89" t="s">
        <v>1431</v>
      </c>
      <c r="C1459" s="88">
        <v>2.71</v>
      </c>
      <c r="D1459" s="88">
        <v>2.375</v>
      </c>
      <c r="E1459" s="88">
        <v>4.6639999999999997</v>
      </c>
      <c r="F1459" s="42"/>
      <c r="G1459" s="42"/>
      <c r="H1459" s="42"/>
    </row>
    <row r="1460" spans="1:8" x14ac:dyDescent="0.3">
      <c r="A1460" s="94">
        <v>1458</v>
      </c>
      <c r="B1460" s="89" t="s">
        <v>1432</v>
      </c>
      <c r="C1460" s="88">
        <v>10.19</v>
      </c>
      <c r="D1460" s="88">
        <v>8.3333333333333339</v>
      </c>
      <c r="E1460" s="88">
        <v>16.363</v>
      </c>
      <c r="F1460" s="42"/>
      <c r="G1460" s="42"/>
      <c r="H1460" s="42"/>
    </row>
    <row r="1461" spans="1:8" x14ac:dyDescent="0.3">
      <c r="A1461" s="94">
        <v>1459</v>
      </c>
      <c r="B1461" s="89" t="s">
        <v>1432</v>
      </c>
      <c r="C1461" s="88">
        <v>2.2200000000000002</v>
      </c>
      <c r="D1461" s="88">
        <v>2.4</v>
      </c>
      <c r="E1461" s="88">
        <v>4.7350000000000003</v>
      </c>
      <c r="F1461" s="42"/>
      <c r="G1461" s="42"/>
      <c r="H1461" s="42"/>
    </row>
    <row r="1462" spans="1:8" x14ac:dyDescent="0.3">
      <c r="A1462" s="94">
        <v>1460</v>
      </c>
      <c r="B1462" s="89" t="s">
        <v>1432</v>
      </c>
      <c r="C1462" s="88">
        <v>4.16</v>
      </c>
      <c r="D1462" s="88">
        <v>5</v>
      </c>
      <c r="E1462" s="88">
        <v>9.9640000000000004</v>
      </c>
      <c r="F1462" s="42"/>
      <c r="G1462" s="42"/>
      <c r="H1462" s="42"/>
    </row>
    <row r="1463" spans="1:8" x14ac:dyDescent="0.3">
      <c r="A1463" s="94">
        <v>1461</v>
      </c>
      <c r="B1463" s="89" t="s">
        <v>1433</v>
      </c>
      <c r="C1463" s="88">
        <v>3.62</v>
      </c>
      <c r="D1463" s="88">
        <v>3.5</v>
      </c>
      <c r="E1463" s="88">
        <v>6.8869999999999996</v>
      </c>
      <c r="F1463" s="42"/>
      <c r="G1463" s="42"/>
      <c r="H1463" s="42"/>
    </row>
    <row r="1464" spans="1:8" x14ac:dyDescent="0.3">
      <c r="A1464" s="94">
        <v>1462</v>
      </c>
      <c r="B1464" s="89" t="s">
        <v>1434</v>
      </c>
      <c r="C1464" s="88">
        <v>2.77</v>
      </c>
      <c r="D1464" s="88">
        <v>2.125</v>
      </c>
      <c r="E1464" s="88">
        <v>4.202</v>
      </c>
      <c r="F1464" s="42"/>
      <c r="G1464" s="42"/>
      <c r="H1464" s="42"/>
    </row>
    <row r="1465" spans="1:8" x14ac:dyDescent="0.3">
      <c r="A1465" s="94">
        <v>1463</v>
      </c>
      <c r="B1465" s="89" t="s">
        <v>1435</v>
      </c>
      <c r="C1465" s="88">
        <v>2.36</v>
      </c>
      <c r="D1465" s="88">
        <v>2.2162162162162162</v>
      </c>
      <c r="E1465" s="88">
        <v>4.3170000000000002</v>
      </c>
      <c r="F1465" s="42"/>
      <c r="G1465" s="42"/>
      <c r="H1465" s="42"/>
    </row>
    <row r="1466" spans="1:8" x14ac:dyDescent="0.3">
      <c r="A1466" s="94">
        <v>1464</v>
      </c>
      <c r="B1466" s="89" t="s">
        <v>1436</v>
      </c>
      <c r="C1466" s="88">
        <v>1.8</v>
      </c>
      <c r="D1466" s="88">
        <v>1.7857142857142858</v>
      </c>
      <c r="E1466" s="88">
        <v>3.5830000000000002</v>
      </c>
      <c r="F1466" s="42"/>
      <c r="G1466" s="42"/>
      <c r="H1466" s="42"/>
    </row>
    <row r="1467" spans="1:8" x14ac:dyDescent="0.3">
      <c r="A1467" s="94">
        <v>1465</v>
      </c>
      <c r="B1467" s="89" t="s">
        <v>1437</v>
      </c>
      <c r="C1467" s="88">
        <v>2.78</v>
      </c>
      <c r="D1467" s="88">
        <v>3.1111111111111112</v>
      </c>
      <c r="E1467" s="88">
        <v>6.093</v>
      </c>
      <c r="F1467" s="42"/>
      <c r="G1467" s="42"/>
      <c r="H1467" s="42"/>
    </row>
    <row r="1468" spans="1:8" x14ac:dyDescent="0.3">
      <c r="A1468" s="94">
        <v>1466</v>
      </c>
      <c r="B1468" s="89" t="s">
        <v>1438</v>
      </c>
      <c r="C1468" s="88">
        <v>2.34</v>
      </c>
      <c r="D1468" s="88">
        <v>2.08</v>
      </c>
      <c r="E1468" s="88">
        <v>4.0999999999999996</v>
      </c>
      <c r="F1468" s="42"/>
      <c r="G1468" s="42"/>
      <c r="H1468" s="42"/>
    </row>
    <row r="1469" spans="1:8" x14ac:dyDescent="0.3">
      <c r="A1469" s="94">
        <v>1467</v>
      </c>
      <c r="B1469" s="89" t="s">
        <v>1439</v>
      </c>
      <c r="C1469" s="88">
        <v>2.4</v>
      </c>
      <c r="D1469" s="88">
        <v>1.9411764705882353</v>
      </c>
      <c r="E1469" s="88">
        <v>3.8410000000000002</v>
      </c>
      <c r="F1469" s="42"/>
      <c r="G1469" s="42"/>
      <c r="H1469" s="42"/>
    </row>
    <row r="1470" spans="1:8" x14ac:dyDescent="0.3">
      <c r="A1470" s="94">
        <v>1468</v>
      </c>
      <c r="B1470" s="89" t="s">
        <v>1440</v>
      </c>
      <c r="C1470" s="88">
        <v>3.65</v>
      </c>
      <c r="D1470" s="88">
        <v>3.2380952380952381</v>
      </c>
      <c r="E1470" s="88">
        <v>6.3449999999999998</v>
      </c>
      <c r="F1470" s="42"/>
      <c r="G1470" s="42"/>
      <c r="H1470" s="42"/>
    </row>
    <row r="1471" spans="1:8" x14ac:dyDescent="0.3">
      <c r="A1471" s="94">
        <v>1469</v>
      </c>
      <c r="B1471" s="89" t="s">
        <v>1441</v>
      </c>
      <c r="C1471" s="88">
        <v>3.08</v>
      </c>
      <c r="D1471" s="88">
        <v>2.903225806451613</v>
      </c>
      <c r="E1471" s="88">
        <v>5.7690000000000001</v>
      </c>
      <c r="F1471" s="42"/>
      <c r="G1471" s="42"/>
      <c r="H1471" s="42"/>
    </row>
    <row r="1472" spans="1:8" x14ac:dyDescent="0.3">
      <c r="A1472" s="94">
        <v>1470</v>
      </c>
      <c r="B1472" s="89" t="s">
        <v>1442</v>
      </c>
      <c r="C1472" s="88">
        <v>2.4</v>
      </c>
      <c r="D1472" s="88">
        <v>2.2000000000000002</v>
      </c>
      <c r="E1472" s="88">
        <v>4.3179999999999996</v>
      </c>
      <c r="F1472" s="42"/>
      <c r="G1472" s="42"/>
      <c r="H1472" s="42"/>
    </row>
    <row r="1473" spans="1:8" x14ac:dyDescent="0.3">
      <c r="A1473" s="94">
        <v>1471</v>
      </c>
      <c r="B1473" s="89" t="s">
        <v>1443</v>
      </c>
      <c r="C1473" s="88">
        <v>1.64</v>
      </c>
      <c r="D1473" s="88">
        <v>1.6666666666666667</v>
      </c>
      <c r="E1473" s="88">
        <v>3.323</v>
      </c>
      <c r="F1473" s="42"/>
      <c r="G1473" s="42"/>
      <c r="H1473" s="42"/>
    </row>
    <row r="1474" spans="1:8" x14ac:dyDescent="0.3">
      <c r="A1474" s="94">
        <v>1472</v>
      </c>
      <c r="B1474" s="89" t="s">
        <v>1444</v>
      </c>
      <c r="C1474" s="88">
        <v>4.9400000000000004</v>
      </c>
      <c r="D1474" s="88">
        <v>3.9107142857142856</v>
      </c>
      <c r="E1474" s="88">
        <v>7.7549999999999999</v>
      </c>
      <c r="F1474" s="42"/>
      <c r="G1474" s="42"/>
      <c r="H1474" s="42"/>
    </row>
    <row r="1475" spans="1:8" x14ac:dyDescent="0.3">
      <c r="A1475" s="94">
        <v>1473</v>
      </c>
      <c r="B1475" s="89" t="s">
        <v>1445</v>
      </c>
      <c r="C1475" s="88">
        <v>2.48</v>
      </c>
      <c r="D1475" s="88">
        <v>2.8780487804878048</v>
      </c>
      <c r="E1475" s="88">
        <v>5.63</v>
      </c>
      <c r="F1475" s="42"/>
      <c r="G1475" s="42"/>
      <c r="H1475" s="42"/>
    </row>
    <row r="1476" spans="1:8" x14ac:dyDescent="0.3">
      <c r="A1476" s="94">
        <v>1474</v>
      </c>
      <c r="B1476" s="89" t="s">
        <v>1446</v>
      </c>
      <c r="C1476" s="88">
        <v>6.15</v>
      </c>
      <c r="D1476" s="88">
        <v>5.05</v>
      </c>
      <c r="E1476" s="88">
        <v>9.9480000000000004</v>
      </c>
      <c r="F1476" s="42"/>
      <c r="G1476" s="42"/>
      <c r="H1476" s="42"/>
    </row>
    <row r="1477" spans="1:8" x14ac:dyDescent="0.3">
      <c r="A1477" s="94">
        <v>1475</v>
      </c>
      <c r="B1477" s="89" t="s">
        <v>1447</v>
      </c>
      <c r="C1477" s="88">
        <v>2.73</v>
      </c>
      <c r="D1477" s="88">
        <v>2.1</v>
      </c>
      <c r="E1477" s="88">
        <v>4.0730000000000004</v>
      </c>
      <c r="F1477" s="42"/>
      <c r="G1477" s="42"/>
      <c r="H1477" s="42"/>
    </row>
    <row r="1478" spans="1:8" x14ac:dyDescent="0.3">
      <c r="A1478" s="94">
        <v>1476</v>
      </c>
      <c r="B1478" s="89" t="s">
        <v>1448</v>
      </c>
      <c r="C1478" s="88">
        <v>2.2599999999999998</v>
      </c>
      <c r="D1478" s="88">
        <v>2.5833333333333335</v>
      </c>
      <c r="E1478" s="88">
        <v>5.0309999999999997</v>
      </c>
      <c r="F1478" s="42"/>
      <c r="G1478" s="42"/>
      <c r="H1478" s="42"/>
    </row>
    <row r="1479" spans="1:8" x14ac:dyDescent="0.3">
      <c r="A1479" s="94">
        <v>1477</v>
      </c>
      <c r="B1479" s="89" t="s">
        <v>1449</v>
      </c>
      <c r="C1479" s="88">
        <v>2.69</v>
      </c>
      <c r="D1479" s="88">
        <v>2.7647058823529411</v>
      </c>
      <c r="E1479" s="88">
        <v>5.444</v>
      </c>
      <c r="F1479" s="42"/>
      <c r="G1479" s="42"/>
      <c r="H1479" s="42"/>
    </row>
    <row r="1480" spans="1:8" x14ac:dyDescent="0.3">
      <c r="A1480" s="94">
        <v>1478</v>
      </c>
      <c r="B1480" s="89" t="s">
        <v>1450</v>
      </c>
      <c r="C1480" s="88">
        <v>7.62</v>
      </c>
      <c r="D1480" s="88">
        <v>3.875</v>
      </c>
      <c r="E1480" s="88">
        <v>7.5570000000000004</v>
      </c>
      <c r="F1480" s="42"/>
      <c r="G1480" s="42"/>
      <c r="H1480" s="42"/>
    </row>
    <row r="1481" spans="1:8" x14ac:dyDescent="0.3">
      <c r="A1481" s="94">
        <v>1479</v>
      </c>
      <c r="B1481" s="89" t="s">
        <v>1451</v>
      </c>
      <c r="C1481" s="88">
        <v>3.14</v>
      </c>
      <c r="D1481" s="88">
        <v>4.2</v>
      </c>
      <c r="E1481" s="88">
        <v>8.2370000000000001</v>
      </c>
      <c r="F1481" s="42"/>
      <c r="G1481" s="42"/>
      <c r="H1481" s="42"/>
    </row>
    <row r="1482" spans="1:8" x14ac:dyDescent="0.3">
      <c r="A1482" s="94">
        <v>1480</v>
      </c>
      <c r="B1482" s="89" t="s">
        <v>1452</v>
      </c>
      <c r="C1482" s="88">
        <v>3.98</v>
      </c>
      <c r="D1482" s="88">
        <v>3.9565217391304346</v>
      </c>
      <c r="E1482" s="88">
        <v>7.8339999999999996</v>
      </c>
      <c r="F1482" s="42"/>
      <c r="G1482" s="42"/>
      <c r="H1482" s="42"/>
    </row>
    <row r="1483" spans="1:8" x14ac:dyDescent="0.3">
      <c r="A1483" s="94">
        <v>1481</v>
      </c>
      <c r="B1483" s="89" t="s">
        <v>1453</v>
      </c>
      <c r="C1483" s="88">
        <v>3.98</v>
      </c>
      <c r="D1483" s="88">
        <v>3.2727272727272729</v>
      </c>
      <c r="E1483" s="88">
        <v>6.3920000000000003</v>
      </c>
      <c r="F1483" s="42"/>
      <c r="G1483" s="42"/>
      <c r="H1483" s="42"/>
    </row>
    <row r="1484" spans="1:8" x14ac:dyDescent="0.3">
      <c r="A1484" s="94">
        <v>1482</v>
      </c>
      <c r="B1484" s="89" t="s">
        <v>1454</v>
      </c>
      <c r="C1484" s="88">
        <v>2.85</v>
      </c>
      <c r="D1484" s="88">
        <v>0.5</v>
      </c>
      <c r="E1484" s="88">
        <v>0.996</v>
      </c>
      <c r="F1484" s="42"/>
      <c r="G1484" s="42"/>
      <c r="H1484" s="42"/>
    </row>
    <row r="1485" spans="1:8" x14ac:dyDescent="0.3">
      <c r="A1485" s="94">
        <v>1483</v>
      </c>
      <c r="B1485" s="89" t="s">
        <v>1455</v>
      </c>
      <c r="C1485" s="88">
        <v>2.4900000000000002</v>
      </c>
      <c r="D1485" s="88">
        <v>2.7317073170731709</v>
      </c>
      <c r="E1485" s="88">
        <v>5.39</v>
      </c>
      <c r="F1485" s="42"/>
      <c r="G1485" s="42"/>
      <c r="H1485" s="42"/>
    </row>
    <row r="1486" spans="1:8" x14ac:dyDescent="0.3">
      <c r="A1486" s="94">
        <v>1484</v>
      </c>
      <c r="B1486" s="89" t="s">
        <v>1456</v>
      </c>
      <c r="C1486" s="88">
        <v>3.83</v>
      </c>
      <c r="D1486" s="88">
        <v>2.5555555555555554</v>
      </c>
      <c r="E1486" s="88">
        <v>5.2619999999999996</v>
      </c>
      <c r="F1486" s="42"/>
      <c r="G1486" s="42"/>
      <c r="H1486" s="42"/>
    </row>
    <row r="1487" spans="1:8" x14ac:dyDescent="0.3">
      <c r="A1487" s="94">
        <v>1485</v>
      </c>
      <c r="B1487" s="89" t="s">
        <v>1457</v>
      </c>
      <c r="C1487" s="88">
        <v>2.1800000000000002</v>
      </c>
      <c r="D1487" s="88">
        <v>1.5555555555555556</v>
      </c>
      <c r="E1487" s="88">
        <v>3.2069999999999999</v>
      </c>
      <c r="F1487" s="42"/>
      <c r="G1487" s="42"/>
      <c r="H1487" s="42"/>
    </row>
    <row r="1488" spans="1:8" x14ac:dyDescent="0.3">
      <c r="A1488" s="94">
        <v>1486</v>
      </c>
      <c r="B1488" s="89" t="s">
        <v>1458</v>
      </c>
      <c r="C1488" s="88">
        <v>9.89</v>
      </c>
      <c r="D1488" s="88">
        <v>8</v>
      </c>
      <c r="E1488" s="88">
        <v>16.106000000000002</v>
      </c>
      <c r="F1488" s="42"/>
      <c r="G1488" s="42"/>
      <c r="H1488" s="42"/>
    </row>
    <row r="1489" spans="1:8" x14ac:dyDescent="0.3">
      <c r="A1489" s="94">
        <v>1487</v>
      </c>
      <c r="B1489" s="89" t="s">
        <v>1459</v>
      </c>
      <c r="C1489" s="88">
        <v>2.0699999999999998</v>
      </c>
      <c r="D1489" s="88">
        <v>2.375</v>
      </c>
      <c r="E1489" s="88">
        <v>4.8639999999999999</v>
      </c>
      <c r="F1489" s="42"/>
      <c r="G1489" s="42"/>
      <c r="H1489" s="42"/>
    </row>
    <row r="1490" spans="1:8" x14ac:dyDescent="0.3">
      <c r="A1490" s="94">
        <v>1488</v>
      </c>
      <c r="B1490" s="89" t="s">
        <v>1460</v>
      </c>
      <c r="C1490" s="88">
        <v>2.56</v>
      </c>
      <c r="D1490" s="88">
        <v>2.0588235294117645</v>
      </c>
      <c r="E1490" s="88">
        <v>4.0060000000000002</v>
      </c>
      <c r="F1490" s="42"/>
      <c r="G1490" s="42"/>
      <c r="H1490" s="42"/>
    </row>
    <row r="1491" spans="1:8" x14ac:dyDescent="0.3">
      <c r="A1491" s="94">
        <v>1489</v>
      </c>
      <c r="B1491" s="89" t="s">
        <v>1461</v>
      </c>
      <c r="C1491" s="88">
        <v>6.94</v>
      </c>
      <c r="D1491" s="88">
        <v>4.5999999999999996</v>
      </c>
      <c r="E1491" s="88">
        <v>9.1449999999999996</v>
      </c>
      <c r="F1491" s="42"/>
      <c r="G1491" s="42"/>
      <c r="H1491" s="42"/>
    </row>
    <row r="1492" spans="1:8" x14ac:dyDescent="0.3">
      <c r="A1492" s="94">
        <v>1490</v>
      </c>
      <c r="B1492" s="89" t="s">
        <v>1462</v>
      </c>
      <c r="C1492" s="88">
        <v>4.18</v>
      </c>
      <c r="D1492" s="88">
        <v>3.8181818181818183</v>
      </c>
      <c r="E1492" s="88">
        <v>7.5410000000000004</v>
      </c>
      <c r="F1492" s="42"/>
      <c r="G1492" s="42"/>
      <c r="H1492" s="42"/>
    </row>
    <row r="1493" spans="1:8" x14ac:dyDescent="0.3">
      <c r="A1493" s="94">
        <v>1491</v>
      </c>
      <c r="B1493" s="89" t="s">
        <v>1463</v>
      </c>
      <c r="C1493" s="88">
        <v>4.43</v>
      </c>
      <c r="D1493" s="88">
        <v>2.8431372549019609</v>
      </c>
      <c r="E1493" s="88">
        <v>5.5869999999999997</v>
      </c>
      <c r="F1493" s="42"/>
      <c r="G1493" s="42"/>
      <c r="H1493" s="42"/>
    </row>
    <row r="1494" spans="1:8" x14ac:dyDescent="0.3">
      <c r="A1494" s="94">
        <v>1492</v>
      </c>
      <c r="B1494" s="89" t="s">
        <v>1464</v>
      </c>
      <c r="C1494" s="88">
        <v>2.63</v>
      </c>
      <c r="D1494" s="88">
        <v>2.8695652173913042</v>
      </c>
      <c r="E1494" s="88">
        <v>5.7619999999999996</v>
      </c>
      <c r="F1494" s="42"/>
      <c r="G1494" s="42"/>
      <c r="H1494" s="42"/>
    </row>
    <row r="1495" spans="1:8" x14ac:dyDescent="0.3">
      <c r="A1495" s="94">
        <v>1493</v>
      </c>
      <c r="B1495" s="89" t="s">
        <v>1465</v>
      </c>
      <c r="C1495" s="88">
        <v>4.58</v>
      </c>
      <c r="D1495" s="88">
        <v>4.4545454545454541</v>
      </c>
      <c r="E1495" s="88">
        <v>8.8140000000000001</v>
      </c>
      <c r="F1495" s="42"/>
      <c r="G1495" s="42"/>
      <c r="H1495" s="42"/>
    </row>
    <row r="1496" spans="1:8" x14ac:dyDescent="0.3">
      <c r="A1496" s="94">
        <v>1494</v>
      </c>
      <c r="B1496" s="89" t="s">
        <v>1466</v>
      </c>
      <c r="C1496" s="88">
        <v>4.68</v>
      </c>
      <c r="D1496" s="88">
        <v>4.8</v>
      </c>
      <c r="E1496" s="88">
        <v>9.5329999999999995</v>
      </c>
      <c r="F1496" s="42"/>
      <c r="G1496" s="42"/>
      <c r="H1496" s="42"/>
    </row>
    <row r="1497" spans="1:8" x14ac:dyDescent="0.3">
      <c r="A1497" s="94">
        <v>1495</v>
      </c>
      <c r="B1497" s="89" t="s">
        <v>1467</v>
      </c>
      <c r="C1497" s="88">
        <v>3.38</v>
      </c>
      <c r="D1497" s="88">
        <v>2.7083333333333335</v>
      </c>
      <c r="E1497" s="88">
        <v>5.4009999999999998</v>
      </c>
      <c r="F1497" s="42"/>
      <c r="G1497" s="42"/>
      <c r="H1497" s="42"/>
    </row>
    <row r="1498" spans="1:8" x14ac:dyDescent="0.3">
      <c r="A1498" s="94">
        <v>1496</v>
      </c>
      <c r="B1498" s="89" t="s">
        <v>1468</v>
      </c>
      <c r="C1498" s="88">
        <v>4.1100000000000003</v>
      </c>
      <c r="D1498" s="88">
        <v>3.75</v>
      </c>
      <c r="E1498" s="88">
        <v>7.577</v>
      </c>
      <c r="F1498" s="42"/>
      <c r="G1498" s="42"/>
      <c r="H1498" s="42"/>
    </row>
    <row r="1499" spans="1:8" x14ac:dyDescent="0.3">
      <c r="A1499" s="94">
        <v>1497</v>
      </c>
      <c r="B1499" s="89" t="s">
        <v>1469</v>
      </c>
      <c r="C1499" s="88">
        <v>5.23</v>
      </c>
      <c r="D1499" s="88">
        <v>3.5833333333333335</v>
      </c>
      <c r="E1499" s="88">
        <v>7.2169999999999996</v>
      </c>
      <c r="F1499" s="42"/>
      <c r="G1499" s="42"/>
      <c r="H1499" s="42"/>
    </row>
    <row r="1500" spans="1:8" x14ac:dyDescent="0.3">
      <c r="A1500" s="94">
        <v>1498</v>
      </c>
      <c r="B1500" s="89" t="s">
        <v>1470</v>
      </c>
      <c r="C1500" s="88">
        <v>5.69</v>
      </c>
      <c r="D1500" s="88">
        <v>4</v>
      </c>
      <c r="E1500" s="88">
        <v>7.8769999999999998</v>
      </c>
      <c r="F1500" s="42"/>
      <c r="G1500" s="42"/>
      <c r="H1500" s="42"/>
    </row>
    <row r="1501" spans="1:8" x14ac:dyDescent="0.3">
      <c r="A1501" s="94">
        <v>1499</v>
      </c>
      <c r="B1501" s="89" t="s">
        <v>1471</v>
      </c>
      <c r="C1501" s="88">
        <v>3.99</v>
      </c>
      <c r="D1501" s="88">
        <v>2.9333333333333331</v>
      </c>
      <c r="E1501" s="88">
        <v>5.7809999999999997</v>
      </c>
      <c r="F1501" s="42"/>
      <c r="G1501" s="42"/>
      <c r="H1501" s="42"/>
    </row>
    <row r="1502" spans="1:8" x14ac:dyDescent="0.3">
      <c r="A1502" s="94">
        <v>1500</v>
      </c>
      <c r="B1502" s="89" t="s">
        <v>1472</v>
      </c>
      <c r="C1502" s="88">
        <v>4.8899999999999997</v>
      </c>
      <c r="D1502" s="88">
        <v>4.2272727272727275</v>
      </c>
      <c r="E1502" s="88">
        <v>8.4550000000000001</v>
      </c>
      <c r="F1502" s="42"/>
      <c r="G1502" s="42"/>
      <c r="H1502" s="42"/>
    </row>
    <row r="1503" spans="1:8" x14ac:dyDescent="0.3">
      <c r="A1503" s="94">
        <v>1501</v>
      </c>
      <c r="B1503" s="89" t="s">
        <v>1473</v>
      </c>
      <c r="C1503" s="88">
        <v>2.63</v>
      </c>
      <c r="D1503" s="88">
        <v>2.1481481481481484</v>
      </c>
      <c r="E1503" s="88">
        <v>4.2699999999999996</v>
      </c>
      <c r="F1503" s="42"/>
      <c r="G1503" s="42"/>
      <c r="H1503" s="42"/>
    </row>
    <row r="1504" spans="1:8" x14ac:dyDescent="0.3">
      <c r="A1504" s="94">
        <v>1502</v>
      </c>
      <c r="B1504" s="89" t="s">
        <v>1474</v>
      </c>
      <c r="C1504" s="88">
        <v>3.51</v>
      </c>
      <c r="D1504" s="88">
        <v>2.3421052631578947</v>
      </c>
      <c r="E1504" s="88">
        <v>4.6740000000000004</v>
      </c>
      <c r="F1504" s="42"/>
      <c r="G1504" s="42"/>
      <c r="H1504" s="42"/>
    </row>
    <row r="1505" spans="1:8" x14ac:dyDescent="0.3">
      <c r="A1505" s="94">
        <v>1503</v>
      </c>
      <c r="B1505" s="89" t="s">
        <v>1475</v>
      </c>
      <c r="C1505" s="88">
        <v>3.72</v>
      </c>
      <c r="D1505" s="88">
        <v>3.6666666666666665</v>
      </c>
      <c r="E1505" s="88">
        <v>7.2789999999999999</v>
      </c>
      <c r="F1505" s="42"/>
      <c r="G1505" s="42"/>
      <c r="H1505" s="42"/>
    </row>
    <row r="1506" spans="1:8" x14ac:dyDescent="0.3">
      <c r="A1506" s="94">
        <v>1504</v>
      </c>
      <c r="B1506" s="89" t="s">
        <v>1476</v>
      </c>
      <c r="C1506" s="88">
        <v>2.7</v>
      </c>
      <c r="D1506" s="88">
        <v>2.4</v>
      </c>
      <c r="E1506" s="88">
        <v>4.82</v>
      </c>
      <c r="F1506" s="42"/>
      <c r="G1506" s="42"/>
      <c r="H1506" s="42"/>
    </row>
    <row r="1507" spans="1:8" x14ac:dyDescent="0.3">
      <c r="A1507" s="94">
        <v>1505</v>
      </c>
      <c r="B1507" s="89" t="s">
        <v>1477</v>
      </c>
      <c r="C1507" s="88">
        <v>2.94</v>
      </c>
      <c r="D1507" s="88">
        <v>2.75</v>
      </c>
      <c r="E1507" s="88">
        <v>5.4029999999999996</v>
      </c>
      <c r="F1507" s="42"/>
      <c r="G1507" s="42"/>
      <c r="H1507" s="42"/>
    </row>
    <row r="1508" spans="1:8" x14ac:dyDescent="0.3">
      <c r="A1508" s="94">
        <v>1506</v>
      </c>
      <c r="B1508" s="89" t="s">
        <v>1478</v>
      </c>
      <c r="C1508" s="88">
        <v>3.46</v>
      </c>
      <c r="D1508" s="88">
        <v>4.875</v>
      </c>
      <c r="E1508" s="88">
        <v>9.5470000000000006</v>
      </c>
      <c r="F1508" s="42"/>
      <c r="G1508" s="42"/>
      <c r="H1508" s="42"/>
    </row>
    <row r="1509" spans="1:8" x14ac:dyDescent="0.3">
      <c r="A1509" s="94">
        <v>1507</v>
      </c>
      <c r="B1509" s="89" t="s">
        <v>1479</v>
      </c>
      <c r="C1509" s="88">
        <v>2.5</v>
      </c>
      <c r="D1509" s="88">
        <v>1.125</v>
      </c>
      <c r="E1509" s="88">
        <v>2.1920000000000002</v>
      </c>
      <c r="F1509" s="42"/>
      <c r="G1509" s="42"/>
      <c r="H1509" s="42"/>
    </row>
    <row r="1510" spans="1:8" x14ac:dyDescent="0.3">
      <c r="A1510" s="94">
        <v>1508</v>
      </c>
      <c r="B1510" s="89" t="s">
        <v>1480</v>
      </c>
      <c r="C1510" s="88">
        <v>1.1599999999999999</v>
      </c>
      <c r="D1510" s="88">
        <v>1.9333333333333333</v>
      </c>
      <c r="E1510" s="88">
        <v>3.766</v>
      </c>
      <c r="F1510" s="42"/>
      <c r="G1510" s="42"/>
      <c r="H1510" s="42"/>
    </row>
    <row r="1511" spans="1:8" x14ac:dyDescent="0.3">
      <c r="A1511" s="94">
        <v>1509</v>
      </c>
      <c r="B1511" s="89" t="s">
        <v>1481</v>
      </c>
      <c r="C1511" s="88">
        <v>4.42</v>
      </c>
      <c r="D1511" s="88">
        <v>4.5333333333333332</v>
      </c>
      <c r="E1511" s="88">
        <v>8.9160000000000004</v>
      </c>
      <c r="F1511" s="42"/>
      <c r="G1511" s="42"/>
      <c r="H1511" s="42"/>
    </row>
    <row r="1512" spans="1:8" x14ac:dyDescent="0.3">
      <c r="A1512" s="94">
        <v>1510</v>
      </c>
      <c r="B1512" s="89" t="s">
        <v>1482</v>
      </c>
      <c r="C1512" s="88">
        <v>4.33</v>
      </c>
      <c r="D1512" s="88">
        <v>3.6363636363636362</v>
      </c>
      <c r="E1512" s="88">
        <v>7.2489999999999997</v>
      </c>
      <c r="F1512" s="42"/>
      <c r="G1512" s="42"/>
      <c r="H1512" s="42"/>
    </row>
    <row r="1513" spans="1:8" x14ac:dyDescent="0.3">
      <c r="A1513" s="94">
        <v>1511</v>
      </c>
      <c r="B1513" s="89" t="s">
        <v>1483</v>
      </c>
      <c r="C1513" s="88">
        <v>3.07</v>
      </c>
      <c r="D1513" s="88">
        <v>4.4000000000000004</v>
      </c>
      <c r="E1513" s="88">
        <v>8.6820000000000004</v>
      </c>
      <c r="F1513" s="42"/>
      <c r="G1513" s="42"/>
      <c r="H1513" s="42"/>
    </row>
    <row r="1514" spans="1:8" x14ac:dyDescent="0.3">
      <c r="A1514" s="94">
        <v>1512</v>
      </c>
      <c r="B1514" s="89" t="s">
        <v>1484</v>
      </c>
      <c r="C1514" s="88">
        <v>2.69</v>
      </c>
      <c r="D1514" s="88">
        <v>2.3958333333333335</v>
      </c>
      <c r="E1514" s="88">
        <v>4.8099999999999996</v>
      </c>
      <c r="F1514" s="42"/>
      <c r="G1514" s="42"/>
      <c r="H1514" s="42"/>
    </row>
    <row r="1515" spans="1:8" x14ac:dyDescent="0.3">
      <c r="A1515" s="94">
        <v>1513</v>
      </c>
      <c r="B1515" s="89" t="s">
        <v>1485</v>
      </c>
      <c r="C1515" s="88">
        <v>6.91</v>
      </c>
      <c r="D1515" s="88">
        <v>5.6</v>
      </c>
      <c r="E1515" s="88">
        <v>11.108000000000001</v>
      </c>
      <c r="F1515" s="42"/>
      <c r="G1515" s="42"/>
      <c r="H1515" s="42"/>
    </row>
    <row r="1516" spans="1:8" x14ac:dyDescent="0.3">
      <c r="A1516" s="94">
        <v>1514</v>
      </c>
      <c r="B1516" s="89" t="s">
        <v>1486</v>
      </c>
      <c r="C1516" s="88">
        <v>2.92</v>
      </c>
      <c r="D1516" s="88">
        <v>2.8695652173913042</v>
      </c>
      <c r="E1516" s="88">
        <v>5.7709999999999999</v>
      </c>
      <c r="F1516" s="42"/>
      <c r="G1516" s="42"/>
      <c r="H1516" s="42"/>
    </row>
    <row r="1517" spans="1:8" x14ac:dyDescent="0.3">
      <c r="A1517" s="94">
        <v>1515</v>
      </c>
      <c r="B1517" s="89" t="s">
        <v>1487</v>
      </c>
      <c r="C1517" s="88">
        <v>2.8</v>
      </c>
      <c r="D1517" s="88">
        <v>2.935483870967742</v>
      </c>
      <c r="E1517" s="88">
        <v>5.8550000000000004</v>
      </c>
      <c r="F1517" s="42"/>
      <c r="G1517" s="42"/>
      <c r="H1517" s="42"/>
    </row>
    <row r="1518" spans="1:8" x14ac:dyDescent="0.3">
      <c r="A1518" s="94">
        <v>1516</v>
      </c>
      <c r="B1518" s="89" t="s">
        <v>1488</v>
      </c>
      <c r="C1518" s="88">
        <v>3.29</v>
      </c>
      <c r="D1518" s="88">
        <v>2</v>
      </c>
      <c r="E1518" s="88">
        <v>3.9510000000000001</v>
      </c>
      <c r="F1518" s="42"/>
      <c r="G1518" s="42"/>
      <c r="H1518" s="42"/>
    </row>
    <row r="1519" spans="1:8" x14ac:dyDescent="0.3">
      <c r="A1519" s="94">
        <v>1517</v>
      </c>
      <c r="B1519" s="89" t="s">
        <v>1488</v>
      </c>
      <c r="C1519" s="88">
        <v>5.47</v>
      </c>
      <c r="D1519" s="88">
        <v>4.666666666666667</v>
      </c>
      <c r="E1519" s="88">
        <v>9.2409999999999997</v>
      </c>
      <c r="F1519" s="42"/>
      <c r="G1519" s="42"/>
      <c r="H1519" s="42"/>
    </row>
    <row r="1520" spans="1:8" x14ac:dyDescent="0.3">
      <c r="A1520" s="94">
        <v>1518</v>
      </c>
      <c r="B1520" s="89" t="s">
        <v>1489</v>
      </c>
      <c r="C1520" s="88">
        <v>2.97</v>
      </c>
      <c r="D1520" s="88">
        <v>2.7241379310344827</v>
      </c>
      <c r="E1520" s="88">
        <v>5.383</v>
      </c>
      <c r="F1520" s="42"/>
      <c r="G1520" s="42"/>
      <c r="H1520" s="42"/>
    </row>
    <row r="1521" spans="1:8" x14ac:dyDescent="0.3">
      <c r="A1521" s="94">
        <v>1519</v>
      </c>
      <c r="B1521" s="89" t="s">
        <v>1490</v>
      </c>
      <c r="C1521" s="88">
        <v>3.31</v>
      </c>
      <c r="D1521" s="88">
        <v>2.7142857142857144</v>
      </c>
      <c r="E1521" s="88">
        <v>5.3540000000000001</v>
      </c>
      <c r="F1521" s="42"/>
      <c r="G1521" s="42"/>
      <c r="H1521" s="42"/>
    </row>
    <row r="1522" spans="1:8" x14ac:dyDescent="0.3">
      <c r="A1522" s="94">
        <v>1520</v>
      </c>
      <c r="B1522" s="89" t="s">
        <v>1491</v>
      </c>
      <c r="C1522" s="88">
        <v>1.93</v>
      </c>
      <c r="D1522" s="88">
        <v>1.9</v>
      </c>
      <c r="E1522" s="88">
        <v>3.621</v>
      </c>
      <c r="F1522" s="42"/>
      <c r="G1522" s="42"/>
      <c r="H1522" s="42"/>
    </row>
    <row r="1523" spans="1:8" x14ac:dyDescent="0.3">
      <c r="A1523" s="94">
        <v>1521</v>
      </c>
      <c r="B1523" s="89" t="s">
        <v>1492</v>
      </c>
      <c r="C1523" s="88">
        <v>3.47</v>
      </c>
      <c r="D1523" s="88">
        <v>3.6363636363636362</v>
      </c>
      <c r="E1523" s="88">
        <v>7.1390000000000002</v>
      </c>
      <c r="F1523" s="42"/>
      <c r="G1523" s="42"/>
      <c r="H1523" s="42"/>
    </row>
    <row r="1524" spans="1:8" x14ac:dyDescent="0.3">
      <c r="A1524" s="94">
        <v>1522</v>
      </c>
      <c r="B1524" s="89" t="s">
        <v>1493</v>
      </c>
      <c r="C1524" s="88">
        <v>3.89</v>
      </c>
      <c r="D1524" s="88">
        <v>4.333333333333333</v>
      </c>
      <c r="E1524" s="88">
        <v>8.4629999999999992</v>
      </c>
      <c r="F1524" s="42"/>
      <c r="G1524" s="42"/>
      <c r="H1524" s="42"/>
    </row>
    <row r="1525" spans="1:8" x14ac:dyDescent="0.3">
      <c r="A1525" s="94">
        <v>1523</v>
      </c>
      <c r="B1525" s="89" t="s">
        <v>1494</v>
      </c>
      <c r="C1525" s="88">
        <v>7.62</v>
      </c>
      <c r="D1525" s="88">
        <v>6.2</v>
      </c>
      <c r="E1525" s="88">
        <v>12.259</v>
      </c>
      <c r="F1525" s="42"/>
      <c r="G1525" s="42"/>
      <c r="H1525" s="42"/>
    </row>
    <row r="1526" spans="1:8" x14ac:dyDescent="0.3">
      <c r="A1526" s="94">
        <v>1524</v>
      </c>
      <c r="B1526" s="89" t="s">
        <v>1495</v>
      </c>
      <c r="C1526" s="88">
        <v>1.82</v>
      </c>
      <c r="D1526" s="88">
        <v>1.9333333333333333</v>
      </c>
      <c r="E1526" s="88">
        <v>3.8410000000000002</v>
      </c>
      <c r="F1526" s="42"/>
      <c r="G1526" s="42"/>
      <c r="H1526" s="42"/>
    </row>
    <row r="1527" spans="1:8" x14ac:dyDescent="0.3">
      <c r="A1527" s="94">
        <v>1525</v>
      </c>
      <c r="B1527" s="89" t="s">
        <v>1496</v>
      </c>
      <c r="C1527" s="88">
        <v>1.94</v>
      </c>
      <c r="D1527" s="88">
        <v>2.8333333333333335</v>
      </c>
      <c r="E1527" s="88">
        <v>5.5229999999999997</v>
      </c>
      <c r="F1527" s="42"/>
      <c r="G1527" s="42"/>
      <c r="H1527" s="42"/>
    </row>
    <row r="1528" spans="1:8" x14ac:dyDescent="0.3">
      <c r="A1528" s="94">
        <v>1526</v>
      </c>
      <c r="B1528" s="89" t="s">
        <v>1497</v>
      </c>
      <c r="C1528" s="88">
        <v>3.64</v>
      </c>
      <c r="D1528" s="88">
        <v>2.9473684210526314</v>
      </c>
      <c r="E1528" s="88">
        <v>5.8739999999999997</v>
      </c>
      <c r="F1528" s="42"/>
      <c r="G1528" s="42"/>
      <c r="H1528" s="42"/>
    </row>
    <row r="1529" spans="1:8" x14ac:dyDescent="0.3">
      <c r="A1529" s="94">
        <v>1527</v>
      </c>
      <c r="B1529" s="89" t="s">
        <v>1498</v>
      </c>
      <c r="C1529" s="88">
        <v>6.05</v>
      </c>
      <c r="D1529" s="88">
        <v>5.166666666666667</v>
      </c>
      <c r="E1529" s="88">
        <v>10.409000000000001</v>
      </c>
      <c r="F1529" s="42"/>
      <c r="G1529" s="42"/>
      <c r="H1529" s="42"/>
    </row>
    <row r="1530" spans="1:8" x14ac:dyDescent="0.3">
      <c r="A1530" s="94">
        <v>1528</v>
      </c>
      <c r="B1530" s="89" t="s">
        <v>1499</v>
      </c>
      <c r="C1530" s="88">
        <v>3.65</v>
      </c>
      <c r="D1530" s="88">
        <v>3.1388888888888888</v>
      </c>
      <c r="E1530" s="88">
        <v>6.1970000000000001</v>
      </c>
      <c r="F1530" s="42"/>
      <c r="G1530" s="42"/>
      <c r="H1530" s="42"/>
    </row>
    <row r="1531" spans="1:8" x14ac:dyDescent="0.3">
      <c r="A1531" s="94">
        <v>1529</v>
      </c>
      <c r="B1531" s="89" t="s">
        <v>1500</v>
      </c>
      <c r="C1531" s="88">
        <v>2.98</v>
      </c>
      <c r="D1531" s="88">
        <v>2.4782608695652173</v>
      </c>
      <c r="E1531" s="88">
        <v>4.907</v>
      </c>
      <c r="F1531" s="42"/>
      <c r="G1531" s="42"/>
      <c r="H1531" s="42"/>
    </row>
    <row r="1532" spans="1:8" x14ac:dyDescent="0.3">
      <c r="A1532" s="94">
        <v>1530</v>
      </c>
      <c r="B1532" s="89" t="s">
        <v>1501</v>
      </c>
      <c r="C1532" s="88">
        <v>2.63</v>
      </c>
      <c r="D1532" s="88">
        <v>2.9047619047619047</v>
      </c>
      <c r="E1532" s="88">
        <v>5.7229999999999999</v>
      </c>
      <c r="F1532" s="42"/>
      <c r="G1532" s="42"/>
      <c r="H1532" s="42"/>
    </row>
    <row r="1533" spans="1:8" x14ac:dyDescent="0.3">
      <c r="A1533" s="94">
        <v>1531</v>
      </c>
      <c r="B1533" s="89" t="s">
        <v>1502</v>
      </c>
      <c r="C1533" s="88">
        <v>2.65</v>
      </c>
      <c r="D1533" s="88">
        <v>2.4285714285714284</v>
      </c>
      <c r="E1533" s="88">
        <v>4.8680000000000003</v>
      </c>
      <c r="F1533" s="42"/>
      <c r="G1533" s="42"/>
      <c r="H1533" s="42"/>
    </row>
    <row r="1534" spans="1:8" x14ac:dyDescent="0.3">
      <c r="A1534" s="94">
        <v>1532</v>
      </c>
      <c r="B1534" s="89" t="s">
        <v>1503</v>
      </c>
      <c r="C1534" s="88">
        <v>3.6</v>
      </c>
      <c r="D1534" s="88">
        <v>6</v>
      </c>
      <c r="E1534" s="88">
        <v>11.551</v>
      </c>
      <c r="F1534" s="42"/>
      <c r="G1534" s="42"/>
      <c r="H1534" s="42"/>
    </row>
    <row r="1535" spans="1:8" x14ac:dyDescent="0.3">
      <c r="A1535" s="94">
        <v>1533</v>
      </c>
      <c r="B1535" s="89" t="s">
        <v>1504</v>
      </c>
      <c r="C1535" s="88">
        <v>3</v>
      </c>
      <c r="D1535" s="88">
        <v>2.5454545454545454</v>
      </c>
      <c r="E1535" s="88">
        <v>4.9610000000000003</v>
      </c>
      <c r="F1535" s="42"/>
      <c r="G1535" s="42"/>
      <c r="H1535" s="42"/>
    </row>
    <row r="1536" spans="1:8" x14ac:dyDescent="0.3">
      <c r="A1536" s="94">
        <v>1534</v>
      </c>
      <c r="B1536" s="89" t="s">
        <v>1505</v>
      </c>
      <c r="C1536" s="88">
        <v>3.86</v>
      </c>
      <c r="D1536" s="88">
        <v>1.9444444444444444</v>
      </c>
      <c r="E1536" s="88">
        <v>3.863</v>
      </c>
      <c r="F1536" s="42"/>
      <c r="G1536" s="42"/>
      <c r="H1536" s="42"/>
    </row>
    <row r="1537" spans="1:8" x14ac:dyDescent="0.3">
      <c r="A1537" s="94">
        <v>1535</v>
      </c>
      <c r="B1537" s="89" t="s">
        <v>1506</v>
      </c>
      <c r="C1537" s="88">
        <v>2.59</v>
      </c>
      <c r="D1537" s="88">
        <v>1.6666666666666667</v>
      </c>
      <c r="E1537" s="88">
        <v>3.2759999999999998</v>
      </c>
      <c r="F1537" s="42"/>
      <c r="G1537" s="42"/>
      <c r="H1537" s="42"/>
    </row>
    <row r="1538" spans="1:8" x14ac:dyDescent="0.3">
      <c r="A1538" s="94">
        <v>1536</v>
      </c>
      <c r="B1538" s="89" t="s">
        <v>1506</v>
      </c>
      <c r="C1538" s="88">
        <v>5.0599999999999996</v>
      </c>
      <c r="D1538" s="88">
        <v>1.25</v>
      </c>
      <c r="E1538" s="88">
        <v>2.4910000000000001</v>
      </c>
      <c r="F1538" s="42"/>
      <c r="G1538" s="42"/>
      <c r="H1538" s="42"/>
    </row>
    <row r="1539" spans="1:8" x14ac:dyDescent="0.3">
      <c r="A1539" s="94">
        <v>1537</v>
      </c>
      <c r="B1539" s="89" t="s">
        <v>1507</v>
      </c>
      <c r="C1539" s="88">
        <v>3.42</v>
      </c>
      <c r="D1539" s="88">
        <v>2.7804878048780486</v>
      </c>
      <c r="E1539" s="88">
        <v>5.4909999999999997</v>
      </c>
      <c r="F1539" s="42"/>
      <c r="G1539" s="42"/>
      <c r="H1539" s="42"/>
    </row>
    <row r="1540" spans="1:8" x14ac:dyDescent="0.3">
      <c r="A1540" s="94">
        <v>1538</v>
      </c>
      <c r="B1540" s="89" t="s">
        <v>1507</v>
      </c>
      <c r="C1540" s="88">
        <v>3.26</v>
      </c>
      <c r="D1540" s="88">
        <v>3.3333333333333335</v>
      </c>
      <c r="E1540" s="88">
        <v>6.5380000000000003</v>
      </c>
      <c r="F1540" s="42"/>
      <c r="G1540" s="42"/>
      <c r="H1540" s="42"/>
    </row>
    <row r="1541" spans="1:8" x14ac:dyDescent="0.3">
      <c r="A1541" s="94">
        <v>1539</v>
      </c>
      <c r="B1541" s="89" t="s">
        <v>1507</v>
      </c>
      <c r="C1541" s="88">
        <v>2.6</v>
      </c>
      <c r="D1541" s="88">
        <v>1.7</v>
      </c>
      <c r="E1541" s="88">
        <v>3.3780000000000001</v>
      </c>
      <c r="F1541" s="42"/>
      <c r="G1541" s="42"/>
      <c r="H1541" s="42"/>
    </row>
    <row r="1542" spans="1:8" x14ac:dyDescent="0.3">
      <c r="A1542" s="94">
        <v>1540</v>
      </c>
      <c r="B1542" s="89" t="s">
        <v>1508</v>
      </c>
      <c r="C1542" s="88">
        <v>4.53</v>
      </c>
      <c r="D1542" s="88">
        <v>3.3076923076923075</v>
      </c>
      <c r="E1542" s="88">
        <v>6.5250000000000004</v>
      </c>
      <c r="F1542" s="42"/>
      <c r="G1542" s="42"/>
      <c r="H1542" s="42"/>
    </row>
    <row r="1543" spans="1:8" x14ac:dyDescent="0.3">
      <c r="A1543" s="94">
        <v>1541</v>
      </c>
      <c r="B1543" s="89" t="s">
        <v>1509</v>
      </c>
      <c r="C1543" s="88">
        <v>2.35</v>
      </c>
      <c r="D1543" s="88">
        <v>2.074074074074074</v>
      </c>
      <c r="E1543" s="88">
        <v>4.032</v>
      </c>
      <c r="F1543" s="42"/>
      <c r="G1543" s="42"/>
      <c r="H1543" s="42"/>
    </row>
    <row r="1544" spans="1:8" x14ac:dyDescent="0.3">
      <c r="A1544" s="94">
        <v>1542</v>
      </c>
      <c r="B1544" s="89" t="s">
        <v>1510</v>
      </c>
      <c r="C1544" s="88">
        <v>2.42</v>
      </c>
      <c r="D1544" s="88">
        <v>2.0476190476190474</v>
      </c>
      <c r="E1544" s="88">
        <v>4.0030000000000001</v>
      </c>
      <c r="F1544" s="42"/>
      <c r="G1544" s="42"/>
      <c r="H1544" s="42"/>
    </row>
    <row r="1545" spans="1:8" x14ac:dyDescent="0.3">
      <c r="A1545" s="94">
        <v>1543</v>
      </c>
      <c r="B1545" s="89" t="s">
        <v>1510</v>
      </c>
      <c r="C1545" s="88">
        <v>1.87</v>
      </c>
      <c r="D1545" s="88">
        <v>2.25</v>
      </c>
      <c r="E1545" s="88">
        <v>4.5</v>
      </c>
      <c r="F1545" s="42"/>
      <c r="G1545" s="42"/>
      <c r="H1545" s="42"/>
    </row>
    <row r="1546" spans="1:8" x14ac:dyDescent="0.3">
      <c r="A1546" s="94">
        <v>1544</v>
      </c>
      <c r="B1546" s="89" t="s">
        <v>1511</v>
      </c>
      <c r="C1546" s="88">
        <v>4.3</v>
      </c>
      <c r="D1546" s="88">
        <v>3.75</v>
      </c>
      <c r="E1546" s="88">
        <v>7.3220000000000001</v>
      </c>
      <c r="F1546" s="42"/>
      <c r="G1546" s="42"/>
      <c r="H1546" s="42"/>
    </row>
    <row r="1547" spans="1:8" x14ac:dyDescent="0.3">
      <c r="A1547" s="94">
        <v>1545</v>
      </c>
      <c r="B1547" s="89" t="s">
        <v>1512</v>
      </c>
      <c r="C1547" s="88">
        <v>1.9</v>
      </c>
      <c r="D1547" s="88">
        <v>2.3333333333333335</v>
      </c>
      <c r="E1547" s="88">
        <v>4.492</v>
      </c>
      <c r="F1547" s="42"/>
      <c r="G1547" s="42"/>
      <c r="H1547" s="42"/>
    </row>
    <row r="1548" spans="1:8" x14ac:dyDescent="0.3">
      <c r="A1548" s="94">
        <v>1546</v>
      </c>
      <c r="B1548" s="89" t="s">
        <v>1513</v>
      </c>
      <c r="C1548" s="88">
        <v>4.0999999999999996</v>
      </c>
      <c r="D1548" s="88">
        <v>3.6190476190476191</v>
      </c>
      <c r="E1548" s="88">
        <v>7.1470000000000002</v>
      </c>
      <c r="F1548" s="42"/>
      <c r="G1548" s="42"/>
      <c r="H1548" s="42"/>
    </row>
    <row r="1549" spans="1:8" x14ac:dyDescent="0.3">
      <c r="A1549" s="94">
        <v>1547</v>
      </c>
      <c r="B1549" s="89" t="s">
        <v>1514</v>
      </c>
      <c r="C1549" s="88">
        <v>2.08</v>
      </c>
      <c r="D1549" s="88">
        <v>2.1875</v>
      </c>
      <c r="E1549" s="88">
        <v>4.508</v>
      </c>
      <c r="F1549" s="42"/>
      <c r="G1549" s="42"/>
      <c r="H1549" s="42"/>
    </row>
    <row r="1550" spans="1:8" x14ac:dyDescent="0.3">
      <c r="A1550" s="94">
        <v>1548</v>
      </c>
      <c r="B1550" s="89" t="s">
        <v>1515</v>
      </c>
      <c r="C1550" s="88">
        <v>2</v>
      </c>
      <c r="D1550" s="88">
        <v>1.7058823529411764</v>
      </c>
      <c r="E1550" s="88">
        <v>3.3660000000000001</v>
      </c>
      <c r="F1550" s="42"/>
      <c r="G1550" s="42"/>
      <c r="H1550" s="42"/>
    </row>
    <row r="1551" spans="1:8" x14ac:dyDescent="0.3">
      <c r="A1551" s="94">
        <v>1549</v>
      </c>
      <c r="B1551" s="89" t="s">
        <v>1516</v>
      </c>
      <c r="C1551" s="88">
        <v>4.45</v>
      </c>
      <c r="D1551" s="88">
        <v>3.625</v>
      </c>
      <c r="E1551" s="88">
        <v>7.1790000000000003</v>
      </c>
      <c r="F1551" s="42"/>
      <c r="G1551" s="42"/>
      <c r="H1551" s="42"/>
    </row>
    <row r="1552" spans="1:8" x14ac:dyDescent="0.3">
      <c r="A1552" s="94">
        <v>1550</v>
      </c>
      <c r="B1552" s="89" t="s">
        <v>1517</v>
      </c>
      <c r="C1552" s="88">
        <v>0.84</v>
      </c>
      <c r="D1552" s="88">
        <v>1.0909090909090908</v>
      </c>
      <c r="E1552" s="88">
        <v>2.153</v>
      </c>
      <c r="F1552" s="42"/>
      <c r="G1552" s="42"/>
      <c r="H1552" s="42"/>
    </row>
    <row r="1553" spans="1:8" x14ac:dyDescent="0.3">
      <c r="A1553" s="94">
        <v>1551</v>
      </c>
      <c r="B1553" s="89" t="s">
        <v>1518</v>
      </c>
      <c r="C1553" s="88">
        <v>2.54</v>
      </c>
      <c r="D1553" s="88">
        <v>3.1111111111111112</v>
      </c>
      <c r="E1553" s="88">
        <v>6.0190000000000001</v>
      </c>
      <c r="F1553" s="42"/>
      <c r="G1553" s="42"/>
      <c r="H1553" s="42"/>
    </row>
    <row r="1554" spans="1:8" x14ac:dyDescent="0.3">
      <c r="A1554" s="94">
        <v>1552</v>
      </c>
      <c r="B1554" s="89" t="s">
        <v>1519</v>
      </c>
      <c r="C1554" s="88">
        <v>4.79</v>
      </c>
      <c r="D1554" s="88">
        <v>2.4545454545454546</v>
      </c>
      <c r="E1554" s="88">
        <v>4.8810000000000002</v>
      </c>
      <c r="F1554" s="42"/>
      <c r="G1554" s="42"/>
      <c r="H1554" s="42"/>
    </row>
    <row r="1555" spans="1:8" x14ac:dyDescent="0.3">
      <c r="A1555" s="94">
        <v>1553</v>
      </c>
      <c r="B1555" s="89" t="s">
        <v>1520</v>
      </c>
      <c r="C1555" s="88">
        <v>4.8</v>
      </c>
      <c r="D1555" s="88">
        <v>4.2</v>
      </c>
      <c r="E1555" s="88">
        <v>8.141</v>
      </c>
      <c r="F1555" s="42"/>
      <c r="G1555" s="42"/>
      <c r="H1555" s="42"/>
    </row>
    <row r="1556" spans="1:8" x14ac:dyDescent="0.3">
      <c r="A1556" s="94">
        <v>1554</v>
      </c>
      <c r="B1556" s="89" t="s">
        <v>1521</v>
      </c>
      <c r="C1556" s="88">
        <v>2.11</v>
      </c>
      <c r="D1556" s="88">
        <v>1.8181818181818181</v>
      </c>
      <c r="E1556" s="88">
        <v>3.5790000000000002</v>
      </c>
      <c r="F1556" s="42"/>
      <c r="G1556" s="42"/>
      <c r="H1556" s="42"/>
    </row>
    <row r="1557" spans="1:8" x14ac:dyDescent="0.3">
      <c r="A1557" s="94">
        <v>1555</v>
      </c>
      <c r="B1557" s="89" t="s">
        <v>1522</v>
      </c>
      <c r="C1557" s="88">
        <v>2.5099999999999998</v>
      </c>
      <c r="D1557" s="88">
        <v>2.3818181818181818</v>
      </c>
      <c r="E1557" s="88">
        <v>4.71</v>
      </c>
      <c r="F1557" s="42"/>
      <c r="G1557" s="42"/>
      <c r="H1557" s="42"/>
    </row>
    <row r="1558" spans="1:8" x14ac:dyDescent="0.3">
      <c r="A1558" s="94">
        <v>1556</v>
      </c>
      <c r="B1558" s="89" t="s">
        <v>1523</v>
      </c>
      <c r="C1558" s="88">
        <v>4.07</v>
      </c>
      <c r="D1558" s="88">
        <v>3.1333333333333333</v>
      </c>
      <c r="E1558" s="88">
        <v>6.1589999999999998</v>
      </c>
      <c r="F1558" s="42"/>
      <c r="G1558" s="42"/>
      <c r="H1558" s="42"/>
    </row>
    <row r="1559" spans="1:8" x14ac:dyDescent="0.3">
      <c r="A1559" s="94">
        <v>1557</v>
      </c>
      <c r="B1559" s="89" t="s">
        <v>1524</v>
      </c>
      <c r="C1559" s="88">
        <v>2.21</v>
      </c>
      <c r="D1559" s="88">
        <v>2.4444444444444446</v>
      </c>
      <c r="E1559" s="88">
        <v>4.8639999999999999</v>
      </c>
      <c r="F1559" s="42"/>
      <c r="G1559" s="42"/>
      <c r="H1559" s="42"/>
    </row>
    <row r="1560" spans="1:8" x14ac:dyDescent="0.3">
      <c r="A1560" s="94">
        <v>1558</v>
      </c>
      <c r="B1560" s="89" t="s">
        <v>1525</v>
      </c>
      <c r="C1560" s="88">
        <v>2.1</v>
      </c>
      <c r="D1560" s="88">
        <v>2.3157894736842106</v>
      </c>
      <c r="E1560" s="88">
        <v>4.5609999999999999</v>
      </c>
      <c r="F1560" s="42"/>
      <c r="G1560" s="42"/>
      <c r="H1560" s="42"/>
    </row>
    <row r="1561" spans="1:8" x14ac:dyDescent="0.3">
      <c r="A1561" s="94">
        <v>1559</v>
      </c>
      <c r="B1561" s="89" t="s">
        <v>1526</v>
      </c>
      <c r="C1561" s="88">
        <v>3.05</v>
      </c>
      <c r="D1561" s="88">
        <v>2.7</v>
      </c>
      <c r="E1561" s="88">
        <v>5.3289999999999997</v>
      </c>
      <c r="F1561" s="42"/>
      <c r="G1561" s="42"/>
      <c r="H1561" s="42"/>
    </row>
    <row r="1562" spans="1:8" x14ac:dyDescent="0.3">
      <c r="A1562" s="94">
        <v>1560</v>
      </c>
      <c r="B1562" s="89" t="s">
        <v>1526</v>
      </c>
      <c r="C1562" s="88">
        <v>2.38</v>
      </c>
      <c r="D1562" s="88">
        <v>2.4328358208955225</v>
      </c>
      <c r="E1562" s="88">
        <v>4.7859999999999996</v>
      </c>
      <c r="F1562" s="42"/>
      <c r="G1562" s="42"/>
      <c r="H1562" s="42"/>
    </row>
    <row r="1563" spans="1:8" x14ac:dyDescent="0.3">
      <c r="A1563" s="94">
        <v>1561</v>
      </c>
      <c r="B1563" s="89" t="s">
        <v>1527</v>
      </c>
      <c r="C1563" s="88">
        <v>3.16</v>
      </c>
      <c r="D1563" s="88">
        <v>2.7352941176470589</v>
      </c>
      <c r="E1563" s="88">
        <v>5.3150000000000004</v>
      </c>
      <c r="F1563" s="42"/>
      <c r="G1563" s="42"/>
      <c r="H1563" s="42"/>
    </row>
    <row r="1564" spans="1:8" x14ac:dyDescent="0.3">
      <c r="A1564" s="94">
        <v>1562</v>
      </c>
      <c r="B1564" s="89" t="s">
        <v>1528</v>
      </c>
      <c r="C1564" s="88">
        <v>2.94</v>
      </c>
      <c r="D1564" s="88">
        <v>2.6451612903225805</v>
      </c>
      <c r="E1564" s="88">
        <v>5.133</v>
      </c>
      <c r="F1564" s="42"/>
      <c r="G1564" s="42"/>
      <c r="H1564" s="42"/>
    </row>
    <row r="1565" spans="1:8" x14ac:dyDescent="0.3">
      <c r="A1565" s="94">
        <v>1563</v>
      </c>
      <c r="B1565" s="89" t="s">
        <v>1529</v>
      </c>
      <c r="C1565" s="88">
        <v>3.44</v>
      </c>
      <c r="D1565" s="88">
        <v>3.6538461538461537</v>
      </c>
      <c r="E1565" s="88">
        <v>7.1260000000000003</v>
      </c>
      <c r="F1565" s="42"/>
      <c r="G1565" s="42"/>
      <c r="H1565" s="42"/>
    </row>
    <row r="1566" spans="1:8" x14ac:dyDescent="0.3">
      <c r="A1566" s="94">
        <v>1564</v>
      </c>
      <c r="B1566" s="89" t="s">
        <v>1530</v>
      </c>
      <c r="C1566" s="88">
        <v>2.2599999999999998</v>
      </c>
      <c r="D1566" s="88">
        <v>1</v>
      </c>
      <c r="E1566" s="88">
        <v>1.974</v>
      </c>
      <c r="F1566" s="42"/>
      <c r="G1566" s="42"/>
      <c r="H1566" s="42"/>
    </row>
    <row r="1567" spans="1:8" x14ac:dyDescent="0.3">
      <c r="A1567" s="94">
        <v>1565</v>
      </c>
      <c r="B1567" s="89" t="s">
        <v>1531</v>
      </c>
      <c r="C1567" s="88">
        <v>3.31</v>
      </c>
      <c r="D1567" s="88">
        <v>2.4615384615384617</v>
      </c>
      <c r="E1567" s="88">
        <v>5.0060000000000002</v>
      </c>
      <c r="F1567" s="42"/>
      <c r="G1567" s="42"/>
      <c r="H1567" s="42"/>
    </row>
    <row r="1568" spans="1:8" x14ac:dyDescent="0.3">
      <c r="A1568" s="94">
        <v>1566</v>
      </c>
      <c r="B1568" s="89" t="s">
        <v>1531</v>
      </c>
      <c r="C1568" s="88">
        <v>12.57</v>
      </c>
      <c r="D1568" s="88">
        <v>7.666666666666667</v>
      </c>
      <c r="E1568" s="88">
        <v>15.145</v>
      </c>
      <c r="F1568" s="42"/>
      <c r="G1568" s="42"/>
      <c r="H1568" s="42"/>
    </row>
    <row r="1569" spans="1:8" x14ac:dyDescent="0.3">
      <c r="A1569" s="94">
        <v>1567</v>
      </c>
      <c r="B1569" s="89" t="s">
        <v>1532</v>
      </c>
      <c r="C1569" s="88">
        <v>4.95</v>
      </c>
      <c r="D1569" s="88">
        <v>4.384615384615385</v>
      </c>
      <c r="E1569" s="88">
        <v>8.6419999999999995</v>
      </c>
      <c r="F1569" s="42"/>
      <c r="G1569" s="42"/>
      <c r="H1569" s="42"/>
    </row>
    <row r="1570" spans="1:8" x14ac:dyDescent="0.3">
      <c r="A1570" s="94">
        <v>1568</v>
      </c>
      <c r="B1570" s="89" t="s">
        <v>1533</v>
      </c>
      <c r="C1570" s="88">
        <v>3.38</v>
      </c>
      <c r="D1570" s="88">
        <v>2.4705882352941178</v>
      </c>
      <c r="E1570" s="88">
        <v>4.9820000000000002</v>
      </c>
      <c r="F1570" s="42"/>
      <c r="G1570" s="42"/>
      <c r="H1570" s="42"/>
    </row>
    <row r="1571" spans="1:8" x14ac:dyDescent="0.3">
      <c r="A1571" s="94">
        <v>1569</v>
      </c>
      <c r="B1571" s="89" t="s">
        <v>1534</v>
      </c>
      <c r="C1571" s="88">
        <v>6.52</v>
      </c>
      <c r="D1571" s="88">
        <v>5</v>
      </c>
      <c r="E1571" s="88">
        <v>9.9339999999999993</v>
      </c>
      <c r="F1571" s="42"/>
      <c r="G1571" s="42"/>
      <c r="H1571" s="42"/>
    </row>
    <row r="1572" spans="1:8" x14ac:dyDescent="0.3">
      <c r="A1572" s="94">
        <v>1570</v>
      </c>
      <c r="B1572" s="89" t="s">
        <v>1535</v>
      </c>
      <c r="C1572" s="88">
        <v>3.59</v>
      </c>
      <c r="D1572" s="88">
        <v>1.7058823529411764</v>
      </c>
      <c r="E1572" s="88">
        <v>3.4390000000000001</v>
      </c>
      <c r="F1572" s="42"/>
      <c r="G1572" s="42"/>
      <c r="H1572" s="42"/>
    </row>
    <row r="1573" spans="1:8" x14ac:dyDescent="0.3">
      <c r="A1573" s="94">
        <v>1571</v>
      </c>
      <c r="B1573" s="89" t="s">
        <v>1536</v>
      </c>
      <c r="C1573" s="88">
        <v>4.8600000000000003</v>
      </c>
      <c r="D1573" s="88">
        <v>3.6363636363636362</v>
      </c>
      <c r="E1573" s="88">
        <v>7.1449999999999996</v>
      </c>
      <c r="F1573" s="42"/>
      <c r="G1573" s="42"/>
      <c r="H1573" s="42"/>
    </row>
    <row r="1574" spans="1:8" x14ac:dyDescent="0.3">
      <c r="A1574" s="94">
        <v>1572</v>
      </c>
      <c r="B1574" s="89" t="s">
        <v>1537</v>
      </c>
      <c r="C1574" s="88">
        <v>0.64</v>
      </c>
      <c r="D1574" s="88">
        <v>1</v>
      </c>
      <c r="E1574" s="88">
        <v>1.9850000000000001</v>
      </c>
      <c r="F1574" s="42"/>
      <c r="G1574" s="42"/>
      <c r="H1574" s="42"/>
    </row>
    <row r="1575" spans="1:8" x14ac:dyDescent="0.3">
      <c r="A1575" s="94">
        <v>1573</v>
      </c>
      <c r="B1575" s="89" t="s">
        <v>1538</v>
      </c>
      <c r="C1575" s="88">
        <v>4.37</v>
      </c>
      <c r="D1575" s="88">
        <v>3.3333333333333335</v>
      </c>
      <c r="E1575" s="88">
        <v>6.6550000000000002</v>
      </c>
      <c r="F1575" s="42"/>
      <c r="G1575" s="42"/>
      <c r="H1575" s="42"/>
    </row>
    <row r="1576" spans="1:8" x14ac:dyDescent="0.3">
      <c r="A1576" s="94">
        <v>1574</v>
      </c>
      <c r="B1576" s="89" t="s">
        <v>1539</v>
      </c>
      <c r="C1576" s="88">
        <v>3.13</v>
      </c>
      <c r="D1576" s="88">
        <v>2.2580645161290325</v>
      </c>
      <c r="E1576" s="88">
        <v>4.4420000000000002</v>
      </c>
      <c r="F1576" s="42"/>
      <c r="G1576" s="42"/>
      <c r="H1576" s="42"/>
    </row>
    <row r="1577" spans="1:8" x14ac:dyDescent="0.3">
      <c r="A1577" s="94">
        <v>1575</v>
      </c>
      <c r="B1577" s="89" t="s">
        <v>1540</v>
      </c>
      <c r="C1577" s="88">
        <v>2.1800000000000002</v>
      </c>
      <c r="D1577" s="88">
        <v>1.8636363636363635</v>
      </c>
      <c r="E1577" s="88">
        <v>3.7650000000000001</v>
      </c>
      <c r="F1577" s="42"/>
      <c r="G1577" s="42"/>
      <c r="H1577" s="42"/>
    </row>
    <row r="1578" spans="1:8" x14ac:dyDescent="0.3">
      <c r="A1578" s="94">
        <v>1576</v>
      </c>
      <c r="B1578" s="89" t="s">
        <v>1541</v>
      </c>
      <c r="C1578" s="88">
        <v>2.74</v>
      </c>
      <c r="D1578" s="88">
        <v>1.5294117647058822</v>
      </c>
      <c r="E1578" s="88">
        <v>3.0049999999999999</v>
      </c>
      <c r="F1578" s="42"/>
      <c r="G1578" s="42"/>
      <c r="H1578" s="42"/>
    </row>
    <row r="1579" spans="1:8" x14ac:dyDescent="0.3">
      <c r="A1579" s="94">
        <v>1577</v>
      </c>
      <c r="B1579" s="89" t="s">
        <v>1542</v>
      </c>
      <c r="C1579" s="88">
        <v>3.85</v>
      </c>
      <c r="D1579" s="88">
        <v>1.6666666666666667</v>
      </c>
      <c r="E1579" s="88">
        <v>3.29</v>
      </c>
      <c r="F1579" s="42"/>
      <c r="G1579" s="42"/>
      <c r="H1579" s="42"/>
    </row>
    <row r="1580" spans="1:8" x14ac:dyDescent="0.3">
      <c r="A1580" s="94">
        <v>1578</v>
      </c>
      <c r="B1580" s="89" t="s">
        <v>1543</v>
      </c>
      <c r="C1580" s="88">
        <v>2.38</v>
      </c>
      <c r="D1580" s="88">
        <v>2.75</v>
      </c>
      <c r="E1580" s="88">
        <v>5.4029999999999996</v>
      </c>
      <c r="F1580" s="42"/>
      <c r="G1580" s="42"/>
      <c r="H1580" s="42"/>
    </row>
    <row r="1581" spans="1:8" x14ac:dyDescent="0.3">
      <c r="A1581" s="94">
        <v>1579</v>
      </c>
      <c r="B1581" s="89" t="s">
        <v>1544</v>
      </c>
      <c r="C1581" s="88">
        <v>2.4900000000000002</v>
      </c>
      <c r="D1581" s="88">
        <v>2.5789473684210527</v>
      </c>
      <c r="E1581" s="88">
        <v>5.0789999999999997</v>
      </c>
      <c r="F1581" s="42"/>
      <c r="G1581" s="42"/>
      <c r="H1581" s="42"/>
    </row>
    <row r="1582" spans="1:8" x14ac:dyDescent="0.3">
      <c r="A1582" s="94">
        <v>1580</v>
      </c>
      <c r="B1582" s="89" t="s">
        <v>1545</v>
      </c>
      <c r="C1582" s="88">
        <v>3.13</v>
      </c>
      <c r="D1582" s="88">
        <v>5</v>
      </c>
      <c r="E1582" s="88">
        <v>9.7859999999999996</v>
      </c>
      <c r="F1582" s="42"/>
      <c r="G1582" s="42"/>
      <c r="H1582" s="42"/>
    </row>
    <row r="1583" spans="1:8" x14ac:dyDescent="0.3">
      <c r="A1583" s="94">
        <v>1581</v>
      </c>
      <c r="B1583" s="89" t="s">
        <v>1546</v>
      </c>
      <c r="C1583" s="88">
        <v>2.61</v>
      </c>
      <c r="D1583" s="88">
        <v>2.9333333333333331</v>
      </c>
      <c r="E1583" s="88">
        <v>5.7880000000000003</v>
      </c>
      <c r="F1583" s="42"/>
      <c r="G1583" s="42"/>
      <c r="H1583" s="42"/>
    </row>
    <row r="1584" spans="1:8" x14ac:dyDescent="0.3">
      <c r="A1584" s="94">
        <v>1582</v>
      </c>
      <c r="B1584" s="89" t="s">
        <v>1546</v>
      </c>
      <c r="C1584" s="88">
        <v>1.84</v>
      </c>
      <c r="D1584" s="88">
        <v>1.5</v>
      </c>
      <c r="E1584" s="88">
        <v>2.927</v>
      </c>
      <c r="F1584" s="42"/>
      <c r="G1584" s="42"/>
      <c r="H1584" s="42"/>
    </row>
    <row r="1585" spans="1:8" x14ac:dyDescent="0.3">
      <c r="A1585" s="94">
        <v>1583</v>
      </c>
      <c r="B1585" s="89" t="s">
        <v>1547</v>
      </c>
      <c r="C1585" s="88">
        <v>3.53</v>
      </c>
      <c r="D1585" s="88">
        <v>3.5882352941176472</v>
      </c>
      <c r="E1585" s="88">
        <v>6.9909999999999997</v>
      </c>
      <c r="F1585" s="42"/>
      <c r="G1585" s="42"/>
      <c r="H1585" s="42"/>
    </row>
    <row r="1586" spans="1:8" x14ac:dyDescent="0.3">
      <c r="A1586" s="94">
        <v>1584</v>
      </c>
      <c r="B1586" s="89" t="s">
        <v>1548</v>
      </c>
      <c r="C1586" s="88">
        <v>2.35</v>
      </c>
      <c r="D1586" s="88">
        <v>2.3333333333333335</v>
      </c>
      <c r="E1586" s="88">
        <v>4.7619999999999996</v>
      </c>
      <c r="F1586" s="42"/>
      <c r="G1586" s="42"/>
      <c r="H1586" s="42"/>
    </row>
    <row r="1587" spans="1:8" x14ac:dyDescent="0.3">
      <c r="A1587" s="94">
        <v>1585</v>
      </c>
      <c r="B1587" s="89" t="s">
        <v>1549</v>
      </c>
      <c r="C1587" s="88">
        <v>3.95</v>
      </c>
      <c r="D1587" s="88">
        <v>3.5625</v>
      </c>
      <c r="E1587" s="88">
        <v>7.0910000000000002</v>
      </c>
      <c r="F1587" s="42"/>
      <c r="G1587" s="42"/>
      <c r="H1587" s="42"/>
    </row>
    <row r="1588" spans="1:8" x14ac:dyDescent="0.3">
      <c r="A1588" s="94">
        <v>1586</v>
      </c>
      <c r="B1588" s="89" t="s">
        <v>1550</v>
      </c>
      <c r="C1588" s="88">
        <v>1.86</v>
      </c>
      <c r="D1588" s="88">
        <v>2.2222222222222223</v>
      </c>
      <c r="E1588" s="88">
        <v>4.4539999999999997</v>
      </c>
      <c r="F1588" s="42"/>
      <c r="G1588" s="42"/>
      <c r="H1588" s="42"/>
    </row>
    <row r="1589" spans="1:8" x14ac:dyDescent="0.3">
      <c r="A1589" s="94">
        <v>1587</v>
      </c>
      <c r="B1589" s="89" t="s">
        <v>1551</v>
      </c>
      <c r="C1589" s="88">
        <v>3.69</v>
      </c>
      <c r="D1589" s="88">
        <v>2.5714285714285716</v>
      </c>
      <c r="E1589" s="88">
        <v>5.0250000000000004</v>
      </c>
      <c r="F1589" s="42"/>
      <c r="G1589" s="42"/>
      <c r="H1589" s="42"/>
    </row>
    <row r="1590" spans="1:8" x14ac:dyDescent="0.3">
      <c r="A1590" s="94">
        <v>1588</v>
      </c>
      <c r="B1590" s="89" t="s">
        <v>1552</v>
      </c>
      <c r="C1590" s="88">
        <v>4.99</v>
      </c>
      <c r="D1590" s="88">
        <v>1.4444444444444444</v>
      </c>
      <c r="E1590" s="88">
        <v>2.83</v>
      </c>
      <c r="F1590" s="42"/>
      <c r="G1590" s="42"/>
      <c r="H1590" s="42"/>
    </row>
    <row r="1591" spans="1:8" x14ac:dyDescent="0.3">
      <c r="A1591" s="94">
        <v>1589</v>
      </c>
      <c r="B1591" s="89" t="s">
        <v>1553</v>
      </c>
      <c r="C1591" s="88">
        <v>3.05</v>
      </c>
      <c r="D1591" s="88">
        <v>1.4444444444444444</v>
      </c>
      <c r="E1591" s="88">
        <v>2.8519999999999999</v>
      </c>
      <c r="F1591" s="42"/>
      <c r="G1591" s="42"/>
      <c r="H1591" s="42"/>
    </row>
    <row r="1592" spans="1:8" x14ac:dyDescent="0.3">
      <c r="A1592" s="94">
        <v>1590</v>
      </c>
      <c r="B1592" s="89" t="s">
        <v>1554</v>
      </c>
      <c r="C1592" s="88">
        <v>3.67</v>
      </c>
      <c r="D1592" s="88">
        <v>1.4782608695652173</v>
      </c>
      <c r="E1592" s="88">
        <v>2.911</v>
      </c>
      <c r="F1592" s="42"/>
      <c r="G1592" s="42"/>
      <c r="H1592" s="42"/>
    </row>
    <row r="1593" spans="1:8" x14ac:dyDescent="0.3">
      <c r="A1593" s="94">
        <v>1591</v>
      </c>
      <c r="B1593" s="89" t="s">
        <v>1555</v>
      </c>
      <c r="C1593" s="88">
        <v>2.02</v>
      </c>
      <c r="D1593" s="88">
        <v>2.25</v>
      </c>
      <c r="E1593" s="88">
        <v>4.3949999999999996</v>
      </c>
      <c r="F1593" s="42"/>
      <c r="G1593" s="42"/>
      <c r="H1593" s="42"/>
    </row>
    <row r="1594" spans="1:8" x14ac:dyDescent="0.3">
      <c r="A1594" s="94">
        <v>1592</v>
      </c>
      <c r="B1594" s="89" t="s">
        <v>1556</v>
      </c>
      <c r="C1594" s="88">
        <v>2.84</v>
      </c>
      <c r="D1594" s="88">
        <v>2.6</v>
      </c>
      <c r="E1594" s="88">
        <v>5.13</v>
      </c>
      <c r="F1594" s="42"/>
      <c r="G1594" s="42"/>
      <c r="H1594" s="42"/>
    </row>
    <row r="1595" spans="1:8" x14ac:dyDescent="0.3">
      <c r="A1595" s="94">
        <v>1593</v>
      </c>
      <c r="B1595" s="89" t="s">
        <v>1557</v>
      </c>
      <c r="C1595" s="88">
        <v>2.56</v>
      </c>
      <c r="D1595" s="88">
        <v>2.25</v>
      </c>
      <c r="E1595" s="88">
        <v>4.4429999999999996</v>
      </c>
      <c r="F1595" s="42"/>
      <c r="G1595" s="42"/>
      <c r="H1595" s="42"/>
    </row>
    <row r="1596" spans="1:8" x14ac:dyDescent="0.3">
      <c r="A1596" s="94">
        <v>1594</v>
      </c>
      <c r="B1596" s="89" t="s">
        <v>1558</v>
      </c>
      <c r="C1596" s="88">
        <v>1.89</v>
      </c>
      <c r="D1596" s="88">
        <v>1.625</v>
      </c>
      <c r="E1596" s="88">
        <v>3.2229999999999999</v>
      </c>
      <c r="F1596" s="42"/>
      <c r="G1596" s="42"/>
      <c r="H1596" s="42"/>
    </row>
    <row r="1597" spans="1:8" x14ac:dyDescent="0.3">
      <c r="A1597" s="94">
        <v>1595</v>
      </c>
      <c r="B1597" s="89" t="s">
        <v>1559</v>
      </c>
      <c r="C1597" s="88">
        <v>2.0099999999999998</v>
      </c>
      <c r="D1597" s="88">
        <v>3.8</v>
      </c>
      <c r="E1597" s="88">
        <v>7.4470000000000001</v>
      </c>
      <c r="F1597" s="42"/>
      <c r="G1597" s="42"/>
      <c r="H1597" s="42"/>
    </row>
    <row r="1598" spans="1:8" x14ac:dyDescent="0.3">
      <c r="A1598" s="94">
        <v>1596</v>
      </c>
      <c r="B1598" s="89" t="s">
        <v>1560</v>
      </c>
      <c r="C1598" s="88">
        <v>5.03</v>
      </c>
      <c r="D1598" s="88">
        <v>4</v>
      </c>
      <c r="E1598" s="88">
        <v>8.0950000000000006</v>
      </c>
      <c r="F1598" s="42"/>
      <c r="G1598" s="42"/>
      <c r="H1598" s="42"/>
    </row>
    <row r="1599" spans="1:8" x14ac:dyDescent="0.3">
      <c r="A1599" s="94">
        <v>1597</v>
      </c>
      <c r="B1599" s="89" t="s">
        <v>1560</v>
      </c>
      <c r="C1599" s="88">
        <v>2.4300000000000002</v>
      </c>
      <c r="D1599" s="88">
        <v>2</v>
      </c>
      <c r="E1599" s="88">
        <v>3.9940000000000002</v>
      </c>
      <c r="F1599" s="42"/>
      <c r="G1599" s="42"/>
      <c r="H1599" s="42"/>
    </row>
    <row r="1600" spans="1:8" x14ac:dyDescent="0.3">
      <c r="A1600" s="94">
        <v>1598</v>
      </c>
      <c r="B1600" s="89" t="s">
        <v>1561</v>
      </c>
      <c r="C1600" s="88">
        <v>3.35</v>
      </c>
      <c r="D1600" s="88">
        <v>7</v>
      </c>
      <c r="E1600" s="88">
        <v>13.701000000000001</v>
      </c>
      <c r="F1600" s="42"/>
      <c r="G1600" s="42"/>
      <c r="H1600" s="42"/>
    </row>
    <row r="1601" spans="1:8" x14ac:dyDescent="0.3">
      <c r="A1601" s="94">
        <v>1599</v>
      </c>
      <c r="B1601" s="89" t="s">
        <v>1562</v>
      </c>
      <c r="C1601" s="88">
        <v>4.03</v>
      </c>
      <c r="D1601" s="88">
        <v>3.25</v>
      </c>
      <c r="E1601" s="88">
        <v>6.4850000000000003</v>
      </c>
      <c r="F1601" s="42"/>
      <c r="G1601" s="42"/>
      <c r="H1601" s="42"/>
    </row>
    <row r="1602" spans="1:8" x14ac:dyDescent="0.3">
      <c r="A1602" s="94">
        <v>1600</v>
      </c>
      <c r="B1602" s="89" t="s">
        <v>1563</v>
      </c>
      <c r="C1602" s="88">
        <v>3.01</v>
      </c>
      <c r="D1602" s="88">
        <v>3.6</v>
      </c>
      <c r="E1602" s="88">
        <v>7.0220000000000002</v>
      </c>
      <c r="F1602" s="42"/>
      <c r="G1602" s="42"/>
      <c r="H1602" s="42"/>
    </row>
    <row r="1603" spans="1:8" x14ac:dyDescent="0.3">
      <c r="A1603" s="94">
        <v>1601</v>
      </c>
      <c r="B1603" s="89" t="s">
        <v>1564</v>
      </c>
      <c r="C1603" s="88">
        <v>3.07</v>
      </c>
      <c r="D1603" s="88">
        <v>2.5517241379310347</v>
      </c>
      <c r="E1603" s="88">
        <v>4.9880000000000004</v>
      </c>
      <c r="F1603" s="42"/>
      <c r="G1603" s="42"/>
      <c r="H1603" s="42"/>
    </row>
    <row r="1604" spans="1:8" x14ac:dyDescent="0.3">
      <c r="A1604" s="94">
        <v>1602</v>
      </c>
      <c r="B1604" s="89" t="s">
        <v>1565</v>
      </c>
      <c r="C1604" s="88">
        <v>3.84</v>
      </c>
      <c r="D1604" s="88">
        <v>2.8333333333333335</v>
      </c>
      <c r="E1604" s="88">
        <v>5.6180000000000003</v>
      </c>
      <c r="F1604" s="42"/>
      <c r="G1604" s="42"/>
      <c r="H1604" s="42"/>
    </row>
    <row r="1605" spans="1:8" x14ac:dyDescent="0.3">
      <c r="A1605" s="94">
        <v>1603</v>
      </c>
      <c r="B1605" s="89" t="s">
        <v>1566</v>
      </c>
      <c r="C1605" s="88">
        <v>4.6100000000000003</v>
      </c>
      <c r="D1605" s="88">
        <v>3.6666666666666665</v>
      </c>
      <c r="E1605" s="88">
        <v>7.2329999999999997</v>
      </c>
      <c r="F1605" s="42"/>
      <c r="G1605" s="42"/>
      <c r="H1605" s="42"/>
    </row>
    <row r="1606" spans="1:8" x14ac:dyDescent="0.3">
      <c r="A1606" s="94">
        <v>1604</v>
      </c>
      <c r="B1606" s="89" t="s">
        <v>1567</v>
      </c>
      <c r="C1606" s="88">
        <v>4.12</v>
      </c>
      <c r="D1606" s="88">
        <v>3.4</v>
      </c>
      <c r="E1606" s="88">
        <v>6.859</v>
      </c>
      <c r="F1606" s="42"/>
      <c r="G1606" s="42"/>
      <c r="H1606" s="42"/>
    </row>
    <row r="1607" spans="1:8" x14ac:dyDescent="0.3">
      <c r="A1607" s="94">
        <v>1605</v>
      </c>
      <c r="B1607" s="89" t="s">
        <v>1568</v>
      </c>
      <c r="C1607" s="88">
        <v>6.58</v>
      </c>
      <c r="D1607" s="88">
        <v>6.2857142857142856</v>
      </c>
      <c r="E1607" s="88">
        <v>12.379</v>
      </c>
      <c r="F1607" s="42"/>
      <c r="G1607" s="42"/>
      <c r="H1607" s="42"/>
    </row>
    <row r="1608" spans="1:8" x14ac:dyDescent="0.3">
      <c r="A1608" s="94">
        <v>1606</v>
      </c>
      <c r="B1608" s="89" t="s">
        <v>1569</v>
      </c>
      <c r="C1608" s="88">
        <v>2.39</v>
      </c>
      <c r="D1608" s="88">
        <v>2.3461538461538463</v>
      </c>
      <c r="E1608" s="88">
        <v>4.6669999999999998</v>
      </c>
      <c r="F1608" s="42"/>
      <c r="G1608" s="42"/>
      <c r="H1608" s="42"/>
    </row>
    <row r="1609" spans="1:8" x14ac:dyDescent="0.3">
      <c r="A1609" s="94">
        <v>1607</v>
      </c>
      <c r="B1609" s="89" t="s">
        <v>1570</v>
      </c>
      <c r="C1609" s="88">
        <v>2.5299999999999998</v>
      </c>
      <c r="D1609" s="88">
        <v>2.8518518518518516</v>
      </c>
      <c r="E1609" s="88">
        <v>5.6669999999999998</v>
      </c>
      <c r="F1609" s="42"/>
      <c r="G1609" s="42"/>
      <c r="H1609" s="42"/>
    </row>
    <row r="1610" spans="1:8" x14ac:dyDescent="0.3">
      <c r="A1610" s="94">
        <v>1608</v>
      </c>
      <c r="B1610" s="89" t="s">
        <v>1571</v>
      </c>
      <c r="C1610" s="88">
        <v>2.11</v>
      </c>
      <c r="D1610" s="88">
        <v>1.3214285714285714</v>
      </c>
      <c r="E1610" s="88">
        <v>2.5859999999999999</v>
      </c>
      <c r="F1610" s="42"/>
      <c r="G1610" s="42"/>
      <c r="H1610" s="42"/>
    </row>
    <row r="1611" spans="1:8" x14ac:dyDescent="0.3">
      <c r="A1611" s="94">
        <v>1609</v>
      </c>
      <c r="B1611" s="89" t="s">
        <v>1572</v>
      </c>
      <c r="C1611" s="88">
        <v>2.92</v>
      </c>
      <c r="D1611" s="88">
        <v>2.2307692307692308</v>
      </c>
      <c r="E1611" s="88">
        <v>4.4050000000000002</v>
      </c>
      <c r="F1611" s="42"/>
      <c r="G1611" s="42"/>
      <c r="H1611" s="42"/>
    </row>
    <row r="1612" spans="1:8" x14ac:dyDescent="0.3">
      <c r="A1612" s="94">
        <v>1610</v>
      </c>
      <c r="B1612" s="89" t="s">
        <v>1573</v>
      </c>
      <c r="C1612" s="88">
        <v>2.71</v>
      </c>
      <c r="D1612" s="88">
        <v>2.2941176470588234</v>
      </c>
      <c r="E1612" s="88">
        <v>4.5439999999999996</v>
      </c>
      <c r="F1612" s="42"/>
      <c r="G1612" s="42"/>
      <c r="H1612" s="42"/>
    </row>
    <row r="1613" spans="1:8" x14ac:dyDescent="0.3">
      <c r="A1613" s="94">
        <v>1611</v>
      </c>
      <c r="B1613" s="89" t="s">
        <v>1574</v>
      </c>
      <c r="C1613" s="88">
        <v>5.82</v>
      </c>
      <c r="D1613" s="88">
        <v>4</v>
      </c>
      <c r="E1613" s="88">
        <v>7.7839999999999998</v>
      </c>
      <c r="F1613" s="42"/>
      <c r="G1613" s="42"/>
      <c r="H1613" s="42"/>
    </row>
    <row r="1614" spans="1:8" x14ac:dyDescent="0.3">
      <c r="A1614" s="94">
        <v>1612</v>
      </c>
      <c r="B1614" s="89" t="s">
        <v>1575</v>
      </c>
      <c r="C1614" s="88">
        <v>2.89</v>
      </c>
      <c r="D1614" s="88">
        <v>2.3947368421052633</v>
      </c>
      <c r="E1614" s="88">
        <v>4.7169999999999996</v>
      </c>
      <c r="F1614" s="42"/>
      <c r="G1614" s="42"/>
      <c r="H1614" s="42"/>
    </row>
    <row r="1615" spans="1:8" x14ac:dyDescent="0.3">
      <c r="A1615" s="94">
        <v>1613</v>
      </c>
      <c r="B1615" s="89" t="s">
        <v>1576</v>
      </c>
      <c r="C1615" s="88">
        <v>2.36</v>
      </c>
      <c r="D1615" s="88">
        <v>2.4255319148936172</v>
      </c>
      <c r="E1615" s="88">
        <v>4.7309999999999999</v>
      </c>
      <c r="F1615" s="42"/>
      <c r="G1615" s="42"/>
      <c r="H1615" s="42"/>
    </row>
    <row r="1616" spans="1:8" x14ac:dyDescent="0.3">
      <c r="A1616" s="94">
        <v>1614</v>
      </c>
      <c r="B1616" s="89" t="s">
        <v>1577</v>
      </c>
      <c r="C1616" s="88">
        <v>2.2999999999999998</v>
      </c>
      <c r="D1616" s="88">
        <v>2.1153846153846154</v>
      </c>
      <c r="E1616" s="88">
        <v>4.1950000000000003</v>
      </c>
      <c r="F1616" s="42"/>
      <c r="G1616" s="42"/>
      <c r="H1616" s="42"/>
    </row>
    <row r="1617" spans="1:8" x14ac:dyDescent="0.3">
      <c r="A1617" s="94">
        <v>1615</v>
      </c>
      <c r="B1617" s="89" t="s">
        <v>1577</v>
      </c>
      <c r="C1617" s="88">
        <v>3.54</v>
      </c>
      <c r="D1617" s="88">
        <v>3.0909090909090908</v>
      </c>
      <c r="E1617" s="88">
        <v>6.1139999999999999</v>
      </c>
      <c r="F1617" s="42"/>
      <c r="G1617" s="42"/>
      <c r="H1617" s="42"/>
    </row>
    <row r="1618" spans="1:8" x14ac:dyDescent="0.3">
      <c r="A1618" s="94">
        <v>1616</v>
      </c>
      <c r="B1618" s="89" t="s">
        <v>1578</v>
      </c>
      <c r="C1618" s="88">
        <v>1.5</v>
      </c>
      <c r="D1618" s="88">
        <v>1.5</v>
      </c>
      <c r="E1618" s="88">
        <v>2.976</v>
      </c>
      <c r="F1618" s="42"/>
      <c r="G1618" s="42"/>
      <c r="H1618" s="42"/>
    </row>
    <row r="1619" spans="1:8" x14ac:dyDescent="0.3">
      <c r="A1619" s="94">
        <v>1617</v>
      </c>
      <c r="B1619" s="89" t="s">
        <v>1579</v>
      </c>
      <c r="C1619" s="88">
        <v>3.56</v>
      </c>
      <c r="D1619" s="88">
        <v>2.8904109589041096</v>
      </c>
      <c r="E1619" s="88">
        <v>5.7590000000000003</v>
      </c>
      <c r="F1619" s="42"/>
      <c r="G1619" s="42"/>
      <c r="H1619" s="42"/>
    </row>
    <row r="1620" spans="1:8" x14ac:dyDescent="0.3">
      <c r="A1620" s="94">
        <v>1618</v>
      </c>
      <c r="B1620" s="89" t="s">
        <v>1579</v>
      </c>
      <c r="C1620" s="88">
        <v>4.5599999999999996</v>
      </c>
      <c r="D1620" s="88">
        <v>4.25</v>
      </c>
      <c r="E1620" s="88">
        <v>8.2729999999999997</v>
      </c>
      <c r="F1620" s="42"/>
      <c r="G1620" s="42"/>
      <c r="H1620" s="42"/>
    </row>
    <row r="1621" spans="1:8" x14ac:dyDescent="0.3">
      <c r="A1621" s="94">
        <v>1619</v>
      </c>
      <c r="B1621" s="89" t="s">
        <v>1579</v>
      </c>
      <c r="C1621" s="88">
        <v>1.87</v>
      </c>
      <c r="D1621" s="88">
        <v>1.8378378378378379</v>
      </c>
      <c r="E1621" s="88">
        <v>3.6150000000000002</v>
      </c>
      <c r="F1621" s="42"/>
      <c r="G1621" s="42"/>
      <c r="H1621" s="42"/>
    </row>
    <row r="1622" spans="1:8" x14ac:dyDescent="0.3">
      <c r="A1622" s="94">
        <v>1620</v>
      </c>
      <c r="B1622" s="89" t="s">
        <v>1579</v>
      </c>
      <c r="C1622" s="88">
        <v>3.55</v>
      </c>
      <c r="D1622" s="88">
        <v>3.3728813559322033</v>
      </c>
      <c r="E1622" s="88">
        <v>6.6680000000000001</v>
      </c>
      <c r="F1622" s="42"/>
      <c r="G1622" s="42"/>
      <c r="H1622" s="42"/>
    </row>
    <row r="1623" spans="1:8" x14ac:dyDescent="0.3">
      <c r="A1623" s="94">
        <v>1621</v>
      </c>
      <c r="B1623" s="89" t="s">
        <v>1580</v>
      </c>
      <c r="C1623" s="88">
        <v>8.36</v>
      </c>
      <c r="D1623" s="88">
        <v>5.666666666666667</v>
      </c>
      <c r="E1623" s="88">
        <v>11.215</v>
      </c>
      <c r="F1623" s="42"/>
      <c r="G1623" s="42"/>
      <c r="H1623" s="42"/>
    </row>
    <row r="1624" spans="1:8" x14ac:dyDescent="0.3">
      <c r="A1624" s="94">
        <v>1622</v>
      </c>
      <c r="B1624" s="89" t="s">
        <v>1581</v>
      </c>
      <c r="C1624" s="88">
        <v>4.2</v>
      </c>
      <c r="D1624" s="88">
        <v>2.8</v>
      </c>
      <c r="E1624" s="88">
        <v>5.4530000000000003</v>
      </c>
      <c r="F1624" s="42"/>
      <c r="G1624" s="42"/>
      <c r="H1624" s="42"/>
    </row>
    <row r="1625" spans="1:8" x14ac:dyDescent="0.3">
      <c r="A1625" s="94">
        <v>1623</v>
      </c>
      <c r="B1625" s="89" t="s">
        <v>1582</v>
      </c>
      <c r="C1625" s="88">
        <v>3.06</v>
      </c>
      <c r="D1625" s="88">
        <v>3.75</v>
      </c>
      <c r="E1625" s="88">
        <v>7.3819999999999997</v>
      </c>
      <c r="F1625" s="42"/>
      <c r="G1625" s="42"/>
      <c r="H1625" s="42"/>
    </row>
    <row r="1626" spans="1:8" x14ac:dyDescent="0.3">
      <c r="A1626" s="94">
        <v>1624</v>
      </c>
      <c r="B1626" s="89" t="s">
        <v>1583</v>
      </c>
      <c r="C1626" s="88">
        <v>1.89</v>
      </c>
      <c r="D1626" s="88">
        <v>1.8928571428571428</v>
      </c>
      <c r="E1626" s="88">
        <v>3.7090000000000001</v>
      </c>
      <c r="F1626" s="42"/>
      <c r="G1626" s="42"/>
      <c r="H1626" s="42"/>
    </row>
    <row r="1627" spans="1:8" x14ac:dyDescent="0.3">
      <c r="A1627" s="94">
        <v>1625</v>
      </c>
      <c r="B1627" s="89" t="s">
        <v>1584</v>
      </c>
      <c r="C1627" s="88">
        <v>4.1500000000000004</v>
      </c>
      <c r="D1627" s="88">
        <v>3.9545454545454546</v>
      </c>
      <c r="E1627" s="88">
        <v>7.7640000000000002</v>
      </c>
      <c r="F1627" s="42"/>
      <c r="G1627" s="42"/>
      <c r="H1627" s="42"/>
    </row>
    <row r="1628" spans="1:8" x14ac:dyDescent="0.3">
      <c r="A1628" s="94">
        <v>1626</v>
      </c>
      <c r="B1628" s="89" t="s">
        <v>1585</v>
      </c>
      <c r="C1628" s="88">
        <v>5.29</v>
      </c>
      <c r="D1628" s="88">
        <v>5.375</v>
      </c>
      <c r="E1628" s="88">
        <v>10.42</v>
      </c>
      <c r="F1628" s="42"/>
      <c r="G1628" s="42"/>
      <c r="H1628" s="42"/>
    </row>
    <row r="1629" spans="1:8" x14ac:dyDescent="0.3">
      <c r="A1629" s="94">
        <v>1627</v>
      </c>
      <c r="B1629" s="89" t="s">
        <v>1586</v>
      </c>
      <c r="C1629" s="88">
        <v>2.98</v>
      </c>
      <c r="D1629" s="88">
        <v>2.6176470588235294</v>
      </c>
      <c r="E1629" s="88">
        <v>5.1550000000000002</v>
      </c>
      <c r="F1629" s="42"/>
      <c r="G1629" s="42"/>
      <c r="H1629" s="42"/>
    </row>
    <row r="1630" spans="1:8" x14ac:dyDescent="0.3">
      <c r="A1630" s="94">
        <v>1628</v>
      </c>
      <c r="B1630" s="89" t="s">
        <v>1587</v>
      </c>
      <c r="C1630" s="88">
        <v>5.04</v>
      </c>
      <c r="D1630" s="88">
        <v>4.25</v>
      </c>
      <c r="E1630" s="88">
        <v>8.5340000000000007</v>
      </c>
      <c r="F1630" s="42"/>
      <c r="G1630" s="42"/>
      <c r="H1630" s="42"/>
    </row>
    <row r="1631" spans="1:8" x14ac:dyDescent="0.3">
      <c r="A1631" s="94">
        <v>1629</v>
      </c>
      <c r="B1631" s="89" t="s">
        <v>1588</v>
      </c>
      <c r="C1631" s="88">
        <v>2.61</v>
      </c>
      <c r="D1631" s="88">
        <v>2.3414634146341462</v>
      </c>
      <c r="E1631" s="88">
        <v>4.5810000000000004</v>
      </c>
      <c r="F1631" s="42"/>
      <c r="G1631" s="42"/>
      <c r="H1631" s="42"/>
    </row>
    <row r="1632" spans="1:8" x14ac:dyDescent="0.3">
      <c r="A1632" s="94">
        <v>1630</v>
      </c>
      <c r="B1632" s="89" t="s">
        <v>1589</v>
      </c>
      <c r="C1632" s="88">
        <v>2.95</v>
      </c>
      <c r="D1632" s="88">
        <v>2.6122448979591835</v>
      </c>
      <c r="E1632" s="88">
        <v>5.1379999999999999</v>
      </c>
      <c r="F1632" s="42"/>
      <c r="G1632" s="42"/>
      <c r="H1632" s="42"/>
    </row>
    <row r="1633" spans="1:8" x14ac:dyDescent="0.3">
      <c r="A1633" s="94">
        <v>1631</v>
      </c>
      <c r="B1633" s="89" t="s">
        <v>1590</v>
      </c>
      <c r="C1633" s="88">
        <v>3.09</v>
      </c>
      <c r="D1633" s="88">
        <v>3.8</v>
      </c>
      <c r="E1633" s="88">
        <v>7.6449999999999996</v>
      </c>
      <c r="F1633" s="42"/>
      <c r="G1633" s="42"/>
      <c r="H1633" s="42"/>
    </row>
    <row r="1634" spans="1:8" x14ac:dyDescent="0.3">
      <c r="A1634" s="94">
        <v>1632</v>
      </c>
      <c r="B1634" s="89" t="s">
        <v>1591</v>
      </c>
      <c r="C1634" s="88">
        <v>3.43</v>
      </c>
      <c r="D1634" s="88">
        <v>2.926605504587156</v>
      </c>
      <c r="E1634" s="88">
        <v>5.8280000000000003</v>
      </c>
      <c r="F1634" s="42"/>
      <c r="G1634" s="42"/>
      <c r="H1634" s="42"/>
    </row>
    <row r="1635" spans="1:8" x14ac:dyDescent="0.3">
      <c r="A1635" s="94">
        <v>1633</v>
      </c>
      <c r="B1635" s="89" t="s">
        <v>1592</v>
      </c>
      <c r="C1635" s="88">
        <v>2.87</v>
      </c>
      <c r="D1635" s="88">
        <v>2.4210526315789473</v>
      </c>
      <c r="E1635" s="88">
        <v>4.7279999999999998</v>
      </c>
      <c r="F1635" s="42"/>
      <c r="G1635" s="42"/>
      <c r="H1635" s="42"/>
    </row>
    <row r="1636" spans="1:8" x14ac:dyDescent="0.3">
      <c r="A1636" s="94">
        <v>1634</v>
      </c>
      <c r="B1636" s="89" t="s">
        <v>1593</v>
      </c>
      <c r="C1636" s="88">
        <v>5.69</v>
      </c>
      <c r="D1636" s="88">
        <v>4</v>
      </c>
      <c r="E1636" s="88">
        <v>7.8849999999999998</v>
      </c>
      <c r="F1636" s="42"/>
      <c r="G1636" s="42"/>
      <c r="H1636" s="42"/>
    </row>
    <row r="1637" spans="1:8" x14ac:dyDescent="0.3">
      <c r="A1637" s="94">
        <v>1635</v>
      </c>
      <c r="B1637" s="89" t="s">
        <v>1594</v>
      </c>
      <c r="C1637" s="88">
        <v>2.1800000000000002</v>
      </c>
      <c r="D1637" s="88">
        <v>1.1428571428571428</v>
      </c>
      <c r="E1637" s="88">
        <v>2.282</v>
      </c>
      <c r="F1637" s="42"/>
      <c r="G1637" s="42"/>
      <c r="H1637" s="42"/>
    </row>
    <row r="1638" spans="1:8" x14ac:dyDescent="0.3">
      <c r="A1638" s="94">
        <v>1636</v>
      </c>
      <c r="B1638" s="89" t="s">
        <v>1595</v>
      </c>
      <c r="C1638" s="88">
        <v>2.2400000000000002</v>
      </c>
      <c r="D1638" s="88">
        <v>1.3333333333333333</v>
      </c>
      <c r="E1638" s="88">
        <v>2.5739999999999998</v>
      </c>
      <c r="F1638" s="42"/>
      <c r="G1638" s="42"/>
      <c r="H1638" s="42"/>
    </row>
    <row r="1639" spans="1:8" x14ac:dyDescent="0.3">
      <c r="A1639" s="94">
        <v>1637</v>
      </c>
      <c r="B1639" s="89" t="s">
        <v>1595</v>
      </c>
      <c r="C1639" s="88">
        <v>4.26</v>
      </c>
      <c r="D1639" s="88">
        <v>4</v>
      </c>
      <c r="E1639" s="88">
        <v>7.8250000000000002</v>
      </c>
      <c r="F1639" s="42"/>
      <c r="G1639" s="42"/>
      <c r="H1639" s="42"/>
    </row>
    <row r="1640" spans="1:8" x14ac:dyDescent="0.3">
      <c r="A1640" s="94">
        <v>1638</v>
      </c>
      <c r="B1640" s="89" t="s">
        <v>1596</v>
      </c>
      <c r="C1640" s="88">
        <v>1.92</v>
      </c>
      <c r="D1640" s="88">
        <v>2.5</v>
      </c>
      <c r="E1640" s="88">
        <v>4.9349999999999996</v>
      </c>
      <c r="F1640" s="42"/>
      <c r="G1640" s="42"/>
      <c r="H1640" s="42"/>
    </row>
    <row r="1641" spans="1:8" x14ac:dyDescent="0.3">
      <c r="A1641" s="94">
        <v>1639</v>
      </c>
      <c r="B1641" s="89" t="s">
        <v>1597</v>
      </c>
      <c r="C1641" s="88">
        <v>2.5099999999999998</v>
      </c>
      <c r="D1641" s="88">
        <v>2.3333333333333335</v>
      </c>
      <c r="E1641" s="88">
        <v>4.524</v>
      </c>
      <c r="F1641" s="42"/>
      <c r="G1641" s="42"/>
      <c r="H1641" s="42"/>
    </row>
    <row r="1642" spans="1:8" x14ac:dyDescent="0.3">
      <c r="A1642" s="94">
        <v>1640</v>
      </c>
      <c r="B1642" s="89" t="s">
        <v>1598</v>
      </c>
      <c r="C1642" s="88">
        <v>3.07</v>
      </c>
      <c r="D1642" s="88">
        <v>2.8058252427184467</v>
      </c>
      <c r="E1642" s="88">
        <v>5.5490000000000004</v>
      </c>
      <c r="F1642" s="42"/>
      <c r="G1642" s="42"/>
      <c r="H1642" s="42"/>
    </row>
    <row r="1643" spans="1:8" x14ac:dyDescent="0.3">
      <c r="A1643" s="94">
        <v>1641</v>
      </c>
      <c r="B1643" s="89" t="s">
        <v>1599</v>
      </c>
      <c r="C1643" s="88">
        <v>2.87</v>
      </c>
      <c r="D1643" s="88">
        <v>2.5384615384615383</v>
      </c>
      <c r="E1643" s="88">
        <v>5.0670000000000002</v>
      </c>
      <c r="F1643" s="42"/>
      <c r="G1643" s="42"/>
      <c r="H1643" s="42"/>
    </row>
    <row r="1644" spans="1:8" x14ac:dyDescent="0.3">
      <c r="A1644" s="94">
        <v>1642</v>
      </c>
      <c r="B1644" s="89" t="s">
        <v>1600</v>
      </c>
      <c r="C1644" s="88">
        <v>2.52</v>
      </c>
      <c r="D1644" s="88">
        <v>3</v>
      </c>
      <c r="E1644" s="88">
        <v>5.8570000000000002</v>
      </c>
      <c r="F1644" s="42"/>
      <c r="G1644" s="42"/>
      <c r="H1644" s="42"/>
    </row>
    <row r="1645" spans="1:8" x14ac:dyDescent="0.3">
      <c r="A1645" s="94">
        <v>1643</v>
      </c>
      <c r="B1645" s="89" t="s">
        <v>1601</v>
      </c>
      <c r="C1645" s="88">
        <v>2.2400000000000002</v>
      </c>
      <c r="D1645" s="88">
        <v>2</v>
      </c>
      <c r="E1645" s="88">
        <v>3.907</v>
      </c>
      <c r="F1645" s="42"/>
      <c r="G1645" s="42"/>
      <c r="H1645" s="42"/>
    </row>
    <row r="1646" spans="1:8" x14ac:dyDescent="0.3">
      <c r="A1646" s="94">
        <v>1644</v>
      </c>
      <c r="B1646" s="89" t="s">
        <v>1602</v>
      </c>
      <c r="C1646" s="88">
        <v>2.19</v>
      </c>
      <c r="D1646" s="88">
        <v>2.9333333333333331</v>
      </c>
      <c r="E1646" s="88">
        <v>5.8090000000000002</v>
      </c>
      <c r="F1646" s="42"/>
      <c r="G1646" s="42"/>
      <c r="H1646" s="42"/>
    </row>
    <row r="1647" spans="1:8" x14ac:dyDescent="0.3">
      <c r="A1647" s="94">
        <v>1645</v>
      </c>
      <c r="B1647" s="89" t="s">
        <v>1603</v>
      </c>
      <c r="C1647" s="88">
        <v>2.35</v>
      </c>
      <c r="D1647" s="88">
        <v>2.7083333333333335</v>
      </c>
      <c r="E1647" s="88">
        <v>5.3170000000000002</v>
      </c>
      <c r="F1647" s="42"/>
      <c r="G1647" s="42"/>
      <c r="H1647" s="42"/>
    </row>
    <row r="1648" spans="1:8" x14ac:dyDescent="0.3">
      <c r="A1648" s="94">
        <v>1646</v>
      </c>
      <c r="B1648" s="89" t="s">
        <v>1604</v>
      </c>
      <c r="C1648" s="88">
        <v>2.21</v>
      </c>
      <c r="D1648" s="88">
        <v>2.0555555555555554</v>
      </c>
      <c r="E1648" s="88">
        <v>3.9660000000000002</v>
      </c>
      <c r="F1648" s="42"/>
      <c r="G1648" s="42"/>
      <c r="H1648" s="42"/>
    </row>
    <row r="1649" spans="1:8" x14ac:dyDescent="0.3">
      <c r="A1649" s="94">
        <v>1647</v>
      </c>
      <c r="B1649" s="89" t="s">
        <v>1605</v>
      </c>
      <c r="C1649" s="88">
        <v>7.21</v>
      </c>
      <c r="D1649" s="88">
        <v>4.9090909090909092</v>
      </c>
      <c r="E1649" s="88">
        <v>9.484</v>
      </c>
      <c r="F1649" s="42"/>
      <c r="G1649" s="42"/>
      <c r="H1649" s="42"/>
    </row>
    <row r="1650" spans="1:8" x14ac:dyDescent="0.3">
      <c r="A1650" s="94">
        <v>1648</v>
      </c>
      <c r="B1650" s="89" t="s">
        <v>1606</v>
      </c>
      <c r="C1650" s="88">
        <v>1.56</v>
      </c>
      <c r="D1650" s="88">
        <v>2</v>
      </c>
      <c r="E1650" s="88">
        <v>3.972</v>
      </c>
      <c r="F1650" s="42"/>
      <c r="G1650" s="42"/>
      <c r="H1650" s="42"/>
    </row>
    <row r="1651" spans="1:8" x14ac:dyDescent="0.3">
      <c r="A1651" s="94">
        <v>1649</v>
      </c>
      <c r="B1651" s="89" t="s">
        <v>1607</v>
      </c>
      <c r="C1651" s="88">
        <v>2.56</v>
      </c>
      <c r="D1651" s="88">
        <v>2.35</v>
      </c>
      <c r="E1651" s="88">
        <v>4.5990000000000002</v>
      </c>
      <c r="F1651" s="42"/>
      <c r="G1651" s="42"/>
      <c r="H1651" s="42"/>
    </row>
    <row r="1652" spans="1:8" x14ac:dyDescent="0.3">
      <c r="A1652" s="94">
        <v>1650</v>
      </c>
      <c r="B1652" s="89" t="s">
        <v>1608</v>
      </c>
      <c r="C1652" s="88">
        <v>1.88</v>
      </c>
      <c r="D1652" s="88">
        <v>2.1666666666666665</v>
      </c>
      <c r="E1652" s="88">
        <v>4.2309999999999999</v>
      </c>
      <c r="F1652" s="42"/>
      <c r="G1652" s="42"/>
      <c r="H1652" s="42"/>
    </row>
    <row r="1653" spans="1:8" x14ac:dyDescent="0.3">
      <c r="A1653" s="94">
        <v>1651</v>
      </c>
      <c r="B1653" s="89" t="s">
        <v>1609</v>
      </c>
      <c r="C1653" s="88">
        <v>3.13</v>
      </c>
      <c r="D1653" s="88">
        <v>3.1111111111111112</v>
      </c>
      <c r="E1653" s="88">
        <v>6.0570000000000004</v>
      </c>
      <c r="F1653" s="42"/>
      <c r="G1653" s="42"/>
      <c r="H1653" s="42"/>
    </row>
    <row r="1654" spans="1:8" x14ac:dyDescent="0.3">
      <c r="A1654" s="94">
        <v>1652</v>
      </c>
      <c r="B1654" s="89" t="s">
        <v>1610</v>
      </c>
      <c r="C1654" s="88">
        <v>3.37</v>
      </c>
      <c r="D1654" s="88">
        <v>2.8571428571428572</v>
      </c>
      <c r="E1654" s="88">
        <v>5.5590000000000002</v>
      </c>
      <c r="F1654" s="42"/>
      <c r="G1654" s="42"/>
      <c r="H1654" s="42"/>
    </row>
    <row r="1655" spans="1:8" x14ac:dyDescent="0.3">
      <c r="A1655" s="94">
        <v>1653</v>
      </c>
      <c r="B1655" s="89" t="s">
        <v>1611</v>
      </c>
      <c r="C1655" s="88">
        <v>2.29</v>
      </c>
      <c r="D1655" s="88">
        <v>1.6923076923076923</v>
      </c>
      <c r="E1655" s="88">
        <v>3.3279999999999998</v>
      </c>
      <c r="F1655" s="42"/>
      <c r="G1655" s="42"/>
      <c r="H1655" s="42"/>
    </row>
    <row r="1656" spans="1:8" x14ac:dyDescent="0.3">
      <c r="A1656" s="94">
        <v>1654</v>
      </c>
      <c r="B1656" s="89" t="s">
        <v>1612</v>
      </c>
      <c r="C1656" s="88">
        <v>2.93</v>
      </c>
      <c r="D1656" s="88">
        <v>2.8</v>
      </c>
      <c r="E1656" s="88">
        <v>5.4740000000000002</v>
      </c>
      <c r="F1656" s="42"/>
      <c r="G1656" s="42"/>
      <c r="H1656" s="42"/>
    </row>
    <row r="1657" spans="1:8" x14ac:dyDescent="0.3">
      <c r="A1657" s="94">
        <v>1655</v>
      </c>
      <c r="B1657" s="89" t="s">
        <v>1613</v>
      </c>
      <c r="C1657" s="88">
        <v>3.05</v>
      </c>
      <c r="D1657" s="88">
        <v>2.9583333333333335</v>
      </c>
      <c r="E1657" s="88">
        <v>5.9210000000000003</v>
      </c>
      <c r="F1657" s="42"/>
      <c r="G1657" s="42"/>
      <c r="H1657" s="42"/>
    </row>
    <row r="1658" spans="1:8" x14ac:dyDescent="0.3">
      <c r="A1658" s="94">
        <v>1656</v>
      </c>
      <c r="B1658" s="89" t="s">
        <v>1614</v>
      </c>
      <c r="C1658" s="88">
        <v>6.16</v>
      </c>
      <c r="D1658" s="88">
        <v>3.6785714285714284</v>
      </c>
      <c r="E1658" s="88">
        <v>7.2469999999999999</v>
      </c>
      <c r="F1658" s="42"/>
      <c r="G1658" s="42"/>
      <c r="H1658" s="42"/>
    </row>
    <row r="1659" spans="1:8" x14ac:dyDescent="0.3">
      <c r="A1659" s="94">
        <v>1657</v>
      </c>
      <c r="B1659" s="89" t="s">
        <v>1614</v>
      </c>
      <c r="C1659" s="88">
        <v>2.27</v>
      </c>
      <c r="D1659" s="88">
        <v>1.4</v>
      </c>
      <c r="E1659" s="88">
        <v>2.77</v>
      </c>
      <c r="F1659" s="42"/>
      <c r="G1659" s="42"/>
      <c r="H1659" s="42"/>
    </row>
    <row r="1660" spans="1:8" x14ac:dyDescent="0.3">
      <c r="A1660" s="94">
        <v>1658</v>
      </c>
      <c r="B1660" s="89" t="s">
        <v>1615</v>
      </c>
      <c r="C1660" s="88">
        <v>4.63</v>
      </c>
      <c r="D1660" s="88">
        <v>5.1428571428571432</v>
      </c>
      <c r="E1660" s="88">
        <v>10.423</v>
      </c>
      <c r="F1660" s="42"/>
      <c r="G1660" s="42"/>
      <c r="H1660" s="42"/>
    </row>
    <row r="1661" spans="1:8" x14ac:dyDescent="0.3">
      <c r="A1661" s="94">
        <v>1659</v>
      </c>
      <c r="B1661" s="89" t="s">
        <v>1616</v>
      </c>
      <c r="C1661" s="88">
        <v>4.05</v>
      </c>
      <c r="D1661" s="88">
        <v>2.7037037037037037</v>
      </c>
      <c r="E1661" s="88">
        <v>5.2439999999999998</v>
      </c>
      <c r="F1661" s="42"/>
      <c r="G1661" s="42"/>
      <c r="H1661" s="42"/>
    </row>
    <row r="1662" spans="1:8" x14ac:dyDescent="0.3">
      <c r="A1662" s="94">
        <v>1660</v>
      </c>
      <c r="B1662" s="89" t="s">
        <v>1617</v>
      </c>
      <c r="C1662" s="88">
        <v>3.26</v>
      </c>
      <c r="D1662" s="88">
        <v>3.2</v>
      </c>
      <c r="E1662" s="88">
        <v>6.2169999999999996</v>
      </c>
      <c r="F1662" s="42"/>
      <c r="G1662" s="42"/>
      <c r="H1662" s="42"/>
    </row>
    <row r="1663" spans="1:8" x14ac:dyDescent="0.3">
      <c r="A1663" s="94">
        <v>1661</v>
      </c>
      <c r="B1663" s="89" t="s">
        <v>1618</v>
      </c>
      <c r="C1663" s="88">
        <v>2.81</v>
      </c>
      <c r="D1663" s="88">
        <v>2.3636363636363638</v>
      </c>
      <c r="E1663" s="88">
        <v>4.6269999999999998</v>
      </c>
      <c r="F1663" s="42"/>
      <c r="G1663" s="42"/>
      <c r="H1663" s="42"/>
    </row>
    <row r="1664" spans="1:8" x14ac:dyDescent="0.3">
      <c r="A1664" s="94">
        <v>1662</v>
      </c>
      <c r="B1664" s="89" t="s">
        <v>1619</v>
      </c>
      <c r="C1664" s="88">
        <v>3.74</v>
      </c>
      <c r="D1664" s="88">
        <v>3.25</v>
      </c>
      <c r="E1664" s="88">
        <v>6.4349999999999996</v>
      </c>
      <c r="F1664" s="42"/>
      <c r="G1664" s="42"/>
      <c r="H1664" s="42"/>
    </row>
    <row r="1665" spans="1:8" x14ac:dyDescent="0.3">
      <c r="A1665" s="94">
        <v>1663</v>
      </c>
      <c r="B1665" s="89" t="s">
        <v>1620</v>
      </c>
      <c r="C1665" s="88">
        <v>3.94</v>
      </c>
      <c r="D1665" s="88">
        <v>3.6666666666666665</v>
      </c>
      <c r="E1665" s="88">
        <v>7.2039999999999997</v>
      </c>
      <c r="F1665" s="42"/>
      <c r="G1665" s="42"/>
      <c r="H1665" s="42"/>
    </row>
    <row r="1666" spans="1:8" x14ac:dyDescent="0.3">
      <c r="A1666" s="94">
        <v>1664</v>
      </c>
      <c r="B1666" s="89" t="s">
        <v>1621</v>
      </c>
      <c r="C1666" s="88">
        <v>1.96</v>
      </c>
      <c r="D1666" s="88">
        <v>1.5</v>
      </c>
      <c r="E1666" s="88">
        <v>2.948</v>
      </c>
      <c r="F1666" s="42"/>
      <c r="G1666" s="42"/>
      <c r="H1666" s="42"/>
    </row>
    <row r="1667" spans="1:8" x14ac:dyDescent="0.3">
      <c r="A1667" s="94">
        <v>1665</v>
      </c>
      <c r="B1667" s="89" t="s">
        <v>1622</v>
      </c>
      <c r="C1667" s="88">
        <v>3.49</v>
      </c>
      <c r="D1667" s="88">
        <v>3.1590909090909092</v>
      </c>
      <c r="E1667" s="88">
        <v>6.3</v>
      </c>
      <c r="F1667" s="42"/>
      <c r="G1667" s="42"/>
      <c r="H1667" s="42"/>
    </row>
    <row r="1668" spans="1:8" x14ac:dyDescent="0.3">
      <c r="A1668" s="94">
        <v>1666</v>
      </c>
      <c r="B1668" s="89" t="s">
        <v>1623</v>
      </c>
      <c r="C1668" s="88">
        <v>2.57</v>
      </c>
      <c r="D1668" s="88">
        <v>2.53125</v>
      </c>
      <c r="E1668" s="88">
        <v>4.9550000000000001</v>
      </c>
      <c r="F1668" s="42"/>
      <c r="G1668" s="42"/>
      <c r="H1668" s="42"/>
    </row>
    <row r="1669" spans="1:8" x14ac:dyDescent="0.3">
      <c r="A1669" s="94">
        <v>1667</v>
      </c>
      <c r="B1669" s="89" t="s">
        <v>1624</v>
      </c>
      <c r="C1669" s="88">
        <v>2.2799999999999998</v>
      </c>
      <c r="D1669" s="88">
        <v>2.2142857142857144</v>
      </c>
      <c r="E1669" s="88">
        <v>4.3879999999999999</v>
      </c>
      <c r="F1669" s="42"/>
      <c r="G1669" s="42"/>
      <c r="H1669" s="42"/>
    </row>
    <row r="1670" spans="1:8" x14ac:dyDescent="0.3">
      <c r="A1670" s="94">
        <v>1668</v>
      </c>
      <c r="B1670" s="89" t="s">
        <v>1625</v>
      </c>
      <c r="C1670" s="88">
        <v>3.66</v>
      </c>
      <c r="D1670" s="88">
        <v>3.8333333333333335</v>
      </c>
      <c r="E1670" s="88">
        <v>7.6589999999999998</v>
      </c>
      <c r="F1670" s="42"/>
      <c r="G1670" s="42"/>
      <c r="H1670" s="42"/>
    </row>
    <row r="1671" spans="1:8" x14ac:dyDescent="0.3">
      <c r="A1671" s="94">
        <v>1669</v>
      </c>
      <c r="B1671" s="89" t="s">
        <v>1626</v>
      </c>
      <c r="C1671" s="88">
        <v>2.0699999999999998</v>
      </c>
      <c r="D1671" s="88">
        <v>2.4</v>
      </c>
      <c r="E1671" s="88">
        <v>4.6840000000000002</v>
      </c>
      <c r="F1671" s="42"/>
      <c r="G1671" s="42"/>
      <c r="H1671" s="42"/>
    </row>
    <row r="1672" spans="1:8" x14ac:dyDescent="0.3">
      <c r="A1672" s="94">
        <v>1670</v>
      </c>
      <c r="B1672" s="89" t="s">
        <v>1627</v>
      </c>
      <c r="C1672" s="88">
        <v>2.67</v>
      </c>
      <c r="D1672" s="88">
        <v>2.1923076923076925</v>
      </c>
      <c r="E1672" s="88">
        <v>4.2530000000000001</v>
      </c>
      <c r="F1672" s="42"/>
      <c r="G1672" s="42"/>
      <c r="H1672" s="42"/>
    </row>
    <row r="1673" spans="1:8" x14ac:dyDescent="0.3">
      <c r="A1673" s="94">
        <v>1671</v>
      </c>
      <c r="B1673" s="89" t="s">
        <v>1628</v>
      </c>
      <c r="C1673" s="88">
        <v>3.63</v>
      </c>
      <c r="D1673" s="88">
        <v>3.5</v>
      </c>
      <c r="E1673" s="88">
        <v>6.827</v>
      </c>
      <c r="F1673" s="42"/>
      <c r="G1673" s="42"/>
      <c r="H1673" s="42"/>
    </row>
    <row r="1674" spans="1:8" x14ac:dyDescent="0.3">
      <c r="A1674" s="94">
        <v>1672</v>
      </c>
      <c r="B1674" s="89" t="s">
        <v>1628</v>
      </c>
      <c r="C1674" s="88">
        <v>3.34</v>
      </c>
      <c r="D1674" s="88">
        <v>2.7037037037037037</v>
      </c>
      <c r="E1674" s="88">
        <v>5.3339999999999996</v>
      </c>
      <c r="F1674" s="42"/>
      <c r="G1674" s="42"/>
      <c r="H1674" s="42"/>
    </row>
    <row r="1675" spans="1:8" x14ac:dyDescent="0.3">
      <c r="A1675" s="94">
        <v>1673</v>
      </c>
      <c r="B1675" s="89" t="s">
        <v>1629</v>
      </c>
      <c r="C1675" s="88">
        <v>3.45</v>
      </c>
      <c r="D1675" s="88">
        <v>3</v>
      </c>
      <c r="E1675" s="88">
        <v>5.9450000000000003</v>
      </c>
      <c r="F1675" s="42"/>
      <c r="G1675" s="42"/>
      <c r="H1675" s="42"/>
    </row>
    <row r="1676" spans="1:8" x14ac:dyDescent="0.3">
      <c r="A1676" s="94">
        <v>1674</v>
      </c>
      <c r="B1676" s="89" t="s">
        <v>1630</v>
      </c>
      <c r="C1676" s="88">
        <v>2.75</v>
      </c>
      <c r="D1676" s="88">
        <v>2.3809523809523809</v>
      </c>
      <c r="E1676" s="88">
        <v>4.6779999999999999</v>
      </c>
      <c r="F1676" s="42"/>
      <c r="G1676" s="42"/>
      <c r="H1676" s="42"/>
    </row>
    <row r="1677" spans="1:8" x14ac:dyDescent="0.3">
      <c r="A1677" s="94">
        <v>1675</v>
      </c>
      <c r="B1677" s="89" t="s">
        <v>1630</v>
      </c>
      <c r="C1677" s="88">
        <v>2.44</v>
      </c>
      <c r="D1677" s="88">
        <v>1.7</v>
      </c>
      <c r="E1677" s="88">
        <v>3.383</v>
      </c>
      <c r="F1677" s="42"/>
      <c r="G1677" s="42"/>
      <c r="H1677" s="42"/>
    </row>
    <row r="1678" spans="1:8" x14ac:dyDescent="0.3">
      <c r="A1678" s="94">
        <v>1676</v>
      </c>
      <c r="B1678" s="89" t="s">
        <v>1630</v>
      </c>
      <c r="C1678" s="88">
        <v>5.92</v>
      </c>
      <c r="D1678" s="88">
        <v>1</v>
      </c>
      <c r="E1678" s="88">
        <v>1.9770000000000001</v>
      </c>
      <c r="F1678" s="42"/>
      <c r="G1678" s="42"/>
      <c r="H1678" s="42"/>
    </row>
    <row r="1679" spans="1:8" x14ac:dyDescent="0.3">
      <c r="A1679" s="94">
        <v>1677</v>
      </c>
      <c r="B1679" s="89" t="s">
        <v>1631</v>
      </c>
      <c r="C1679" s="88">
        <v>1.23</v>
      </c>
      <c r="D1679" s="88">
        <v>1.5</v>
      </c>
      <c r="E1679" s="88">
        <v>2.9630000000000001</v>
      </c>
      <c r="F1679" s="42"/>
      <c r="G1679" s="42"/>
      <c r="H1679" s="42"/>
    </row>
    <row r="1680" spans="1:8" x14ac:dyDescent="0.3">
      <c r="A1680" s="94">
        <v>1678</v>
      </c>
      <c r="B1680" s="89" t="s">
        <v>1632</v>
      </c>
      <c r="C1680" s="88">
        <v>1.86</v>
      </c>
      <c r="D1680" s="88">
        <v>0.66666666666666663</v>
      </c>
      <c r="E1680" s="88">
        <v>1.319</v>
      </c>
      <c r="F1680" s="42"/>
      <c r="G1680" s="42"/>
      <c r="H1680" s="42"/>
    </row>
    <row r="1681" spans="1:8" x14ac:dyDescent="0.3">
      <c r="A1681" s="94">
        <v>1679</v>
      </c>
      <c r="B1681" s="89" t="s">
        <v>1633</v>
      </c>
      <c r="C1681" s="88">
        <v>2.08</v>
      </c>
      <c r="D1681" s="88">
        <v>1.4615384615384615</v>
      </c>
      <c r="E1681" s="88">
        <v>2.867</v>
      </c>
      <c r="F1681" s="42"/>
      <c r="G1681" s="42"/>
      <c r="H1681" s="42"/>
    </row>
    <row r="1682" spans="1:8" x14ac:dyDescent="0.3">
      <c r="A1682" s="94">
        <v>1680</v>
      </c>
      <c r="B1682" s="89" t="s">
        <v>1634</v>
      </c>
      <c r="C1682" s="88">
        <v>3.63</v>
      </c>
      <c r="D1682" s="88">
        <v>3.2857142857142856</v>
      </c>
      <c r="E1682" s="88">
        <v>6.4640000000000004</v>
      </c>
      <c r="F1682" s="42"/>
      <c r="G1682" s="42"/>
      <c r="H1682" s="42"/>
    </row>
    <row r="1683" spans="1:8" x14ac:dyDescent="0.3">
      <c r="A1683" s="94">
        <v>1681</v>
      </c>
      <c r="B1683" s="89" t="s">
        <v>1635</v>
      </c>
      <c r="C1683" s="88">
        <v>4.75</v>
      </c>
      <c r="D1683" s="88">
        <v>4.5555555555555554</v>
      </c>
      <c r="E1683" s="88">
        <v>8.9860000000000007</v>
      </c>
      <c r="F1683" s="42"/>
      <c r="G1683" s="42"/>
      <c r="H1683" s="42"/>
    </row>
    <row r="1684" spans="1:8" x14ac:dyDescent="0.3">
      <c r="A1684" s="94">
        <v>1682</v>
      </c>
      <c r="B1684" s="89" t="s">
        <v>1636</v>
      </c>
      <c r="C1684" s="88">
        <v>3.35</v>
      </c>
      <c r="D1684" s="88">
        <v>3.0422535211267605</v>
      </c>
      <c r="E1684" s="88">
        <v>6.0739999999999998</v>
      </c>
      <c r="F1684" s="42"/>
      <c r="G1684" s="42"/>
      <c r="H1684" s="42"/>
    </row>
    <row r="1685" spans="1:8" x14ac:dyDescent="0.3">
      <c r="A1685" s="94">
        <v>1683</v>
      </c>
      <c r="B1685" s="89" t="s">
        <v>1637</v>
      </c>
      <c r="C1685" s="88">
        <v>3.12</v>
      </c>
      <c r="D1685" s="88">
        <v>3.180327868852459</v>
      </c>
      <c r="E1685" s="88">
        <v>6.3659999999999997</v>
      </c>
      <c r="F1685" s="42"/>
      <c r="G1685" s="42"/>
      <c r="H1685" s="42"/>
    </row>
    <row r="1686" spans="1:8" x14ac:dyDescent="0.3">
      <c r="A1686" s="94">
        <v>1684</v>
      </c>
      <c r="B1686" s="89" t="s">
        <v>1638</v>
      </c>
      <c r="C1686" s="88">
        <v>3.18</v>
      </c>
      <c r="D1686" s="88">
        <v>3.5348837209302326</v>
      </c>
      <c r="E1686" s="88">
        <v>6.98</v>
      </c>
      <c r="F1686" s="42"/>
      <c r="G1686" s="42"/>
      <c r="H1686" s="42"/>
    </row>
    <row r="1687" spans="1:8" x14ac:dyDescent="0.3">
      <c r="A1687" s="94">
        <v>1685</v>
      </c>
      <c r="B1687" s="89" t="s">
        <v>1639</v>
      </c>
      <c r="C1687" s="88">
        <v>2.88</v>
      </c>
      <c r="D1687" s="88">
        <v>2.2162162162162162</v>
      </c>
      <c r="E1687" s="88">
        <v>4.3879999999999999</v>
      </c>
      <c r="F1687" s="42"/>
      <c r="G1687" s="42"/>
      <c r="H1687" s="42"/>
    </row>
    <row r="1688" spans="1:8" x14ac:dyDescent="0.3">
      <c r="A1688" s="94">
        <v>1686</v>
      </c>
      <c r="B1688" s="89" t="s">
        <v>1639</v>
      </c>
      <c r="C1688" s="88">
        <v>7.21</v>
      </c>
      <c r="D1688" s="88">
        <v>4.4375</v>
      </c>
      <c r="E1688" s="88">
        <v>8.73</v>
      </c>
      <c r="F1688" s="42"/>
      <c r="G1688" s="42"/>
      <c r="H1688" s="42"/>
    </row>
    <row r="1689" spans="1:8" x14ac:dyDescent="0.3">
      <c r="A1689" s="94">
        <v>1687</v>
      </c>
      <c r="B1689" s="89" t="s">
        <v>1640</v>
      </c>
      <c r="C1689" s="88">
        <v>2.98</v>
      </c>
      <c r="D1689" s="88">
        <v>2.547945205479452</v>
      </c>
      <c r="E1689" s="88">
        <v>5.0579999999999998</v>
      </c>
      <c r="F1689" s="42"/>
      <c r="G1689" s="42"/>
      <c r="H1689" s="42"/>
    </row>
    <row r="1690" spans="1:8" x14ac:dyDescent="0.3">
      <c r="A1690" s="94">
        <v>1688</v>
      </c>
      <c r="B1690" s="89" t="s">
        <v>1641</v>
      </c>
      <c r="C1690" s="88">
        <v>2.92</v>
      </c>
      <c r="D1690" s="88">
        <v>2.6461538461538461</v>
      </c>
      <c r="E1690" s="88">
        <v>5.2640000000000002</v>
      </c>
      <c r="F1690" s="42"/>
      <c r="G1690" s="42"/>
      <c r="H1690" s="42"/>
    </row>
    <row r="1691" spans="1:8" x14ac:dyDescent="0.3">
      <c r="A1691" s="94">
        <v>1689</v>
      </c>
      <c r="B1691" s="89" t="s">
        <v>1642</v>
      </c>
      <c r="C1691" s="88">
        <v>3.72</v>
      </c>
      <c r="D1691" s="88">
        <v>3.7307692307692308</v>
      </c>
      <c r="E1691" s="88">
        <v>7.4290000000000003</v>
      </c>
      <c r="F1691" s="42"/>
      <c r="G1691" s="42"/>
      <c r="H1691" s="42"/>
    </row>
    <row r="1692" spans="1:8" x14ac:dyDescent="0.3">
      <c r="A1692" s="94">
        <v>1690</v>
      </c>
      <c r="B1692" s="89" t="s">
        <v>1643</v>
      </c>
      <c r="C1692" s="88">
        <v>3.11</v>
      </c>
      <c r="D1692" s="88">
        <v>2.5625</v>
      </c>
      <c r="E1692" s="88">
        <v>4.9749999999999996</v>
      </c>
      <c r="F1692" s="42"/>
      <c r="G1692" s="42"/>
      <c r="H1692" s="42"/>
    </row>
    <row r="1693" spans="1:8" x14ac:dyDescent="0.3">
      <c r="A1693" s="94">
        <v>1691</v>
      </c>
      <c r="B1693" s="89" t="s">
        <v>1644</v>
      </c>
      <c r="C1693" s="88">
        <v>2.93</v>
      </c>
      <c r="D1693" s="88">
        <v>3.3243243243243241</v>
      </c>
      <c r="E1693" s="88">
        <v>6.593</v>
      </c>
      <c r="F1693" s="42"/>
      <c r="G1693" s="42"/>
      <c r="H1693" s="42"/>
    </row>
    <row r="1694" spans="1:8" x14ac:dyDescent="0.3">
      <c r="A1694" s="94">
        <v>1692</v>
      </c>
      <c r="B1694" s="89" t="s">
        <v>1645</v>
      </c>
      <c r="C1694" s="88">
        <v>4.91</v>
      </c>
      <c r="D1694" s="88">
        <v>4.166666666666667</v>
      </c>
      <c r="E1694" s="88">
        <v>8.2200000000000006</v>
      </c>
      <c r="F1694" s="42"/>
      <c r="G1694" s="42"/>
      <c r="H1694" s="42"/>
    </row>
    <row r="1695" spans="1:8" x14ac:dyDescent="0.3">
      <c r="A1695" s="94">
        <v>1693</v>
      </c>
      <c r="B1695" s="89" t="s">
        <v>1646</v>
      </c>
      <c r="C1695" s="88">
        <v>3.92</v>
      </c>
      <c r="D1695" s="88">
        <v>2.75</v>
      </c>
      <c r="E1695" s="88">
        <v>5.4139999999999997</v>
      </c>
      <c r="F1695" s="42"/>
      <c r="G1695" s="42"/>
      <c r="H1695" s="42"/>
    </row>
    <row r="1696" spans="1:8" x14ac:dyDescent="0.3">
      <c r="A1696" s="94">
        <v>1694</v>
      </c>
      <c r="B1696" s="89" t="s">
        <v>1647</v>
      </c>
      <c r="C1696" s="88">
        <v>4.0599999999999996</v>
      </c>
      <c r="D1696" s="88">
        <v>3.7222222222222223</v>
      </c>
      <c r="E1696" s="88">
        <v>7.3520000000000003</v>
      </c>
      <c r="F1696" s="42"/>
      <c r="G1696" s="42"/>
      <c r="H1696" s="42"/>
    </row>
    <row r="1697" spans="1:8" x14ac:dyDescent="0.3">
      <c r="A1697" s="94">
        <v>1695</v>
      </c>
      <c r="B1697" s="89" t="s">
        <v>1648</v>
      </c>
      <c r="C1697" s="88">
        <v>3.52</v>
      </c>
      <c r="D1697" s="88">
        <v>4.1749999999999998</v>
      </c>
      <c r="E1697" s="88">
        <v>8.2330000000000005</v>
      </c>
      <c r="F1697" s="42"/>
      <c r="G1697" s="42"/>
      <c r="H1697" s="42"/>
    </row>
    <row r="1698" spans="1:8" x14ac:dyDescent="0.3">
      <c r="A1698" s="94">
        <v>1696</v>
      </c>
      <c r="B1698" s="89" t="s">
        <v>1649</v>
      </c>
      <c r="C1698" s="88">
        <v>2.83</v>
      </c>
      <c r="D1698" s="88">
        <v>2.5185185185185186</v>
      </c>
      <c r="E1698" s="88">
        <v>5.0049999999999999</v>
      </c>
      <c r="F1698" s="42"/>
      <c r="G1698" s="42"/>
      <c r="H1698" s="42"/>
    </row>
    <row r="1699" spans="1:8" x14ac:dyDescent="0.3">
      <c r="A1699" s="94">
        <v>1697</v>
      </c>
      <c r="B1699" s="89" t="s">
        <v>1650</v>
      </c>
      <c r="C1699" s="88">
        <v>3.19</v>
      </c>
      <c r="D1699" s="88">
        <v>3.72</v>
      </c>
      <c r="E1699" s="88">
        <v>7.3040000000000003</v>
      </c>
      <c r="F1699" s="42"/>
      <c r="G1699" s="42"/>
      <c r="H1699" s="42"/>
    </row>
    <row r="1700" spans="1:8" x14ac:dyDescent="0.3">
      <c r="A1700" s="94">
        <v>1698</v>
      </c>
      <c r="B1700" s="89" t="s">
        <v>1651</v>
      </c>
      <c r="C1700" s="88">
        <v>3.18</v>
      </c>
      <c r="D1700" s="88">
        <v>2.9166666666666665</v>
      </c>
      <c r="E1700" s="88">
        <v>5.6870000000000003</v>
      </c>
      <c r="F1700" s="42"/>
      <c r="G1700" s="42"/>
      <c r="H1700" s="42"/>
    </row>
    <row r="1701" spans="1:8" x14ac:dyDescent="0.3">
      <c r="A1701" s="94">
        <v>1699</v>
      </c>
      <c r="B1701" s="89" t="s">
        <v>1652</v>
      </c>
      <c r="C1701" s="88">
        <v>5.39</v>
      </c>
      <c r="D1701" s="88">
        <v>3.9375</v>
      </c>
      <c r="E1701" s="88">
        <v>7.7320000000000002</v>
      </c>
      <c r="F1701" s="42"/>
      <c r="G1701" s="42"/>
      <c r="H1701" s="42"/>
    </row>
    <row r="1702" spans="1:8" x14ac:dyDescent="0.3">
      <c r="A1702" s="94">
        <v>1700</v>
      </c>
      <c r="B1702" s="89" t="s">
        <v>1653</v>
      </c>
      <c r="C1702" s="88">
        <v>3.35</v>
      </c>
      <c r="D1702" s="88">
        <v>3</v>
      </c>
      <c r="E1702" s="88">
        <v>5.8730000000000002</v>
      </c>
      <c r="F1702" s="42"/>
      <c r="G1702" s="42"/>
      <c r="H1702" s="42"/>
    </row>
    <row r="1703" spans="1:8" x14ac:dyDescent="0.3">
      <c r="A1703" s="94">
        <v>1701</v>
      </c>
      <c r="B1703" s="89" t="s">
        <v>1654</v>
      </c>
      <c r="C1703" s="88">
        <v>3.11</v>
      </c>
      <c r="D1703" s="88">
        <v>1.3529411764705883</v>
      </c>
      <c r="E1703" s="88">
        <v>2.7010000000000001</v>
      </c>
      <c r="F1703" s="42"/>
      <c r="G1703" s="42"/>
      <c r="H1703" s="42"/>
    </row>
    <row r="1704" spans="1:8" x14ac:dyDescent="0.3">
      <c r="A1704" s="94">
        <v>1702</v>
      </c>
      <c r="B1704" s="89" t="s">
        <v>1655</v>
      </c>
      <c r="C1704" s="88">
        <v>2.93</v>
      </c>
      <c r="D1704" s="88">
        <v>1.1304347826086956</v>
      </c>
      <c r="E1704" s="88">
        <v>2.2749999999999999</v>
      </c>
      <c r="F1704" s="42"/>
      <c r="G1704" s="42"/>
      <c r="H1704" s="42"/>
    </row>
    <row r="1705" spans="1:8" x14ac:dyDescent="0.3">
      <c r="A1705" s="94">
        <v>1703</v>
      </c>
      <c r="B1705" s="89" t="s">
        <v>1656</v>
      </c>
      <c r="C1705" s="88">
        <v>3</v>
      </c>
      <c r="D1705" s="88">
        <v>2.4583333333333335</v>
      </c>
      <c r="E1705" s="88">
        <v>4.9139999999999997</v>
      </c>
      <c r="F1705" s="42"/>
      <c r="G1705" s="42"/>
      <c r="H1705" s="42"/>
    </row>
    <row r="1706" spans="1:8" x14ac:dyDescent="0.3">
      <c r="A1706" s="94">
        <v>1704</v>
      </c>
      <c r="B1706" s="89" t="s">
        <v>1657</v>
      </c>
      <c r="C1706" s="88">
        <v>1.84</v>
      </c>
      <c r="D1706" s="88">
        <v>1.6428571428571428</v>
      </c>
      <c r="E1706" s="88">
        <v>3.28</v>
      </c>
      <c r="F1706" s="42"/>
      <c r="G1706" s="42"/>
      <c r="H1706" s="42"/>
    </row>
    <row r="1707" spans="1:8" x14ac:dyDescent="0.3">
      <c r="A1707" s="94">
        <v>1705</v>
      </c>
      <c r="B1707" s="89" t="s">
        <v>1658</v>
      </c>
      <c r="C1707" s="88">
        <v>3.96</v>
      </c>
      <c r="D1707" s="88">
        <v>2.4583333333333335</v>
      </c>
      <c r="E1707" s="88">
        <v>4.899</v>
      </c>
      <c r="F1707" s="42"/>
      <c r="G1707" s="42"/>
      <c r="H1707" s="42"/>
    </row>
    <row r="1708" spans="1:8" x14ac:dyDescent="0.3">
      <c r="A1708" s="94">
        <v>1706</v>
      </c>
      <c r="B1708" s="89" t="s">
        <v>1658</v>
      </c>
      <c r="C1708" s="88">
        <v>5.59</v>
      </c>
      <c r="D1708" s="88">
        <v>5.375</v>
      </c>
      <c r="E1708" s="88">
        <v>10.756</v>
      </c>
      <c r="F1708" s="42"/>
      <c r="G1708" s="42"/>
      <c r="H1708" s="42"/>
    </row>
    <row r="1709" spans="1:8" x14ac:dyDescent="0.3">
      <c r="A1709" s="94">
        <v>1707</v>
      </c>
      <c r="B1709" s="89" t="s">
        <v>1659</v>
      </c>
      <c r="C1709" s="88">
        <v>4.1900000000000004</v>
      </c>
      <c r="D1709" s="88">
        <v>1.7777777777777777</v>
      </c>
      <c r="E1709" s="88">
        <v>3.4350000000000001</v>
      </c>
      <c r="F1709" s="42"/>
      <c r="G1709" s="42"/>
      <c r="H1709" s="42"/>
    </row>
    <row r="1710" spans="1:8" x14ac:dyDescent="0.3">
      <c r="A1710" s="94">
        <v>1708</v>
      </c>
      <c r="B1710" s="89" t="s">
        <v>1659</v>
      </c>
      <c r="C1710" s="88">
        <v>3.19</v>
      </c>
      <c r="D1710" s="88">
        <v>3.05</v>
      </c>
      <c r="E1710" s="88">
        <v>6.1609999999999996</v>
      </c>
      <c r="F1710" s="42"/>
      <c r="G1710" s="42"/>
      <c r="H1710" s="42"/>
    </row>
    <row r="1711" spans="1:8" x14ac:dyDescent="0.3">
      <c r="A1711" s="94">
        <v>1709</v>
      </c>
      <c r="B1711" s="89" t="s">
        <v>1660</v>
      </c>
      <c r="C1711" s="88">
        <v>3.31</v>
      </c>
      <c r="D1711" s="88">
        <v>2.9473684210526314</v>
      </c>
      <c r="E1711" s="88">
        <v>5.8540000000000001</v>
      </c>
      <c r="F1711" s="42"/>
      <c r="G1711" s="42"/>
      <c r="H1711" s="42"/>
    </row>
    <row r="1712" spans="1:8" x14ac:dyDescent="0.3">
      <c r="A1712" s="94">
        <v>1710</v>
      </c>
      <c r="B1712" s="89" t="s">
        <v>1661</v>
      </c>
      <c r="C1712" s="88">
        <v>3.36</v>
      </c>
      <c r="D1712" s="88">
        <v>4.5384615384615383</v>
      </c>
      <c r="E1712" s="88">
        <v>8.8650000000000002</v>
      </c>
      <c r="F1712" s="42"/>
      <c r="G1712" s="42"/>
      <c r="H1712" s="42"/>
    </row>
    <row r="1713" spans="1:8" x14ac:dyDescent="0.3">
      <c r="A1713" s="94">
        <v>1711</v>
      </c>
      <c r="B1713" s="89" t="s">
        <v>1662</v>
      </c>
      <c r="C1713" s="88">
        <v>4.18</v>
      </c>
      <c r="D1713" s="88">
        <v>2.90625</v>
      </c>
      <c r="E1713" s="88">
        <v>5.7690000000000001</v>
      </c>
      <c r="F1713" s="42"/>
      <c r="G1713" s="42"/>
      <c r="H1713" s="42"/>
    </row>
    <row r="1714" spans="1:8" x14ac:dyDescent="0.3">
      <c r="A1714" s="94">
        <v>1712</v>
      </c>
      <c r="B1714" s="89" t="s">
        <v>1663</v>
      </c>
      <c r="C1714" s="88">
        <v>1.1399999999999999</v>
      </c>
      <c r="D1714" s="88">
        <v>1.2083333333333333</v>
      </c>
      <c r="E1714" s="88">
        <v>2.391</v>
      </c>
      <c r="F1714" s="42"/>
      <c r="G1714" s="42"/>
      <c r="H1714" s="42"/>
    </row>
    <row r="1715" spans="1:8" x14ac:dyDescent="0.3">
      <c r="A1715" s="94">
        <v>1713</v>
      </c>
      <c r="B1715" s="89" t="s">
        <v>1664</v>
      </c>
      <c r="C1715" s="88">
        <v>4.54</v>
      </c>
      <c r="D1715" s="88">
        <v>3.8181818181818183</v>
      </c>
      <c r="E1715" s="88">
        <v>7.7009999999999996</v>
      </c>
      <c r="F1715" s="42"/>
      <c r="G1715" s="42"/>
      <c r="H1715" s="42"/>
    </row>
    <row r="1716" spans="1:8" x14ac:dyDescent="0.3">
      <c r="A1716" s="94">
        <v>1714</v>
      </c>
      <c r="B1716" s="89" t="s">
        <v>1665</v>
      </c>
      <c r="C1716" s="88">
        <v>3.61</v>
      </c>
      <c r="D1716" s="88">
        <v>3.2352941176470589</v>
      </c>
      <c r="E1716" s="88">
        <v>6.46</v>
      </c>
      <c r="F1716" s="42"/>
      <c r="G1716" s="42"/>
      <c r="H1716" s="42"/>
    </row>
    <row r="1717" spans="1:8" x14ac:dyDescent="0.3">
      <c r="A1717" s="94">
        <v>1715</v>
      </c>
      <c r="B1717" s="89" t="s">
        <v>1666</v>
      </c>
      <c r="C1717" s="88">
        <v>10.53</v>
      </c>
      <c r="D1717" s="88">
        <v>7.5</v>
      </c>
      <c r="E1717" s="88">
        <v>14.598000000000001</v>
      </c>
      <c r="F1717" s="42"/>
      <c r="G1717" s="42"/>
      <c r="H1717" s="42"/>
    </row>
    <row r="1718" spans="1:8" x14ac:dyDescent="0.3">
      <c r="A1718" s="94">
        <v>1716</v>
      </c>
      <c r="B1718" s="89" t="s">
        <v>1667</v>
      </c>
      <c r="C1718" s="88">
        <v>2.1</v>
      </c>
      <c r="D1718" s="88">
        <v>2.4166666666666665</v>
      </c>
      <c r="E1718" s="88">
        <v>4.7439999999999998</v>
      </c>
      <c r="F1718" s="42"/>
      <c r="G1718" s="42"/>
      <c r="H1718" s="42"/>
    </row>
    <row r="1719" spans="1:8" x14ac:dyDescent="0.3">
      <c r="A1719" s="94">
        <v>1717</v>
      </c>
      <c r="B1719" s="89" t="s">
        <v>1668</v>
      </c>
      <c r="C1719" s="88">
        <v>2.04</v>
      </c>
      <c r="D1719" s="88">
        <v>2.5714285714285716</v>
      </c>
      <c r="E1719" s="88">
        <v>5.032</v>
      </c>
      <c r="F1719" s="42"/>
      <c r="G1719" s="42"/>
      <c r="H1719" s="42"/>
    </row>
    <row r="1720" spans="1:8" x14ac:dyDescent="0.3">
      <c r="A1720" s="94">
        <v>1718</v>
      </c>
      <c r="B1720" s="89" t="s">
        <v>1669</v>
      </c>
      <c r="C1720" s="88">
        <v>2.3199999999999998</v>
      </c>
      <c r="D1720" s="88">
        <v>2.0188679245283021</v>
      </c>
      <c r="E1720" s="88">
        <v>4.0359999999999996</v>
      </c>
      <c r="F1720" s="42"/>
      <c r="G1720" s="42"/>
      <c r="H1720" s="42"/>
    </row>
    <row r="1721" spans="1:8" x14ac:dyDescent="0.3">
      <c r="A1721" s="94">
        <v>1719</v>
      </c>
      <c r="B1721" s="89" t="s">
        <v>1670</v>
      </c>
      <c r="C1721" s="88">
        <v>1.5</v>
      </c>
      <c r="D1721" s="88">
        <v>1.4</v>
      </c>
      <c r="E1721" s="88">
        <v>2.7549999999999999</v>
      </c>
      <c r="F1721" s="42"/>
      <c r="G1721" s="42"/>
      <c r="H1721" s="42"/>
    </row>
    <row r="1722" spans="1:8" x14ac:dyDescent="0.3">
      <c r="A1722" s="94">
        <v>1720</v>
      </c>
      <c r="B1722" s="89" t="s">
        <v>1671</v>
      </c>
      <c r="C1722" s="88">
        <v>2.5499999999999998</v>
      </c>
      <c r="D1722" s="88">
        <v>3.75</v>
      </c>
      <c r="E1722" s="88">
        <v>7.3659999999999997</v>
      </c>
      <c r="F1722" s="42"/>
      <c r="G1722" s="42"/>
      <c r="H1722" s="42"/>
    </row>
    <row r="1723" spans="1:8" x14ac:dyDescent="0.3">
      <c r="A1723" s="94">
        <v>1721</v>
      </c>
      <c r="B1723" s="89" t="s">
        <v>1672</v>
      </c>
      <c r="C1723" s="88">
        <v>3.81</v>
      </c>
      <c r="D1723" s="88">
        <v>5.166666666666667</v>
      </c>
      <c r="E1723" s="88">
        <v>10.143000000000001</v>
      </c>
      <c r="F1723" s="42"/>
      <c r="G1723" s="42"/>
      <c r="H1723" s="42"/>
    </row>
    <row r="1724" spans="1:8" x14ac:dyDescent="0.3">
      <c r="A1724" s="94">
        <v>1722</v>
      </c>
      <c r="B1724" s="89" t="s">
        <v>1673</v>
      </c>
      <c r="C1724" s="88">
        <v>2.4300000000000002</v>
      </c>
      <c r="D1724" s="88">
        <v>2.5172413793103448</v>
      </c>
      <c r="E1724" s="88">
        <v>4.9329999999999998</v>
      </c>
      <c r="F1724" s="42"/>
      <c r="G1724" s="42"/>
      <c r="H1724" s="42"/>
    </row>
    <row r="1725" spans="1:8" x14ac:dyDescent="0.3">
      <c r="A1725" s="94">
        <v>1723</v>
      </c>
      <c r="B1725" s="89" t="s">
        <v>1674</v>
      </c>
      <c r="C1725" s="88">
        <v>2.42</v>
      </c>
      <c r="D1725" s="88">
        <v>1.6666666666666667</v>
      </c>
      <c r="E1725" s="88">
        <v>3.2669999999999999</v>
      </c>
      <c r="F1725" s="42"/>
      <c r="G1725" s="42"/>
      <c r="H1725" s="42"/>
    </row>
    <row r="1726" spans="1:8" x14ac:dyDescent="0.3">
      <c r="A1726" s="94">
        <v>1724</v>
      </c>
      <c r="B1726" s="89" t="s">
        <v>1675</v>
      </c>
      <c r="C1726" s="88">
        <v>2.4700000000000002</v>
      </c>
      <c r="D1726" s="88">
        <v>2.5853658536585367</v>
      </c>
      <c r="E1726" s="88">
        <v>5.1100000000000003</v>
      </c>
      <c r="F1726" s="42"/>
      <c r="G1726" s="42"/>
      <c r="H1726" s="42"/>
    </row>
    <row r="1727" spans="1:8" x14ac:dyDescent="0.3">
      <c r="A1727" s="94">
        <v>1725</v>
      </c>
      <c r="B1727" s="89" t="s">
        <v>1676</v>
      </c>
      <c r="C1727" s="88">
        <v>2.78</v>
      </c>
      <c r="D1727" s="88">
        <v>2.2727272727272729</v>
      </c>
      <c r="E1727" s="88">
        <v>4.4509999999999996</v>
      </c>
      <c r="F1727" s="42"/>
      <c r="G1727" s="42"/>
      <c r="H1727" s="42"/>
    </row>
    <row r="1728" spans="1:8" x14ac:dyDescent="0.3">
      <c r="A1728" s="94">
        <v>1726</v>
      </c>
      <c r="B1728" s="89" t="s">
        <v>1677</v>
      </c>
      <c r="C1728" s="88">
        <v>2.19</v>
      </c>
      <c r="D1728" s="88">
        <v>7</v>
      </c>
      <c r="E1728" s="88">
        <v>13.891</v>
      </c>
      <c r="F1728" s="42"/>
      <c r="G1728" s="42"/>
      <c r="H1728" s="42"/>
    </row>
    <row r="1729" spans="1:8" x14ac:dyDescent="0.3">
      <c r="A1729" s="94">
        <v>1727</v>
      </c>
      <c r="B1729" s="89" t="s">
        <v>1678</v>
      </c>
      <c r="C1729" s="88">
        <v>1.84</v>
      </c>
      <c r="D1729" s="88">
        <v>3.6666666666666665</v>
      </c>
      <c r="E1729" s="88">
        <v>7.39</v>
      </c>
      <c r="F1729" s="42"/>
      <c r="G1729" s="42"/>
      <c r="H1729" s="42"/>
    </row>
    <row r="1730" spans="1:8" x14ac:dyDescent="0.3">
      <c r="A1730" s="94">
        <v>1728</v>
      </c>
      <c r="B1730" s="89" t="s">
        <v>1679</v>
      </c>
      <c r="C1730" s="88">
        <v>3.05</v>
      </c>
      <c r="D1730" s="88">
        <v>3.25</v>
      </c>
      <c r="E1730" s="88">
        <v>6.3369999999999997</v>
      </c>
      <c r="F1730" s="42"/>
      <c r="G1730" s="42"/>
      <c r="H1730" s="42"/>
    </row>
    <row r="1731" spans="1:8" x14ac:dyDescent="0.3">
      <c r="A1731" s="94">
        <v>1729</v>
      </c>
      <c r="B1731" s="89" t="s">
        <v>1680</v>
      </c>
      <c r="C1731" s="88">
        <v>2.88</v>
      </c>
      <c r="D1731" s="88">
        <v>2.0476190476190474</v>
      </c>
      <c r="E1731" s="88">
        <v>4.1059999999999999</v>
      </c>
      <c r="F1731" s="42"/>
      <c r="G1731" s="42"/>
      <c r="H1731" s="42"/>
    </row>
    <row r="1732" spans="1:8" x14ac:dyDescent="0.3">
      <c r="A1732" s="94">
        <v>1730</v>
      </c>
      <c r="B1732" s="89" t="s">
        <v>1681</v>
      </c>
      <c r="C1732" s="88">
        <v>1.68</v>
      </c>
      <c r="D1732" s="88">
        <v>2.3846153846153846</v>
      </c>
      <c r="E1732" s="88">
        <v>4.7080000000000002</v>
      </c>
      <c r="F1732" s="42"/>
      <c r="G1732" s="42"/>
      <c r="H1732" s="42"/>
    </row>
    <row r="1733" spans="1:8" x14ac:dyDescent="0.3">
      <c r="A1733" s="94">
        <v>1731</v>
      </c>
      <c r="B1733" s="89" t="s">
        <v>1682</v>
      </c>
      <c r="C1733" s="88">
        <v>1.92</v>
      </c>
      <c r="D1733" s="88">
        <v>1.6785714285714286</v>
      </c>
      <c r="E1733" s="88">
        <v>3.35</v>
      </c>
      <c r="F1733" s="42"/>
      <c r="G1733" s="42"/>
      <c r="H1733" s="42"/>
    </row>
    <row r="1734" spans="1:8" x14ac:dyDescent="0.3">
      <c r="A1734" s="94">
        <v>1732</v>
      </c>
      <c r="B1734" s="89" t="s">
        <v>1682</v>
      </c>
      <c r="C1734" s="88">
        <v>3.89</v>
      </c>
      <c r="D1734" s="88">
        <v>3.125</v>
      </c>
      <c r="E1734" s="88">
        <v>6.1539999999999999</v>
      </c>
      <c r="F1734" s="42"/>
      <c r="G1734" s="42"/>
      <c r="H1734" s="42"/>
    </row>
    <row r="1735" spans="1:8" x14ac:dyDescent="0.3">
      <c r="A1735" s="94">
        <v>1733</v>
      </c>
      <c r="B1735" s="89" t="s">
        <v>1683</v>
      </c>
      <c r="C1735" s="88">
        <v>3.53</v>
      </c>
      <c r="D1735" s="88">
        <v>3</v>
      </c>
      <c r="E1735" s="88">
        <v>5.9889999999999999</v>
      </c>
      <c r="F1735" s="42"/>
      <c r="G1735" s="42"/>
      <c r="H1735" s="42"/>
    </row>
    <row r="1736" spans="1:8" x14ac:dyDescent="0.3">
      <c r="A1736" s="94">
        <v>1734</v>
      </c>
      <c r="B1736" s="89" t="s">
        <v>1684</v>
      </c>
      <c r="C1736" s="88">
        <v>2.0099999999999998</v>
      </c>
      <c r="D1736" s="88">
        <v>2.2608695652173911</v>
      </c>
      <c r="E1736" s="88">
        <v>4.4710000000000001</v>
      </c>
      <c r="F1736" s="42"/>
      <c r="G1736" s="42"/>
      <c r="H1736" s="42"/>
    </row>
    <row r="1737" spans="1:8" x14ac:dyDescent="0.3">
      <c r="A1737" s="94">
        <v>1735</v>
      </c>
      <c r="B1737" s="89" t="s">
        <v>1685</v>
      </c>
      <c r="C1737" s="88">
        <v>1.29</v>
      </c>
      <c r="D1737" s="88">
        <v>1.1428571428571428</v>
      </c>
      <c r="E1737" s="88">
        <v>2.2610000000000001</v>
      </c>
      <c r="F1737" s="42"/>
      <c r="G1737" s="42"/>
      <c r="H1737" s="42"/>
    </row>
    <row r="1738" spans="1:8" x14ac:dyDescent="0.3">
      <c r="A1738" s="94">
        <v>1736</v>
      </c>
      <c r="B1738" s="89" t="s">
        <v>1686</v>
      </c>
      <c r="C1738" s="88">
        <v>3.81</v>
      </c>
      <c r="D1738" s="88">
        <v>3.2777777777777777</v>
      </c>
      <c r="E1738" s="88">
        <v>6.5410000000000004</v>
      </c>
      <c r="F1738" s="42"/>
      <c r="G1738" s="42"/>
      <c r="H1738" s="42"/>
    </row>
    <row r="1739" spans="1:8" x14ac:dyDescent="0.3">
      <c r="A1739" s="94">
        <v>1737</v>
      </c>
      <c r="B1739" s="89" t="s">
        <v>1687</v>
      </c>
      <c r="C1739" s="88">
        <v>5.16</v>
      </c>
      <c r="D1739" s="88">
        <v>3.3333333333333335</v>
      </c>
      <c r="E1739" s="88">
        <v>6.58</v>
      </c>
      <c r="F1739" s="42"/>
      <c r="G1739" s="42"/>
      <c r="H1739" s="42"/>
    </row>
    <row r="1740" spans="1:8" x14ac:dyDescent="0.3">
      <c r="A1740" s="94">
        <v>1738</v>
      </c>
      <c r="B1740" s="89" t="s">
        <v>1688</v>
      </c>
      <c r="C1740" s="88">
        <v>3.59</v>
      </c>
      <c r="D1740" s="88">
        <v>2.5</v>
      </c>
      <c r="E1740" s="88">
        <v>4.9669999999999996</v>
      </c>
      <c r="F1740" s="42"/>
      <c r="G1740" s="42"/>
      <c r="H1740" s="42"/>
    </row>
    <row r="1741" spans="1:8" x14ac:dyDescent="0.3">
      <c r="A1741" s="94">
        <v>1739</v>
      </c>
      <c r="B1741" s="89" t="s">
        <v>1689</v>
      </c>
      <c r="C1741" s="88">
        <v>2.6</v>
      </c>
      <c r="D1741" s="88">
        <v>3.15</v>
      </c>
      <c r="E1741" s="88">
        <v>6.2169999999999996</v>
      </c>
      <c r="F1741" s="42"/>
      <c r="G1741" s="42"/>
      <c r="H1741" s="42"/>
    </row>
    <row r="1742" spans="1:8" x14ac:dyDescent="0.3">
      <c r="A1742" s="94">
        <v>1740</v>
      </c>
      <c r="B1742" s="89" t="s">
        <v>1690</v>
      </c>
      <c r="C1742" s="88">
        <v>5.45</v>
      </c>
      <c r="D1742" s="88">
        <v>4.666666666666667</v>
      </c>
      <c r="E1742" s="88">
        <v>9.27</v>
      </c>
      <c r="F1742" s="42"/>
      <c r="G1742" s="42"/>
      <c r="H1742" s="42"/>
    </row>
    <row r="1743" spans="1:8" x14ac:dyDescent="0.3">
      <c r="A1743" s="94">
        <v>1741</v>
      </c>
      <c r="B1743" s="89" t="s">
        <v>1691</v>
      </c>
      <c r="C1743" s="88">
        <v>4.0199999999999996</v>
      </c>
      <c r="D1743" s="88">
        <v>3.1304347826086958</v>
      </c>
      <c r="E1743" s="88">
        <v>6.2210000000000001</v>
      </c>
      <c r="F1743" s="42"/>
      <c r="G1743" s="42"/>
      <c r="H1743" s="42"/>
    </row>
    <row r="1744" spans="1:8" x14ac:dyDescent="0.3">
      <c r="A1744" s="94">
        <v>1742</v>
      </c>
      <c r="B1744" s="89" t="s">
        <v>1692</v>
      </c>
      <c r="C1744" s="88">
        <v>4.2699999999999996</v>
      </c>
      <c r="D1744" s="88">
        <v>3.25</v>
      </c>
      <c r="E1744" s="88">
        <v>6.4050000000000002</v>
      </c>
      <c r="F1744" s="42"/>
      <c r="G1744" s="42"/>
      <c r="H1744" s="42"/>
    </row>
    <row r="1745" spans="1:8" x14ac:dyDescent="0.3">
      <c r="A1745" s="94">
        <v>1743</v>
      </c>
      <c r="B1745" s="89" t="s">
        <v>1693</v>
      </c>
      <c r="C1745" s="88">
        <v>3.13</v>
      </c>
      <c r="D1745" s="88">
        <v>2.8333333333333335</v>
      </c>
      <c r="E1745" s="88">
        <v>5.5709999999999997</v>
      </c>
      <c r="F1745" s="42"/>
      <c r="G1745" s="42"/>
      <c r="H1745" s="42"/>
    </row>
    <row r="1746" spans="1:8" x14ac:dyDescent="0.3">
      <c r="A1746" s="94">
        <v>1744</v>
      </c>
      <c r="B1746" s="89" t="s">
        <v>1694</v>
      </c>
      <c r="C1746" s="88">
        <v>2.74</v>
      </c>
      <c r="D1746" s="88">
        <v>2.652173913043478</v>
      </c>
      <c r="E1746" s="88">
        <v>5.3550000000000004</v>
      </c>
      <c r="F1746" s="42"/>
      <c r="G1746" s="42"/>
      <c r="H1746" s="42"/>
    </row>
    <row r="1747" spans="1:8" x14ac:dyDescent="0.3">
      <c r="A1747" s="94">
        <v>1745</v>
      </c>
      <c r="B1747" s="89" t="s">
        <v>1695</v>
      </c>
      <c r="C1747" s="88">
        <v>2.95</v>
      </c>
      <c r="D1747" s="88">
        <v>3.2727272727272729</v>
      </c>
      <c r="E1747" s="88">
        <v>6.3769999999999998</v>
      </c>
      <c r="F1747" s="42"/>
      <c r="G1747" s="42"/>
      <c r="H1747" s="42"/>
    </row>
    <row r="1748" spans="1:8" x14ac:dyDescent="0.3">
      <c r="A1748" s="94">
        <v>1746</v>
      </c>
      <c r="B1748" s="89" t="s">
        <v>1696</v>
      </c>
      <c r="C1748" s="88">
        <v>3.78</v>
      </c>
      <c r="D1748" s="88">
        <v>3.2105263157894739</v>
      </c>
      <c r="E1748" s="88">
        <v>6.3239999999999998</v>
      </c>
      <c r="F1748" s="42"/>
      <c r="G1748" s="42"/>
      <c r="H1748" s="42"/>
    </row>
    <row r="1749" spans="1:8" x14ac:dyDescent="0.3">
      <c r="A1749" s="94">
        <v>1747</v>
      </c>
      <c r="B1749" s="89" t="s">
        <v>1697</v>
      </c>
      <c r="C1749" s="88">
        <v>4.16</v>
      </c>
      <c r="D1749" s="88">
        <v>5.1818181818181817</v>
      </c>
      <c r="E1749" s="88">
        <v>10.055</v>
      </c>
      <c r="F1749" s="42"/>
      <c r="G1749" s="42"/>
      <c r="H1749" s="42"/>
    </row>
    <row r="1750" spans="1:8" x14ac:dyDescent="0.3">
      <c r="A1750" s="94">
        <v>1748</v>
      </c>
      <c r="B1750" s="89" t="s">
        <v>1698</v>
      </c>
      <c r="C1750" s="88">
        <v>2.36</v>
      </c>
      <c r="D1750" s="88">
        <v>2.56</v>
      </c>
      <c r="E1750" s="88">
        <v>5.0419999999999998</v>
      </c>
      <c r="F1750" s="42"/>
      <c r="G1750" s="42"/>
      <c r="H1750" s="42"/>
    </row>
    <row r="1751" spans="1:8" x14ac:dyDescent="0.3">
      <c r="A1751" s="94">
        <v>1749</v>
      </c>
      <c r="B1751" s="89" t="s">
        <v>1699</v>
      </c>
      <c r="C1751" s="88">
        <v>1.94</v>
      </c>
      <c r="D1751" s="88">
        <v>1.6333333333333333</v>
      </c>
      <c r="E1751" s="88">
        <v>3.2410000000000001</v>
      </c>
      <c r="F1751" s="42"/>
      <c r="G1751" s="42"/>
      <c r="H1751" s="42"/>
    </row>
    <row r="1752" spans="1:8" x14ac:dyDescent="0.3">
      <c r="A1752" s="94">
        <v>1750</v>
      </c>
      <c r="B1752" s="89" t="s">
        <v>1700</v>
      </c>
      <c r="C1752" s="88">
        <v>3.34</v>
      </c>
      <c r="D1752" s="88">
        <v>3.9473684210526314</v>
      </c>
      <c r="E1752" s="88">
        <v>7.6429999999999998</v>
      </c>
      <c r="F1752" s="42"/>
      <c r="G1752" s="42"/>
      <c r="H1752" s="42"/>
    </row>
    <row r="1753" spans="1:8" x14ac:dyDescent="0.3">
      <c r="A1753" s="94">
        <v>1751</v>
      </c>
      <c r="B1753" s="89" t="s">
        <v>1701</v>
      </c>
      <c r="C1753" s="88">
        <v>2.0099999999999998</v>
      </c>
      <c r="D1753" s="88">
        <v>2</v>
      </c>
      <c r="E1753" s="88">
        <v>4.0780000000000003</v>
      </c>
      <c r="F1753" s="42"/>
      <c r="G1753" s="42"/>
      <c r="H1753" s="42"/>
    </row>
    <row r="1754" spans="1:8" x14ac:dyDescent="0.3">
      <c r="A1754" s="94">
        <v>1752</v>
      </c>
      <c r="B1754" s="89" t="s">
        <v>1702</v>
      </c>
      <c r="C1754" s="88">
        <v>3.66</v>
      </c>
      <c r="D1754" s="88">
        <v>1.25</v>
      </c>
      <c r="E1754" s="88">
        <v>2.452</v>
      </c>
      <c r="F1754" s="42"/>
      <c r="G1754" s="42"/>
      <c r="H1754" s="42"/>
    </row>
    <row r="1755" spans="1:8" x14ac:dyDescent="0.3">
      <c r="A1755" s="94">
        <v>1753</v>
      </c>
      <c r="B1755" s="89" t="s">
        <v>1703</v>
      </c>
      <c r="C1755" s="88">
        <v>3.23</v>
      </c>
      <c r="D1755" s="88">
        <v>3.1470588235294117</v>
      </c>
      <c r="E1755" s="88">
        <v>6.2670000000000003</v>
      </c>
      <c r="F1755" s="42"/>
      <c r="G1755" s="42"/>
      <c r="H1755" s="42"/>
    </row>
    <row r="1756" spans="1:8" x14ac:dyDescent="0.3">
      <c r="A1756" s="94">
        <v>1754</v>
      </c>
      <c r="B1756" s="89" t="s">
        <v>1704</v>
      </c>
      <c r="C1756" s="88">
        <v>2.41</v>
      </c>
      <c r="D1756" s="88">
        <v>2.0769230769230771</v>
      </c>
      <c r="E1756" s="88">
        <v>4.0629999999999997</v>
      </c>
      <c r="F1756" s="42"/>
      <c r="G1756" s="42"/>
      <c r="H1756" s="42"/>
    </row>
    <row r="1757" spans="1:8" x14ac:dyDescent="0.3">
      <c r="A1757" s="94">
        <v>1755</v>
      </c>
      <c r="B1757" s="89" t="s">
        <v>1705</v>
      </c>
      <c r="C1757" s="88">
        <v>4.2300000000000004</v>
      </c>
      <c r="D1757" s="88">
        <v>4</v>
      </c>
      <c r="E1757" s="88">
        <v>7.9029999999999996</v>
      </c>
      <c r="F1757" s="42"/>
      <c r="G1757" s="42"/>
      <c r="H1757" s="42"/>
    </row>
    <row r="1758" spans="1:8" x14ac:dyDescent="0.3">
      <c r="A1758" s="94">
        <v>1756</v>
      </c>
      <c r="B1758" s="89" t="s">
        <v>1706</v>
      </c>
      <c r="C1758" s="88">
        <v>3.42</v>
      </c>
      <c r="D1758" s="88">
        <v>2.5</v>
      </c>
      <c r="E1758" s="88">
        <v>4.8559999999999999</v>
      </c>
      <c r="F1758" s="42"/>
      <c r="G1758" s="42"/>
      <c r="H1758" s="42"/>
    </row>
    <row r="1759" spans="1:8" x14ac:dyDescent="0.3">
      <c r="A1759" s="94">
        <v>1757</v>
      </c>
      <c r="B1759" s="89" t="s">
        <v>1707</v>
      </c>
      <c r="C1759" s="88">
        <v>2.7</v>
      </c>
      <c r="D1759" s="88">
        <v>2.2608695652173911</v>
      </c>
      <c r="E1759" s="88">
        <v>4.4939999999999998</v>
      </c>
      <c r="F1759" s="42"/>
      <c r="G1759" s="42"/>
      <c r="H1759" s="42"/>
    </row>
    <row r="1760" spans="1:8" x14ac:dyDescent="0.3">
      <c r="A1760" s="94">
        <v>1758</v>
      </c>
      <c r="B1760" s="89" t="s">
        <v>1708</v>
      </c>
      <c r="C1760" s="88">
        <v>2.44</v>
      </c>
      <c r="D1760" s="88">
        <v>2.7014925373134329</v>
      </c>
      <c r="E1760" s="88">
        <v>5.335</v>
      </c>
      <c r="F1760" s="42"/>
      <c r="G1760" s="42"/>
      <c r="H1760" s="42"/>
    </row>
    <row r="1761" spans="1:8" x14ac:dyDescent="0.3">
      <c r="A1761" s="94">
        <v>1759</v>
      </c>
      <c r="B1761" s="89" t="s">
        <v>1709</v>
      </c>
      <c r="C1761" s="88">
        <v>2.15</v>
      </c>
      <c r="D1761" s="88">
        <v>2.2999999999999998</v>
      </c>
      <c r="E1761" s="88">
        <v>4.5359999999999996</v>
      </c>
      <c r="F1761" s="42"/>
      <c r="G1761" s="42"/>
      <c r="H1761" s="42"/>
    </row>
    <row r="1762" spans="1:8" x14ac:dyDescent="0.3">
      <c r="A1762" s="94">
        <v>1760</v>
      </c>
      <c r="B1762" s="89" t="s">
        <v>1710</v>
      </c>
      <c r="C1762" s="88">
        <v>1.93</v>
      </c>
      <c r="D1762" s="88">
        <v>1.9</v>
      </c>
      <c r="E1762" s="88">
        <v>3.7360000000000002</v>
      </c>
      <c r="F1762" s="42"/>
      <c r="G1762" s="42"/>
      <c r="H1762" s="42"/>
    </row>
    <row r="1763" spans="1:8" x14ac:dyDescent="0.3">
      <c r="A1763" s="94">
        <v>1761</v>
      </c>
      <c r="B1763" s="89" t="s">
        <v>1711</v>
      </c>
      <c r="C1763" s="88">
        <v>1.95</v>
      </c>
      <c r="D1763" s="88">
        <v>1.8571428571428572</v>
      </c>
      <c r="E1763" s="88">
        <v>3.7029999999999998</v>
      </c>
      <c r="F1763" s="42"/>
      <c r="G1763" s="42"/>
      <c r="H1763" s="42"/>
    </row>
    <row r="1764" spans="1:8" x14ac:dyDescent="0.3">
      <c r="A1764" s="94">
        <v>1762</v>
      </c>
      <c r="B1764" s="89" t="s">
        <v>1712</v>
      </c>
      <c r="C1764" s="88">
        <v>1.72</v>
      </c>
      <c r="D1764" s="88">
        <v>1.72</v>
      </c>
      <c r="E1764" s="88">
        <v>3.4689999999999999</v>
      </c>
      <c r="F1764" s="42"/>
      <c r="G1764" s="42"/>
      <c r="H1764" s="42"/>
    </row>
    <row r="1765" spans="1:8" x14ac:dyDescent="0.3">
      <c r="A1765" s="94">
        <v>1763</v>
      </c>
      <c r="B1765" s="89" t="s">
        <v>1713</v>
      </c>
      <c r="C1765" s="88">
        <v>2.34</v>
      </c>
      <c r="D1765" s="88">
        <v>1.7058823529411764</v>
      </c>
      <c r="E1765" s="88">
        <v>3.3490000000000002</v>
      </c>
      <c r="F1765" s="42"/>
      <c r="G1765" s="42"/>
      <c r="H1765" s="42"/>
    </row>
    <row r="1766" spans="1:8" x14ac:dyDescent="0.3">
      <c r="A1766" s="94">
        <v>1764</v>
      </c>
      <c r="B1766" s="89" t="s">
        <v>1714</v>
      </c>
      <c r="C1766" s="88">
        <v>1.63</v>
      </c>
      <c r="D1766" s="88">
        <v>1.3571428571428572</v>
      </c>
      <c r="E1766" s="88">
        <v>2.694</v>
      </c>
      <c r="F1766" s="42"/>
      <c r="G1766" s="42"/>
      <c r="H1766" s="42"/>
    </row>
    <row r="1767" spans="1:8" x14ac:dyDescent="0.3">
      <c r="A1767" s="94">
        <v>1765</v>
      </c>
      <c r="B1767" s="89" t="s">
        <v>1715</v>
      </c>
      <c r="C1767" s="88">
        <v>2.46</v>
      </c>
      <c r="D1767" s="88">
        <v>2.4583333333333335</v>
      </c>
      <c r="E1767" s="88">
        <v>4.83</v>
      </c>
      <c r="F1767" s="42"/>
      <c r="G1767" s="42"/>
      <c r="H1767" s="42"/>
    </row>
    <row r="1768" spans="1:8" x14ac:dyDescent="0.3">
      <c r="A1768" s="94">
        <v>1766</v>
      </c>
      <c r="B1768" s="89" t="s">
        <v>1716</v>
      </c>
      <c r="C1768" s="88">
        <v>2.21</v>
      </c>
      <c r="D1768" s="88">
        <v>2.0714285714285716</v>
      </c>
      <c r="E1768" s="88">
        <v>4.1379999999999999</v>
      </c>
      <c r="F1768" s="42"/>
      <c r="G1768" s="42"/>
      <c r="H1768" s="42"/>
    </row>
    <row r="1769" spans="1:8" x14ac:dyDescent="0.3">
      <c r="A1769" s="94">
        <v>1767</v>
      </c>
      <c r="B1769" s="89" t="s">
        <v>1717</v>
      </c>
      <c r="C1769" s="88">
        <v>2.78</v>
      </c>
      <c r="D1769" s="88">
        <v>3.5833333333333335</v>
      </c>
      <c r="E1769" s="88">
        <v>7.0629999999999997</v>
      </c>
      <c r="F1769" s="42"/>
      <c r="G1769" s="42"/>
      <c r="H1769" s="42"/>
    </row>
    <row r="1770" spans="1:8" x14ac:dyDescent="0.3">
      <c r="A1770" s="94">
        <v>1768</v>
      </c>
      <c r="B1770" s="89" t="s">
        <v>1718</v>
      </c>
      <c r="C1770" s="88">
        <v>2.15</v>
      </c>
      <c r="D1770" s="88">
        <v>2</v>
      </c>
      <c r="E1770" s="88">
        <v>3.9350000000000001</v>
      </c>
      <c r="F1770" s="42"/>
      <c r="G1770" s="42"/>
      <c r="H1770" s="42"/>
    </row>
    <row r="1771" spans="1:8" x14ac:dyDescent="0.3">
      <c r="A1771" s="94">
        <v>1769</v>
      </c>
      <c r="B1771" s="89" t="s">
        <v>1719</v>
      </c>
      <c r="C1771" s="88">
        <v>5.01</v>
      </c>
      <c r="D1771" s="88">
        <v>5</v>
      </c>
      <c r="E1771" s="88">
        <v>10.111000000000001</v>
      </c>
      <c r="F1771" s="42"/>
      <c r="G1771" s="42"/>
      <c r="H1771" s="42"/>
    </row>
    <row r="1772" spans="1:8" x14ac:dyDescent="0.3">
      <c r="A1772" s="94">
        <v>1770</v>
      </c>
      <c r="B1772" s="89" t="s">
        <v>1720</v>
      </c>
      <c r="C1772" s="88">
        <v>4.8899999999999997</v>
      </c>
      <c r="D1772" s="88">
        <v>3.7045454545454546</v>
      </c>
      <c r="E1772" s="88">
        <v>7.2359999999999998</v>
      </c>
      <c r="F1772" s="42"/>
      <c r="G1772" s="42"/>
      <c r="H1772" s="42"/>
    </row>
    <row r="1773" spans="1:8" x14ac:dyDescent="0.3">
      <c r="A1773" s="94">
        <v>1771</v>
      </c>
      <c r="B1773" s="89" t="s">
        <v>1721</v>
      </c>
      <c r="C1773" s="88">
        <v>3.56</v>
      </c>
      <c r="D1773" s="88">
        <v>4.1428571428571432</v>
      </c>
      <c r="E1773" s="88">
        <v>8.1880000000000006</v>
      </c>
      <c r="F1773" s="42"/>
      <c r="G1773" s="42"/>
      <c r="H1773" s="42"/>
    </row>
    <row r="1774" spans="1:8" x14ac:dyDescent="0.3">
      <c r="A1774" s="94">
        <v>1772</v>
      </c>
      <c r="B1774" s="89" t="s">
        <v>1722</v>
      </c>
      <c r="C1774" s="88">
        <v>4.16</v>
      </c>
      <c r="D1774" s="88">
        <v>1</v>
      </c>
      <c r="E1774" s="88">
        <v>1.9330000000000001</v>
      </c>
      <c r="F1774" s="42"/>
      <c r="G1774" s="42"/>
      <c r="H1774" s="42"/>
    </row>
    <row r="1775" spans="1:8" x14ac:dyDescent="0.3">
      <c r="A1775" s="94">
        <v>1773</v>
      </c>
      <c r="B1775" s="89" t="s">
        <v>1722</v>
      </c>
      <c r="C1775" s="88">
        <v>4.99</v>
      </c>
      <c r="D1775" s="88">
        <v>3.6153846153846154</v>
      </c>
      <c r="E1775" s="88">
        <v>7.1660000000000004</v>
      </c>
      <c r="F1775" s="42"/>
      <c r="G1775" s="42"/>
      <c r="H1775" s="42"/>
    </row>
    <row r="1776" spans="1:8" x14ac:dyDescent="0.3">
      <c r="A1776" s="94">
        <v>1774</v>
      </c>
      <c r="B1776" s="89" t="s">
        <v>1723</v>
      </c>
      <c r="C1776" s="88">
        <v>3.17</v>
      </c>
      <c r="D1776" s="88">
        <v>2.9473684210526314</v>
      </c>
      <c r="E1776" s="88">
        <v>5.9729999999999999</v>
      </c>
      <c r="F1776" s="42"/>
      <c r="G1776" s="42"/>
      <c r="H1776" s="42"/>
    </row>
    <row r="1777" spans="1:8" x14ac:dyDescent="0.3">
      <c r="A1777" s="94">
        <v>1775</v>
      </c>
      <c r="B1777" s="89" t="s">
        <v>1724</v>
      </c>
      <c r="C1777" s="88">
        <v>2.61</v>
      </c>
      <c r="D1777" s="88">
        <v>2.1176470588235294</v>
      </c>
      <c r="E1777" s="88">
        <v>4.1500000000000004</v>
      </c>
      <c r="F1777" s="42"/>
      <c r="G1777" s="42"/>
      <c r="H1777" s="42"/>
    </row>
    <row r="1778" spans="1:8" x14ac:dyDescent="0.3">
      <c r="A1778" s="94">
        <v>1776</v>
      </c>
      <c r="B1778" s="89" t="s">
        <v>1725</v>
      </c>
      <c r="C1778" s="88">
        <v>2.37</v>
      </c>
      <c r="D1778" s="88">
        <v>2.2272727272727271</v>
      </c>
      <c r="E1778" s="88">
        <v>4.4020000000000001</v>
      </c>
      <c r="F1778" s="42"/>
      <c r="G1778" s="42"/>
      <c r="H1778" s="42"/>
    </row>
    <row r="1779" spans="1:8" x14ac:dyDescent="0.3">
      <c r="A1779" s="94">
        <v>1777</v>
      </c>
      <c r="B1779" s="89" t="s">
        <v>1726</v>
      </c>
      <c r="C1779" s="88">
        <v>5.69</v>
      </c>
      <c r="D1779" s="88">
        <v>5.6</v>
      </c>
      <c r="E1779" s="88">
        <v>11.079000000000001</v>
      </c>
      <c r="F1779" s="42"/>
      <c r="G1779" s="42"/>
      <c r="H1779" s="42"/>
    </row>
    <row r="1780" spans="1:8" x14ac:dyDescent="0.3">
      <c r="A1780" s="94">
        <v>1778</v>
      </c>
      <c r="B1780" s="89" t="s">
        <v>1727</v>
      </c>
      <c r="C1780" s="88">
        <v>4.34</v>
      </c>
      <c r="D1780" s="88">
        <v>3.7272727272727271</v>
      </c>
      <c r="E1780" s="88">
        <v>7.3019999999999996</v>
      </c>
      <c r="F1780" s="42"/>
      <c r="G1780" s="42"/>
      <c r="H1780" s="42"/>
    </row>
    <row r="1781" spans="1:8" x14ac:dyDescent="0.3">
      <c r="A1781" s="94">
        <v>1779</v>
      </c>
      <c r="B1781" s="89" t="s">
        <v>1728</v>
      </c>
      <c r="C1781" s="88">
        <v>2.2000000000000002</v>
      </c>
      <c r="D1781" s="88">
        <v>2.6739130434782608</v>
      </c>
      <c r="E1781" s="88">
        <v>5.2489999999999997</v>
      </c>
      <c r="F1781" s="42"/>
      <c r="G1781" s="42"/>
      <c r="H1781" s="42"/>
    </row>
    <row r="1782" spans="1:8" x14ac:dyDescent="0.3">
      <c r="A1782" s="94">
        <v>1780</v>
      </c>
      <c r="B1782" s="89" t="s">
        <v>1729</v>
      </c>
      <c r="C1782" s="88">
        <v>7.69</v>
      </c>
      <c r="D1782" s="88">
        <v>5.1111111111111107</v>
      </c>
      <c r="E1782" s="88">
        <v>10.06</v>
      </c>
      <c r="F1782" s="42"/>
      <c r="G1782" s="42"/>
      <c r="H1782" s="42"/>
    </row>
    <row r="1783" spans="1:8" x14ac:dyDescent="0.3">
      <c r="A1783" s="94">
        <v>1781</v>
      </c>
      <c r="B1783" s="89" t="s">
        <v>1730</v>
      </c>
      <c r="C1783" s="88">
        <v>6.55</v>
      </c>
      <c r="D1783" s="88">
        <v>7.7142857142857144</v>
      </c>
      <c r="E1783" s="88">
        <v>15.307</v>
      </c>
      <c r="F1783" s="42"/>
      <c r="G1783" s="42"/>
      <c r="H1783" s="42"/>
    </row>
    <row r="1784" spans="1:8" x14ac:dyDescent="0.3">
      <c r="A1784" s="94">
        <v>1782</v>
      </c>
      <c r="B1784" s="89" t="s">
        <v>1731</v>
      </c>
      <c r="C1784" s="88">
        <v>7.89</v>
      </c>
      <c r="D1784" s="88">
        <v>5.416666666666667</v>
      </c>
      <c r="E1784" s="88">
        <v>10.802</v>
      </c>
      <c r="F1784" s="42"/>
      <c r="G1784" s="42"/>
      <c r="H1784" s="42"/>
    </row>
    <row r="1785" spans="1:8" x14ac:dyDescent="0.3">
      <c r="A1785" s="94">
        <v>1783</v>
      </c>
      <c r="B1785" s="89" t="s">
        <v>1732</v>
      </c>
      <c r="C1785" s="88">
        <v>3.5</v>
      </c>
      <c r="D1785" s="88">
        <v>4.7272727272727275</v>
      </c>
      <c r="E1785" s="88">
        <v>9.2539999999999996</v>
      </c>
      <c r="F1785" s="42"/>
      <c r="G1785" s="42"/>
      <c r="H1785" s="42"/>
    </row>
    <row r="1786" spans="1:8" x14ac:dyDescent="0.3">
      <c r="A1786" s="94">
        <v>1784</v>
      </c>
      <c r="B1786" s="89" t="s">
        <v>1733</v>
      </c>
      <c r="C1786" s="88">
        <v>5.0199999999999996</v>
      </c>
      <c r="D1786" s="88">
        <v>5</v>
      </c>
      <c r="E1786" s="88">
        <v>10</v>
      </c>
      <c r="F1786" s="42"/>
      <c r="G1786" s="42"/>
      <c r="H1786" s="42"/>
    </row>
    <row r="1787" spans="1:8" x14ac:dyDescent="0.3">
      <c r="A1787" s="94">
        <v>1785</v>
      </c>
      <c r="B1787" s="89" t="s">
        <v>1734</v>
      </c>
      <c r="C1787" s="88">
        <v>3.76</v>
      </c>
      <c r="D1787" s="88">
        <v>3.5</v>
      </c>
      <c r="E1787" s="88">
        <v>6.9039999999999999</v>
      </c>
      <c r="F1787" s="42"/>
      <c r="G1787" s="42"/>
      <c r="H1787" s="42"/>
    </row>
    <row r="1788" spans="1:8" x14ac:dyDescent="0.3">
      <c r="A1788" s="94">
        <v>1786</v>
      </c>
      <c r="B1788" s="89" t="s">
        <v>1735</v>
      </c>
      <c r="C1788" s="88">
        <v>4.9800000000000004</v>
      </c>
      <c r="D1788" s="88">
        <v>2.6</v>
      </c>
      <c r="E1788" s="88">
        <v>5.0220000000000002</v>
      </c>
      <c r="F1788" s="42"/>
      <c r="G1788" s="42"/>
      <c r="H1788" s="42"/>
    </row>
    <row r="1789" spans="1:8" x14ac:dyDescent="0.3">
      <c r="A1789" s="94">
        <v>1787</v>
      </c>
      <c r="B1789" s="89" t="s">
        <v>1736</v>
      </c>
      <c r="C1789" s="88">
        <v>11.08</v>
      </c>
      <c r="D1789" s="88">
        <v>6.666666666666667</v>
      </c>
      <c r="E1789" s="88">
        <v>13.087999999999999</v>
      </c>
      <c r="F1789" s="42"/>
      <c r="G1789" s="42"/>
      <c r="H1789" s="42"/>
    </row>
    <row r="1790" spans="1:8" x14ac:dyDescent="0.3">
      <c r="A1790" s="94">
        <v>1788</v>
      </c>
      <c r="B1790" s="89" t="s">
        <v>1737</v>
      </c>
      <c r="C1790" s="88">
        <v>1.53</v>
      </c>
      <c r="D1790" s="88">
        <v>1.5</v>
      </c>
      <c r="E1790" s="88">
        <v>3.0840000000000001</v>
      </c>
      <c r="F1790" s="42"/>
      <c r="G1790" s="42"/>
      <c r="H1790" s="42"/>
    </row>
    <row r="1791" spans="1:8" x14ac:dyDescent="0.3">
      <c r="A1791" s="94">
        <v>1789</v>
      </c>
      <c r="B1791" s="89" t="s">
        <v>1738</v>
      </c>
      <c r="C1791" s="88">
        <v>4.5199999999999996</v>
      </c>
      <c r="D1791" s="88">
        <v>3.0833333333333335</v>
      </c>
      <c r="E1791" s="88">
        <v>6.1</v>
      </c>
      <c r="F1791" s="42"/>
      <c r="G1791" s="42"/>
      <c r="H1791" s="42"/>
    </row>
    <row r="1792" spans="1:8" x14ac:dyDescent="0.3">
      <c r="A1792" s="94">
        <v>1790</v>
      </c>
      <c r="B1792" s="89" t="s">
        <v>1739</v>
      </c>
      <c r="C1792" s="88">
        <v>2.8</v>
      </c>
      <c r="D1792" s="88">
        <v>3.1818181818181817</v>
      </c>
      <c r="E1792" s="88">
        <v>6.3680000000000003</v>
      </c>
      <c r="F1792" s="42"/>
      <c r="G1792" s="42"/>
      <c r="H1792" s="42"/>
    </row>
    <row r="1793" spans="1:8" x14ac:dyDescent="0.3">
      <c r="A1793" s="94">
        <v>1791</v>
      </c>
      <c r="B1793" s="89" t="s">
        <v>1740</v>
      </c>
      <c r="C1793" s="88">
        <v>1.63</v>
      </c>
      <c r="D1793" s="88">
        <v>1.25</v>
      </c>
      <c r="E1793" s="88">
        <v>2.492</v>
      </c>
      <c r="F1793" s="42"/>
      <c r="G1793" s="42"/>
      <c r="H1793" s="42"/>
    </row>
    <row r="1794" spans="1:8" x14ac:dyDescent="0.3">
      <c r="A1794" s="94">
        <v>1792</v>
      </c>
      <c r="B1794" s="89" t="s">
        <v>1741</v>
      </c>
      <c r="C1794" s="88">
        <v>3.23</v>
      </c>
      <c r="D1794" s="88">
        <v>3.6153846153846154</v>
      </c>
      <c r="E1794" s="88">
        <v>7.1470000000000002</v>
      </c>
      <c r="F1794" s="42"/>
      <c r="G1794" s="42"/>
      <c r="H1794" s="42"/>
    </row>
    <row r="1795" spans="1:8" x14ac:dyDescent="0.3">
      <c r="A1795" s="94">
        <v>1793</v>
      </c>
      <c r="B1795" s="89" t="s">
        <v>1742</v>
      </c>
      <c r="C1795" s="88">
        <v>2.98</v>
      </c>
      <c r="D1795" s="88">
        <v>3.2307692307692308</v>
      </c>
      <c r="E1795" s="88">
        <v>6.4089999999999998</v>
      </c>
      <c r="F1795" s="42"/>
      <c r="G1795" s="42"/>
      <c r="H1795" s="42"/>
    </row>
    <row r="1796" spans="1:8" x14ac:dyDescent="0.3">
      <c r="A1796" s="94">
        <v>1794</v>
      </c>
      <c r="B1796" s="89" t="s">
        <v>1743</v>
      </c>
      <c r="C1796" s="88">
        <v>2.4700000000000002</v>
      </c>
      <c r="D1796" s="88">
        <v>2.6666666666666665</v>
      </c>
      <c r="E1796" s="88">
        <v>5.32</v>
      </c>
      <c r="F1796" s="42"/>
      <c r="G1796" s="42"/>
      <c r="H1796" s="42"/>
    </row>
    <row r="1797" spans="1:8" x14ac:dyDescent="0.3">
      <c r="A1797" s="94">
        <v>1795</v>
      </c>
      <c r="B1797" s="89" t="s">
        <v>1744</v>
      </c>
      <c r="C1797" s="88">
        <v>2.87</v>
      </c>
      <c r="D1797" s="88">
        <v>2.2894736842105261</v>
      </c>
      <c r="E1797" s="88">
        <v>4.5579999999999998</v>
      </c>
      <c r="F1797" s="42"/>
      <c r="G1797" s="42"/>
      <c r="H1797" s="42"/>
    </row>
    <row r="1798" spans="1:8" x14ac:dyDescent="0.3">
      <c r="A1798" s="94">
        <v>1796</v>
      </c>
      <c r="B1798" s="89" t="s">
        <v>1745</v>
      </c>
      <c r="C1798" s="88">
        <v>5.95</v>
      </c>
      <c r="D1798" s="88">
        <v>3.2</v>
      </c>
      <c r="E1798" s="88">
        <v>6.3940000000000001</v>
      </c>
      <c r="F1798" s="42"/>
      <c r="G1798" s="42"/>
      <c r="H1798" s="42"/>
    </row>
    <row r="1799" spans="1:8" x14ac:dyDescent="0.3">
      <c r="A1799" s="94">
        <v>1797</v>
      </c>
      <c r="B1799" s="89" t="s">
        <v>1746</v>
      </c>
      <c r="C1799" s="88">
        <v>3.35</v>
      </c>
      <c r="D1799" s="88">
        <v>3</v>
      </c>
      <c r="E1799" s="88">
        <v>5.9619999999999997</v>
      </c>
      <c r="F1799" s="42"/>
      <c r="G1799" s="42"/>
      <c r="H1799" s="42"/>
    </row>
    <row r="1800" spans="1:8" x14ac:dyDescent="0.3">
      <c r="A1800" s="94">
        <v>1798</v>
      </c>
      <c r="B1800" s="89" t="s">
        <v>1747</v>
      </c>
      <c r="C1800" s="88">
        <v>2.27</v>
      </c>
      <c r="D1800" s="88">
        <v>2.1555555555555554</v>
      </c>
      <c r="E1800" s="88">
        <v>4.2789999999999999</v>
      </c>
      <c r="F1800" s="42"/>
      <c r="G1800" s="42"/>
      <c r="H1800" s="42"/>
    </row>
    <row r="1801" spans="1:8" x14ac:dyDescent="0.3">
      <c r="A1801" s="94">
        <v>1799</v>
      </c>
      <c r="B1801" s="89" t="s">
        <v>1748</v>
      </c>
      <c r="C1801" s="88">
        <v>1.61</v>
      </c>
      <c r="D1801" s="88">
        <v>1.875</v>
      </c>
      <c r="E1801" s="88">
        <v>3.6880000000000002</v>
      </c>
      <c r="F1801" s="42"/>
      <c r="G1801" s="42"/>
      <c r="H1801" s="42"/>
    </row>
    <row r="1802" spans="1:8" x14ac:dyDescent="0.3">
      <c r="A1802" s="94">
        <v>1800</v>
      </c>
      <c r="B1802" s="89" t="s">
        <v>1749</v>
      </c>
      <c r="C1802" s="88">
        <v>2.5299999999999998</v>
      </c>
      <c r="D1802" s="88">
        <v>2.6923076923076925</v>
      </c>
      <c r="E1802" s="88">
        <v>5.3289999999999997</v>
      </c>
      <c r="F1802" s="42"/>
      <c r="G1802" s="42"/>
      <c r="H1802" s="42"/>
    </row>
    <row r="1803" spans="1:8" x14ac:dyDescent="0.3">
      <c r="A1803" s="94">
        <v>1801</v>
      </c>
      <c r="B1803" s="89" t="s">
        <v>1750</v>
      </c>
      <c r="C1803" s="88">
        <v>3.53</v>
      </c>
      <c r="D1803" s="88">
        <v>2.7777777777777777</v>
      </c>
      <c r="E1803" s="88">
        <v>5.4660000000000002</v>
      </c>
      <c r="F1803" s="42"/>
      <c r="G1803" s="42"/>
      <c r="H1803" s="42"/>
    </row>
    <row r="1804" spans="1:8" x14ac:dyDescent="0.3">
      <c r="A1804" s="94">
        <v>1802</v>
      </c>
      <c r="B1804" s="89" t="s">
        <v>1751</v>
      </c>
      <c r="C1804" s="88">
        <v>3.54</v>
      </c>
      <c r="D1804" s="88">
        <v>3.5652173913043477</v>
      </c>
      <c r="E1804" s="88">
        <v>6.9809999999999999</v>
      </c>
      <c r="F1804" s="42"/>
      <c r="G1804" s="42"/>
      <c r="H1804" s="42"/>
    </row>
    <row r="1805" spans="1:8" x14ac:dyDescent="0.3">
      <c r="A1805" s="94">
        <v>1803</v>
      </c>
      <c r="B1805" s="89" t="s">
        <v>1752</v>
      </c>
      <c r="C1805" s="88">
        <v>3.83</v>
      </c>
      <c r="D1805" s="88">
        <v>4.5</v>
      </c>
      <c r="E1805" s="88">
        <v>8.8770000000000007</v>
      </c>
      <c r="F1805" s="42"/>
      <c r="G1805" s="42"/>
      <c r="H1805" s="42"/>
    </row>
    <row r="1806" spans="1:8" x14ac:dyDescent="0.3">
      <c r="A1806" s="94">
        <v>1804</v>
      </c>
      <c r="B1806" s="89" t="s">
        <v>1753</v>
      </c>
      <c r="C1806" s="88">
        <v>2.68</v>
      </c>
      <c r="D1806" s="88">
        <v>2.7142857142857144</v>
      </c>
      <c r="E1806" s="88">
        <v>5.4080000000000004</v>
      </c>
      <c r="F1806" s="42"/>
      <c r="G1806" s="42"/>
      <c r="H1806" s="42"/>
    </row>
    <row r="1807" spans="1:8" x14ac:dyDescent="0.3">
      <c r="A1807" s="94">
        <v>1805</v>
      </c>
      <c r="B1807" s="89" t="s">
        <v>1754</v>
      </c>
      <c r="C1807" s="88">
        <v>2.91</v>
      </c>
      <c r="D1807" s="88">
        <v>2.4285714285714284</v>
      </c>
      <c r="E1807" s="88">
        <v>4.8</v>
      </c>
      <c r="F1807" s="42"/>
      <c r="G1807" s="42"/>
      <c r="H1807" s="42"/>
    </row>
    <row r="1808" spans="1:8" x14ac:dyDescent="0.3">
      <c r="A1808" s="94">
        <v>1806</v>
      </c>
      <c r="B1808" s="89" t="s">
        <v>1755</v>
      </c>
      <c r="C1808" s="88">
        <v>3.32</v>
      </c>
      <c r="D1808" s="88">
        <v>1</v>
      </c>
      <c r="E1808" s="88">
        <v>1.9430000000000001</v>
      </c>
      <c r="F1808" s="42"/>
      <c r="G1808" s="42"/>
      <c r="H1808" s="42"/>
    </row>
    <row r="1809" spans="1:8" x14ac:dyDescent="0.3">
      <c r="A1809" s="94">
        <v>1807</v>
      </c>
      <c r="B1809" s="89" t="s">
        <v>1756</v>
      </c>
      <c r="C1809" s="88">
        <v>4.08</v>
      </c>
      <c r="D1809" s="88">
        <v>3.2307692307692308</v>
      </c>
      <c r="E1809" s="88">
        <v>6.4130000000000003</v>
      </c>
      <c r="F1809" s="42"/>
      <c r="G1809" s="42"/>
      <c r="H1809" s="42"/>
    </row>
    <row r="1810" spans="1:8" x14ac:dyDescent="0.3">
      <c r="A1810" s="94">
        <v>1808</v>
      </c>
      <c r="B1810" s="89" t="s">
        <v>1757</v>
      </c>
      <c r="C1810" s="88">
        <v>3.36</v>
      </c>
      <c r="D1810" s="88">
        <v>3.0588235294117645</v>
      </c>
      <c r="E1810" s="88">
        <v>6.077</v>
      </c>
      <c r="F1810" s="42"/>
      <c r="G1810" s="42"/>
      <c r="H1810" s="42"/>
    </row>
    <row r="1811" spans="1:8" x14ac:dyDescent="0.3">
      <c r="A1811" s="94">
        <v>1809</v>
      </c>
      <c r="B1811" s="89" t="s">
        <v>1758</v>
      </c>
      <c r="C1811" s="88">
        <v>1.68</v>
      </c>
      <c r="D1811" s="88">
        <v>2.1304347826086958</v>
      </c>
      <c r="E1811" s="88">
        <v>4.2469999999999999</v>
      </c>
      <c r="F1811" s="42"/>
      <c r="G1811" s="42"/>
      <c r="H1811" s="42"/>
    </row>
    <row r="1812" spans="1:8" x14ac:dyDescent="0.3">
      <c r="A1812" s="94">
        <v>1810</v>
      </c>
      <c r="B1812" s="89" t="s">
        <v>1759</v>
      </c>
      <c r="C1812" s="88">
        <v>2.58</v>
      </c>
      <c r="D1812" s="88">
        <v>2.263157894736842</v>
      </c>
      <c r="E1812" s="88">
        <v>4.5670000000000002</v>
      </c>
      <c r="F1812" s="42"/>
      <c r="G1812" s="42"/>
      <c r="H1812" s="42"/>
    </row>
    <row r="1813" spans="1:8" x14ac:dyDescent="0.3">
      <c r="A1813" s="94">
        <v>1811</v>
      </c>
      <c r="B1813" s="89" t="s">
        <v>1760</v>
      </c>
      <c r="C1813" s="88">
        <v>3.39</v>
      </c>
      <c r="D1813" s="88">
        <v>1.8571428571428572</v>
      </c>
      <c r="E1813" s="88">
        <v>3.67</v>
      </c>
      <c r="F1813" s="42"/>
      <c r="G1813" s="42"/>
      <c r="H1813" s="42"/>
    </row>
    <row r="1814" spans="1:8" x14ac:dyDescent="0.3">
      <c r="A1814" s="94">
        <v>1812</v>
      </c>
      <c r="B1814" s="89" t="s">
        <v>1761</v>
      </c>
      <c r="C1814" s="88">
        <v>2.21</v>
      </c>
      <c r="D1814" s="88">
        <v>2.8666666666666667</v>
      </c>
      <c r="E1814" s="88">
        <v>5.7039999999999997</v>
      </c>
      <c r="F1814" s="42"/>
      <c r="G1814" s="42"/>
      <c r="H1814" s="42"/>
    </row>
    <row r="1815" spans="1:8" x14ac:dyDescent="0.3">
      <c r="A1815" s="94">
        <v>1813</v>
      </c>
      <c r="B1815" s="89" t="s">
        <v>1762</v>
      </c>
      <c r="C1815" s="88">
        <v>1.76</v>
      </c>
      <c r="D1815" s="88">
        <v>1.85</v>
      </c>
      <c r="E1815" s="88">
        <v>3.6739999999999999</v>
      </c>
      <c r="F1815" s="42"/>
      <c r="G1815" s="42"/>
      <c r="H1815" s="42"/>
    </row>
    <row r="1816" spans="1:8" x14ac:dyDescent="0.3">
      <c r="A1816" s="94">
        <v>1814</v>
      </c>
      <c r="B1816" s="89" t="s">
        <v>1763</v>
      </c>
      <c r="C1816" s="88">
        <v>2.42</v>
      </c>
      <c r="D1816" s="88">
        <v>2.8333333333333335</v>
      </c>
      <c r="E1816" s="88">
        <v>5.7610000000000001</v>
      </c>
      <c r="F1816" s="42"/>
      <c r="G1816" s="42"/>
      <c r="H1816" s="42"/>
    </row>
    <row r="1817" spans="1:8" x14ac:dyDescent="0.3">
      <c r="A1817" s="94">
        <v>1815</v>
      </c>
      <c r="B1817" s="89" t="s">
        <v>1764</v>
      </c>
      <c r="C1817" s="88">
        <v>3.22</v>
      </c>
      <c r="D1817" s="88">
        <v>3.4642857142857144</v>
      </c>
      <c r="E1817" s="88">
        <v>6.923</v>
      </c>
      <c r="F1817" s="42"/>
      <c r="G1817" s="42"/>
      <c r="H1817" s="42"/>
    </row>
    <row r="1818" spans="1:8" x14ac:dyDescent="0.3">
      <c r="A1818" s="94">
        <v>1816</v>
      </c>
      <c r="B1818" s="89" t="s">
        <v>1765</v>
      </c>
      <c r="C1818" s="88">
        <v>2.67</v>
      </c>
      <c r="D1818" s="88">
        <v>2.4</v>
      </c>
      <c r="E1818" s="88">
        <v>4.7069999999999999</v>
      </c>
      <c r="F1818" s="42"/>
      <c r="G1818" s="42"/>
      <c r="H1818" s="42"/>
    </row>
    <row r="1819" spans="1:8" x14ac:dyDescent="0.3">
      <c r="A1819" s="94">
        <v>1817</v>
      </c>
      <c r="B1819" s="89" t="s">
        <v>1766</v>
      </c>
      <c r="C1819" s="88">
        <v>4.05</v>
      </c>
      <c r="D1819" s="88">
        <v>3.0833333333333335</v>
      </c>
      <c r="E1819" s="88">
        <v>5.9870000000000001</v>
      </c>
      <c r="F1819" s="42"/>
      <c r="G1819" s="42"/>
      <c r="H1819" s="42"/>
    </row>
    <row r="1820" spans="1:8" x14ac:dyDescent="0.3">
      <c r="A1820" s="94">
        <v>1818</v>
      </c>
      <c r="B1820" s="89" t="s">
        <v>1767</v>
      </c>
      <c r="C1820" s="88">
        <v>4.22</v>
      </c>
      <c r="D1820" s="88">
        <v>3.9411764705882355</v>
      </c>
      <c r="E1820" s="88">
        <v>7.7670000000000003</v>
      </c>
      <c r="F1820" s="42"/>
      <c r="G1820" s="42"/>
      <c r="H1820" s="42"/>
    </row>
    <row r="1821" spans="1:8" x14ac:dyDescent="0.3">
      <c r="A1821" s="94">
        <v>1819</v>
      </c>
      <c r="B1821" s="89" t="s">
        <v>1768</v>
      </c>
      <c r="C1821" s="88">
        <v>4.84</v>
      </c>
      <c r="D1821" s="88">
        <v>4.1428571428571432</v>
      </c>
      <c r="E1821" s="88">
        <v>8.2690000000000001</v>
      </c>
      <c r="F1821" s="42"/>
      <c r="G1821" s="42"/>
      <c r="H1821" s="42"/>
    </row>
    <row r="1822" spans="1:8" x14ac:dyDescent="0.3">
      <c r="A1822" s="94">
        <v>1820</v>
      </c>
      <c r="B1822" s="89" t="s">
        <v>1769</v>
      </c>
      <c r="C1822" s="88">
        <v>1.95</v>
      </c>
      <c r="D1822" s="88">
        <v>1.625</v>
      </c>
      <c r="E1822" s="88">
        <v>3.222</v>
      </c>
      <c r="F1822" s="42"/>
      <c r="G1822" s="42"/>
      <c r="H1822" s="42"/>
    </row>
    <row r="1823" spans="1:8" x14ac:dyDescent="0.3">
      <c r="A1823" s="94">
        <v>1821</v>
      </c>
      <c r="B1823" s="89" t="s">
        <v>1770</v>
      </c>
      <c r="C1823" s="88">
        <v>3.64</v>
      </c>
      <c r="D1823" s="88">
        <v>1.2</v>
      </c>
      <c r="E1823" s="88">
        <v>2.3570000000000002</v>
      </c>
      <c r="F1823" s="42"/>
      <c r="G1823" s="42"/>
      <c r="H1823" s="42"/>
    </row>
    <row r="1824" spans="1:8" x14ac:dyDescent="0.3">
      <c r="A1824" s="94">
        <v>1822</v>
      </c>
      <c r="B1824" s="89" t="s">
        <v>1771</v>
      </c>
      <c r="C1824" s="88">
        <v>2.84</v>
      </c>
      <c r="D1824" s="88">
        <v>5</v>
      </c>
      <c r="E1824" s="88">
        <v>9.6880000000000006</v>
      </c>
      <c r="F1824" s="42"/>
      <c r="G1824" s="42"/>
      <c r="H1824" s="42"/>
    </row>
    <row r="1825" spans="1:8" x14ac:dyDescent="0.3">
      <c r="A1825" s="94">
        <v>1823</v>
      </c>
      <c r="B1825" s="89" t="s">
        <v>1772</v>
      </c>
      <c r="C1825" s="88">
        <v>3.13</v>
      </c>
      <c r="D1825" s="88">
        <v>2.2105263157894739</v>
      </c>
      <c r="E1825" s="88">
        <v>4.4210000000000003</v>
      </c>
      <c r="F1825" s="42"/>
      <c r="G1825" s="42"/>
      <c r="H1825" s="42"/>
    </row>
    <row r="1826" spans="1:8" x14ac:dyDescent="0.3">
      <c r="A1826" s="94">
        <v>1824</v>
      </c>
      <c r="B1826" s="89" t="s">
        <v>1773</v>
      </c>
      <c r="C1826" s="88">
        <v>2.09</v>
      </c>
      <c r="D1826" s="88">
        <v>2.4705882352941178</v>
      </c>
      <c r="E1826" s="88">
        <v>4.9039999999999999</v>
      </c>
      <c r="F1826" s="42"/>
      <c r="G1826" s="42"/>
      <c r="H1826" s="42"/>
    </row>
    <row r="1827" spans="1:8" x14ac:dyDescent="0.3">
      <c r="A1827" s="94">
        <v>1825</v>
      </c>
      <c r="B1827" s="89" t="s">
        <v>1774</v>
      </c>
      <c r="C1827" s="88">
        <v>3.28</v>
      </c>
      <c r="D1827" s="88">
        <v>2.3448275862068964</v>
      </c>
      <c r="E1827" s="88">
        <v>4.6189999999999998</v>
      </c>
      <c r="F1827" s="42"/>
      <c r="G1827" s="42"/>
      <c r="H1827" s="42"/>
    </row>
    <row r="1828" spans="1:8" x14ac:dyDescent="0.3">
      <c r="A1828" s="94">
        <v>1826</v>
      </c>
      <c r="B1828" s="89" t="s">
        <v>1775</v>
      </c>
      <c r="C1828" s="88">
        <v>2.69</v>
      </c>
      <c r="D1828" s="88">
        <v>2.5975609756097562</v>
      </c>
      <c r="E1828" s="88">
        <v>5.35</v>
      </c>
      <c r="F1828" s="42"/>
      <c r="G1828" s="42"/>
      <c r="H1828" s="42"/>
    </row>
    <row r="1829" spans="1:8" x14ac:dyDescent="0.3">
      <c r="A1829" s="94">
        <v>1827</v>
      </c>
      <c r="B1829" s="89" t="s">
        <v>1776</v>
      </c>
      <c r="C1829" s="88">
        <v>1.93</v>
      </c>
      <c r="D1829" s="88">
        <v>1.7741935483870968</v>
      </c>
      <c r="E1829" s="88">
        <v>3.5270000000000001</v>
      </c>
      <c r="F1829" s="42"/>
      <c r="G1829" s="42"/>
      <c r="H1829" s="42"/>
    </row>
    <row r="1830" spans="1:8" x14ac:dyDescent="0.3">
      <c r="A1830" s="94">
        <v>1828</v>
      </c>
      <c r="B1830" s="89" t="s">
        <v>1777</v>
      </c>
      <c r="C1830" s="88">
        <v>2.12</v>
      </c>
      <c r="D1830" s="88">
        <v>1.6666666666666667</v>
      </c>
      <c r="E1830" s="88">
        <v>3.3530000000000002</v>
      </c>
      <c r="F1830" s="42"/>
      <c r="G1830" s="42"/>
      <c r="H1830" s="42"/>
    </row>
    <row r="1831" spans="1:8" x14ac:dyDescent="0.3">
      <c r="A1831" s="94">
        <v>1829</v>
      </c>
      <c r="B1831" s="89" t="s">
        <v>1778</v>
      </c>
      <c r="C1831" s="88">
        <v>2.73</v>
      </c>
      <c r="D1831" s="88">
        <v>2.3333333333333335</v>
      </c>
      <c r="E1831" s="88">
        <v>4.5839999999999996</v>
      </c>
      <c r="F1831" s="42"/>
      <c r="G1831" s="42"/>
      <c r="H1831" s="42"/>
    </row>
    <row r="1832" spans="1:8" x14ac:dyDescent="0.3">
      <c r="A1832" s="94">
        <v>1830</v>
      </c>
      <c r="B1832" s="89" t="s">
        <v>1779</v>
      </c>
      <c r="C1832" s="88">
        <v>3.49</v>
      </c>
      <c r="D1832" s="88">
        <v>2.8888888888888888</v>
      </c>
      <c r="E1832" s="88">
        <v>5.681</v>
      </c>
      <c r="F1832" s="42"/>
      <c r="G1832" s="42"/>
      <c r="H1832" s="42"/>
    </row>
    <row r="1833" spans="1:8" x14ac:dyDescent="0.3">
      <c r="A1833" s="94">
        <v>1831</v>
      </c>
      <c r="B1833" s="89" t="s">
        <v>1780</v>
      </c>
      <c r="C1833" s="88">
        <v>3.34</v>
      </c>
      <c r="D1833" s="88">
        <v>2.1481481481481484</v>
      </c>
      <c r="E1833" s="88">
        <v>4.242</v>
      </c>
      <c r="F1833" s="42"/>
      <c r="G1833" s="42"/>
      <c r="H1833" s="42"/>
    </row>
    <row r="1834" spans="1:8" x14ac:dyDescent="0.3">
      <c r="A1834" s="94">
        <v>1832</v>
      </c>
      <c r="B1834" s="89" t="s">
        <v>1781</v>
      </c>
      <c r="C1834" s="88">
        <v>4.1500000000000004</v>
      </c>
      <c r="D1834" s="88">
        <v>3.2857142857142856</v>
      </c>
      <c r="E1834" s="88">
        <v>6.43</v>
      </c>
      <c r="F1834" s="42"/>
      <c r="G1834" s="42"/>
      <c r="H1834" s="42"/>
    </row>
    <row r="1835" spans="1:8" x14ac:dyDescent="0.3">
      <c r="A1835" s="94">
        <v>1833</v>
      </c>
      <c r="B1835" s="89" t="s">
        <v>1782</v>
      </c>
      <c r="C1835" s="88">
        <v>3.92</v>
      </c>
      <c r="D1835" s="88">
        <v>3.28</v>
      </c>
      <c r="E1835" s="88">
        <v>6.4379999999999997</v>
      </c>
      <c r="F1835" s="42"/>
      <c r="G1835" s="42"/>
      <c r="H1835" s="42"/>
    </row>
    <row r="1836" spans="1:8" x14ac:dyDescent="0.3">
      <c r="A1836" s="94">
        <v>1834</v>
      </c>
      <c r="B1836" s="89" t="s">
        <v>1783</v>
      </c>
      <c r="C1836" s="88">
        <v>2.65</v>
      </c>
      <c r="D1836" s="88">
        <v>3.5</v>
      </c>
      <c r="E1836" s="88">
        <v>6.9470000000000001</v>
      </c>
      <c r="F1836" s="42"/>
      <c r="G1836" s="42"/>
      <c r="H1836" s="42"/>
    </row>
    <row r="1837" spans="1:8" x14ac:dyDescent="0.3">
      <c r="A1837" s="94">
        <v>1835</v>
      </c>
      <c r="B1837" s="89" t="s">
        <v>1784</v>
      </c>
      <c r="C1837" s="88">
        <v>2.0099999999999998</v>
      </c>
      <c r="D1837" s="88">
        <v>2.78125</v>
      </c>
      <c r="E1837" s="88">
        <v>5.5049999999999999</v>
      </c>
      <c r="F1837" s="42"/>
      <c r="G1837" s="42"/>
      <c r="H1837" s="42"/>
    </row>
    <row r="1838" spans="1:8" x14ac:dyDescent="0.3">
      <c r="A1838" s="94">
        <v>1836</v>
      </c>
      <c r="B1838" s="89" t="s">
        <v>1785</v>
      </c>
      <c r="C1838" s="88">
        <v>3.45</v>
      </c>
      <c r="D1838" s="88">
        <v>2.7250000000000001</v>
      </c>
      <c r="E1838" s="88">
        <v>5.415</v>
      </c>
      <c r="F1838" s="42"/>
      <c r="G1838" s="42"/>
      <c r="H1838" s="42"/>
    </row>
    <row r="1839" spans="1:8" x14ac:dyDescent="0.3">
      <c r="A1839" s="94">
        <v>1837</v>
      </c>
      <c r="B1839" s="89" t="s">
        <v>1786</v>
      </c>
      <c r="C1839" s="88">
        <v>8.23</v>
      </c>
      <c r="D1839" s="88">
        <v>7.5</v>
      </c>
      <c r="E1839" s="88">
        <v>14.571999999999999</v>
      </c>
      <c r="F1839" s="42"/>
      <c r="G1839" s="42"/>
      <c r="H1839" s="42"/>
    </row>
    <row r="1840" spans="1:8" x14ac:dyDescent="0.3">
      <c r="A1840" s="94">
        <v>1838</v>
      </c>
      <c r="B1840" s="89" t="s">
        <v>1787</v>
      </c>
      <c r="C1840" s="88">
        <v>6.02</v>
      </c>
      <c r="D1840" s="88">
        <v>8</v>
      </c>
      <c r="E1840" s="88">
        <v>16.02</v>
      </c>
      <c r="F1840" s="42"/>
      <c r="G1840" s="42"/>
      <c r="H1840" s="42"/>
    </row>
    <row r="1841" spans="1:8" x14ac:dyDescent="0.3">
      <c r="A1841" s="94">
        <v>1839</v>
      </c>
      <c r="B1841" s="89" t="s">
        <v>1788</v>
      </c>
      <c r="C1841" s="88">
        <v>1.45</v>
      </c>
      <c r="D1841" s="88">
        <v>1</v>
      </c>
      <c r="E1841" s="88">
        <v>1.9910000000000001</v>
      </c>
      <c r="F1841" s="42"/>
      <c r="G1841" s="42"/>
      <c r="H1841" s="42"/>
    </row>
    <row r="1842" spans="1:8" x14ac:dyDescent="0.3">
      <c r="A1842" s="94">
        <v>1840</v>
      </c>
      <c r="B1842" s="89" t="s">
        <v>1789</v>
      </c>
      <c r="C1842" s="88">
        <v>2.11</v>
      </c>
      <c r="D1842" s="88">
        <v>4.333333333333333</v>
      </c>
      <c r="E1842" s="88">
        <v>8.4860000000000007</v>
      </c>
      <c r="F1842" s="42"/>
      <c r="G1842" s="42"/>
      <c r="H1842" s="42"/>
    </row>
    <row r="1843" spans="1:8" x14ac:dyDescent="0.3">
      <c r="A1843" s="94">
        <v>1841</v>
      </c>
      <c r="B1843" s="89" t="s">
        <v>1790</v>
      </c>
      <c r="C1843" s="88">
        <v>3.62</v>
      </c>
      <c r="D1843" s="88">
        <v>5.5</v>
      </c>
      <c r="E1843" s="88">
        <v>10.988</v>
      </c>
      <c r="F1843" s="42"/>
      <c r="G1843" s="42"/>
      <c r="H1843" s="42"/>
    </row>
    <row r="1844" spans="1:8" x14ac:dyDescent="0.3">
      <c r="A1844" s="94">
        <v>1842</v>
      </c>
      <c r="B1844" s="89" t="s">
        <v>1791</v>
      </c>
      <c r="C1844" s="88">
        <v>9.5299999999999994</v>
      </c>
      <c r="D1844" s="88">
        <v>8.5</v>
      </c>
      <c r="E1844" s="88">
        <v>16.815999999999999</v>
      </c>
      <c r="F1844" s="42"/>
      <c r="G1844" s="42"/>
      <c r="H1844" s="42"/>
    </row>
    <row r="1845" spans="1:8" x14ac:dyDescent="0.3">
      <c r="A1845" s="94">
        <v>1843</v>
      </c>
      <c r="B1845" s="89" t="s">
        <v>1792</v>
      </c>
      <c r="C1845" s="88">
        <v>2.27</v>
      </c>
      <c r="D1845" s="88">
        <v>2.8888888888888888</v>
      </c>
      <c r="E1845" s="88">
        <v>5.798</v>
      </c>
      <c r="F1845" s="42"/>
      <c r="G1845" s="42"/>
      <c r="H1845" s="42"/>
    </row>
    <row r="1846" spans="1:8" x14ac:dyDescent="0.3">
      <c r="A1846" s="94">
        <v>1844</v>
      </c>
      <c r="B1846" s="89" t="s">
        <v>1793</v>
      </c>
      <c r="C1846" s="88">
        <v>4.6100000000000003</v>
      </c>
      <c r="D1846" s="88">
        <v>4.3636363636363633</v>
      </c>
      <c r="E1846" s="88">
        <v>8.5920000000000005</v>
      </c>
      <c r="F1846" s="42"/>
      <c r="G1846" s="42"/>
      <c r="H1846" s="42"/>
    </row>
    <row r="1847" spans="1:8" x14ac:dyDescent="0.3">
      <c r="A1847" s="94">
        <v>1845</v>
      </c>
      <c r="B1847" s="89" t="s">
        <v>1794</v>
      </c>
      <c r="C1847" s="88">
        <v>3.22</v>
      </c>
      <c r="D1847" s="88">
        <v>2.5245901639344264</v>
      </c>
      <c r="E1847" s="88">
        <v>5.0549999999999997</v>
      </c>
      <c r="F1847" s="42"/>
      <c r="G1847" s="42"/>
      <c r="H1847" s="42"/>
    </row>
    <row r="1848" spans="1:8" x14ac:dyDescent="0.3">
      <c r="A1848" s="94">
        <v>1846</v>
      </c>
      <c r="B1848" s="89" t="s">
        <v>1795</v>
      </c>
      <c r="C1848" s="88">
        <v>2.46</v>
      </c>
      <c r="D1848" s="88">
        <v>1.9285714285714286</v>
      </c>
      <c r="E1848" s="88">
        <v>3.7709999999999999</v>
      </c>
      <c r="F1848" s="42"/>
      <c r="G1848" s="42"/>
      <c r="H1848" s="42"/>
    </row>
    <row r="1849" spans="1:8" x14ac:dyDescent="0.3">
      <c r="A1849" s="94">
        <v>1847</v>
      </c>
      <c r="B1849" s="89" t="s">
        <v>1796</v>
      </c>
      <c r="C1849" s="88">
        <v>2.38</v>
      </c>
      <c r="D1849" s="88">
        <v>3.1</v>
      </c>
      <c r="E1849" s="88">
        <v>6.1879999999999997</v>
      </c>
      <c r="F1849" s="42"/>
      <c r="G1849" s="42"/>
      <c r="H1849" s="42"/>
    </row>
    <row r="1850" spans="1:8" x14ac:dyDescent="0.3">
      <c r="A1850" s="94">
        <v>1848</v>
      </c>
      <c r="B1850" s="89" t="s">
        <v>1797</v>
      </c>
      <c r="C1850" s="88">
        <v>2.84</v>
      </c>
      <c r="D1850" s="88">
        <v>3</v>
      </c>
      <c r="E1850" s="88">
        <v>5.7969999999999997</v>
      </c>
      <c r="F1850" s="42"/>
      <c r="G1850" s="42"/>
      <c r="H1850" s="42"/>
    </row>
    <row r="1851" spans="1:8" x14ac:dyDescent="0.3">
      <c r="A1851" s="94">
        <v>1849</v>
      </c>
      <c r="B1851" s="89" t="s">
        <v>1798</v>
      </c>
      <c r="C1851" s="88">
        <v>3.5</v>
      </c>
      <c r="D1851" s="88">
        <v>2.736842105263158</v>
      </c>
      <c r="E1851" s="88">
        <v>5.3609999999999998</v>
      </c>
      <c r="F1851" s="42"/>
      <c r="G1851" s="42"/>
      <c r="H1851" s="42"/>
    </row>
    <row r="1852" spans="1:8" x14ac:dyDescent="0.3">
      <c r="A1852" s="94">
        <v>1850</v>
      </c>
      <c r="B1852" s="89" t="s">
        <v>1799</v>
      </c>
      <c r="C1852" s="88">
        <v>2.4900000000000002</v>
      </c>
      <c r="D1852" s="88">
        <v>3.6666666666666665</v>
      </c>
      <c r="E1852" s="88">
        <v>7.298</v>
      </c>
      <c r="F1852" s="42"/>
      <c r="G1852" s="42"/>
      <c r="H1852" s="42"/>
    </row>
    <row r="1853" spans="1:8" x14ac:dyDescent="0.3">
      <c r="A1853" s="94">
        <v>1851</v>
      </c>
      <c r="B1853" s="89" t="s">
        <v>1800</v>
      </c>
      <c r="C1853" s="88">
        <v>4.1399999999999997</v>
      </c>
      <c r="D1853" s="88">
        <v>4.2222222222222223</v>
      </c>
      <c r="E1853" s="88">
        <v>8.3019999999999996</v>
      </c>
      <c r="F1853" s="42"/>
      <c r="G1853" s="42"/>
      <c r="H1853" s="42"/>
    </row>
    <row r="1854" spans="1:8" x14ac:dyDescent="0.3">
      <c r="A1854" s="94">
        <v>1852</v>
      </c>
      <c r="B1854" s="89" t="s">
        <v>1801</v>
      </c>
      <c r="C1854" s="88">
        <v>4.49</v>
      </c>
      <c r="D1854" s="88">
        <v>3.4</v>
      </c>
      <c r="E1854" s="88">
        <v>6.6680000000000001</v>
      </c>
      <c r="F1854" s="42"/>
      <c r="G1854" s="42"/>
      <c r="H1854" s="42"/>
    </row>
    <row r="1855" spans="1:8" x14ac:dyDescent="0.3">
      <c r="A1855" s="94">
        <v>1853</v>
      </c>
      <c r="B1855" s="89" t="s">
        <v>1802</v>
      </c>
      <c r="C1855" s="88">
        <v>2.5099999999999998</v>
      </c>
      <c r="D1855" s="88">
        <v>2.4</v>
      </c>
      <c r="E1855" s="88">
        <v>4.7519999999999998</v>
      </c>
      <c r="F1855" s="42"/>
      <c r="G1855" s="42"/>
      <c r="H1855" s="42"/>
    </row>
    <row r="1856" spans="1:8" x14ac:dyDescent="0.3">
      <c r="A1856" s="94">
        <v>1854</v>
      </c>
      <c r="B1856" s="89" t="s">
        <v>1803</v>
      </c>
      <c r="C1856" s="88">
        <v>3.34</v>
      </c>
      <c r="D1856" s="88">
        <v>2.6666666666666665</v>
      </c>
      <c r="E1856" s="88">
        <v>5.2510000000000003</v>
      </c>
      <c r="F1856" s="42"/>
      <c r="G1856" s="42"/>
      <c r="H1856" s="42"/>
    </row>
    <row r="1857" spans="1:8" x14ac:dyDescent="0.3">
      <c r="A1857" s="94">
        <v>1855</v>
      </c>
      <c r="B1857" s="89" t="s">
        <v>1804</v>
      </c>
      <c r="C1857" s="88">
        <v>1.99</v>
      </c>
      <c r="D1857" s="88">
        <v>1.2</v>
      </c>
      <c r="E1857" s="88">
        <v>2.34</v>
      </c>
      <c r="F1857" s="42"/>
      <c r="G1857" s="42"/>
      <c r="H1857" s="42"/>
    </row>
    <row r="1858" spans="1:8" x14ac:dyDescent="0.3">
      <c r="A1858" s="94">
        <v>1856</v>
      </c>
      <c r="B1858" s="89" t="s">
        <v>1805</v>
      </c>
      <c r="C1858" s="88">
        <v>1.94</v>
      </c>
      <c r="D1858" s="88">
        <v>3</v>
      </c>
      <c r="E1858" s="88">
        <v>5.9139999999999997</v>
      </c>
      <c r="F1858" s="42"/>
      <c r="G1858" s="42"/>
      <c r="H1858" s="42"/>
    </row>
    <row r="1859" spans="1:8" x14ac:dyDescent="0.3">
      <c r="A1859" s="94">
        <v>1857</v>
      </c>
      <c r="B1859" s="89" t="s">
        <v>1806</v>
      </c>
      <c r="C1859" s="88">
        <v>1.77</v>
      </c>
      <c r="D1859" s="88">
        <v>2.0769230769230771</v>
      </c>
      <c r="E1859" s="88">
        <v>4.2210000000000001</v>
      </c>
      <c r="F1859" s="42"/>
      <c r="G1859" s="42"/>
      <c r="H1859" s="42"/>
    </row>
    <row r="1860" spans="1:8" x14ac:dyDescent="0.3">
      <c r="A1860" s="94">
        <v>1858</v>
      </c>
      <c r="B1860" s="89" t="s">
        <v>1807</v>
      </c>
      <c r="C1860" s="88">
        <v>2.08</v>
      </c>
      <c r="D1860" s="88">
        <v>1.4545454545454546</v>
      </c>
      <c r="E1860" s="88">
        <v>2.8069999999999999</v>
      </c>
      <c r="F1860" s="42"/>
      <c r="G1860" s="42"/>
      <c r="H1860" s="42"/>
    </row>
    <row r="1861" spans="1:8" x14ac:dyDescent="0.3">
      <c r="A1861" s="94">
        <v>1859</v>
      </c>
      <c r="B1861" s="89" t="s">
        <v>1808</v>
      </c>
      <c r="C1861" s="88">
        <v>2.7</v>
      </c>
      <c r="D1861" s="88">
        <v>1.0740740740740742</v>
      </c>
      <c r="E1861" s="88">
        <v>2.194</v>
      </c>
      <c r="F1861" s="42"/>
      <c r="G1861" s="42"/>
      <c r="H1861" s="42"/>
    </row>
    <row r="1862" spans="1:8" x14ac:dyDescent="0.3">
      <c r="A1862" s="94">
        <v>1860</v>
      </c>
      <c r="B1862" s="89" t="s">
        <v>1808</v>
      </c>
      <c r="C1862" s="88">
        <v>3.51</v>
      </c>
      <c r="D1862" s="88">
        <v>3.4</v>
      </c>
      <c r="E1862" s="88">
        <v>6.827</v>
      </c>
      <c r="F1862" s="42"/>
      <c r="G1862" s="42"/>
      <c r="H1862" s="42"/>
    </row>
    <row r="1863" spans="1:8" x14ac:dyDescent="0.3">
      <c r="A1863" s="94">
        <v>1861</v>
      </c>
      <c r="B1863" s="89" t="s">
        <v>1809</v>
      </c>
      <c r="C1863" s="88">
        <v>1.56</v>
      </c>
      <c r="D1863" s="88">
        <v>0.33333333333333331</v>
      </c>
      <c r="E1863" s="88">
        <v>0.68600000000000005</v>
      </c>
      <c r="F1863" s="42"/>
      <c r="G1863" s="42"/>
      <c r="H1863" s="42"/>
    </row>
    <row r="1864" spans="1:8" x14ac:dyDescent="0.3">
      <c r="A1864" s="94">
        <v>1862</v>
      </c>
      <c r="B1864" s="89" t="s">
        <v>1810</v>
      </c>
      <c r="C1864" s="88">
        <v>3.42</v>
      </c>
      <c r="D1864" s="88">
        <v>2.2000000000000002</v>
      </c>
      <c r="E1864" s="88">
        <v>4.4770000000000003</v>
      </c>
      <c r="F1864" s="42"/>
      <c r="G1864" s="42"/>
      <c r="H1864" s="42"/>
    </row>
    <row r="1865" spans="1:8" x14ac:dyDescent="0.3">
      <c r="A1865" s="94">
        <v>1863</v>
      </c>
      <c r="B1865" s="89" t="s">
        <v>1811</v>
      </c>
      <c r="C1865" s="88">
        <v>2.1</v>
      </c>
      <c r="D1865" s="88">
        <v>1.9285714285714286</v>
      </c>
      <c r="E1865" s="88">
        <v>3.8039999999999998</v>
      </c>
      <c r="F1865" s="42"/>
      <c r="G1865" s="42"/>
      <c r="H1865" s="42"/>
    </row>
    <row r="1866" spans="1:8" x14ac:dyDescent="0.3">
      <c r="A1866" s="94">
        <v>1864</v>
      </c>
      <c r="B1866" s="89" t="s">
        <v>1812</v>
      </c>
      <c r="C1866" s="88">
        <v>2.12</v>
      </c>
      <c r="D1866" s="88">
        <v>2.5714285714285716</v>
      </c>
      <c r="E1866" s="88">
        <v>5.1479999999999997</v>
      </c>
      <c r="F1866" s="42"/>
      <c r="G1866" s="42"/>
      <c r="H1866" s="42"/>
    </row>
    <row r="1867" spans="1:8" x14ac:dyDescent="0.3">
      <c r="A1867" s="94">
        <v>1865</v>
      </c>
      <c r="B1867" s="89" t="s">
        <v>1813</v>
      </c>
      <c r="C1867" s="88">
        <v>4.18</v>
      </c>
      <c r="D1867" s="88">
        <v>4.75</v>
      </c>
      <c r="E1867" s="88">
        <v>9.41</v>
      </c>
      <c r="F1867" s="42"/>
      <c r="G1867" s="42"/>
      <c r="H1867" s="42"/>
    </row>
    <row r="1868" spans="1:8" x14ac:dyDescent="0.3">
      <c r="A1868" s="94">
        <v>1866</v>
      </c>
      <c r="B1868" s="89" t="s">
        <v>1814</v>
      </c>
      <c r="C1868" s="88">
        <v>2.4900000000000002</v>
      </c>
      <c r="D1868" s="88">
        <v>2.0434782608695654</v>
      </c>
      <c r="E1868" s="88">
        <v>4.1420000000000003</v>
      </c>
      <c r="F1868" s="42"/>
      <c r="G1868" s="42"/>
      <c r="H1868" s="42"/>
    </row>
    <row r="1869" spans="1:8" x14ac:dyDescent="0.3">
      <c r="A1869" s="94">
        <v>1867</v>
      </c>
      <c r="B1869" s="89" t="s">
        <v>1814</v>
      </c>
      <c r="C1869" s="88">
        <v>1.1599999999999999</v>
      </c>
      <c r="D1869" s="88">
        <v>1.1000000000000001</v>
      </c>
      <c r="E1869" s="88">
        <v>2.1960000000000002</v>
      </c>
      <c r="F1869" s="42"/>
      <c r="G1869" s="42"/>
      <c r="H1869" s="42"/>
    </row>
    <row r="1870" spans="1:8" x14ac:dyDescent="0.3">
      <c r="A1870" s="94">
        <v>1868</v>
      </c>
      <c r="B1870" s="89" t="s">
        <v>1815</v>
      </c>
      <c r="C1870" s="88">
        <v>2.72</v>
      </c>
      <c r="D1870" s="88">
        <v>2.4545454545454546</v>
      </c>
      <c r="E1870" s="88">
        <v>4.9619999999999997</v>
      </c>
      <c r="F1870" s="42"/>
      <c r="G1870" s="42"/>
      <c r="H1870" s="42"/>
    </row>
    <row r="1871" spans="1:8" x14ac:dyDescent="0.3">
      <c r="A1871" s="94">
        <v>1869</v>
      </c>
      <c r="B1871" s="89" t="s">
        <v>1816</v>
      </c>
      <c r="C1871" s="88">
        <v>2.99</v>
      </c>
      <c r="D1871" s="88">
        <v>1.4</v>
      </c>
      <c r="E1871" s="88">
        <v>2.7669999999999999</v>
      </c>
      <c r="F1871" s="42"/>
      <c r="G1871" s="42"/>
      <c r="H1871" s="42"/>
    </row>
    <row r="1872" spans="1:8" x14ac:dyDescent="0.3">
      <c r="A1872" s="94">
        <v>1870</v>
      </c>
      <c r="B1872" s="89" t="s">
        <v>1817</v>
      </c>
      <c r="C1872" s="88">
        <v>3.41</v>
      </c>
      <c r="D1872" s="88">
        <v>2.625</v>
      </c>
      <c r="E1872" s="88">
        <v>5.319</v>
      </c>
      <c r="F1872" s="42"/>
      <c r="G1872" s="42"/>
      <c r="H1872" s="42"/>
    </row>
    <row r="1873" spans="1:8" x14ac:dyDescent="0.3">
      <c r="A1873" s="94">
        <v>1871</v>
      </c>
      <c r="B1873" s="89" t="s">
        <v>1818</v>
      </c>
      <c r="C1873" s="88">
        <v>5.91</v>
      </c>
      <c r="D1873" s="88">
        <v>4.1428571428571432</v>
      </c>
      <c r="E1873" s="88">
        <v>8.1010000000000009</v>
      </c>
      <c r="F1873" s="42"/>
      <c r="G1873" s="42"/>
      <c r="H1873" s="42"/>
    </row>
    <row r="1874" spans="1:8" x14ac:dyDescent="0.3">
      <c r="A1874" s="94">
        <v>1872</v>
      </c>
      <c r="B1874" s="89" t="s">
        <v>1819</v>
      </c>
      <c r="C1874" s="88">
        <v>3.57</v>
      </c>
      <c r="D1874" s="88">
        <v>2.5555555555555554</v>
      </c>
      <c r="E1874" s="88">
        <v>4.9630000000000001</v>
      </c>
      <c r="F1874" s="42"/>
      <c r="G1874" s="42"/>
      <c r="H1874" s="42"/>
    </row>
    <row r="1875" spans="1:8" x14ac:dyDescent="0.3">
      <c r="A1875" s="94">
        <v>1873</v>
      </c>
      <c r="B1875" s="89" t="s">
        <v>1820</v>
      </c>
      <c r="C1875" s="88">
        <v>6.13</v>
      </c>
      <c r="D1875" s="88">
        <v>4.2222222222222223</v>
      </c>
      <c r="E1875" s="88">
        <v>8.3879999999999999</v>
      </c>
      <c r="F1875" s="42"/>
      <c r="G1875" s="42"/>
      <c r="H1875" s="42"/>
    </row>
    <row r="1876" spans="1:8" x14ac:dyDescent="0.3">
      <c r="A1876" s="94">
        <v>1874</v>
      </c>
      <c r="B1876" s="89" t="s">
        <v>1821</v>
      </c>
      <c r="C1876" s="88">
        <v>2.66</v>
      </c>
      <c r="D1876" s="88">
        <v>3</v>
      </c>
      <c r="E1876" s="88">
        <v>5.915</v>
      </c>
      <c r="F1876" s="42"/>
      <c r="G1876" s="42"/>
      <c r="H1876" s="42"/>
    </row>
    <row r="1877" spans="1:8" x14ac:dyDescent="0.3">
      <c r="A1877" s="94">
        <v>1875</v>
      </c>
      <c r="B1877" s="89" t="s">
        <v>1822</v>
      </c>
      <c r="C1877" s="88">
        <v>3.9</v>
      </c>
      <c r="D1877" s="88">
        <v>5</v>
      </c>
      <c r="E1877" s="88">
        <v>9.8829999999999991</v>
      </c>
      <c r="F1877" s="42"/>
      <c r="G1877" s="42"/>
      <c r="H1877" s="42"/>
    </row>
    <row r="1878" spans="1:8" x14ac:dyDescent="0.3">
      <c r="A1878" s="94">
        <v>1876</v>
      </c>
      <c r="B1878" s="89" t="s">
        <v>1823</v>
      </c>
      <c r="C1878" s="88">
        <v>1.84</v>
      </c>
      <c r="D1878" s="88">
        <v>1.8571428571428572</v>
      </c>
      <c r="E1878" s="88">
        <v>3.69</v>
      </c>
      <c r="F1878" s="42"/>
      <c r="G1878" s="42"/>
      <c r="H1878" s="42"/>
    </row>
    <row r="1879" spans="1:8" x14ac:dyDescent="0.3">
      <c r="A1879" s="94">
        <v>1877</v>
      </c>
      <c r="B1879" s="89" t="s">
        <v>1824</v>
      </c>
      <c r="C1879" s="88">
        <v>2.4900000000000002</v>
      </c>
      <c r="D1879" s="88">
        <v>2.52</v>
      </c>
      <c r="E1879" s="88">
        <v>4.9870000000000001</v>
      </c>
      <c r="F1879" s="42"/>
      <c r="G1879" s="42"/>
      <c r="H1879" s="42"/>
    </row>
    <row r="1880" spans="1:8" x14ac:dyDescent="0.3">
      <c r="A1880" s="94">
        <v>1878</v>
      </c>
      <c r="B1880" s="89" t="s">
        <v>1825</v>
      </c>
      <c r="C1880" s="88">
        <v>2.59</v>
      </c>
      <c r="D1880" s="88">
        <v>1.7777777777777777</v>
      </c>
      <c r="E1880" s="88">
        <v>3.552</v>
      </c>
      <c r="F1880" s="42"/>
      <c r="G1880" s="42"/>
      <c r="H1880" s="42"/>
    </row>
    <row r="1881" spans="1:8" x14ac:dyDescent="0.3">
      <c r="A1881" s="94">
        <v>1879</v>
      </c>
      <c r="B1881" s="89" t="s">
        <v>1826</v>
      </c>
      <c r="C1881" s="88">
        <v>1.79</v>
      </c>
      <c r="D1881" s="88">
        <v>1.6428571428571428</v>
      </c>
      <c r="E1881" s="88">
        <v>3.2090000000000001</v>
      </c>
      <c r="F1881" s="42"/>
      <c r="G1881" s="42"/>
      <c r="H1881" s="42"/>
    </row>
    <row r="1882" spans="1:8" x14ac:dyDescent="0.3">
      <c r="A1882" s="94">
        <v>1880</v>
      </c>
      <c r="B1882" s="89" t="s">
        <v>1827</v>
      </c>
      <c r="C1882" s="88">
        <v>2.12</v>
      </c>
      <c r="D1882" s="88">
        <v>1.1000000000000001</v>
      </c>
      <c r="E1882" s="88">
        <v>2.2069999999999999</v>
      </c>
      <c r="F1882" s="42"/>
      <c r="G1882" s="42"/>
      <c r="H1882" s="42"/>
    </row>
    <row r="1883" spans="1:8" x14ac:dyDescent="0.3">
      <c r="A1883" s="94">
        <v>1881</v>
      </c>
      <c r="B1883" s="89" t="s">
        <v>1828</v>
      </c>
      <c r="C1883" s="88">
        <v>3.77</v>
      </c>
      <c r="D1883" s="88">
        <v>3.5945945945945947</v>
      </c>
      <c r="E1883" s="88">
        <v>7.12</v>
      </c>
      <c r="F1883" s="42"/>
      <c r="G1883" s="42"/>
      <c r="H1883" s="42"/>
    </row>
    <row r="1884" spans="1:8" x14ac:dyDescent="0.3">
      <c r="A1884" s="94">
        <v>1882</v>
      </c>
      <c r="B1884" s="89" t="s">
        <v>1829</v>
      </c>
      <c r="C1884" s="88">
        <v>3.52</v>
      </c>
      <c r="D1884" s="88">
        <v>3.24</v>
      </c>
      <c r="E1884" s="88">
        <v>6.4189999999999996</v>
      </c>
      <c r="F1884" s="42"/>
      <c r="G1884" s="42"/>
      <c r="H1884" s="42"/>
    </row>
    <row r="1885" spans="1:8" x14ac:dyDescent="0.3">
      <c r="A1885" s="94">
        <v>1883</v>
      </c>
      <c r="B1885" s="89" t="s">
        <v>1830</v>
      </c>
      <c r="C1885" s="88">
        <v>3.31</v>
      </c>
      <c r="D1885" s="88">
        <v>2.62</v>
      </c>
      <c r="E1885" s="88">
        <v>5.1479999999999997</v>
      </c>
      <c r="F1885" s="42"/>
      <c r="G1885" s="42"/>
      <c r="H1885" s="42"/>
    </row>
    <row r="1886" spans="1:8" x14ac:dyDescent="0.3">
      <c r="A1886" s="94">
        <v>1884</v>
      </c>
      <c r="B1886" s="89" t="s">
        <v>1831</v>
      </c>
      <c r="C1886" s="88">
        <v>5.36</v>
      </c>
      <c r="D1886" s="88">
        <v>4.75</v>
      </c>
      <c r="E1886" s="88">
        <v>9.1430000000000007</v>
      </c>
      <c r="F1886" s="42"/>
      <c r="G1886" s="42"/>
      <c r="H1886" s="42"/>
    </row>
    <row r="1887" spans="1:8" x14ac:dyDescent="0.3">
      <c r="A1887" s="94">
        <v>1885</v>
      </c>
      <c r="B1887" s="89" t="s">
        <v>1832</v>
      </c>
      <c r="C1887" s="88">
        <v>11.36</v>
      </c>
      <c r="D1887" s="88">
        <v>7.5</v>
      </c>
      <c r="E1887" s="88">
        <v>14.778</v>
      </c>
      <c r="F1887" s="42"/>
      <c r="G1887" s="42"/>
      <c r="H1887" s="42"/>
    </row>
    <row r="1888" spans="1:8" x14ac:dyDescent="0.3">
      <c r="A1888" s="94">
        <v>1886</v>
      </c>
      <c r="B1888" s="89" t="s">
        <v>1833</v>
      </c>
      <c r="C1888" s="88">
        <v>1.67</v>
      </c>
      <c r="D1888" s="88">
        <v>3</v>
      </c>
      <c r="E1888" s="88">
        <v>5.8079999999999998</v>
      </c>
      <c r="F1888" s="42"/>
      <c r="G1888" s="42"/>
      <c r="H1888" s="42"/>
    </row>
    <row r="1889" spans="1:8" x14ac:dyDescent="0.3">
      <c r="A1889" s="94">
        <v>1887</v>
      </c>
      <c r="B1889" s="89" t="s">
        <v>1834</v>
      </c>
      <c r="C1889" s="88">
        <v>3.45</v>
      </c>
      <c r="D1889" s="88">
        <v>2.8260869565217392</v>
      </c>
      <c r="E1889" s="88">
        <v>5.56</v>
      </c>
      <c r="F1889" s="42"/>
      <c r="G1889" s="42"/>
      <c r="H1889" s="42"/>
    </row>
    <row r="1890" spans="1:8" x14ac:dyDescent="0.3">
      <c r="A1890" s="94">
        <v>1888</v>
      </c>
      <c r="B1890" s="89" t="s">
        <v>1835</v>
      </c>
      <c r="C1890" s="88">
        <v>2.34</v>
      </c>
      <c r="D1890" s="88">
        <v>2.3529411764705883</v>
      </c>
      <c r="E1890" s="88">
        <v>4.6550000000000002</v>
      </c>
      <c r="F1890" s="42"/>
      <c r="G1890" s="42"/>
      <c r="H1890" s="42"/>
    </row>
    <row r="1891" spans="1:8" x14ac:dyDescent="0.3">
      <c r="A1891" s="94">
        <v>1889</v>
      </c>
      <c r="B1891" s="89" t="s">
        <v>1836</v>
      </c>
      <c r="C1891" s="88">
        <v>2.36</v>
      </c>
      <c r="D1891" s="88">
        <v>2.2352941176470589</v>
      </c>
      <c r="E1891" s="88">
        <v>4.4610000000000003</v>
      </c>
      <c r="F1891" s="42"/>
      <c r="G1891" s="42"/>
      <c r="H1891" s="42"/>
    </row>
    <row r="1892" spans="1:8" x14ac:dyDescent="0.3">
      <c r="A1892" s="94">
        <v>1890</v>
      </c>
      <c r="B1892" s="89" t="s">
        <v>1837</v>
      </c>
      <c r="C1892" s="88">
        <v>3.16</v>
      </c>
      <c r="D1892" s="88">
        <v>3.2</v>
      </c>
      <c r="E1892" s="88">
        <v>6.2610000000000001</v>
      </c>
      <c r="F1892" s="42"/>
      <c r="G1892" s="42"/>
      <c r="H1892" s="42"/>
    </row>
    <row r="1893" spans="1:8" x14ac:dyDescent="0.3">
      <c r="A1893" s="94">
        <v>1891</v>
      </c>
      <c r="B1893" s="89" t="s">
        <v>1838</v>
      </c>
      <c r="C1893" s="88">
        <v>4.76</v>
      </c>
      <c r="D1893" s="88">
        <v>3.75</v>
      </c>
      <c r="E1893" s="88">
        <v>7.4130000000000003</v>
      </c>
      <c r="F1893" s="42"/>
      <c r="G1893" s="42"/>
      <c r="H1893" s="42"/>
    </row>
    <row r="1894" spans="1:8" x14ac:dyDescent="0.3">
      <c r="A1894" s="94">
        <v>1892</v>
      </c>
      <c r="B1894" s="89" t="s">
        <v>1839</v>
      </c>
      <c r="C1894" s="88">
        <v>1.25</v>
      </c>
      <c r="D1894" s="88">
        <v>0</v>
      </c>
      <c r="E1894" s="88">
        <v>0</v>
      </c>
      <c r="F1894" s="42"/>
      <c r="G1894" s="42"/>
      <c r="H1894" s="42"/>
    </row>
    <row r="1895" spans="1:8" x14ac:dyDescent="0.3">
      <c r="A1895" s="94">
        <v>1893</v>
      </c>
      <c r="B1895" s="89" t="s">
        <v>1840</v>
      </c>
      <c r="C1895" s="88">
        <v>6.11</v>
      </c>
      <c r="D1895" s="88">
        <v>3.5</v>
      </c>
      <c r="E1895" s="88">
        <v>6.88</v>
      </c>
      <c r="F1895" s="42"/>
      <c r="G1895" s="42"/>
      <c r="H1895" s="42"/>
    </row>
    <row r="1896" spans="1:8" x14ac:dyDescent="0.3">
      <c r="A1896" s="94">
        <v>1894</v>
      </c>
      <c r="B1896" s="89" t="s">
        <v>1841</v>
      </c>
      <c r="C1896" s="88">
        <v>2.19</v>
      </c>
      <c r="D1896" s="88">
        <v>2</v>
      </c>
      <c r="E1896" s="88">
        <v>3.9449999999999998</v>
      </c>
      <c r="F1896" s="42"/>
      <c r="G1896" s="42"/>
      <c r="H1896" s="42"/>
    </row>
    <row r="1897" spans="1:8" x14ac:dyDescent="0.3">
      <c r="A1897" s="94">
        <v>1895</v>
      </c>
      <c r="B1897" s="89" t="s">
        <v>1842</v>
      </c>
      <c r="C1897" s="88">
        <v>3.57</v>
      </c>
      <c r="D1897" s="88">
        <v>14</v>
      </c>
      <c r="E1897" s="88">
        <v>27.731000000000002</v>
      </c>
      <c r="F1897" s="42"/>
      <c r="G1897" s="42"/>
      <c r="H1897" s="42"/>
    </row>
    <row r="1898" spans="1:8" x14ac:dyDescent="0.3">
      <c r="A1898" s="94">
        <v>1896</v>
      </c>
      <c r="B1898" s="89" t="s">
        <v>1843</v>
      </c>
      <c r="C1898" s="88">
        <v>1.97</v>
      </c>
      <c r="D1898" s="88">
        <v>2.2777777777777777</v>
      </c>
      <c r="E1898" s="88">
        <v>4.4930000000000003</v>
      </c>
      <c r="F1898" s="42"/>
      <c r="G1898" s="42"/>
      <c r="H1898" s="42"/>
    </row>
    <row r="1899" spans="1:8" x14ac:dyDescent="0.3">
      <c r="A1899" s="94">
        <v>1897</v>
      </c>
      <c r="B1899" s="89" t="s">
        <v>1843</v>
      </c>
      <c r="C1899" s="88">
        <v>1.92</v>
      </c>
      <c r="D1899" s="88">
        <v>0.83333333333333337</v>
      </c>
      <c r="E1899" s="88">
        <v>1.6120000000000001</v>
      </c>
      <c r="F1899" s="42"/>
      <c r="G1899" s="42"/>
      <c r="H1899" s="42"/>
    </row>
    <row r="1900" spans="1:8" x14ac:dyDescent="0.3">
      <c r="A1900" s="94">
        <v>1898</v>
      </c>
      <c r="B1900" s="89" t="s">
        <v>1843</v>
      </c>
      <c r="C1900" s="88">
        <v>5.34</v>
      </c>
      <c r="D1900" s="88">
        <v>1.6666666666666667</v>
      </c>
      <c r="E1900" s="88">
        <v>3.2440000000000002</v>
      </c>
      <c r="F1900" s="42"/>
      <c r="G1900" s="42"/>
      <c r="H1900" s="42"/>
    </row>
    <row r="1901" spans="1:8" x14ac:dyDescent="0.3">
      <c r="A1901" s="94">
        <v>1899</v>
      </c>
      <c r="B1901" s="89" t="s">
        <v>1843</v>
      </c>
      <c r="C1901" s="88">
        <v>5.68</v>
      </c>
      <c r="D1901" s="88">
        <v>4.1538461538461542</v>
      </c>
      <c r="E1901" s="88">
        <v>8.2810000000000006</v>
      </c>
      <c r="F1901" s="42"/>
      <c r="G1901" s="42"/>
      <c r="H1901" s="42"/>
    </row>
    <row r="1902" spans="1:8" x14ac:dyDescent="0.3">
      <c r="A1902" s="94">
        <v>1900</v>
      </c>
      <c r="B1902" s="89" t="s">
        <v>1844</v>
      </c>
      <c r="C1902" s="88">
        <v>3.5</v>
      </c>
      <c r="D1902" s="88">
        <v>3.1538461538461537</v>
      </c>
      <c r="E1902" s="88">
        <v>6.1470000000000002</v>
      </c>
      <c r="F1902" s="42"/>
      <c r="G1902" s="42"/>
      <c r="H1902" s="42"/>
    </row>
    <row r="1903" spans="1:8" x14ac:dyDescent="0.3">
      <c r="A1903" s="94">
        <v>1901</v>
      </c>
      <c r="B1903" s="89" t="s">
        <v>1845</v>
      </c>
      <c r="C1903" s="88">
        <v>3.69</v>
      </c>
      <c r="D1903" s="88">
        <v>3.5714285714285716</v>
      </c>
      <c r="E1903" s="88">
        <v>7.3330000000000002</v>
      </c>
      <c r="F1903" s="42"/>
      <c r="G1903" s="42"/>
      <c r="H1903" s="42"/>
    </row>
    <row r="1904" spans="1:8" x14ac:dyDescent="0.3">
      <c r="A1904" s="94">
        <v>1902</v>
      </c>
      <c r="B1904" s="89" t="s">
        <v>1846</v>
      </c>
      <c r="C1904" s="88">
        <v>3.09</v>
      </c>
      <c r="D1904" s="88">
        <v>3.4285714285714284</v>
      </c>
      <c r="E1904" s="88">
        <v>6.79</v>
      </c>
      <c r="F1904" s="42"/>
      <c r="G1904" s="42"/>
      <c r="H1904" s="42"/>
    </row>
    <row r="1905" spans="1:8" x14ac:dyDescent="0.3">
      <c r="A1905" s="94">
        <v>1903</v>
      </c>
      <c r="B1905" s="89" t="s">
        <v>1847</v>
      </c>
      <c r="C1905" s="88">
        <v>2.67</v>
      </c>
      <c r="D1905" s="88">
        <v>2.75</v>
      </c>
      <c r="E1905" s="88">
        <v>5.3849999999999998</v>
      </c>
      <c r="F1905" s="42"/>
      <c r="G1905" s="42"/>
      <c r="H1905" s="42"/>
    </row>
    <row r="1906" spans="1:8" x14ac:dyDescent="0.3">
      <c r="A1906" s="94">
        <v>1904</v>
      </c>
      <c r="B1906" s="89" t="s">
        <v>1848</v>
      </c>
      <c r="C1906" s="88">
        <v>1.84</v>
      </c>
      <c r="D1906" s="88">
        <v>2</v>
      </c>
      <c r="E1906" s="88">
        <v>3.9550000000000001</v>
      </c>
      <c r="F1906" s="42"/>
      <c r="G1906" s="42"/>
      <c r="H1906" s="42"/>
    </row>
    <row r="1907" spans="1:8" x14ac:dyDescent="0.3">
      <c r="A1907" s="94">
        <v>1905</v>
      </c>
      <c r="B1907" s="89" t="s">
        <v>1849</v>
      </c>
      <c r="C1907" s="88">
        <v>3.69</v>
      </c>
      <c r="D1907" s="88">
        <v>3.85</v>
      </c>
      <c r="E1907" s="88">
        <v>7.7030000000000003</v>
      </c>
      <c r="F1907" s="42"/>
      <c r="G1907" s="42"/>
      <c r="H1907" s="42"/>
    </row>
    <row r="1908" spans="1:8" x14ac:dyDescent="0.3">
      <c r="A1908" s="94">
        <v>1906</v>
      </c>
      <c r="B1908" s="89" t="s">
        <v>1850</v>
      </c>
      <c r="C1908" s="88">
        <v>2.5299999999999998</v>
      </c>
      <c r="D1908" s="88">
        <v>1.9791666666666667</v>
      </c>
      <c r="E1908" s="88">
        <v>3.907</v>
      </c>
      <c r="F1908" s="42"/>
      <c r="G1908" s="42"/>
      <c r="H1908" s="42"/>
    </row>
    <row r="1909" spans="1:8" x14ac:dyDescent="0.3">
      <c r="A1909" s="94">
        <v>1907</v>
      </c>
      <c r="B1909" s="89" t="s">
        <v>1851</v>
      </c>
      <c r="C1909" s="88">
        <v>2.68</v>
      </c>
      <c r="D1909" s="88">
        <v>2.0357142857142856</v>
      </c>
      <c r="E1909" s="88">
        <v>4.1020000000000003</v>
      </c>
      <c r="F1909" s="42"/>
      <c r="G1909" s="42"/>
      <c r="H1909" s="42"/>
    </row>
    <row r="1910" spans="1:8" x14ac:dyDescent="0.3">
      <c r="A1910" s="94">
        <v>1908</v>
      </c>
      <c r="B1910" s="89" t="s">
        <v>1852</v>
      </c>
      <c r="C1910" s="88">
        <v>2.7</v>
      </c>
      <c r="D1910" s="88">
        <v>2.6666666666666665</v>
      </c>
      <c r="E1910" s="88">
        <v>5.4039999999999999</v>
      </c>
      <c r="F1910" s="42"/>
      <c r="G1910" s="42"/>
      <c r="H1910" s="42"/>
    </row>
    <row r="1911" spans="1:8" x14ac:dyDescent="0.3">
      <c r="A1911" s="94">
        <v>1909</v>
      </c>
      <c r="B1911" s="89" t="s">
        <v>1852</v>
      </c>
      <c r="C1911" s="88">
        <v>2.83</v>
      </c>
      <c r="D1911" s="88">
        <v>4.2</v>
      </c>
      <c r="E1911" s="88">
        <v>8.4550000000000001</v>
      </c>
      <c r="F1911" s="42"/>
      <c r="G1911" s="42"/>
      <c r="H1911" s="42"/>
    </row>
    <row r="1912" spans="1:8" x14ac:dyDescent="0.3">
      <c r="A1912" s="94">
        <v>1910</v>
      </c>
      <c r="B1912" s="89" t="s">
        <v>1853</v>
      </c>
      <c r="C1912" s="88">
        <v>2.4500000000000002</v>
      </c>
      <c r="D1912" s="88">
        <v>2.393939393939394</v>
      </c>
      <c r="E1912" s="88">
        <v>4.766</v>
      </c>
      <c r="F1912" s="42"/>
      <c r="G1912" s="42"/>
      <c r="H1912" s="42"/>
    </row>
    <row r="1913" spans="1:8" x14ac:dyDescent="0.3">
      <c r="A1913" s="94">
        <v>1911</v>
      </c>
      <c r="B1913" s="89" t="s">
        <v>1854</v>
      </c>
      <c r="C1913" s="88">
        <v>2.52</v>
      </c>
      <c r="D1913" s="88">
        <v>2.1428571428571428</v>
      </c>
      <c r="E1913" s="88">
        <v>4.2779999999999996</v>
      </c>
      <c r="F1913" s="42"/>
      <c r="G1913" s="42"/>
      <c r="H1913" s="42"/>
    </row>
    <row r="1914" spans="1:8" x14ac:dyDescent="0.3">
      <c r="A1914" s="94">
        <v>1912</v>
      </c>
      <c r="B1914" s="89" t="s">
        <v>1855</v>
      </c>
      <c r="C1914" s="88">
        <v>5.21</v>
      </c>
      <c r="D1914" s="88">
        <v>7.3636363636363633</v>
      </c>
      <c r="E1914" s="88">
        <v>14.4</v>
      </c>
      <c r="F1914" s="42"/>
      <c r="G1914" s="42"/>
      <c r="H1914" s="42"/>
    </row>
    <row r="1915" spans="1:8" x14ac:dyDescent="0.3">
      <c r="A1915" s="94">
        <v>1913</v>
      </c>
      <c r="B1915" s="89" t="s">
        <v>1856</v>
      </c>
      <c r="C1915" s="88">
        <v>1.92</v>
      </c>
      <c r="D1915" s="88">
        <v>1.6285714285714286</v>
      </c>
      <c r="E1915" s="88">
        <v>3.2450000000000001</v>
      </c>
      <c r="F1915" s="42"/>
      <c r="G1915" s="42"/>
      <c r="H1915" s="42"/>
    </row>
    <row r="1916" spans="1:8" x14ac:dyDescent="0.3">
      <c r="A1916" s="94">
        <v>1914</v>
      </c>
      <c r="B1916" s="89" t="s">
        <v>1857</v>
      </c>
      <c r="C1916" s="88">
        <v>4.3499999999999996</v>
      </c>
      <c r="D1916" s="88">
        <v>3.1666666666666665</v>
      </c>
      <c r="E1916" s="88">
        <v>6.2119999999999997</v>
      </c>
      <c r="F1916" s="42"/>
      <c r="G1916" s="42"/>
      <c r="H1916" s="42"/>
    </row>
    <row r="1917" spans="1:8" x14ac:dyDescent="0.3">
      <c r="A1917" s="94">
        <v>1915</v>
      </c>
      <c r="B1917" s="89" t="s">
        <v>1858</v>
      </c>
      <c r="C1917" s="88">
        <v>3.14</v>
      </c>
      <c r="D1917" s="88">
        <v>3.0476190476190474</v>
      </c>
      <c r="E1917" s="88">
        <v>6.0650000000000004</v>
      </c>
      <c r="F1917" s="42"/>
      <c r="G1917" s="42"/>
      <c r="H1917" s="42"/>
    </row>
    <row r="1918" spans="1:8" x14ac:dyDescent="0.3">
      <c r="A1918" s="94">
        <v>1916</v>
      </c>
      <c r="B1918" s="89" t="s">
        <v>1859</v>
      </c>
      <c r="C1918" s="88">
        <v>1.68</v>
      </c>
      <c r="D1918" s="88">
        <v>2.074074074074074</v>
      </c>
      <c r="E1918" s="88">
        <v>4.0549999999999997</v>
      </c>
      <c r="F1918" s="42"/>
      <c r="G1918" s="42"/>
      <c r="H1918" s="42"/>
    </row>
    <row r="1919" spans="1:8" x14ac:dyDescent="0.3">
      <c r="A1919" s="94">
        <v>1917</v>
      </c>
      <c r="B1919" s="89" t="s">
        <v>1860</v>
      </c>
      <c r="C1919" s="88">
        <v>2.83</v>
      </c>
      <c r="D1919" s="88">
        <v>2.7857142857142856</v>
      </c>
      <c r="E1919" s="88">
        <v>5.4960000000000004</v>
      </c>
      <c r="F1919" s="42"/>
      <c r="G1919" s="42"/>
      <c r="H1919" s="42"/>
    </row>
    <row r="1920" spans="1:8" x14ac:dyDescent="0.3">
      <c r="A1920" s="94">
        <v>1918</v>
      </c>
      <c r="B1920" s="89" t="s">
        <v>1861</v>
      </c>
      <c r="C1920" s="88">
        <v>3.98</v>
      </c>
      <c r="D1920" s="88">
        <v>1.3478260869565217</v>
      </c>
      <c r="E1920" s="88">
        <v>2.6509999999999998</v>
      </c>
      <c r="F1920" s="42"/>
      <c r="G1920" s="42"/>
      <c r="H1920" s="42"/>
    </row>
    <row r="1921" spans="1:8" x14ac:dyDescent="0.3">
      <c r="A1921" s="94">
        <v>1919</v>
      </c>
      <c r="B1921" s="89" t="s">
        <v>1861</v>
      </c>
      <c r="C1921" s="88">
        <v>3.12</v>
      </c>
      <c r="D1921" s="88">
        <v>2.6190476190476191</v>
      </c>
      <c r="E1921" s="88">
        <v>5.1189999999999998</v>
      </c>
      <c r="F1921" s="42"/>
      <c r="G1921" s="42"/>
      <c r="H1921" s="42"/>
    </row>
    <row r="1922" spans="1:8" x14ac:dyDescent="0.3">
      <c r="A1922" s="94">
        <v>1920</v>
      </c>
      <c r="B1922" s="89" t="s">
        <v>1862</v>
      </c>
      <c r="C1922" s="88">
        <v>3.43</v>
      </c>
      <c r="D1922" s="88">
        <v>3.8666666666666667</v>
      </c>
      <c r="E1922" s="88">
        <v>7.5389999999999997</v>
      </c>
      <c r="F1922" s="42"/>
      <c r="G1922" s="42"/>
      <c r="H1922" s="42"/>
    </row>
    <row r="1923" spans="1:8" x14ac:dyDescent="0.3">
      <c r="A1923" s="94">
        <v>1921</v>
      </c>
      <c r="B1923" s="89" t="s">
        <v>1863</v>
      </c>
      <c r="C1923" s="88">
        <v>2.7</v>
      </c>
      <c r="D1923" s="88">
        <v>3.1666666666666665</v>
      </c>
      <c r="E1923" s="88">
        <v>6.1639999999999997</v>
      </c>
      <c r="F1923" s="42"/>
      <c r="G1923" s="42"/>
      <c r="H1923" s="42"/>
    </row>
    <row r="1924" spans="1:8" x14ac:dyDescent="0.3">
      <c r="A1924" s="94">
        <v>1922</v>
      </c>
      <c r="B1924" s="89" t="s">
        <v>1864</v>
      </c>
      <c r="C1924" s="88">
        <v>2.76</v>
      </c>
      <c r="D1924" s="88">
        <v>2.4516129032258065</v>
      </c>
      <c r="E1924" s="88">
        <v>4.9189999999999996</v>
      </c>
      <c r="F1924" s="42"/>
      <c r="G1924" s="42"/>
      <c r="H1924" s="42"/>
    </row>
    <row r="1925" spans="1:8" x14ac:dyDescent="0.3">
      <c r="A1925" s="94">
        <v>1923</v>
      </c>
      <c r="B1925" s="89" t="s">
        <v>1865</v>
      </c>
      <c r="C1925" s="88">
        <v>1.59</v>
      </c>
      <c r="D1925" s="88">
        <v>1.6111111111111112</v>
      </c>
      <c r="E1925" s="88">
        <v>3.23</v>
      </c>
      <c r="F1925" s="42"/>
      <c r="G1925" s="42"/>
      <c r="H1925" s="42"/>
    </row>
    <row r="1926" spans="1:8" x14ac:dyDescent="0.3">
      <c r="A1926" s="94">
        <v>1924</v>
      </c>
      <c r="B1926" s="89" t="s">
        <v>1866</v>
      </c>
      <c r="C1926" s="88">
        <v>3.32</v>
      </c>
      <c r="D1926" s="88">
        <v>3.0277777777777777</v>
      </c>
      <c r="E1926" s="88">
        <v>5.992</v>
      </c>
      <c r="F1926" s="42"/>
      <c r="G1926" s="42"/>
      <c r="H1926" s="42"/>
    </row>
    <row r="1927" spans="1:8" x14ac:dyDescent="0.3">
      <c r="A1927" s="94">
        <v>1925</v>
      </c>
      <c r="B1927" s="89" t="s">
        <v>1867</v>
      </c>
      <c r="C1927" s="88">
        <v>3.39</v>
      </c>
      <c r="D1927" s="88">
        <v>2.125</v>
      </c>
      <c r="E1927" s="88">
        <v>4.2779999999999996</v>
      </c>
      <c r="F1927" s="42"/>
      <c r="G1927" s="42"/>
      <c r="H1927" s="42"/>
    </row>
    <row r="1928" spans="1:8" x14ac:dyDescent="0.3">
      <c r="A1928" s="94">
        <v>1926</v>
      </c>
      <c r="B1928" s="89" t="s">
        <v>1868</v>
      </c>
      <c r="C1928" s="88">
        <v>3.24</v>
      </c>
      <c r="D1928" s="88">
        <v>2.8181818181818183</v>
      </c>
      <c r="E1928" s="88">
        <v>5.5469999999999997</v>
      </c>
      <c r="F1928" s="42"/>
      <c r="G1928" s="42"/>
      <c r="H1928" s="42"/>
    </row>
    <row r="1929" spans="1:8" x14ac:dyDescent="0.3">
      <c r="A1929" s="94">
        <v>1927</v>
      </c>
      <c r="B1929" s="89" t="s">
        <v>1869</v>
      </c>
      <c r="C1929" s="88">
        <v>1.82</v>
      </c>
      <c r="D1929" s="88">
        <v>2.4285714285714284</v>
      </c>
      <c r="E1929" s="88">
        <v>4.8869999999999996</v>
      </c>
      <c r="F1929" s="42"/>
      <c r="G1929" s="42"/>
      <c r="H1929" s="42"/>
    </row>
    <row r="1930" spans="1:8" x14ac:dyDescent="0.3">
      <c r="A1930" s="94">
        <v>1928</v>
      </c>
      <c r="B1930" s="89" t="s">
        <v>1870</v>
      </c>
      <c r="C1930" s="88">
        <v>2.25</v>
      </c>
      <c r="D1930" s="88">
        <v>1.8636363636363635</v>
      </c>
      <c r="E1930" s="88">
        <v>3.76</v>
      </c>
      <c r="F1930" s="42"/>
      <c r="G1930" s="42"/>
      <c r="H1930" s="42"/>
    </row>
    <row r="1931" spans="1:8" x14ac:dyDescent="0.3">
      <c r="A1931" s="94">
        <v>1929</v>
      </c>
      <c r="B1931" s="89" t="s">
        <v>1871</v>
      </c>
      <c r="C1931" s="88">
        <v>1.74</v>
      </c>
      <c r="D1931" s="88">
        <v>1.4583333333333333</v>
      </c>
      <c r="E1931" s="88">
        <v>2.9209999999999998</v>
      </c>
      <c r="F1931" s="42"/>
      <c r="G1931" s="42"/>
      <c r="H1931" s="42"/>
    </row>
    <row r="1932" spans="1:8" x14ac:dyDescent="0.3">
      <c r="A1932" s="94">
        <v>1930</v>
      </c>
      <c r="B1932" s="89" t="s">
        <v>1872</v>
      </c>
      <c r="C1932" s="88">
        <v>4.1900000000000004</v>
      </c>
      <c r="D1932" s="88">
        <v>4.8</v>
      </c>
      <c r="E1932" s="88">
        <v>9.1859999999999999</v>
      </c>
      <c r="F1932" s="42"/>
      <c r="G1932" s="42"/>
      <c r="H1932" s="42"/>
    </row>
    <row r="1933" spans="1:8" x14ac:dyDescent="0.3">
      <c r="A1933" s="94">
        <v>1931</v>
      </c>
      <c r="B1933" s="89" t="s">
        <v>1873</v>
      </c>
      <c r="C1933" s="88">
        <v>2.94</v>
      </c>
      <c r="D1933" s="88">
        <v>3</v>
      </c>
      <c r="E1933" s="88">
        <v>5.92</v>
      </c>
      <c r="F1933" s="42"/>
      <c r="G1933" s="42"/>
      <c r="H1933" s="42"/>
    </row>
    <row r="1934" spans="1:8" x14ac:dyDescent="0.3">
      <c r="A1934" s="94">
        <v>1932</v>
      </c>
      <c r="B1934" s="89" t="s">
        <v>1874</v>
      </c>
      <c r="C1934" s="88">
        <v>2.2400000000000002</v>
      </c>
      <c r="D1934" s="88">
        <v>1.8</v>
      </c>
      <c r="E1934" s="88">
        <v>3.63</v>
      </c>
      <c r="F1934" s="42"/>
      <c r="G1934" s="42"/>
      <c r="H1934" s="42"/>
    </row>
    <row r="1935" spans="1:8" x14ac:dyDescent="0.3">
      <c r="A1935" s="94">
        <v>1933</v>
      </c>
      <c r="B1935" s="89" t="s">
        <v>1875</v>
      </c>
      <c r="C1935" s="88">
        <v>3.65</v>
      </c>
      <c r="D1935" s="88">
        <v>4.083333333333333</v>
      </c>
      <c r="E1935" s="88">
        <v>7.9669999999999996</v>
      </c>
      <c r="F1935" s="42"/>
      <c r="G1935" s="42"/>
      <c r="H1935" s="42"/>
    </row>
    <row r="1936" spans="1:8" x14ac:dyDescent="0.3">
      <c r="A1936" s="94">
        <v>1934</v>
      </c>
      <c r="B1936" s="89" t="s">
        <v>1876</v>
      </c>
      <c r="C1936" s="88">
        <v>3.05</v>
      </c>
      <c r="D1936" s="88">
        <v>2.4285714285714284</v>
      </c>
      <c r="E1936" s="88">
        <v>4.7809999999999997</v>
      </c>
      <c r="F1936" s="42"/>
      <c r="G1936" s="42"/>
      <c r="H1936" s="42"/>
    </row>
    <row r="1937" spans="1:8" x14ac:dyDescent="0.3">
      <c r="A1937" s="94">
        <v>1935</v>
      </c>
      <c r="B1937" s="89" t="s">
        <v>1877</v>
      </c>
      <c r="C1937" s="88">
        <v>2.61</v>
      </c>
      <c r="D1937" s="88">
        <v>2.8888888888888888</v>
      </c>
      <c r="E1937" s="88">
        <v>5.83</v>
      </c>
      <c r="F1937" s="42"/>
      <c r="G1937" s="42"/>
      <c r="H1937" s="42"/>
    </row>
    <row r="1938" spans="1:8" x14ac:dyDescent="0.3">
      <c r="A1938" s="94">
        <v>1936</v>
      </c>
      <c r="B1938" s="89" t="s">
        <v>1878</v>
      </c>
      <c r="C1938" s="88">
        <v>3.31</v>
      </c>
      <c r="D1938" s="88">
        <v>3.08</v>
      </c>
      <c r="E1938" s="88">
        <v>6.12</v>
      </c>
      <c r="F1938" s="42"/>
      <c r="G1938" s="42"/>
      <c r="H1938" s="42"/>
    </row>
    <row r="1939" spans="1:8" x14ac:dyDescent="0.3">
      <c r="A1939" s="94">
        <v>1937</v>
      </c>
      <c r="B1939" s="89" t="s">
        <v>1879</v>
      </c>
      <c r="C1939" s="88">
        <v>2.2200000000000002</v>
      </c>
      <c r="D1939" s="88">
        <v>2.3809523809523809</v>
      </c>
      <c r="E1939" s="88">
        <v>4.806</v>
      </c>
      <c r="F1939" s="42"/>
      <c r="G1939" s="42"/>
      <c r="H1939" s="42"/>
    </row>
    <row r="1940" spans="1:8" x14ac:dyDescent="0.3">
      <c r="A1940" s="94">
        <v>1938</v>
      </c>
      <c r="B1940" s="89" t="s">
        <v>1880</v>
      </c>
      <c r="C1940" s="88">
        <v>1.6</v>
      </c>
      <c r="D1940" s="88">
        <v>1.2222222222222223</v>
      </c>
      <c r="E1940" s="88">
        <v>2.4860000000000002</v>
      </c>
      <c r="F1940" s="42"/>
      <c r="G1940" s="42"/>
      <c r="H1940" s="42"/>
    </row>
    <row r="1941" spans="1:8" x14ac:dyDescent="0.3">
      <c r="A1941" s="94">
        <v>1939</v>
      </c>
      <c r="B1941" s="89" t="s">
        <v>1881</v>
      </c>
      <c r="C1941" s="88">
        <v>1.72</v>
      </c>
      <c r="D1941" s="88">
        <v>2.8571428571428572</v>
      </c>
      <c r="E1941" s="88">
        <v>5.7039999999999997</v>
      </c>
      <c r="F1941" s="42"/>
      <c r="G1941" s="42"/>
      <c r="H1941" s="42"/>
    </row>
    <row r="1942" spans="1:8" x14ac:dyDescent="0.3">
      <c r="A1942" s="94">
        <v>1940</v>
      </c>
      <c r="B1942" s="89" t="s">
        <v>1882</v>
      </c>
      <c r="C1942" s="88">
        <v>2.5099999999999998</v>
      </c>
      <c r="D1942" s="88">
        <v>2.5</v>
      </c>
      <c r="E1942" s="88">
        <v>4.9809999999999999</v>
      </c>
      <c r="F1942" s="42"/>
      <c r="G1942" s="42"/>
      <c r="H1942" s="42"/>
    </row>
    <row r="1943" spans="1:8" x14ac:dyDescent="0.3">
      <c r="A1943" s="94">
        <v>1941</v>
      </c>
      <c r="B1943" s="89" t="s">
        <v>1883</v>
      </c>
      <c r="C1943" s="88">
        <v>8.3699999999999992</v>
      </c>
      <c r="D1943" s="88">
        <v>7</v>
      </c>
      <c r="E1943" s="88">
        <v>13.79</v>
      </c>
      <c r="F1943" s="42"/>
      <c r="G1943" s="42"/>
      <c r="H1943" s="42"/>
    </row>
    <row r="1944" spans="1:8" x14ac:dyDescent="0.3">
      <c r="A1944" s="94">
        <v>1942</v>
      </c>
      <c r="B1944" s="89" t="s">
        <v>1884</v>
      </c>
      <c r="C1944" s="88">
        <v>2.38</v>
      </c>
      <c r="D1944" s="88">
        <v>2.25</v>
      </c>
      <c r="E1944" s="88">
        <v>4.4089999999999998</v>
      </c>
      <c r="F1944" s="42"/>
      <c r="G1944" s="42"/>
      <c r="H1944" s="42"/>
    </row>
    <row r="1945" spans="1:8" x14ac:dyDescent="0.3">
      <c r="A1945" s="94">
        <v>1943</v>
      </c>
      <c r="B1945" s="89" t="s">
        <v>1885</v>
      </c>
      <c r="C1945" s="88">
        <v>2.65</v>
      </c>
      <c r="D1945" s="88">
        <v>3</v>
      </c>
      <c r="E1945" s="88">
        <v>5.992</v>
      </c>
      <c r="F1945" s="42"/>
      <c r="G1945" s="42"/>
      <c r="H1945" s="42"/>
    </row>
    <row r="1946" spans="1:8" x14ac:dyDescent="0.3">
      <c r="A1946" s="94">
        <v>1944</v>
      </c>
      <c r="B1946" s="89" t="s">
        <v>1886</v>
      </c>
      <c r="C1946" s="88">
        <v>5.03</v>
      </c>
      <c r="D1946" s="88">
        <v>4</v>
      </c>
      <c r="E1946" s="88">
        <v>7.82</v>
      </c>
      <c r="F1946" s="42"/>
      <c r="G1946" s="42"/>
      <c r="H1946" s="42"/>
    </row>
    <row r="1947" spans="1:8" x14ac:dyDescent="0.3">
      <c r="A1947" s="94">
        <v>1945</v>
      </c>
      <c r="B1947" s="89" t="s">
        <v>1887</v>
      </c>
      <c r="C1947" s="88">
        <v>1.89</v>
      </c>
      <c r="D1947" s="88">
        <v>1.1428571428571428</v>
      </c>
      <c r="E1947" s="88">
        <v>2.302</v>
      </c>
      <c r="F1947" s="42"/>
      <c r="G1947" s="42"/>
      <c r="H1947" s="42"/>
    </row>
    <row r="1948" spans="1:8" x14ac:dyDescent="0.3">
      <c r="A1948" s="94">
        <v>1946</v>
      </c>
      <c r="B1948" s="89" t="s">
        <v>1888</v>
      </c>
      <c r="C1948" s="88">
        <v>2.81</v>
      </c>
      <c r="D1948" s="88">
        <v>2.4</v>
      </c>
      <c r="E1948" s="88">
        <v>4.8159999999999998</v>
      </c>
      <c r="F1948" s="42"/>
      <c r="G1948" s="42"/>
      <c r="H1948" s="42"/>
    </row>
    <row r="1949" spans="1:8" x14ac:dyDescent="0.3">
      <c r="A1949" s="94">
        <v>1947</v>
      </c>
      <c r="B1949" s="89" t="s">
        <v>1889</v>
      </c>
      <c r="C1949" s="88">
        <v>3.64</v>
      </c>
      <c r="D1949" s="88">
        <v>2.1111111111111112</v>
      </c>
      <c r="E1949" s="88">
        <v>4.274</v>
      </c>
      <c r="F1949" s="42"/>
      <c r="G1949" s="42"/>
      <c r="H1949" s="42"/>
    </row>
    <row r="1950" spans="1:8" x14ac:dyDescent="0.3">
      <c r="A1950" s="94">
        <v>1948</v>
      </c>
      <c r="B1950" s="89" t="s">
        <v>1890</v>
      </c>
      <c r="C1950" s="88">
        <v>3.89</v>
      </c>
      <c r="D1950" s="88">
        <v>2.7272727272727271</v>
      </c>
      <c r="E1950" s="88">
        <v>5.444</v>
      </c>
      <c r="F1950" s="42"/>
      <c r="G1950" s="42"/>
      <c r="H1950" s="42"/>
    </row>
    <row r="1951" spans="1:8" x14ac:dyDescent="0.3">
      <c r="A1951" s="94">
        <v>1949</v>
      </c>
      <c r="B1951" s="89" t="s">
        <v>1891</v>
      </c>
      <c r="C1951" s="88">
        <v>2.19</v>
      </c>
      <c r="D1951" s="88">
        <v>2.1379310344827585</v>
      </c>
      <c r="E1951" s="88">
        <v>4.2679999999999998</v>
      </c>
      <c r="F1951" s="42"/>
      <c r="G1951" s="42"/>
      <c r="H1951" s="42"/>
    </row>
    <row r="1952" spans="1:8" x14ac:dyDescent="0.3">
      <c r="A1952" s="94">
        <v>1950</v>
      </c>
      <c r="B1952" s="89" t="s">
        <v>1892</v>
      </c>
      <c r="C1952" s="88">
        <v>2.83</v>
      </c>
      <c r="D1952" s="88">
        <v>2.9230769230769229</v>
      </c>
      <c r="E1952" s="88">
        <v>5.69</v>
      </c>
      <c r="F1952" s="42"/>
      <c r="G1952" s="42"/>
      <c r="H1952" s="42"/>
    </row>
    <row r="1953" spans="1:8" x14ac:dyDescent="0.3">
      <c r="A1953" s="94">
        <v>1951</v>
      </c>
      <c r="B1953" s="89" t="s">
        <v>1893</v>
      </c>
      <c r="C1953" s="88">
        <v>2.88</v>
      </c>
      <c r="D1953" s="88">
        <v>2.5294117647058822</v>
      </c>
      <c r="E1953" s="88">
        <v>4.9909999999999997</v>
      </c>
      <c r="F1953" s="42"/>
      <c r="G1953" s="42"/>
      <c r="H1953" s="42"/>
    </row>
    <row r="1954" spans="1:8" x14ac:dyDescent="0.3">
      <c r="A1954" s="94">
        <v>1952</v>
      </c>
      <c r="B1954" s="89" t="s">
        <v>1894</v>
      </c>
      <c r="C1954" s="88">
        <v>2.61</v>
      </c>
      <c r="D1954" s="88">
        <v>2.2380952380952381</v>
      </c>
      <c r="E1954" s="88">
        <v>4.3220000000000001</v>
      </c>
      <c r="F1954" s="42"/>
      <c r="G1954" s="42"/>
      <c r="H1954" s="42"/>
    </row>
    <row r="1955" spans="1:8" x14ac:dyDescent="0.3">
      <c r="A1955" s="94">
        <v>1953</v>
      </c>
      <c r="B1955" s="89" t="s">
        <v>1895</v>
      </c>
      <c r="C1955" s="88">
        <v>3.75</v>
      </c>
      <c r="D1955" s="88">
        <v>3.3833333333333333</v>
      </c>
      <c r="E1955" s="88">
        <v>6.6459999999999999</v>
      </c>
      <c r="F1955" s="42"/>
      <c r="G1955" s="42"/>
      <c r="H1955" s="42"/>
    </row>
    <row r="1956" spans="1:8" x14ac:dyDescent="0.3">
      <c r="A1956" s="94">
        <v>1954</v>
      </c>
      <c r="B1956" s="89" t="s">
        <v>1896</v>
      </c>
      <c r="C1956" s="88">
        <v>6.53</v>
      </c>
      <c r="D1956" s="88">
        <v>4.75</v>
      </c>
      <c r="E1956" s="88">
        <v>9.4619999999999997</v>
      </c>
      <c r="F1956" s="42"/>
      <c r="G1956" s="42"/>
      <c r="H1956" s="42"/>
    </row>
    <row r="1957" spans="1:8" x14ac:dyDescent="0.3">
      <c r="A1957" s="94">
        <v>1955</v>
      </c>
      <c r="B1957" s="89" t="s">
        <v>1897</v>
      </c>
      <c r="C1957" s="88">
        <v>2.94</v>
      </c>
      <c r="D1957" s="88">
        <v>3.6875</v>
      </c>
      <c r="E1957" s="88">
        <v>7.2380000000000004</v>
      </c>
      <c r="F1957" s="42"/>
      <c r="G1957" s="42"/>
      <c r="H1957" s="42"/>
    </row>
    <row r="1958" spans="1:8" x14ac:dyDescent="0.3">
      <c r="A1958" s="94">
        <v>1956</v>
      </c>
      <c r="B1958" s="89" t="s">
        <v>1898</v>
      </c>
      <c r="C1958" s="88">
        <v>4.26</v>
      </c>
      <c r="D1958" s="88">
        <v>3.52</v>
      </c>
      <c r="E1958" s="88">
        <v>6.9770000000000003</v>
      </c>
      <c r="F1958" s="42"/>
      <c r="G1958" s="42"/>
      <c r="H1958" s="42"/>
    </row>
    <row r="1959" spans="1:8" x14ac:dyDescent="0.3">
      <c r="A1959" s="94">
        <v>1957</v>
      </c>
      <c r="B1959" s="89" t="s">
        <v>1899</v>
      </c>
      <c r="C1959" s="88">
        <v>3.58</v>
      </c>
      <c r="D1959" s="88">
        <v>2.6666666666666665</v>
      </c>
      <c r="E1959" s="88">
        <v>5.1100000000000003</v>
      </c>
      <c r="F1959" s="42"/>
      <c r="G1959" s="42"/>
      <c r="H1959" s="42"/>
    </row>
    <row r="1960" spans="1:8" x14ac:dyDescent="0.3">
      <c r="A1960" s="94">
        <v>1958</v>
      </c>
      <c r="B1960" s="89" t="s">
        <v>1900</v>
      </c>
      <c r="C1960" s="88">
        <v>2.34</v>
      </c>
      <c r="D1960" s="88">
        <v>2.4</v>
      </c>
      <c r="E1960" s="88">
        <v>4.8230000000000004</v>
      </c>
      <c r="F1960" s="42"/>
      <c r="G1960" s="42"/>
      <c r="H1960" s="42"/>
    </row>
    <row r="1961" spans="1:8" x14ac:dyDescent="0.3">
      <c r="A1961" s="94">
        <v>1959</v>
      </c>
      <c r="B1961" s="89" t="s">
        <v>1901</v>
      </c>
      <c r="C1961" s="88">
        <v>1.56</v>
      </c>
      <c r="D1961" s="88">
        <v>1.125</v>
      </c>
      <c r="E1961" s="88">
        <v>2.1709999999999998</v>
      </c>
      <c r="F1961" s="42"/>
      <c r="G1961" s="42"/>
      <c r="H1961" s="42"/>
    </row>
    <row r="1962" spans="1:8" x14ac:dyDescent="0.3">
      <c r="A1962" s="94">
        <v>1960</v>
      </c>
      <c r="B1962" s="89" t="s">
        <v>1901</v>
      </c>
      <c r="C1962" s="88">
        <v>3.3</v>
      </c>
      <c r="D1962" s="88">
        <v>4.666666666666667</v>
      </c>
      <c r="E1962" s="88">
        <v>9.4139999999999997</v>
      </c>
      <c r="F1962" s="42"/>
      <c r="G1962" s="42"/>
      <c r="H1962" s="42"/>
    </row>
    <row r="1963" spans="1:8" x14ac:dyDescent="0.3">
      <c r="A1963" s="94">
        <v>1961</v>
      </c>
      <c r="B1963" s="89" t="s">
        <v>1902</v>
      </c>
      <c r="C1963" s="88">
        <v>2.08</v>
      </c>
      <c r="D1963" s="88">
        <v>1.7894736842105263</v>
      </c>
      <c r="E1963" s="88">
        <v>3.5510000000000002</v>
      </c>
      <c r="F1963" s="42"/>
      <c r="G1963" s="42"/>
      <c r="H1963" s="42"/>
    </row>
    <row r="1964" spans="1:8" x14ac:dyDescent="0.3">
      <c r="A1964" s="94">
        <v>1962</v>
      </c>
      <c r="B1964" s="89" t="s">
        <v>1903</v>
      </c>
      <c r="C1964" s="88">
        <v>2.93</v>
      </c>
      <c r="D1964" s="88">
        <v>2.4545454545454546</v>
      </c>
      <c r="E1964" s="88">
        <v>4.8840000000000003</v>
      </c>
      <c r="F1964" s="42"/>
      <c r="G1964" s="42"/>
      <c r="H1964" s="42"/>
    </row>
    <row r="1965" spans="1:8" x14ac:dyDescent="0.3">
      <c r="A1965" s="94">
        <v>1963</v>
      </c>
      <c r="B1965" s="89" t="s">
        <v>1904</v>
      </c>
      <c r="C1965" s="88">
        <v>2.56</v>
      </c>
      <c r="D1965" s="88">
        <v>0.6</v>
      </c>
      <c r="E1965" s="88">
        <v>1.161</v>
      </c>
      <c r="F1965" s="42"/>
      <c r="G1965" s="42"/>
      <c r="H1965" s="42"/>
    </row>
    <row r="1966" spans="1:8" x14ac:dyDescent="0.3">
      <c r="A1966" s="94">
        <v>1964</v>
      </c>
      <c r="B1966" s="89" t="s">
        <v>1905</v>
      </c>
      <c r="C1966" s="88">
        <v>3.13</v>
      </c>
      <c r="D1966" s="88">
        <v>3</v>
      </c>
      <c r="E1966" s="88">
        <v>5.891</v>
      </c>
      <c r="F1966" s="42"/>
      <c r="G1966" s="42"/>
      <c r="H1966" s="42"/>
    </row>
    <row r="1967" spans="1:8" x14ac:dyDescent="0.3">
      <c r="A1967" s="94">
        <v>1965</v>
      </c>
      <c r="B1967" s="89" t="s">
        <v>1906</v>
      </c>
      <c r="C1967" s="88">
        <v>7.49</v>
      </c>
      <c r="D1967" s="88">
        <v>8.6</v>
      </c>
      <c r="E1967" s="88">
        <v>16.873000000000001</v>
      </c>
      <c r="F1967" s="42"/>
      <c r="G1967" s="42"/>
      <c r="H1967" s="42"/>
    </row>
    <row r="1968" spans="1:8" x14ac:dyDescent="0.3">
      <c r="A1968" s="94">
        <v>1966</v>
      </c>
      <c r="B1968" s="89" t="s">
        <v>1907</v>
      </c>
      <c r="C1968" s="88">
        <v>3.07</v>
      </c>
      <c r="D1968" s="88">
        <v>1.7333333333333334</v>
      </c>
      <c r="E1968" s="88">
        <v>3.4470000000000001</v>
      </c>
      <c r="F1968" s="42"/>
      <c r="G1968" s="42"/>
      <c r="H1968" s="42"/>
    </row>
    <row r="1969" spans="1:8" x14ac:dyDescent="0.3">
      <c r="A1969" s="94">
        <v>1967</v>
      </c>
      <c r="B1969" s="89" t="s">
        <v>1908</v>
      </c>
      <c r="C1969" s="88">
        <v>4.2699999999999996</v>
      </c>
      <c r="D1969" s="88">
        <v>4.3142857142857141</v>
      </c>
      <c r="E1969" s="88">
        <v>8.5329999999999995</v>
      </c>
      <c r="F1969" s="42"/>
      <c r="G1969" s="42"/>
      <c r="H1969" s="42"/>
    </row>
    <row r="1970" spans="1:8" x14ac:dyDescent="0.3">
      <c r="A1970" s="94">
        <v>1968</v>
      </c>
      <c r="B1970" s="89" t="s">
        <v>1909</v>
      </c>
      <c r="C1970" s="88">
        <v>2.38</v>
      </c>
      <c r="D1970" s="88">
        <v>1.8</v>
      </c>
      <c r="E1970" s="88">
        <v>3.6139999999999999</v>
      </c>
      <c r="F1970" s="42"/>
      <c r="G1970" s="42"/>
      <c r="H1970" s="42"/>
    </row>
    <row r="1971" spans="1:8" x14ac:dyDescent="0.3">
      <c r="A1971" s="94">
        <v>1969</v>
      </c>
      <c r="B1971" s="89" t="s">
        <v>1910</v>
      </c>
      <c r="C1971" s="88">
        <v>3.33</v>
      </c>
      <c r="D1971" s="88">
        <v>2.5238095238095237</v>
      </c>
      <c r="E1971" s="88">
        <v>5.0759999999999996</v>
      </c>
      <c r="F1971" s="42"/>
      <c r="G1971" s="42"/>
      <c r="H1971" s="42"/>
    </row>
    <row r="1972" spans="1:8" x14ac:dyDescent="0.3">
      <c r="A1972" s="94">
        <v>1970</v>
      </c>
      <c r="B1972" s="89" t="s">
        <v>1911</v>
      </c>
      <c r="C1972" s="88">
        <v>2.0699999999999998</v>
      </c>
      <c r="D1972" s="88">
        <v>2.1052631578947367</v>
      </c>
      <c r="E1972" s="88">
        <v>4.274</v>
      </c>
      <c r="F1972" s="42"/>
      <c r="G1972" s="42"/>
      <c r="H1972" s="42"/>
    </row>
    <row r="1973" spans="1:8" x14ac:dyDescent="0.3">
      <c r="A1973" s="94">
        <v>1971</v>
      </c>
      <c r="B1973" s="89" t="s">
        <v>1912</v>
      </c>
      <c r="C1973" s="88">
        <v>2.08</v>
      </c>
      <c r="D1973" s="88">
        <v>1.875</v>
      </c>
      <c r="E1973" s="88">
        <v>3.7229999999999999</v>
      </c>
      <c r="F1973" s="42"/>
      <c r="G1973" s="42"/>
      <c r="H1973" s="42"/>
    </row>
    <row r="1974" spans="1:8" x14ac:dyDescent="0.3">
      <c r="A1974" s="94">
        <v>1972</v>
      </c>
      <c r="B1974" s="89" t="s">
        <v>1913</v>
      </c>
      <c r="C1974" s="88">
        <v>3.24</v>
      </c>
      <c r="D1974" s="88">
        <v>3.161290322580645</v>
      </c>
      <c r="E1974" s="88">
        <v>6.3140000000000001</v>
      </c>
      <c r="F1974" s="42"/>
      <c r="G1974" s="42"/>
      <c r="H1974" s="42"/>
    </row>
    <row r="1975" spans="1:8" x14ac:dyDescent="0.3">
      <c r="A1975" s="94">
        <v>1973</v>
      </c>
      <c r="B1975" s="89" t="s">
        <v>1914</v>
      </c>
      <c r="C1975" s="88">
        <v>5.14</v>
      </c>
      <c r="D1975" s="88">
        <v>4.2068965517241379</v>
      </c>
      <c r="E1975" s="88">
        <v>8.2859999999999996</v>
      </c>
      <c r="F1975" s="42"/>
      <c r="G1975" s="42"/>
      <c r="H1975" s="42"/>
    </row>
    <row r="1976" spans="1:8" x14ac:dyDescent="0.3">
      <c r="A1976" s="94">
        <v>1974</v>
      </c>
      <c r="B1976" s="89" t="s">
        <v>1915</v>
      </c>
      <c r="C1976" s="88">
        <v>1.1599999999999999</v>
      </c>
      <c r="D1976" s="88">
        <v>1.2941176470588236</v>
      </c>
      <c r="E1976" s="88">
        <v>2.6429999999999998</v>
      </c>
      <c r="F1976" s="42"/>
      <c r="G1976" s="42"/>
      <c r="H1976" s="42"/>
    </row>
    <row r="1977" spans="1:8" x14ac:dyDescent="0.3">
      <c r="A1977" s="94">
        <v>1975</v>
      </c>
      <c r="B1977" s="89" t="s">
        <v>1916</v>
      </c>
      <c r="C1977" s="88">
        <v>1.53</v>
      </c>
      <c r="D1977" s="88">
        <v>1.7419354838709677</v>
      </c>
      <c r="E1977" s="88">
        <v>3.4710000000000001</v>
      </c>
      <c r="F1977" s="42"/>
      <c r="G1977" s="42"/>
      <c r="H1977" s="42"/>
    </row>
    <row r="1978" spans="1:8" x14ac:dyDescent="0.3">
      <c r="A1978" s="94">
        <v>1976</v>
      </c>
      <c r="B1978" s="89" t="s">
        <v>1917</v>
      </c>
      <c r="C1978" s="88">
        <v>3.2</v>
      </c>
      <c r="D1978" s="88">
        <v>2.84</v>
      </c>
      <c r="E1978" s="88">
        <v>5.6429999999999998</v>
      </c>
      <c r="F1978" s="42"/>
      <c r="G1978" s="42"/>
      <c r="H1978" s="42"/>
    </row>
    <row r="1979" spans="1:8" x14ac:dyDescent="0.3">
      <c r="A1979" s="94">
        <v>1977</v>
      </c>
      <c r="B1979" s="89" t="s">
        <v>1918</v>
      </c>
      <c r="C1979" s="88">
        <v>3.43</v>
      </c>
      <c r="D1979" s="88">
        <v>0.75</v>
      </c>
      <c r="E1979" s="88">
        <v>1.504</v>
      </c>
      <c r="F1979" s="42"/>
      <c r="G1979" s="42"/>
      <c r="H1979" s="42"/>
    </row>
    <row r="1980" spans="1:8" x14ac:dyDescent="0.3">
      <c r="A1980" s="94">
        <v>1978</v>
      </c>
      <c r="B1980" s="89" t="s">
        <v>1919</v>
      </c>
      <c r="C1980" s="88">
        <v>2.25</v>
      </c>
      <c r="D1980" s="88">
        <v>2.6666666666666665</v>
      </c>
      <c r="E1980" s="88">
        <v>5.8639999999999999</v>
      </c>
      <c r="F1980" s="42"/>
      <c r="G1980" s="42"/>
      <c r="H1980" s="42"/>
    </row>
    <row r="1981" spans="1:8" x14ac:dyDescent="0.3">
      <c r="A1981" s="94">
        <v>1979</v>
      </c>
      <c r="B1981" s="89" t="s">
        <v>1920</v>
      </c>
      <c r="C1981" s="88">
        <v>2.37</v>
      </c>
      <c r="D1981" s="88">
        <v>2.1470588235294117</v>
      </c>
      <c r="E1981" s="88">
        <v>4.29</v>
      </c>
      <c r="F1981" s="42"/>
      <c r="G1981" s="42"/>
      <c r="H1981" s="42"/>
    </row>
    <row r="1982" spans="1:8" x14ac:dyDescent="0.3">
      <c r="A1982" s="94">
        <v>1980</v>
      </c>
      <c r="B1982" s="89" t="s">
        <v>1921</v>
      </c>
      <c r="C1982" s="88">
        <v>3.25</v>
      </c>
      <c r="D1982" s="88">
        <v>3.274193548387097</v>
      </c>
      <c r="E1982" s="88">
        <v>6.4240000000000004</v>
      </c>
      <c r="F1982" s="42"/>
      <c r="G1982" s="42"/>
      <c r="H1982" s="42"/>
    </row>
    <row r="1983" spans="1:8" x14ac:dyDescent="0.3">
      <c r="A1983" s="94">
        <v>1981</v>
      </c>
      <c r="B1983" s="89" t="s">
        <v>1922</v>
      </c>
      <c r="C1983" s="88">
        <v>2.5299999999999998</v>
      </c>
      <c r="D1983" s="88">
        <v>3.2</v>
      </c>
      <c r="E1983" s="88">
        <v>6.2690000000000001</v>
      </c>
      <c r="F1983" s="42"/>
      <c r="G1983" s="42"/>
      <c r="H1983" s="42"/>
    </row>
    <row r="1984" spans="1:8" x14ac:dyDescent="0.3">
      <c r="A1984" s="94">
        <v>1982</v>
      </c>
      <c r="B1984" s="89" t="s">
        <v>1923</v>
      </c>
      <c r="C1984" s="88">
        <v>5.2</v>
      </c>
      <c r="D1984" s="88">
        <v>2.9</v>
      </c>
      <c r="E1984" s="88">
        <v>5.8079999999999998</v>
      </c>
      <c r="F1984" s="42"/>
      <c r="G1984" s="42"/>
      <c r="H1984" s="42"/>
    </row>
    <row r="1985" spans="1:8" x14ac:dyDescent="0.3">
      <c r="A1985" s="94">
        <v>1983</v>
      </c>
      <c r="B1985" s="89" t="s">
        <v>1924</v>
      </c>
      <c r="C1985" s="88">
        <v>3.68</v>
      </c>
      <c r="D1985" s="88">
        <v>3.0625</v>
      </c>
      <c r="E1985" s="88">
        <v>5.9429999999999996</v>
      </c>
      <c r="F1985" s="42"/>
      <c r="G1985" s="42"/>
      <c r="H1985" s="42"/>
    </row>
    <row r="1986" spans="1:8" x14ac:dyDescent="0.3">
      <c r="A1986" s="94">
        <v>1984</v>
      </c>
      <c r="B1986" s="89" t="s">
        <v>1925</v>
      </c>
      <c r="C1986" s="88">
        <v>2.88</v>
      </c>
      <c r="D1986" s="88">
        <v>2.6136363636363638</v>
      </c>
      <c r="E1986" s="88">
        <v>5.4169999999999998</v>
      </c>
      <c r="F1986" s="42"/>
      <c r="G1986" s="42"/>
      <c r="H1986" s="42"/>
    </row>
    <row r="1987" spans="1:8" x14ac:dyDescent="0.3">
      <c r="A1987" s="94">
        <v>1985</v>
      </c>
      <c r="B1987" s="89" t="s">
        <v>1926</v>
      </c>
      <c r="C1987" s="88">
        <v>2.57</v>
      </c>
      <c r="D1987" s="88">
        <v>2.1551724137931036</v>
      </c>
      <c r="E1987" s="88">
        <v>4.258</v>
      </c>
      <c r="F1987" s="42"/>
      <c r="G1987" s="42"/>
      <c r="H1987" s="42"/>
    </row>
    <row r="1988" spans="1:8" x14ac:dyDescent="0.3">
      <c r="A1988" s="94">
        <v>1986</v>
      </c>
      <c r="B1988" s="89" t="s">
        <v>1927</v>
      </c>
      <c r="C1988" s="88">
        <v>3.44</v>
      </c>
      <c r="D1988" s="88">
        <v>2.9615384615384617</v>
      </c>
      <c r="E1988" s="88">
        <v>5.8609999999999998</v>
      </c>
      <c r="F1988" s="42"/>
      <c r="G1988" s="42"/>
      <c r="H1988" s="42"/>
    </row>
    <row r="1989" spans="1:8" x14ac:dyDescent="0.3">
      <c r="A1989" s="94">
        <v>1987</v>
      </c>
      <c r="B1989" s="89" t="s">
        <v>1928</v>
      </c>
      <c r="C1989" s="88">
        <v>3.1</v>
      </c>
      <c r="D1989" s="88">
        <v>2.8571428571428572</v>
      </c>
      <c r="E1989" s="88">
        <v>5.7069999999999999</v>
      </c>
      <c r="F1989" s="42"/>
      <c r="G1989" s="42"/>
      <c r="H1989" s="42"/>
    </row>
    <row r="1990" spans="1:8" x14ac:dyDescent="0.3">
      <c r="A1990" s="94">
        <v>1988</v>
      </c>
      <c r="B1990" s="89" t="s">
        <v>1928</v>
      </c>
      <c r="C1990" s="88">
        <v>2.4</v>
      </c>
      <c r="D1990" s="88">
        <v>2.3414634146341462</v>
      </c>
      <c r="E1990" s="88">
        <v>4.6079999999999997</v>
      </c>
      <c r="F1990" s="42"/>
      <c r="G1990" s="42"/>
      <c r="H1990" s="42"/>
    </row>
    <row r="1991" spans="1:8" x14ac:dyDescent="0.3">
      <c r="A1991" s="94">
        <v>1989</v>
      </c>
      <c r="B1991" s="89" t="s">
        <v>1929</v>
      </c>
      <c r="C1991" s="88">
        <v>2.2599999999999998</v>
      </c>
      <c r="D1991" s="88">
        <v>1.9848484848484849</v>
      </c>
      <c r="E1991" s="88">
        <v>4.024</v>
      </c>
      <c r="F1991" s="42"/>
      <c r="G1991" s="42"/>
      <c r="H1991" s="42"/>
    </row>
    <row r="1992" spans="1:8" x14ac:dyDescent="0.3">
      <c r="A1992" s="94">
        <v>1990</v>
      </c>
      <c r="B1992" s="89" t="s">
        <v>1930</v>
      </c>
      <c r="C1992" s="88">
        <v>1.71</v>
      </c>
      <c r="D1992" s="88">
        <v>2</v>
      </c>
      <c r="E1992" s="88">
        <v>3.9649999999999999</v>
      </c>
      <c r="F1992" s="42"/>
      <c r="G1992" s="42"/>
      <c r="H1992" s="42"/>
    </row>
    <row r="1993" spans="1:8" x14ac:dyDescent="0.3">
      <c r="A1993" s="94">
        <v>1991</v>
      </c>
      <c r="B1993" s="89" t="s">
        <v>1931</v>
      </c>
      <c r="C1993" s="88">
        <v>4.7300000000000004</v>
      </c>
      <c r="D1993" s="88">
        <v>3.3333333333333335</v>
      </c>
      <c r="E1993" s="88">
        <v>6.4480000000000004</v>
      </c>
      <c r="F1993" s="42"/>
      <c r="G1993" s="42"/>
      <c r="H1993" s="42"/>
    </row>
    <row r="1994" spans="1:8" x14ac:dyDescent="0.3">
      <c r="A1994" s="94">
        <v>1992</v>
      </c>
      <c r="B1994" s="89" t="s">
        <v>1932</v>
      </c>
      <c r="C1994" s="88">
        <v>2.89</v>
      </c>
      <c r="D1994" s="88">
        <v>2.9130434782608696</v>
      </c>
      <c r="E1994" s="88">
        <v>5.7690000000000001</v>
      </c>
      <c r="F1994" s="42"/>
      <c r="G1994" s="42"/>
      <c r="H1994" s="42"/>
    </row>
    <row r="1995" spans="1:8" x14ac:dyDescent="0.3">
      <c r="A1995" s="94">
        <v>1993</v>
      </c>
      <c r="B1995" s="89" t="s">
        <v>1933</v>
      </c>
      <c r="C1995" s="88">
        <v>2.99</v>
      </c>
      <c r="D1995" s="88">
        <v>10</v>
      </c>
      <c r="E1995" s="88">
        <v>19.902000000000001</v>
      </c>
      <c r="F1995" s="42"/>
      <c r="G1995" s="42"/>
      <c r="H1995" s="42"/>
    </row>
    <row r="1996" spans="1:8" x14ac:dyDescent="0.3">
      <c r="A1996" s="94">
        <v>1994</v>
      </c>
      <c r="B1996" s="89" t="s">
        <v>1934</v>
      </c>
      <c r="C1996" s="88">
        <v>9.0299999999999994</v>
      </c>
      <c r="D1996" s="88">
        <v>8</v>
      </c>
      <c r="E1996" s="88">
        <v>15.47</v>
      </c>
      <c r="F1996" s="42"/>
      <c r="G1996" s="42"/>
      <c r="H1996" s="42"/>
    </row>
    <row r="1997" spans="1:8" x14ac:dyDescent="0.3">
      <c r="A1997" s="94">
        <v>1995</v>
      </c>
      <c r="B1997" s="89" t="s">
        <v>1935</v>
      </c>
      <c r="C1997" s="88">
        <v>2.81</v>
      </c>
      <c r="D1997" s="88">
        <v>2.3888888888888888</v>
      </c>
      <c r="E1997" s="88">
        <v>4.6609999999999996</v>
      </c>
      <c r="F1997" s="42"/>
      <c r="G1997" s="42"/>
      <c r="H1997" s="42"/>
    </row>
    <row r="1998" spans="1:8" x14ac:dyDescent="0.3">
      <c r="A1998" s="94">
        <v>1996</v>
      </c>
      <c r="B1998" s="89" t="s">
        <v>1935</v>
      </c>
      <c r="C1998" s="88">
        <v>3.28</v>
      </c>
      <c r="D1998" s="88">
        <v>2.9166666666666665</v>
      </c>
      <c r="E1998" s="88">
        <v>5.63</v>
      </c>
      <c r="F1998" s="42"/>
      <c r="G1998" s="42"/>
      <c r="H1998" s="42"/>
    </row>
    <row r="1999" spans="1:8" x14ac:dyDescent="0.3">
      <c r="A1999" s="94">
        <v>1997</v>
      </c>
      <c r="B1999" s="89" t="s">
        <v>1936</v>
      </c>
      <c r="C1999" s="88">
        <v>2.91</v>
      </c>
      <c r="D1999" s="88">
        <v>2.8979591836734695</v>
      </c>
      <c r="E1999" s="88">
        <v>5.782</v>
      </c>
      <c r="F1999" s="42"/>
      <c r="G1999" s="42"/>
      <c r="H1999" s="42"/>
    </row>
    <row r="2000" spans="1:8" x14ac:dyDescent="0.3">
      <c r="A2000" s="94">
        <v>1998</v>
      </c>
      <c r="B2000" s="89" t="s">
        <v>1937</v>
      </c>
      <c r="C2000" s="88">
        <v>3.98</v>
      </c>
      <c r="D2000" s="88">
        <v>2.9838709677419355</v>
      </c>
      <c r="E2000" s="88">
        <v>6.0430000000000001</v>
      </c>
      <c r="F2000" s="42"/>
      <c r="G2000" s="42"/>
      <c r="H2000" s="42"/>
    </row>
    <row r="2001" spans="1:8" x14ac:dyDescent="0.3">
      <c r="A2001" s="94">
        <v>1999</v>
      </c>
      <c r="B2001" s="89" t="s">
        <v>1938</v>
      </c>
      <c r="C2001" s="88">
        <v>4.55</v>
      </c>
      <c r="D2001" s="88">
        <v>3.2380952380952381</v>
      </c>
      <c r="E2001" s="88">
        <v>6.4450000000000003</v>
      </c>
      <c r="F2001" s="42"/>
      <c r="G2001" s="42"/>
      <c r="H2001" s="42"/>
    </row>
    <row r="2002" spans="1:8" x14ac:dyDescent="0.3">
      <c r="A2002" s="94">
        <v>2000</v>
      </c>
      <c r="B2002" s="89" t="s">
        <v>1939</v>
      </c>
      <c r="C2002" s="88">
        <v>1.98</v>
      </c>
      <c r="D2002" s="88">
        <v>1.7916666666666667</v>
      </c>
      <c r="E2002" s="88">
        <v>3.5739999999999998</v>
      </c>
      <c r="F2002" s="42"/>
      <c r="G2002" s="42"/>
      <c r="H2002" s="42"/>
    </row>
    <row r="2003" spans="1:8" x14ac:dyDescent="0.3">
      <c r="A2003" s="94">
        <v>2001</v>
      </c>
      <c r="B2003" s="89" t="s">
        <v>1940</v>
      </c>
      <c r="C2003" s="88">
        <v>3.87</v>
      </c>
      <c r="D2003" s="88">
        <v>4.8888888888888893</v>
      </c>
      <c r="E2003" s="88">
        <v>9.6839999999999993</v>
      </c>
      <c r="F2003" s="42"/>
      <c r="G2003" s="42"/>
      <c r="H2003" s="42"/>
    </row>
    <row r="2004" spans="1:8" x14ac:dyDescent="0.3">
      <c r="A2004" s="94">
        <v>2002</v>
      </c>
      <c r="B2004" s="89" t="s">
        <v>1941</v>
      </c>
      <c r="C2004" s="88">
        <v>2.4900000000000002</v>
      </c>
      <c r="D2004" s="88">
        <v>2.3823529411764706</v>
      </c>
      <c r="E2004" s="88">
        <v>4.835</v>
      </c>
      <c r="F2004" s="42"/>
      <c r="G2004" s="42"/>
      <c r="H2004" s="42"/>
    </row>
    <row r="2005" spans="1:8" x14ac:dyDescent="0.3">
      <c r="A2005" s="94">
        <v>2003</v>
      </c>
      <c r="B2005" s="89" t="s">
        <v>1942</v>
      </c>
      <c r="C2005" s="88">
        <v>1.78</v>
      </c>
      <c r="D2005" s="88">
        <v>1.8823529411764706</v>
      </c>
      <c r="E2005" s="88">
        <v>3.8029999999999999</v>
      </c>
      <c r="F2005" s="42"/>
      <c r="G2005" s="42"/>
      <c r="H2005" s="42"/>
    </row>
    <row r="2006" spans="1:8" x14ac:dyDescent="0.3">
      <c r="A2006" s="94">
        <v>2004</v>
      </c>
      <c r="B2006" s="89" t="s">
        <v>1943</v>
      </c>
      <c r="C2006" s="88">
        <v>1.8</v>
      </c>
      <c r="D2006" s="88">
        <v>0.89473684210526316</v>
      </c>
      <c r="E2006" s="88">
        <v>1.768</v>
      </c>
      <c r="F2006" s="42"/>
      <c r="G2006" s="42"/>
      <c r="H2006" s="42"/>
    </row>
    <row r="2007" spans="1:8" x14ac:dyDescent="0.3">
      <c r="A2007" s="94">
        <v>2005</v>
      </c>
      <c r="B2007" s="89" t="s">
        <v>1944</v>
      </c>
      <c r="C2007" s="88">
        <v>2.2599999999999998</v>
      </c>
      <c r="D2007" s="88">
        <v>2</v>
      </c>
      <c r="E2007" s="88">
        <v>3.9929999999999999</v>
      </c>
      <c r="F2007" s="42"/>
      <c r="G2007" s="42"/>
      <c r="H2007" s="42"/>
    </row>
    <row r="2008" spans="1:8" x14ac:dyDescent="0.3">
      <c r="A2008" s="94">
        <v>2006</v>
      </c>
      <c r="B2008" s="89" t="s">
        <v>1945</v>
      </c>
      <c r="C2008" s="88">
        <v>2.75</v>
      </c>
      <c r="D2008" s="88">
        <v>2</v>
      </c>
      <c r="E2008" s="88">
        <v>3.9470000000000001</v>
      </c>
      <c r="F2008" s="42"/>
      <c r="G2008" s="42"/>
      <c r="H2008" s="42"/>
    </row>
    <row r="2009" spans="1:8" x14ac:dyDescent="0.3">
      <c r="A2009" s="94">
        <v>2007</v>
      </c>
      <c r="B2009" s="89" t="s">
        <v>1946</v>
      </c>
      <c r="C2009" s="88">
        <v>3.29</v>
      </c>
      <c r="D2009" s="88">
        <v>4.25</v>
      </c>
      <c r="E2009" s="88">
        <v>8.44</v>
      </c>
      <c r="F2009" s="42"/>
      <c r="G2009" s="42"/>
      <c r="H2009" s="42"/>
    </row>
    <row r="2010" spans="1:8" x14ac:dyDescent="0.3">
      <c r="A2010" s="94">
        <v>2008</v>
      </c>
      <c r="B2010" s="89" t="s">
        <v>1947</v>
      </c>
      <c r="C2010" s="88">
        <v>1.72</v>
      </c>
      <c r="D2010" s="88">
        <v>2.2000000000000002</v>
      </c>
      <c r="E2010" s="88">
        <v>4.3689999999999998</v>
      </c>
      <c r="F2010" s="42"/>
      <c r="G2010" s="42"/>
      <c r="H2010" s="42"/>
    </row>
    <row r="2011" spans="1:8" x14ac:dyDescent="0.3">
      <c r="A2011" s="94">
        <v>2009</v>
      </c>
      <c r="B2011" s="89" t="s">
        <v>1947</v>
      </c>
      <c r="C2011" s="88">
        <v>5.15</v>
      </c>
      <c r="D2011" s="88">
        <v>3.9411764705882355</v>
      </c>
      <c r="E2011" s="88">
        <v>7.8819999999999997</v>
      </c>
      <c r="F2011" s="42"/>
      <c r="G2011" s="42"/>
      <c r="H2011" s="42"/>
    </row>
    <row r="2012" spans="1:8" x14ac:dyDescent="0.3">
      <c r="A2012" s="94">
        <v>2010</v>
      </c>
      <c r="B2012" s="89" t="s">
        <v>1948</v>
      </c>
      <c r="C2012" s="88">
        <v>2.23</v>
      </c>
      <c r="D2012" s="88">
        <v>1.8333333333333333</v>
      </c>
      <c r="E2012" s="88">
        <v>3.6680000000000001</v>
      </c>
      <c r="F2012" s="42"/>
      <c r="G2012" s="42"/>
      <c r="H2012" s="42"/>
    </row>
    <row r="2013" spans="1:8" x14ac:dyDescent="0.3">
      <c r="A2013" s="94">
        <v>2011</v>
      </c>
      <c r="B2013" s="89" t="s">
        <v>1948</v>
      </c>
      <c r="C2013" s="88">
        <v>2.4900000000000002</v>
      </c>
      <c r="D2013" s="88">
        <v>3.32</v>
      </c>
      <c r="E2013" s="88">
        <v>6.7619999999999996</v>
      </c>
      <c r="F2013" s="42"/>
      <c r="G2013" s="42"/>
      <c r="H2013" s="42"/>
    </row>
    <row r="2014" spans="1:8" x14ac:dyDescent="0.3">
      <c r="A2014" s="94">
        <v>2012</v>
      </c>
      <c r="B2014" s="89" t="s">
        <v>1949</v>
      </c>
      <c r="C2014" s="88">
        <v>3.28</v>
      </c>
      <c r="D2014" s="88">
        <v>3.3703703703703702</v>
      </c>
      <c r="E2014" s="88">
        <v>6.7750000000000004</v>
      </c>
      <c r="F2014" s="42"/>
      <c r="G2014" s="42"/>
      <c r="H2014" s="42"/>
    </row>
    <row r="2015" spans="1:8" x14ac:dyDescent="0.3">
      <c r="A2015" s="94">
        <v>2013</v>
      </c>
      <c r="B2015" s="89" t="s">
        <v>1950</v>
      </c>
      <c r="C2015" s="88">
        <v>5.92</v>
      </c>
      <c r="D2015" s="88">
        <v>6</v>
      </c>
      <c r="E2015" s="88">
        <v>11.895</v>
      </c>
      <c r="F2015" s="42"/>
      <c r="G2015" s="42"/>
      <c r="H2015" s="42"/>
    </row>
    <row r="2016" spans="1:8" x14ac:dyDescent="0.3">
      <c r="A2016" s="94">
        <v>2014</v>
      </c>
      <c r="B2016" s="89" t="s">
        <v>1951</v>
      </c>
      <c r="C2016" s="88">
        <v>2.96</v>
      </c>
      <c r="D2016" s="88">
        <v>1.826086956521739</v>
      </c>
      <c r="E2016" s="88">
        <v>3.65</v>
      </c>
      <c r="F2016" s="42"/>
      <c r="G2016" s="42"/>
      <c r="H2016" s="42"/>
    </row>
    <row r="2017" spans="1:8" x14ac:dyDescent="0.3">
      <c r="A2017" s="94">
        <v>2015</v>
      </c>
      <c r="B2017" s="89" t="s">
        <v>1952</v>
      </c>
      <c r="C2017" s="88">
        <v>3.63</v>
      </c>
      <c r="D2017" s="88">
        <v>3.0588235294117645</v>
      </c>
      <c r="E2017" s="88">
        <v>6.0250000000000004</v>
      </c>
      <c r="F2017" s="42"/>
      <c r="G2017" s="42"/>
      <c r="H2017" s="42"/>
    </row>
    <row r="2018" spans="1:8" x14ac:dyDescent="0.3">
      <c r="A2018" s="94">
        <v>2016</v>
      </c>
      <c r="B2018" s="89" t="s">
        <v>1953</v>
      </c>
      <c r="C2018" s="88">
        <v>4.17</v>
      </c>
      <c r="D2018" s="88">
        <v>3.1875</v>
      </c>
      <c r="E2018" s="88">
        <v>6.4829999999999997</v>
      </c>
      <c r="F2018" s="42"/>
      <c r="G2018" s="42"/>
      <c r="H2018" s="42"/>
    </row>
    <row r="2019" spans="1:8" x14ac:dyDescent="0.3">
      <c r="A2019" s="94">
        <v>2017</v>
      </c>
      <c r="B2019" s="89" t="s">
        <v>1954</v>
      </c>
      <c r="C2019" s="88">
        <v>4.43</v>
      </c>
      <c r="D2019" s="88">
        <v>5.5</v>
      </c>
      <c r="E2019" s="88">
        <v>10.82</v>
      </c>
      <c r="F2019" s="42"/>
      <c r="G2019" s="42"/>
      <c r="H2019" s="42"/>
    </row>
    <row r="2020" spans="1:8" x14ac:dyDescent="0.3">
      <c r="A2020" s="94">
        <v>2018</v>
      </c>
      <c r="B2020" s="89" t="s">
        <v>1955</v>
      </c>
      <c r="C2020" s="88">
        <v>2.2400000000000002</v>
      </c>
      <c r="D2020" s="88">
        <v>1.9285714285714286</v>
      </c>
      <c r="E2020" s="88">
        <v>3.819</v>
      </c>
      <c r="F2020" s="42"/>
      <c r="G2020" s="42"/>
      <c r="H2020" s="42"/>
    </row>
    <row r="2021" spans="1:8" x14ac:dyDescent="0.3">
      <c r="A2021" s="94">
        <v>2019</v>
      </c>
      <c r="B2021" s="89" t="s">
        <v>1956</v>
      </c>
      <c r="C2021" s="88">
        <v>29.07</v>
      </c>
      <c r="D2021" s="88">
        <v>22</v>
      </c>
      <c r="E2021" s="88">
        <v>43.616</v>
      </c>
      <c r="F2021" s="42"/>
      <c r="G2021" s="42"/>
      <c r="H2021" s="42"/>
    </row>
    <row r="2022" spans="1:8" x14ac:dyDescent="0.3">
      <c r="A2022" s="94">
        <v>2020</v>
      </c>
      <c r="B2022" s="89" t="s">
        <v>1957</v>
      </c>
      <c r="C2022" s="88">
        <v>5.2</v>
      </c>
      <c r="D2022" s="88">
        <v>4.9000000000000004</v>
      </c>
      <c r="E2022" s="88">
        <v>9.8740000000000006</v>
      </c>
      <c r="F2022" s="42"/>
      <c r="G2022" s="42"/>
      <c r="H2022" s="42"/>
    </row>
    <row r="2023" spans="1:8" x14ac:dyDescent="0.3">
      <c r="A2023" s="94">
        <v>2021</v>
      </c>
      <c r="B2023" s="89" t="s">
        <v>1958</v>
      </c>
      <c r="C2023" s="88">
        <v>2.99</v>
      </c>
      <c r="D2023" s="88">
        <v>2.2173913043478262</v>
      </c>
      <c r="E2023" s="88">
        <v>4.4189999999999996</v>
      </c>
      <c r="F2023" s="42"/>
      <c r="G2023" s="42"/>
      <c r="H2023" s="42"/>
    </row>
    <row r="2024" spans="1:8" x14ac:dyDescent="0.3">
      <c r="A2024" s="94">
        <v>2022</v>
      </c>
      <c r="B2024" s="89" t="s">
        <v>1959</v>
      </c>
      <c r="C2024" s="88">
        <v>3.54</v>
      </c>
      <c r="D2024" s="88">
        <v>3.1666666666666665</v>
      </c>
      <c r="E2024" s="88">
        <v>6.2789999999999999</v>
      </c>
      <c r="F2024" s="42"/>
      <c r="G2024" s="42"/>
      <c r="H2024" s="42"/>
    </row>
    <row r="2025" spans="1:8" x14ac:dyDescent="0.3">
      <c r="A2025" s="94">
        <v>2023</v>
      </c>
      <c r="B2025" s="89" t="s">
        <v>1960</v>
      </c>
      <c r="C2025" s="88">
        <v>2.04</v>
      </c>
      <c r="D2025" s="88">
        <v>1.9393939393939394</v>
      </c>
      <c r="E2025" s="88">
        <v>3.7829999999999999</v>
      </c>
      <c r="F2025" s="42"/>
      <c r="G2025" s="42"/>
      <c r="H2025" s="42"/>
    </row>
    <row r="2026" spans="1:8" x14ac:dyDescent="0.3">
      <c r="A2026" s="94">
        <v>2024</v>
      </c>
      <c r="B2026" s="89" t="s">
        <v>1961</v>
      </c>
      <c r="C2026" s="88">
        <v>2.33</v>
      </c>
      <c r="D2026" s="88">
        <v>2.5128205128205128</v>
      </c>
      <c r="E2026" s="88">
        <v>4.9630000000000001</v>
      </c>
      <c r="F2026" s="42"/>
      <c r="G2026" s="42"/>
      <c r="H2026" s="42"/>
    </row>
    <row r="2027" spans="1:8" x14ac:dyDescent="0.3">
      <c r="A2027" s="94">
        <v>2025</v>
      </c>
      <c r="B2027" s="89" t="s">
        <v>1962</v>
      </c>
      <c r="C2027" s="88">
        <v>2.39</v>
      </c>
      <c r="D2027" s="88">
        <v>1.8958333333333333</v>
      </c>
      <c r="E2027" s="88">
        <v>3.7490000000000001</v>
      </c>
      <c r="F2027" s="42"/>
      <c r="G2027" s="42"/>
      <c r="H2027" s="42"/>
    </row>
    <row r="2028" spans="1:8" x14ac:dyDescent="0.3">
      <c r="A2028" s="94">
        <v>2026</v>
      </c>
      <c r="B2028" s="89" t="s">
        <v>1963</v>
      </c>
      <c r="C2028" s="88">
        <v>1.77</v>
      </c>
      <c r="D2028" s="88">
        <v>2.5238095238095237</v>
      </c>
      <c r="E2028" s="88">
        <v>5.032</v>
      </c>
      <c r="F2028" s="42"/>
      <c r="G2028" s="42"/>
      <c r="H2028" s="42"/>
    </row>
    <row r="2029" spans="1:8" x14ac:dyDescent="0.3">
      <c r="A2029" s="94">
        <v>2027</v>
      </c>
      <c r="B2029" s="89" t="s">
        <v>1964</v>
      </c>
      <c r="C2029" s="88">
        <v>3.51</v>
      </c>
      <c r="D2029" s="88">
        <v>2.7241379310344827</v>
      </c>
      <c r="E2029" s="88">
        <v>5.3170000000000002</v>
      </c>
      <c r="F2029" s="42"/>
      <c r="G2029" s="42"/>
      <c r="H2029" s="42"/>
    </row>
    <row r="2030" spans="1:8" x14ac:dyDescent="0.3">
      <c r="A2030" s="94">
        <v>2028</v>
      </c>
      <c r="B2030" s="89" t="s">
        <v>1965</v>
      </c>
      <c r="C2030" s="88">
        <v>3.08</v>
      </c>
      <c r="D2030" s="88">
        <v>2.8571428571428572</v>
      </c>
      <c r="E2030" s="88">
        <v>5.6779999999999999</v>
      </c>
      <c r="F2030" s="42"/>
      <c r="G2030" s="42"/>
      <c r="H2030" s="42"/>
    </row>
    <row r="2031" spans="1:8" x14ac:dyDescent="0.3">
      <c r="A2031" s="94">
        <v>2029</v>
      </c>
      <c r="B2031" s="89" t="s">
        <v>1966</v>
      </c>
      <c r="C2031" s="88">
        <v>2.12</v>
      </c>
      <c r="D2031" s="88">
        <v>2.5</v>
      </c>
      <c r="E2031" s="88">
        <v>4.9210000000000003</v>
      </c>
      <c r="F2031" s="42"/>
      <c r="G2031" s="42"/>
      <c r="H2031" s="42"/>
    </row>
    <row r="2032" spans="1:8" x14ac:dyDescent="0.3">
      <c r="A2032" s="94">
        <v>2030</v>
      </c>
      <c r="B2032" s="89" t="s">
        <v>1967</v>
      </c>
      <c r="C2032" s="88">
        <v>5.37</v>
      </c>
      <c r="D2032" s="88">
        <v>3.7692307692307692</v>
      </c>
      <c r="E2032" s="88">
        <v>7.3840000000000003</v>
      </c>
      <c r="F2032" s="42"/>
      <c r="G2032" s="42"/>
      <c r="H2032" s="42"/>
    </row>
    <row r="2033" spans="1:8" x14ac:dyDescent="0.3">
      <c r="A2033" s="94">
        <v>2031</v>
      </c>
      <c r="B2033" s="89" t="s">
        <v>1968</v>
      </c>
      <c r="C2033" s="88">
        <v>1.63</v>
      </c>
      <c r="D2033" s="88">
        <v>1.6666666666666667</v>
      </c>
      <c r="E2033" s="88">
        <v>3.359</v>
      </c>
      <c r="F2033" s="42"/>
      <c r="G2033" s="42"/>
      <c r="H2033" s="42"/>
    </row>
    <row r="2034" spans="1:8" x14ac:dyDescent="0.3">
      <c r="A2034" s="94">
        <v>2032</v>
      </c>
      <c r="B2034" s="89" t="s">
        <v>1969</v>
      </c>
      <c r="C2034" s="88">
        <v>4.33</v>
      </c>
      <c r="D2034" s="88">
        <v>4.7857142857142856</v>
      </c>
      <c r="E2034" s="88">
        <v>9.2780000000000005</v>
      </c>
      <c r="F2034" s="42"/>
      <c r="G2034" s="42"/>
      <c r="H2034" s="42"/>
    </row>
    <row r="2035" spans="1:8" x14ac:dyDescent="0.3">
      <c r="A2035" s="94">
        <v>2033</v>
      </c>
      <c r="B2035" s="89" t="s">
        <v>1970</v>
      </c>
      <c r="C2035" s="88">
        <v>3.05</v>
      </c>
      <c r="D2035" s="88">
        <v>3.5454545454545454</v>
      </c>
      <c r="E2035" s="88">
        <v>7.0810000000000004</v>
      </c>
      <c r="F2035" s="42"/>
      <c r="G2035" s="42"/>
      <c r="H2035" s="42"/>
    </row>
    <row r="2036" spans="1:8" x14ac:dyDescent="0.3">
      <c r="A2036" s="94">
        <v>2034</v>
      </c>
      <c r="B2036" s="89" t="s">
        <v>1971</v>
      </c>
      <c r="C2036" s="88">
        <v>1.79</v>
      </c>
      <c r="D2036" s="88">
        <v>1.92</v>
      </c>
      <c r="E2036" s="88">
        <v>3.8530000000000002</v>
      </c>
      <c r="F2036" s="42"/>
      <c r="G2036" s="42"/>
      <c r="H2036" s="42"/>
    </row>
    <row r="2037" spans="1:8" x14ac:dyDescent="0.3">
      <c r="A2037" s="94">
        <v>2035</v>
      </c>
      <c r="B2037" s="89" t="s">
        <v>1972</v>
      </c>
      <c r="C2037" s="88">
        <v>3.77</v>
      </c>
      <c r="D2037" s="88">
        <v>2.75</v>
      </c>
      <c r="E2037" s="88">
        <v>5.6420000000000003</v>
      </c>
      <c r="F2037" s="42"/>
      <c r="G2037" s="42"/>
      <c r="H2037" s="42"/>
    </row>
    <row r="2038" spans="1:8" x14ac:dyDescent="0.3">
      <c r="A2038" s="94">
        <v>2036</v>
      </c>
      <c r="B2038" s="89" t="s">
        <v>1972</v>
      </c>
      <c r="C2038" s="88">
        <v>6.02</v>
      </c>
      <c r="D2038" s="88">
        <v>6</v>
      </c>
      <c r="E2038" s="88">
        <v>11.925000000000001</v>
      </c>
      <c r="F2038" s="42"/>
      <c r="G2038" s="42"/>
      <c r="H2038" s="42"/>
    </row>
    <row r="2039" spans="1:8" x14ac:dyDescent="0.3">
      <c r="A2039" s="94">
        <v>2037</v>
      </c>
      <c r="B2039" s="89" t="s">
        <v>1973</v>
      </c>
      <c r="C2039" s="88">
        <v>2.11</v>
      </c>
      <c r="D2039" s="88">
        <v>2.5</v>
      </c>
      <c r="E2039" s="88">
        <v>4.8970000000000002</v>
      </c>
      <c r="F2039" s="42"/>
      <c r="G2039" s="42"/>
      <c r="H2039" s="42"/>
    </row>
    <row r="2040" spans="1:8" x14ac:dyDescent="0.3">
      <c r="A2040" s="94">
        <v>2038</v>
      </c>
      <c r="B2040" s="89" t="s">
        <v>1974</v>
      </c>
      <c r="C2040" s="88">
        <v>2.91</v>
      </c>
      <c r="D2040" s="88">
        <v>3.4</v>
      </c>
      <c r="E2040" s="88">
        <v>6.7169999999999996</v>
      </c>
      <c r="F2040" s="42"/>
      <c r="G2040" s="42"/>
      <c r="H2040" s="42"/>
    </row>
    <row r="2041" spans="1:8" x14ac:dyDescent="0.3">
      <c r="A2041" s="94">
        <v>2039</v>
      </c>
      <c r="B2041" s="89" t="s">
        <v>1975</v>
      </c>
      <c r="C2041" s="88">
        <v>3.06</v>
      </c>
      <c r="D2041" s="88">
        <v>2.4375</v>
      </c>
      <c r="E2041" s="88">
        <v>4.8250000000000002</v>
      </c>
      <c r="F2041" s="42"/>
      <c r="G2041" s="42"/>
      <c r="H2041" s="42"/>
    </row>
    <row r="2042" spans="1:8" x14ac:dyDescent="0.3">
      <c r="A2042" s="94">
        <v>2040</v>
      </c>
      <c r="B2042" s="89" t="s">
        <v>1976</v>
      </c>
      <c r="C2042" s="88">
        <v>1.81</v>
      </c>
      <c r="D2042" s="88">
        <v>1.9333333333333333</v>
      </c>
      <c r="E2042" s="88">
        <v>3.9540000000000002</v>
      </c>
      <c r="F2042" s="42"/>
      <c r="G2042" s="42"/>
      <c r="H2042" s="42"/>
    </row>
    <row r="2043" spans="1:8" x14ac:dyDescent="0.3">
      <c r="A2043" s="94">
        <v>2041</v>
      </c>
      <c r="B2043" s="89" t="s">
        <v>1977</v>
      </c>
      <c r="C2043" s="88">
        <v>2.25</v>
      </c>
      <c r="D2043" s="88">
        <v>3.5</v>
      </c>
      <c r="E2043" s="88">
        <v>7.0380000000000003</v>
      </c>
      <c r="F2043" s="42"/>
      <c r="G2043" s="42"/>
      <c r="H2043" s="42"/>
    </row>
    <row r="2044" spans="1:8" x14ac:dyDescent="0.3">
      <c r="A2044" s="94">
        <v>2042</v>
      </c>
      <c r="B2044" s="89" t="s">
        <v>1978</v>
      </c>
      <c r="C2044" s="88">
        <v>3.17</v>
      </c>
      <c r="D2044" s="88">
        <v>2.1212121212121211</v>
      </c>
      <c r="E2044" s="88">
        <v>4.1959999999999997</v>
      </c>
      <c r="F2044" s="42"/>
      <c r="G2044" s="42"/>
      <c r="H2044" s="42"/>
    </row>
    <row r="2045" spans="1:8" x14ac:dyDescent="0.3">
      <c r="A2045" s="94">
        <v>2043</v>
      </c>
      <c r="B2045" s="89" t="s">
        <v>1979</v>
      </c>
      <c r="C2045" s="88">
        <v>2.62</v>
      </c>
      <c r="D2045" s="88">
        <v>2.2222222222222223</v>
      </c>
      <c r="E2045" s="88">
        <v>4.3449999999999998</v>
      </c>
      <c r="F2045" s="42"/>
      <c r="G2045" s="42"/>
      <c r="H2045" s="42"/>
    </row>
    <row r="2046" spans="1:8" x14ac:dyDescent="0.3">
      <c r="A2046" s="94">
        <v>2044</v>
      </c>
      <c r="B2046" s="89" t="s">
        <v>1980</v>
      </c>
      <c r="C2046" s="88">
        <v>14.53</v>
      </c>
      <c r="D2046" s="88">
        <v>12.5</v>
      </c>
      <c r="E2046" s="88">
        <v>24.285</v>
      </c>
      <c r="F2046" s="42"/>
      <c r="G2046" s="42"/>
      <c r="H2046" s="42"/>
    </row>
    <row r="2047" spans="1:8" x14ac:dyDescent="0.3">
      <c r="A2047" s="94">
        <v>2045</v>
      </c>
      <c r="B2047" s="89" t="s">
        <v>1981</v>
      </c>
      <c r="C2047" s="88">
        <v>4.57</v>
      </c>
      <c r="D2047" s="88">
        <v>2.2857142857142856</v>
      </c>
      <c r="E2047" s="88">
        <v>4.58</v>
      </c>
      <c r="F2047" s="42"/>
      <c r="G2047" s="42"/>
      <c r="H2047" s="42"/>
    </row>
    <row r="2048" spans="1:8" x14ac:dyDescent="0.3">
      <c r="A2048" s="94">
        <v>2046</v>
      </c>
      <c r="B2048" s="89" t="s">
        <v>1982</v>
      </c>
      <c r="C2048" s="88">
        <v>3.68</v>
      </c>
      <c r="D2048" s="88">
        <v>3.25</v>
      </c>
      <c r="E2048" s="88">
        <v>6.5190000000000001</v>
      </c>
      <c r="F2048" s="42"/>
      <c r="G2048" s="42"/>
      <c r="H2048" s="42"/>
    </row>
    <row r="2049" spans="1:8" x14ac:dyDescent="0.3">
      <c r="A2049" s="94">
        <v>2047</v>
      </c>
      <c r="B2049" s="89" t="s">
        <v>1983</v>
      </c>
      <c r="C2049" s="88">
        <v>3.88</v>
      </c>
      <c r="D2049" s="88">
        <v>4</v>
      </c>
      <c r="E2049" s="88">
        <v>7.9189999999999996</v>
      </c>
      <c r="F2049" s="42"/>
      <c r="G2049" s="42"/>
      <c r="H2049" s="42"/>
    </row>
    <row r="2050" spans="1:8" x14ac:dyDescent="0.3">
      <c r="A2050" s="94">
        <v>2048</v>
      </c>
      <c r="B2050" s="89" t="s">
        <v>1984</v>
      </c>
      <c r="C2050" s="88">
        <v>4.03</v>
      </c>
      <c r="D2050" s="88">
        <v>4</v>
      </c>
      <c r="E2050" s="88">
        <v>7.8449999999999998</v>
      </c>
      <c r="F2050" s="42"/>
      <c r="G2050" s="42"/>
      <c r="H2050" s="42"/>
    </row>
    <row r="2051" spans="1:8" x14ac:dyDescent="0.3">
      <c r="A2051" s="94">
        <v>2049</v>
      </c>
      <c r="B2051" s="89" t="s">
        <v>1985</v>
      </c>
      <c r="C2051" s="88">
        <v>2.1</v>
      </c>
      <c r="D2051" s="88">
        <v>2.1</v>
      </c>
      <c r="E2051" s="88">
        <v>4.2430000000000003</v>
      </c>
      <c r="F2051" s="42"/>
      <c r="G2051" s="42"/>
      <c r="H2051" s="42"/>
    </row>
    <row r="2052" spans="1:8" x14ac:dyDescent="0.3">
      <c r="A2052" s="94">
        <v>2050</v>
      </c>
      <c r="B2052" s="89" t="s">
        <v>1986</v>
      </c>
      <c r="C2052" s="88">
        <v>4.01</v>
      </c>
      <c r="D2052" s="88">
        <v>1</v>
      </c>
      <c r="E2052" s="88">
        <v>1.9550000000000001</v>
      </c>
      <c r="F2052" s="42"/>
      <c r="G2052" s="42"/>
      <c r="H2052" s="42"/>
    </row>
    <row r="2053" spans="1:8" x14ac:dyDescent="0.3">
      <c r="A2053" s="94">
        <v>2051</v>
      </c>
      <c r="B2053" s="89" t="s">
        <v>1987</v>
      </c>
      <c r="C2053" s="88">
        <v>5.51</v>
      </c>
      <c r="D2053" s="88">
        <v>7</v>
      </c>
      <c r="E2053" s="88">
        <v>13.677</v>
      </c>
      <c r="F2053" s="42"/>
      <c r="G2053" s="42"/>
      <c r="H2053" s="42"/>
    </row>
    <row r="2054" spans="1:8" x14ac:dyDescent="0.3">
      <c r="A2054" s="94">
        <v>2052</v>
      </c>
      <c r="B2054" s="89" t="s">
        <v>1988</v>
      </c>
      <c r="C2054" s="88">
        <v>1.19</v>
      </c>
      <c r="D2054" s="88">
        <v>1.9166666666666667</v>
      </c>
      <c r="E2054" s="88">
        <v>3.746</v>
      </c>
      <c r="F2054" s="42"/>
      <c r="G2054" s="42"/>
      <c r="H2054" s="42"/>
    </row>
    <row r="2055" spans="1:8" x14ac:dyDescent="0.3">
      <c r="A2055" s="94">
        <v>2053</v>
      </c>
      <c r="B2055" s="89" t="s">
        <v>1989</v>
      </c>
      <c r="C2055" s="88">
        <v>6.65</v>
      </c>
      <c r="D2055" s="88">
        <v>3.3333333333333335</v>
      </c>
      <c r="E2055" s="88">
        <v>6.5590000000000002</v>
      </c>
      <c r="F2055" s="42"/>
      <c r="G2055" s="42"/>
      <c r="H2055" s="42"/>
    </row>
    <row r="2056" spans="1:8" x14ac:dyDescent="0.3">
      <c r="A2056" s="94">
        <v>2054</v>
      </c>
      <c r="B2056" s="89" t="s">
        <v>1990</v>
      </c>
      <c r="C2056" s="88">
        <v>2.4500000000000002</v>
      </c>
      <c r="D2056" s="88">
        <v>3</v>
      </c>
      <c r="E2056" s="88">
        <v>6.024</v>
      </c>
      <c r="F2056" s="42"/>
      <c r="G2056" s="42"/>
      <c r="H2056" s="42"/>
    </row>
    <row r="2057" spans="1:8" x14ac:dyDescent="0.3">
      <c r="A2057" s="94">
        <v>2055</v>
      </c>
      <c r="B2057" s="89" t="s">
        <v>1991</v>
      </c>
      <c r="C2057" s="88">
        <v>3.02</v>
      </c>
      <c r="D2057" s="88">
        <v>1.8571428571428572</v>
      </c>
      <c r="E2057" s="88">
        <v>3.61</v>
      </c>
      <c r="F2057" s="42"/>
      <c r="G2057" s="42"/>
      <c r="H2057" s="42"/>
    </row>
    <row r="2058" spans="1:8" x14ac:dyDescent="0.3">
      <c r="A2058" s="94">
        <v>2056</v>
      </c>
      <c r="B2058" s="89" t="s">
        <v>1992</v>
      </c>
      <c r="C2058" s="88">
        <v>2.66</v>
      </c>
      <c r="D2058" s="88">
        <v>4.0714285714285712</v>
      </c>
      <c r="E2058" s="88">
        <v>8.0540000000000003</v>
      </c>
      <c r="F2058" s="42"/>
      <c r="G2058" s="42"/>
      <c r="H2058" s="42"/>
    </row>
    <row r="2059" spans="1:8" x14ac:dyDescent="0.3">
      <c r="A2059" s="94">
        <v>2057</v>
      </c>
      <c r="B2059" s="89" t="s">
        <v>1993</v>
      </c>
      <c r="C2059" s="88">
        <v>2.44</v>
      </c>
      <c r="D2059" s="88">
        <v>2.2000000000000002</v>
      </c>
      <c r="E2059" s="88">
        <v>4.3490000000000002</v>
      </c>
      <c r="F2059" s="42"/>
      <c r="G2059" s="42"/>
      <c r="H2059" s="42"/>
    </row>
    <row r="2060" spans="1:8" x14ac:dyDescent="0.3">
      <c r="A2060" s="94">
        <v>2058</v>
      </c>
      <c r="B2060" s="89" t="s">
        <v>1994</v>
      </c>
      <c r="C2060" s="88">
        <v>2.46</v>
      </c>
      <c r="D2060" s="88">
        <v>2.1428571428571428</v>
      </c>
      <c r="E2060" s="88">
        <v>4.2320000000000002</v>
      </c>
      <c r="F2060" s="42"/>
      <c r="G2060" s="42"/>
      <c r="H2060" s="42"/>
    </row>
    <row r="2061" spans="1:8" x14ac:dyDescent="0.3">
      <c r="A2061" s="94">
        <v>2059</v>
      </c>
      <c r="B2061" s="89" t="s">
        <v>1995</v>
      </c>
      <c r="C2061" s="88">
        <v>2.88</v>
      </c>
      <c r="D2061" s="88">
        <v>2.5</v>
      </c>
      <c r="E2061" s="88">
        <v>4.9260000000000002</v>
      </c>
      <c r="F2061" s="42"/>
      <c r="G2061" s="42"/>
      <c r="H2061" s="42"/>
    </row>
    <row r="2062" spans="1:8" x14ac:dyDescent="0.3">
      <c r="A2062" s="94">
        <v>2060</v>
      </c>
      <c r="B2062" s="89" t="s">
        <v>1996</v>
      </c>
      <c r="C2062" s="88">
        <v>4.09</v>
      </c>
      <c r="D2062" s="88">
        <v>3.8571428571428572</v>
      </c>
      <c r="E2062" s="88">
        <v>7.6020000000000003</v>
      </c>
      <c r="F2062" s="42"/>
      <c r="G2062" s="42"/>
      <c r="H2062" s="42"/>
    </row>
    <row r="2063" spans="1:8" x14ac:dyDescent="0.3">
      <c r="A2063" s="94">
        <v>2061</v>
      </c>
      <c r="B2063" s="89" t="s">
        <v>1997</v>
      </c>
      <c r="C2063" s="88">
        <v>5.69</v>
      </c>
      <c r="D2063" s="88">
        <v>4.7</v>
      </c>
      <c r="E2063" s="88">
        <v>9.3469999999999995</v>
      </c>
      <c r="F2063" s="42"/>
      <c r="G2063" s="42"/>
      <c r="H2063" s="42"/>
    </row>
    <row r="2064" spans="1:8" x14ac:dyDescent="0.3">
      <c r="A2064" s="94">
        <v>2062</v>
      </c>
      <c r="B2064" s="89" t="s">
        <v>1998</v>
      </c>
      <c r="C2064" s="88">
        <v>1.6</v>
      </c>
      <c r="D2064" s="88">
        <v>1.375</v>
      </c>
      <c r="E2064" s="88">
        <v>2.7530000000000001</v>
      </c>
      <c r="F2064" s="42"/>
      <c r="G2064" s="42"/>
      <c r="H2064" s="42"/>
    </row>
    <row r="2065" spans="1:8" x14ac:dyDescent="0.3">
      <c r="A2065" s="94">
        <v>2063</v>
      </c>
      <c r="B2065" s="89" t="s">
        <v>1999</v>
      </c>
      <c r="C2065" s="88">
        <v>3.42</v>
      </c>
      <c r="D2065" s="88">
        <v>2.7142857142857144</v>
      </c>
      <c r="E2065" s="88">
        <v>5.4349999999999996</v>
      </c>
      <c r="F2065" s="42"/>
      <c r="G2065" s="42"/>
      <c r="H2065" s="42"/>
    </row>
    <row r="2066" spans="1:8" x14ac:dyDescent="0.3">
      <c r="A2066" s="94">
        <v>2064</v>
      </c>
      <c r="B2066" s="89" t="s">
        <v>2000</v>
      </c>
      <c r="C2066" s="88">
        <v>3.89</v>
      </c>
      <c r="D2066" s="88">
        <v>3.5263157894736841</v>
      </c>
      <c r="E2066" s="88">
        <v>6.9770000000000003</v>
      </c>
      <c r="F2066" s="42"/>
      <c r="G2066" s="42"/>
      <c r="H2066" s="42"/>
    </row>
    <row r="2067" spans="1:8" x14ac:dyDescent="0.3">
      <c r="A2067" s="94">
        <v>2065</v>
      </c>
      <c r="B2067" s="89" t="s">
        <v>2001</v>
      </c>
      <c r="C2067" s="88">
        <v>1.34</v>
      </c>
      <c r="D2067" s="88">
        <v>1.625</v>
      </c>
      <c r="E2067" s="88">
        <v>3.1789999999999998</v>
      </c>
      <c r="F2067" s="42"/>
      <c r="G2067" s="42"/>
      <c r="H2067" s="42"/>
    </row>
    <row r="2068" spans="1:8" x14ac:dyDescent="0.3">
      <c r="A2068" s="94">
        <v>2066</v>
      </c>
      <c r="B2068" s="89" t="s">
        <v>2002</v>
      </c>
      <c r="C2068" s="88">
        <v>4.26</v>
      </c>
      <c r="D2068" s="88">
        <v>3.125</v>
      </c>
      <c r="E2068" s="88">
        <v>6.2309999999999999</v>
      </c>
      <c r="F2068" s="42"/>
      <c r="G2068" s="42"/>
      <c r="H2068" s="42"/>
    </row>
    <row r="2069" spans="1:8" x14ac:dyDescent="0.3">
      <c r="A2069" s="94">
        <v>2067</v>
      </c>
      <c r="B2069" s="89" t="s">
        <v>2003</v>
      </c>
      <c r="C2069" s="88">
        <v>12.03</v>
      </c>
      <c r="D2069" s="88">
        <v>20</v>
      </c>
      <c r="E2069" s="88">
        <v>39.003999999999998</v>
      </c>
      <c r="F2069" s="42"/>
      <c r="G2069" s="42"/>
      <c r="H2069" s="42"/>
    </row>
    <row r="2070" spans="1:8" x14ac:dyDescent="0.3">
      <c r="A2070" s="94">
        <v>2068</v>
      </c>
      <c r="B2070" s="89" t="s">
        <v>2004</v>
      </c>
      <c r="C2070" s="88">
        <v>2.6</v>
      </c>
      <c r="D2070" s="88">
        <v>2.0384615384615383</v>
      </c>
      <c r="E2070" s="88">
        <v>4.1289999999999996</v>
      </c>
      <c r="F2070" s="42"/>
      <c r="G2070" s="42"/>
      <c r="H2070" s="42"/>
    </row>
    <row r="2071" spans="1:8" x14ac:dyDescent="0.3">
      <c r="A2071" s="94">
        <v>2069</v>
      </c>
      <c r="B2071" s="89" t="s">
        <v>2005</v>
      </c>
      <c r="C2071" s="88">
        <v>2.11</v>
      </c>
      <c r="D2071" s="88">
        <v>2.3636363636363638</v>
      </c>
      <c r="E2071" s="88">
        <v>4.6529999999999996</v>
      </c>
      <c r="F2071" s="42"/>
      <c r="G2071" s="42"/>
      <c r="H2071" s="42"/>
    </row>
    <row r="2072" spans="1:8" x14ac:dyDescent="0.3">
      <c r="A2072" s="94">
        <v>2070</v>
      </c>
      <c r="B2072" s="89" t="s">
        <v>2006</v>
      </c>
      <c r="C2072" s="88">
        <v>2.2200000000000002</v>
      </c>
      <c r="D2072" s="88">
        <v>2.1860465116279069</v>
      </c>
      <c r="E2072" s="88">
        <v>4.4470000000000001</v>
      </c>
      <c r="F2072" s="42"/>
      <c r="G2072" s="42"/>
      <c r="H2072" s="42"/>
    </row>
    <row r="2073" spans="1:8" x14ac:dyDescent="0.3">
      <c r="A2073" s="94">
        <v>2071</v>
      </c>
      <c r="B2073" s="89" t="s">
        <v>2007</v>
      </c>
      <c r="C2073" s="88">
        <v>2.64</v>
      </c>
      <c r="D2073" s="88">
        <v>2.5</v>
      </c>
      <c r="E2073" s="88">
        <v>5.0430000000000001</v>
      </c>
      <c r="F2073" s="42"/>
      <c r="G2073" s="42"/>
      <c r="H2073" s="42"/>
    </row>
    <row r="2074" spans="1:8" x14ac:dyDescent="0.3">
      <c r="A2074" s="94">
        <v>2072</v>
      </c>
      <c r="B2074" s="89" t="s">
        <v>2008</v>
      </c>
      <c r="C2074" s="88">
        <v>4.8</v>
      </c>
      <c r="D2074" s="88">
        <v>3.7692307692307692</v>
      </c>
      <c r="E2074" s="88">
        <v>7.484</v>
      </c>
      <c r="F2074" s="42"/>
      <c r="G2074" s="42"/>
      <c r="H2074" s="42"/>
    </row>
    <row r="2075" spans="1:8" x14ac:dyDescent="0.3">
      <c r="A2075" s="94">
        <v>2073</v>
      </c>
      <c r="B2075" s="89" t="s">
        <v>2009</v>
      </c>
      <c r="C2075" s="88">
        <v>3.35</v>
      </c>
      <c r="D2075" s="88">
        <v>4.5999999999999996</v>
      </c>
      <c r="E2075" s="88">
        <v>8.9440000000000008</v>
      </c>
      <c r="F2075" s="42"/>
      <c r="G2075" s="42"/>
      <c r="H2075" s="42"/>
    </row>
    <row r="2076" spans="1:8" x14ac:dyDescent="0.3">
      <c r="A2076" s="94">
        <v>2074</v>
      </c>
      <c r="B2076" s="89" t="s">
        <v>2010</v>
      </c>
      <c r="C2076" s="88">
        <v>2.99</v>
      </c>
      <c r="D2076" s="88">
        <v>3.1818181818181817</v>
      </c>
      <c r="E2076" s="88">
        <v>6.3209999999999997</v>
      </c>
      <c r="F2076" s="42"/>
      <c r="G2076" s="42"/>
      <c r="H2076" s="42"/>
    </row>
    <row r="2077" spans="1:8" x14ac:dyDescent="0.3">
      <c r="A2077" s="94">
        <v>2075</v>
      </c>
      <c r="B2077" s="89" t="s">
        <v>2011</v>
      </c>
      <c r="C2077" s="88">
        <v>5.36</v>
      </c>
      <c r="D2077" s="88">
        <v>4.7777777777777777</v>
      </c>
      <c r="E2077" s="88">
        <v>9.5670000000000002</v>
      </c>
      <c r="F2077" s="42"/>
      <c r="G2077" s="42"/>
      <c r="H2077" s="42"/>
    </row>
    <row r="2078" spans="1:8" x14ac:dyDescent="0.3">
      <c r="A2078" s="94">
        <v>2076</v>
      </c>
      <c r="B2078" s="89" t="s">
        <v>2012</v>
      </c>
      <c r="C2078" s="88">
        <v>3.75</v>
      </c>
      <c r="D2078" s="88">
        <v>2.6756756756756759</v>
      </c>
      <c r="E2078" s="88">
        <v>5.2779999999999996</v>
      </c>
      <c r="F2078" s="42"/>
      <c r="G2078" s="42"/>
      <c r="H2078" s="42"/>
    </row>
    <row r="2079" spans="1:8" x14ac:dyDescent="0.3">
      <c r="A2079" s="94">
        <v>2077</v>
      </c>
      <c r="B2079" s="89" t="s">
        <v>2013</v>
      </c>
      <c r="C2079" s="88">
        <v>2.87</v>
      </c>
      <c r="D2079" s="88">
        <v>1.25</v>
      </c>
      <c r="E2079" s="88">
        <v>2.4790000000000001</v>
      </c>
      <c r="F2079" s="42"/>
      <c r="G2079" s="42"/>
      <c r="H2079" s="42"/>
    </row>
    <row r="2080" spans="1:8" x14ac:dyDescent="0.3">
      <c r="A2080" s="94">
        <v>2078</v>
      </c>
      <c r="B2080" s="89" t="s">
        <v>2013</v>
      </c>
      <c r="C2080" s="88">
        <v>3.45</v>
      </c>
      <c r="D2080" s="88">
        <v>2.935483870967742</v>
      </c>
      <c r="E2080" s="88">
        <v>5.9420000000000002</v>
      </c>
      <c r="F2080" s="42"/>
      <c r="G2080" s="42"/>
      <c r="H2080" s="42"/>
    </row>
    <row r="2081" spans="1:8" x14ac:dyDescent="0.3">
      <c r="A2081" s="94">
        <v>2079</v>
      </c>
      <c r="B2081" s="89" t="s">
        <v>2014</v>
      </c>
      <c r="C2081" s="88">
        <v>6.15</v>
      </c>
      <c r="D2081" s="88">
        <v>5.6923076923076925</v>
      </c>
      <c r="E2081" s="88">
        <v>11.369</v>
      </c>
      <c r="F2081" s="42"/>
      <c r="G2081" s="42"/>
      <c r="H2081" s="42"/>
    </row>
    <row r="2082" spans="1:8" x14ac:dyDescent="0.3">
      <c r="A2082" s="94">
        <v>2080</v>
      </c>
      <c r="B2082" s="89" t="s">
        <v>2015</v>
      </c>
      <c r="C2082" s="88">
        <v>4.1399999999999997</v>
      </c>
      <c r="D2082" s="88">
        <v>3.0833333333333335</v>
      </c>
      <c r="E2082" s="88">
        <v>6.2089999999999996</v>
      </c>
      <c r="F2082" s="42"/>
      <c r="G2082" s="42"/>
      <c r="H2082" s="42"/>
    </row>
    <row r="2083" spans="1:8" x14ac:dyDescent="0.3">
      <c r="A2083" s="94">
        <v>2081</v>
      </c>
      <c r="B2083" s="89" t="s">
        <v>2016</v>
      </c>
      <c r="C2083" s="88">
        <v>2.78</v>
      </c>
      <c r="D2083" s="88">
        <v>2.5333333333333332</v>
      </c>
      <c r="E2083" s="88">
        <v>5.141</v>
      </c>
      <c r="F2083" s="42"/>
      <c r="G2083" s="42"/>
      <c r="H2083" s="42"/>
    </row>
    <row r="2084" spans="1:8" x14ac:dyDescent="0.3">
      <c r="A2084" s="94">
        <v>2082</v>
      </c>
      <c r="B2084" s="89" t="s">
        <v>2017</v>
      </c>
      <c r="C2084" s="88">
        <v>3.58</v>
      </c>
      <c r="D2084" s="88">
        <v>3.5454545454545454</v>
      </c>
      <c r="E2084" s="88">
        <v>7.0439999999999996</v>
      </c>
      <c r="F2084" s="42"/>
      <c r="G2084" s="42"/>
      <c r="H2084" s="42"/>
    </row>
    <row r="2085" spans="1:8" x14ac:dyDescent="0.3">
      <c r="A2085" s="94">
        <v>2083</v>
      </c>
      <c r="B2085" s="89" t="s">
        <v>2018</v>
      </c>
      <c r="C2085" s="88">
        <v>2.15</v>
      </c>
      <c r="D2085" s="88">
        <v>1.7692307692307692</v>
      </c>
      <c r="E2085" s="88">
        <v>3.5539999999999998</v>
      </c>
      <c r="F2085" s="42"/>
      <c r="G2085" s="42"/>
      <c r="H2085" s="42"/>
    </row>
    <row r="2086" spans="1:8" x14ac:dyDescent="0.3">
      <c r="A2086" s="94">
        <v>2084</v>
      </c>
      <c r="B2086" s="89" t="s">
        <v>2019</v>
      </c>
      <c r="C2086" s="88">
        <v>2.29</v>
      </c>
      <c r="D2086" s="88">
        <v>2.3333333333333335</v>
      </c>
      <c r="E2086" s="88">
        <v>4.6189999999999998</v>
      </c>
      <c r="F2086" s="42"/>
      <c r="G2086" s="42"/>
      <c r="H2086" s="42"/>
    </row>
    <row r="2087" spans="1:8" x14ac:dyDescent="0.3">
      <c r="A2087" s="94">
        <v>2085</v>
      </c>
      <c r="B2087" s="89" t="s">
        <v>2020</v>
      </c>
      <c r="C2087" s="88">
        <v>3.88</v>
      </c>
      <c r="D2087" s="88">
        <v>3.6486486486486487</v>
      </c>
      <c r="E2087" s="88">
        <v>7.34</v>
      </c>
      <c r="F2087" s="42"/>
      <c r="G2087" s="42"/>
      <c r="H2087" s="42"/>
    </row>
    <row r="2088" spans="1:8" x14ac:dyDescent="0.3">
      <c r="A2088" s="94">
        <v>2086</v>
      </c>
      <c r="B2088" s="89" t="s">
        <v>2021</v>
      </c>
      <c r="C2088" s="88">
        <v>3.62</v>
      </c>
      <c r="D2088" s="88">
        <v>3.625</v>
      </c>
      <c r="E2088" s="88">
        <v>7.056</v>
      </c>
      <c r="F2088" s="42"/>
      <c r="G2088" s="42"/>
      <c r="H2088" s="42"/>
    </row>
    <row r="2089" spans="1:8" x14ac:dyDescent="0.3">
      <c r="A2089" s="94">
        <v>2087</v>
      </c>
      <c r="B2089" s="89" t="s">
        <v>2022</v>
      </c>
      <c r="C2089" s="88">
        <v>1.99</v>
      </c>
      <c r="D2089" s="88">
        <v>1.40625</v>
      </c>
      <c r="E2089" s="88">
        <v>2.7749999999999999</v>
      </c>
      <c r="F2089" s="42"/>
      <c r="G2089" s="42"/>
      <c r="H2089" s="42"/>
    </row>
    <row r="2090" spans="1:8" x14ac:dyDescent="0.3">
      <c r="A2090" s="94">
        <v>2088</v>
      </c>
      <c r="B2090" s="89" t="s">
        <v>2023</v>
      </c>
      <c r="C2090" s="88">
        <v>4.2699999999999996</v>
      </c>
      <c r="D2090" s="88">
        <v>3.5</v>
      </c>
      <c r="E2090" s="88">
        <v>7.0170000000000003</v>
      </c>
      <c r="F2090" s="42"/>
      <c r="G2090" s="42"/>
      <c r="H2090" s="42"/>
    </row>
    <row r="2091" spans="1:8" x14ac:dyDescent="0.3">
      <c r="A2091" s="94">
        <v>2089</v>
      </c>
      <c r="B2091" s="89" t="s">
        <v>2024</v>
      </c>
      <c r="C2091" s="88">
        <v>3.49</v>
      </c>
      <c r="D2091" s="88">
        <v>1.6666666666666667</v>
      </c>
      <c r="E2091" s="88">
        <v>3.347</v>
      </c>
      <c r="F2091" s="42"/>
      <c r="G2091" s="42"/>
      <c r="H2091" s="42"/>
    </row>
    <row r="2092" spans="1:8" x14ac:dyDescent="0.3">
      <c r="A2092" s="94">
        <v>2090</v>
      </c>
      <c r="B2092" s="89" t="s">
        <v>2024</v>
      </c>
      <c r="C2092" s="88">
        <v>4.78</v>
      </c>
      <c r="D2092" s="88">
        <v>3.2307692307692308</v>
      </c>
      <c r="E2092" s="88">
        <v>6.45</v>
      </c>
      <c r="F2092" s="42"/>
      <c r="G2092" s="42"/>
      <c r="H2092" s="42"/>
    </row>
    <row r="2093" spans="1:8" x14ac:dyDescent="0.3">
      <c r="A2093" s="94">
        <v>2091</v>
      </c>
      <c r="B2093" s="89" t="s">
        <v>2025</v>
      </c>
      <c r="C2093" s="88">
        <v>7.56</v>
      </c>
      <c r="D2093" s="88">
        <v>4.2631578947368425</v>
      </c>
      <c r="E2093" s="88">
        <v>8.5259999999999998</v>
      </c>
      <c r="F2093" s="42"/>
      <c r="G2093" s="42"/>
      <c r="H2093" s="42"/>
    </row>
    <row r="2094" spans="1:8" x14ac:dyDescent="0.3">
      <c r="A2094" s="94">
        <v>2092</v>
      </c>
      <c r="B2094" s="89" t="s">
        <v>2026</v>
      </c>
      <c r="C2094" s="88">
        <v>3.38</v>
      </c>
      <c r="D2094" s="88">
        <v>2.7407407407407409</v>
      </c>
      <c r="E2094" s="88">
        <v>5.492</v>
      </c>
      <c r="F2094" s="42"/>
      <c r="G2094" s="42"/>
      <c r="H2094" s="42"/>
    </row>
    <row r="2095" spans="1:8" x14ac:dyDescent="0.3">
      <c r="A2095" s="94">
        <v>2093</v>
      </c>
      <c r="B2095" s="89" t="s">
        <v>2027</v>
      </c>
      <c r="C2095" s="88">
        <v>4.17</v>
      </c>
      <c r="D2095" s="88">
        <v>3</v>
      </c>
      <c r="E2095" s="88">
        <v>6.07</v>
      </c>
      <c r="F2095" s="42"/>
      <c r="G2095" s="42"/>
      <c r="H2095" s="42"/>
    </row>
    <row r="2096" spans="1:8" x14ac:dyDescent="0.3">
      <c r="A2096" s="94">
        <v>2094</v>
      </c>
      <c r="B2096" s="89" t="s">
        <v>2028</v>
      </c>
      <c r="C2096" s="88">
        <v>2.35</v>
      </c>
      <c r="D2096" s="88">
        <v>1.6785714285714286</v>
      </c>
      <c r="E2096" s="88">
        <v>3.36</v>
      </c>
      <c r="F2096" s="42"/>
      <c r="G2096" s="42"/>
      <c r="H2096" s="42"/>
    </row>
    <row r="2097" spans="1:8" x14ac:dyDescent="0.3">
      <c r="A2097" s="94">
        <v>2095</v>
      </c>
      <c r="B2097" s="89" t="s">
        <v>2029</v>
      </c>
      <c r="C2097" s="88">
        <v>1.41</v>
      </c>
      <c r="D2097" s="88">
        <v>2.2222222222222223</v>
      </c>
      <c r="E2097" s="88">
        <v>4.3109999999999999</v>
      </c>
      <c r="F2097" s="42"/>
      <c r="G2097" s="42"/>
      <c r="H2097" s="42"/>
    </row>
    <row r="2098" spans="1:8" x14ac:dyDescent="0.3">
      <c r="A2098" s="94">
        <v>2096</v>
      </c>
      <c r="B2098" s="89" t="s">
        <v>2030</v>
      </c>
      <c r="C2098" s="88">
        <v>3.63</v>
      </c>
      <c r="D2098" s="88">
        <v>2.5217391304347827</v>
      </c>
      <c r="E2098" s="88">
        <v>5.0190000000000001</v>
      </c>
      <c r="F2098" s="42"/>
      <c r="G2098" s="42"/>
      <c r="H2098" s="42"/>
    </row>
    <row r="2099" spans="1:8" x14ac:dyDescent="0.3">
      <c r="A2099" s="94">
        <v>2097</v>
      </c>
      <c r="B2099" s="89" t="s">
        <v>2031</v>
      </c>
      <c r="C2099" s="88">
        <v>4.07</v>
      </c>
      <c r="D2099" s="88">
        <v>3.7142857142857144</v>
      </c>
      <c r="E2099" s="88">
        <v>7.41</v>
      </c>
      <c r="F2099" s="42"/>
      <c r="G2099" s="42"/>
      <c r="H2099" s="42"/>
    </row>
    <row r="2100" spans="1:8" x14ac:dyDescent="0.3">
      <c r="A2100" s="94">
        <v>2098</v>
      </c>
      <c r="B2100" s="89" t="s">
        <v>2032</v>
      </c>
      <c r="C2100" s="88">
        <v>3.35</v>
      </c>
      <c r="D2100" s="88">
        <v>2</v>
      </c>
      <c r="E2100" s="88">
        <v>3.9340000000000002</v>
      </c>
      <c r="F2100" s="42"/>
      <c r="G2100" s="42"/>
      <c r="H2100" s="42"/>
    </row>
    <row r="2101" spans="1:8" x14ac:dyDescent="0.3">
      <c r="A2101" s="94">
        <v>2099</v>
      </c>
      <c r="B2101" s="89" t="s">
        <v>2033</v>
      </c>
      <c r="C2101" s="88">
        <v>3.51</v>
      </c>
      <c r="D2101" s="88">
        <v>3</v>
      </c>
      <c r="E2101" s="88">
        <v>5.8979999999999997</v>
      </c>
      <c r="F2101" s="42"/>
      <c r="G2101" s="42"/>
      <c r="H2101" s="42"/>
    </row>
    <row r="2102" spans="1:8" x14ac:dyDescent="0.3">
      <c r="A2102" s="94">
        <v>2100</v>
      </c>
      <c r="B2102" s="89" t="s">
        <v>2034</v>
      </c>
      <c r="C2102" s="88">
        <v>2.19</v>
      </c>
      <c r="D2102" s="88">
        <v>2.5</v>
      </c>
      <c r="E2102" s="88">
        <v>4.8330000000000002</v>
      </c>
      <c r="F2102" s="42"/>
      <c r="G2102" s="42"/>
      <c r="H2102" s="42"/>
    </row>
    <row r="2103" spans="1:8" x14ac:dyDescent="0.3">
      <c r="A2103" s="94">
        <v>2101</v>
      </c>
      <c r="B2103" s="89" t="s">
        <v>2035</v>
      </c>
      <c r="C2103" s="88">
        <v>3.52</v>
      </c>
      <c r="D2103" s="88">
        <v>5</v>
      </c>
      <c r="E2103" s="88">
        <v>9.6430000000000007</v>
      </c>
      <c r="F2103" s="42"/>
      <c r="G2103" s="42"/>
      <c r="H2103" s="42"/>
    </row>
    <row r="2104" spans="1:8" x14ac:dyDescent="0.3">
      <c r="A2104" s="94">
        <v>2102</v>
      </c>
      <c r="B2104" s="89" t="s">
        <v>2036</v>
      </c>
      <c r="C2104" s="88">
        <v>3.47</v>
      </c>
      <c r="D2104" s="88">
        <v>0.66666666666666663</v>
      </c>
      <c r="E2104" s="88">
        <v>1.325</v>
      </c>
      <c r="F2104" s="42"/>
      <c r="G2104" s="42"/>
      <c r="H2104" s="42"/>
    </row>
    <row r="2105" spans="1:8" x14ac:dyDescent="0.3">
      <c r="A2105" s="94">
        <v>2103</v>
      </c>
      <c r="B2105" s="89" t="s">
        <v>2037</v>
      </c>
      <c r="C2105" s="88">
        <v>2</v>
      </c>
      <c r="D2105" s="88">
        <v>1</v>
      </c>
      <c r="E2105" s="88">
        <v>1.909</v>
      </c>
      <c r="F2105" s="42"/>
      <c r="G2105" s="42"/>
      <c r="H2105" s="42"/>
    </row>
    <row r="2106" spans="1:8" x14ac:dyDescent="0.3">
      <c r="A2106" s="94">
        <v>2104</v>
      </c>
      <c r="B2106" s="89" t="s">
        <v>2038</v>
      </c>
      <c r="C2106" s="88">
        <v>2.14</v>
      </c>
      <c r="D2106" s="88">
        <v>1.7142857142857142</v>
      </c>
      <c r="E2106" s="88">
        <v>3.3839999999999999</v>
      </c>
      <c r="F2106" s="42"/>
      <c r="G2106" s="42"/>
      <c r="H2106" s="42"/>
    </row>
    <row r="2107" spans="1:8" x14ac:dyDescent="0.3">
      <c r="A2107" s="94">
        <v>2105</v>
      </c>
      <c r="B2107" s="89" t="s">
        <v>2039</v>
      </c>
      <c r="C2107" s="88">
        <v>3.57</v>
      </c>
      <c r="D2107" s="88">
        <v>3.2142857142857144</v>
      </c>
      <c r="E2107" s="88">
        <v>6.3710000000000004</v>
      </c>
      <c r="F2107" s="42"/>
      <c r="G2107" s="42"/>
      <c r="H2107" s="42"/>
    </row>
    <row r="2108" spans="1:8" x14ac:dyDescent="0.3">
      <c r="A2108" s="94">
        <v>2106</v>
      </c>
      <c r="B2108" s="89" t="s">
        <v>2040</v>
      </c>
      <c r="C2108" s="88">
        <v>4.07</v>
      </c>
      <c r="D2108" s="88">
        <v>3.3661971830985915</v>
      </c>
      <c r="E2108" s="88">
        <v>6.6139999999999999</v>
      </c>
      <c r="F2108" s="42"/>
      <c r="G2108" s="42"/>
      <c r="H2108" s="42"/>
    </row>
    <row r="2109" spans="1:8" x14ac:dyDescent="0.3">
      <c r="A2109" s="94">
        <v>2107</v>
      </c>
      <c r="B2109" s="89" t="s">
        <v>2041</v>
      </c>
      <c r="C2109" s="88">
        <v>3.49</v>
      </c>
      <c r="D2109" s="88">
        <v>3.3777777777777778</v>
      </c>
      <c r="E2109" s="88">
        <v>6.6120000000000001</v>
      </c>
      <c r="F2109" s="42"/>
      <c r="G2109" s="42"/>
      <c r="H2109" s="42"/>
    </row>
    <row r="2110" spans="1:8" x14ac:dyDescent="0.3">
      <c r="A2110" s="94">
        <v>2108</v>
      </c>
      <c r="B2110" s="89" t="s">
        <v>2042</v>
      </c>
      <c r="C2110" s="88">
        <v>2.38</v>
      </c>
      <c r="D2110" s="88">
        <v>2.1875</v>
      </c>
      <c r="E2110" s="88">
        <v>4.2889999999999997</v>
      </c>
      <c r="F2110" s="42"/>
      <c r="G2110" s="42"/>
      <c r="H2110" s="42"/>
    </row>
    <row r="2111" spans="1:8" x14ac:dyDescent="0.3">
      <c r="A2111" s="94">
        <v>2109</v>
      </c>
      <c r="B2111" s="89" t="s">
        <v>2043</v>
      </c>
      <c r="C2111" s="88">
        <v>5.6</v>
      </c>
      <c r="D2111" s="88">
        <v>4.4347826086956523</v>
      </c>
      <c r="E2111" s="88">
        <v>8.8970000000000002</v>
      </c>
      <c r="F2111" s="42"/>
      <c r="G2111" s="42"/>
      <c r="H2111" s="42"/>
    </row>
    <row r="2112" spans="1:8" x14ac:dyDescent="0.3">
      <c r="A2112" s="94">
        <v>2110</v>
      </c>
      <c r="B2112" s="89" t="s">
        <v>2044</v>
      </c>
      <c r="C2112" s="88">
        <v>7.42</v>
      </c>
      <c r="D2112" s="88">
        <v>5.4285714285714288</v>
      </c>
      <c r="E2112" s="88">
        <v>10.76</v>
      </c>
      <c r="F2112" s="42"/>
      <c r="G2112" s="42"/>
      <c r="H2112" s="42"/>
    </row>
    <row r="2113" spans="1:8" x14ac:dyDescent="0.3">
      <c r="A2113" s="94">
        <v>2111</v>
      </c>
      <c r="B2113" s="89" t="s">
        <v>2045</v>
      </c>
      <c r="C2113" s="88">
        <v>2.5299999999999998</v>
      </c>
      <c r="D2113" s="88">
        <v>2</v>
      </c>
      <c r="E2113" s="88">
        <v>3.9630000000000001</v>
      </c>
      <c r="F2113" s="42"/>
      <c r="G2113" s="42"/>
      <c r="H2113" s="42"/>
    </row>
    <row r="2114" spans="1:8" x14ac:dyDescent="0.3">
      <c r="A2114" s="94">
        <v>2112</v>
      </c>
      <c r="B2114" s="89" t="s">
        <v>2046</v>
      </c>
      <c r="C2114" s="88">
        <v>5.51</v>
      </c>
      <c r="D2114" s="88">
        <v>5</v>
      </c>
      <c r="E2114" s="88">
        <v>9.9489999999999998</v>
      </c>
      <c r="F2114" s="42"/>
      <c r="G2114" s="42"/>
      <c r="H2114" s="42"/>
    </row>
    <row r="2115" spans="1:8" x14ac:dyDescent="0.3">
      <c r="A2115" s="94">
        <v>2113</v>
      </c>
      <c r="B2115" s="89" t="s">
        <v>2047</v>
      </c>
      <c r="C2115" s="88">
        <v>1.6</v>
      </c>
      <c r="D2115" s="88">
        <v>0.83333333333333337</v>
      </c>
      <c r="E2115" s="88">
        <v>1.649</v>
      </c>
      <c r="F2115" s="42"/>
      <c r="G2115" s="42"/>
      <c r="H2115" s="42"/>
    </row>
    <row r="2116" spans="1:8" x14ac:dyDescent="0.3">
      <c r="A2116" s="94">
        <v>2114</v>
      </c>
      <c r="B2116" s="89" t="s">
        <v>2048</v>
      </c>
      <c r="C2116" s="88">
        <v>4.26</v>
      </c>
      <c r="D2116" s="88">
        <v>3.6176470588235294</v>
      </c>
      <c r="E2116" s="88">
        <v>7.2009999999999996</v>
      </c>
      <c r="F2116" s="42"/>
      <c r="G2116" s="42"/>
      <c r="H2116" s="42"/>
    </row>
    <row r="2117" spans="1:8" x14ac:dyDescent="0.3">
      <c r="A2117" s="94">
        <v>2115</v>
      </c>
      <c r="B2117" s="89" t="s">
        <v>2049</v>
      </c>
      <c r="C2117" s="88">
        <v>2.8</v>
      </c>
      <c r="D2117" s="88">
        <v>0.7142857142857143</v>
      </c>
      <c r="E2117" s="88">
        <v>1.405</v>
      </c>
      <c r="F2117" s="42"/>
      <c r="G2117" s="42"/>
      <c r="H2117" s="42"/>
    </row>
    <row r="2118" spans="1:8" x14ac:dyDescent="0.3">
      <c r="A2118" s="94">
        <v>2116</v>
      </c>
      <c r="B2118" s="89" t="s">
        <v>2050</v>
      </c>
      <c r="C2118" s="88">
        <v>2.58</v>
      </c>
      <c r="D2118" s="88">
        <v>2.2857142857142856</v>
      </c>
      <c r="E2118" s="88">
        <v>4.548</v>
      </c>
      <c r="F2118" s="42"/>
      <c r="G2118" s="42"/>
      <c r="H2118" s="42"/>
    </row>
    <row r="2119" spans="1:8" x14ac:dyDescent="0.3">
      <c r="A2119" s="94">
        <v>2117</v>
      </c>
      <c r="B2119" s="89" t="s">
        <v>2051</v>
      </c>
      <c r="C2119" s="88">
        <v>6.14</v>
      </c>
      <c r="D2119" s="88">
        <v>5</v>
      </c>
      <c r="E2119" s="88">
        <v>9.8970000000000002</v>
      </c>
      <c r="F2119" s="42"/>
      <c r="G2119" s="42"/>
      <c r="H2119" s="42"/>
    </row>
    <row r="2120" spans="1:8" x14ac:dyDescent="0.3">
      <c r="A2120" s="94">
        <v>2118</v>
      </c>
      <c r="B2120" s="89" t="s">
        <v>2052</v>
      </c>
      <c r="C2120" s="88">
        <v>2.33</v>
      </c>
      <c r="D2120" s="88">
        <v>3.3809523809523809</v>
      </c>
      <c r="E2120" s="88">
        <v>6.7590000000000003</v>
      </c>
      <c r="F2120" s="42"/>
      <c r="G2120" s="42"/>
      <c r="H2120" s="42"/>
    </row>
    <row r="2121" spans="1:8" x14ac:dyDescent="0.3">
      <c r="A2121" s="94">
        <v>2119</v>
      </c>
      <c r="B2121" s="89" t="s">
        <v>2053</v>
      </c>
      <c r="C2121" s="88">
        <v>1.56</v>
      </c>
      <c r="D2121" s="88">
        <v>1.7</v>
      </c>
      <c r="E2121" s="88">
        <v>3.3919999999999999</v>
      </c>
      <c r="F2121" s="42"/>
      <c r="G2121" s="42"/>
      <c r="H2121" s="42"/>
    </row>
    <row r="2122" spans="1:8" x14ac:dyDescent="0.3">
      <c r="A2122" s="94">
        <v>2120</v>
      </c>
      <c r="B2122" s="89" t="s">
        <v>2054</v>
      </c>
      <c r="C2122" s="88">
        <v>2.78</v>
      </c>
      <c r="D2122" s="88">
        <v>2.5</v>
      </c>
      <c r="E2122" s="88">
        <v>4.952</v>
      </c>
      <c r="F2122" s="42"/>
      <c r="G2122" s="42"/>
      <c r="H2122" s="42"/>
    </row>
    <row r="2123" spans="1:8" x14ac:dyDescent="0.3">
      <c r="A2123" s="94">
        <v>2121</v>
      </c>
      <c r="B2123" s="89" t="s">
        <v>2055</v>
      </c>
      <c r="C2123" s="88">
        <v>2.4700000000000002</v>
      </c>
      <c r="D2123" s="88">
        <v>2.5714285714285716</v>
      </c>
      <c r="E2123" s="88">
        <v>5.1470000000000002</v>
      </c>
      <c r="F2123" s="42"/>
      <c r="G2123" s="42"/>
      <c r="H2123" s="42"/>
    </row>
    <row r="2124" spans="1:8" x14ac:dyDescent="0.3">
      <c r="A2124" s="94">
        <v>2122</v>
      </c>
      <c r="B2124" s="89" t="s">
        <v>2056</v>
      </c>
      <c r="C2124" s="88">
        <v>3.13</v>
      </c>
      <c r="D2124" s="88">
        <v>3.1428571428571428</v>
      </c>
      <c r="E2124" s="88">
        <v>6.3280000000000003</v>
      </c>
      <c r="F2124" s="42"/>
      <c r="G2124" s="42"/>
      <c r="H2124" s="42"/>
    </row>
    <row r="2125" spans="1:8" x14ac:dyDescent="0.3">
      <c r="A2125" s="94">
        <v>2123</v>
      </c>
      <c r="B2125" s="89" t="s">
        <v>2057</v>
      </c>
      <c r="C2125" s="88">
        <v>3.32</v>
      </c>
      <c r="D2125" s="88">
        <v>2.5714285714285716</v>
      </c>
      <c r="E2125" s="88">
        <v>5.1749999999999998</v>
      </c>
      <c r="F2125" s="42"/>
      <c r="G2125" s="42"/>
      <c r="H2125" s="42"/>
    </row>
    <row r="2126" spans="1:8" x14ac:dyDescent="0.3">
      <c r="A2126" s="94">
        <v>2124</v>
      </c>
      <c r="B2126" s="89" t="s">
        <v>2058</v>
      </c>
      <c r="C2126" s="88">
        <v>4.6900000000000004</v>
      </c>
      <c r="D2126" s="88">
        <v>1.2666666666666666</v>
      </c>
      <c r="E2126" s="88">
        <v>2.5430000000000001</v>
      </c>
      <c r="F2126" s="42"/>
      <c r="G2126" s="42"/>
      <c r="H2126" s="42"/>
    </row>
    <row r="2127" spans="1:8" x14ac:dyDescent="0.3">
      <c r="A2127" s="94">
        <v>2125</v>
      </c>
      <c r="B2127" s="89" t="s">
        <v>2059</v>
      </c>
      <c r="C2127" s="88">
        <v>2.68</v>
      </c>
      <c r="D2127" s="88">
        <v>2.25</v>
      </c>
      <c r="E2127" s="88">
        <v>4.4610000000000003</v>
      </c>
      <c r="F2127" s="42"/>
      <c r="G2127" s="42"/>
      <c r="H2127" s="42"/>
    </row>
    <row r="2128" spans="1:8" x14ac:dyDescent="0.3">
      <c r="A2128" s="94">
        <v>2126</v>
      </c>
      <c r="B2128" s="89" t="s">
        <v>2060</v>
      </c>
      <c r="C2128" s="88">
        <v>2.09</v>
      </c>
      <c r="D2128" s="88">
        <v>1.5714285714285714</v>
      </c>
      <c r="E2128" s="88">
        <v>3.0550000000000002</v>
      </c>
      <c r="F2128" s="42"/>
      <c r="G2128" s="42"/>
      <c r="H2128" s="42"/>
    </row>
    <row r="2129" spans="1:8" x14ac:dyDescent="0.3">
      <c r="A2129" s="94">
        <v>2127</v>
      </c>
      <c r="B2129" s="89" t="s">
        <v>2061</v>
      </c>
      <c r="C2129" s="88">
        <v>3.87</v>
      </c>
      <c r="D2129" s="88">
        <v>2.3809523809523809</v>
      </c>
      <c r="E2129" s="88">
        <v>4.7130000000000001</v>
      </c>
      <c r="F2129" s="42"/>
      <c r="G2129" s="42"/>
      <c r="H2129" s="42"/>
    </row>
    <row r="2130" spans="1:8" x14ac:dyDescent="0.3">
      <c r="A2130" s="94">
        <v>2128</v>
      </c>
      <c r="B2130" s="89" t="s">
        <v>2062</v>
      </c>
      <c r="C2130" s="88">
        <v>2.85</v>
      </c>
      <c r="D2130" s="88">
        <v>1.35</v>
      </c>
      <c r="E2130" s="88">
        <v>2.6960000000000002</v>
      </c>
      <c r="F2130" s="42"/>
      <c r="G2130" s="42"/>
      <c r="H2130" s="42"/>
    </row>
    <row r="2131" spans="1:8" x14ac:dyDescent="0.3">
      <c r="A2131" s="94">
        <v>2129</v>
      </c>
      <c r="B2131" s="89" t="s">
        <v>2063</v>
      </c>
      <c r="C2131" s="88">
        <v>3.73</v>
      </c>
      <c r="D2131" s="88">
        <v>3.9090909090909092</v>
      </c>
      <c r="E2131" s="88">
        <v>7.9029999999999996</v>
      </c>
      <c r="F2131" s="42"/>
      <c r="G2131" s="42"/>
      <c r="H2131" s="42"/>
    </row>
    <row r="2132" spans="1:8" x14ac:dyDescent="0.3">
      <c r="A2132" s="94">
        <v>2130</v>
      </c>
      <c r="B2132" s="89" t="s">
        <v>2064</v>
      </c>
      <c r="C2132" s="88">
        <v>3.96</v>
      </c>
      <c r="D2132" s="88">
        <v>4.05</v>
      </c>
      <c r="E2132" s="88">
        <v>8.1</v>
      </c>
      <c r="F2132" s="42"/>
      <c r="G2132" s="42"/>
      <c r="H2132" s="42"/>
    </row>
    <row r="2133" spans="1:8" x14ac:dyDescent="0.3">
      <c r="A2133" s="94">
        <v>2131</v>
      </c>
      <c r="B2133" s="89" t="s">
        <v>2065</v>
      </c>
      <c r="C2133" s="88">
        <v>1.74</v>
      </c>
      <c r="D2133" s="88">
        <v>1.7142857142857142</v>
      </c>
      <c r="E2133" s="88">
        <v>3.355</v>
      </c>
      <c r="F2133" s="42"/>
      <c r="G2133" s="42"/>
      <c r="H2133" s="42"/>
    </row>
    <row r="2134" spans="1:8" x14ac:dyDescent="0.3">
      <c r="A2134" s="94">
        <v>2132</v>
      </c>
      <c r="B2134" s="89" t="s">
        <v>2066</v>
      </c>
      <c r="C2134" s="88">
        <v>2.34</v>
      </c>
      <c r="D2134" s="88">
        <v>2.3275862068965516</v>
      </c>
      <c r="E2134" s="88">
        <v>4.6139999999999999</v>
      </c>
      <c r="F2134" s="42"/>
      <c r="G2134" s="42"/>
      <c r="H2134" s="42"/>
    </row>
    <row r="2135" spans="1:8" x14ac:dyDescent="0.3">
      <c r="A2135" s="94">
        <v>2133</v>
      </c>
      <c r="B2135" s="89" t="s">
        <v>2066</v>
      </c>
      <c r="C2135" s="88">
        <v>2.25</v>
      </c>
      <c r="D2135" s="88">
        <v>1.4444444444444444</v>
      </c>
      <c r="E2135" s="88">
        <v>2.839</v>
      </c>
      <c r="F2135" s="42"/>
      <c r="G2135" s="42"/>
      <c r="H2135" s="42"/>
    </row>
    <row r="2136" spans="1:8" x14ac:dyDescent="0.3">
      <c r="A2136" s="94">
        <v>2134</v>
      </c>
      <c r="B2136" s="89" t="s">
        <v>2067</v>
      </c>
      <c r="C2136" s="88">
        <v>3.3</v>
      </c>
      <c r="D2136" s="88">
        <v>2.8148148148148149</v>
      </c>
      <c r="E2136" s="88">
        <v>5.6680000000000001</v>
      </c>
      <c r="F2136" s="42"/>
      <c r="G2136" s="42"/>
      <c r="H2136" s="42"/>
    </row>
    <row r="2137" spans="1:8" x14ac:dyDescent="0.3">
      <c r="A2137" s="94">
        <v>2135</v>
      </c>
      <c r="B2137" s="89" t="s">
        <v>2068</v>
      </c>
      <c r="C2137" s="88">
        <v>3.25</v>
      </c>
      <c r="D2137" s="88">
        <v>2.8333333333333335</v>
      </c>
      <c r="E2137" s="88">
        <v>5.6310000000000002</v>
      </c>
      <c r="F2137" s="42"/>
      <c r="G2137" s="42"/>
      <c r="H2137" s="42"/>
    </row>
    <row r="2138" spans="1:8" x14ac:dyDescent="0.3">
      <c r="A2138" s="94">
        <v>2136</v>
      </c>
      <c r="B2138" s="89" t="s">
        <v>2069</v>
      </c>
      <c r="C2138" s="88">
        <v>2.9</v>
      </c>
      <c r="D2138" s="88">
        <v>2.1666666666666665</v>
      </c>
      <c r="E2138" s="88">
        <v>4.3959999999999999</v>
      </c>
      <c r="F2138" s="42"/>
      <c r="G2138" s="42"/>
      <c r="H2138" s="42"/>
    </row>
    <row r="2139" spans="1:8" x14ac:dyDescent="0.3">
      <c r="A2139" s="94">
        <v>2137</v>
      </c>
      <c r="B2139" s="89" t="s">
        <v>2070</v>
      </c>
      <c r="C2139" s="88">
        <v>2.68</v>
      </c>
      <c r="D2139" s="88">
        <v>8</v>
      </c>
      <c r="E2139" s="88">
        <v>16.068999999999999</v>
      </c>
      <c r="F2139" s="42"/>
      <c r="G2139" s="42"/>
      <c r="H2139" s="42"/>
    </row>
    <row r="2140" spans="1:8" x14ac:dyDescent="0.3">
      <c r="A2140" s="94">
        <v>2138</v>
      </c>
      <c r="B2140" s="89" t="s">
        <v>2071</v>
      </c>
      <c r="C2140" s="88">
        <v>3.86</v>
      </c>
      <c r="D2140" s="88">
        <v>3.6875</v>
      </c>
      <c r="E2140" s="88">
        <v>7.3230000000000004</v>
      </c>
      <c r="F2140" s="42"/>
      <c r="G2140" s="42"/>
      <c r="H2140" s="42"/>
    </row>
    <row r="2141" spans="1:8" x14ac:dyDescent="0.3">
      <c r="A2141" s="94">
        <v>2139</v>
      </c>
      <c r="B2141" s="89" t="s">
        <v>2072</v>
      </c>
      <c r="C2141" s="88">
        <v>3.21</v>
      </c>
      <c r="D2141" s="88">
        <v>4.2</v>
      </c>
      <c r="E2141" s="88">
        <v>8.3800000000000008</v>
      </c>
      <c r="F2141" s="42"/>
      <c r="G2141" s="42"/>
      <c r="H2141" s="42"/>
    </row>
    <row r="2142" spans="1:8" x14ac:dyDescent="0.3">
      <c r="A2142" s="94">
        <v>2140</v>
      </c>
      <c r="B2142" s="89" t="s">
        <v>2072</v>
      </c>
      <c r="C2142" s="88">
        <v>4.74</v>
      </c>
      <c r="D2142" s="88">
        <v>1</v>
      </c>
      <c r="E2142" s="88">
        <v>1.974</v>
      </c>
      <c r="F2142" s="42"/>
      <c r="G2142" s="42"/>
      <c r="H2142" s="42"/>
    </row>
    <row r="2143" spans="1:8" x14ac:dyDescent="0.3">
      <c r="A2143" s="94">
        <v>2141</v>
      </c>
      <c r="B2143" s="89" t="s">
        <v>2073</v>
      </c>
      <c r="C2143" s="88">
        <v>3.03</v>
      </c>
      <c r="D2143" s="88">
        <v>1.7857142857142858</v>
      </c>
      <c r="E2143" s="88">
        <v>3.633</v>
      </c>
      <c r="F2143" s="42"/>
      <c r="G2143" s="42"/>
      <c r="H2143" s="42"/>
    </row>
    <row r="2144" spans="1:8" x14ac:dyDescent="0.3">
      <c r="A2144" s="94">
        <v>2142</v>
      </c>
      <c r="B2144" s="89" t="s">
        <v>2074</v>
      </c>
      <c r="C2144" s="88">
        <v>3.39</v>
      </c>
      <c r="D2144" s="88">
        <v>6</v>
      </c>
      <c r="E2144" s="88">
        <v>11.789</v>
      </c>
      <c r="F2144" s="42"/>
      <c r="G2144" s="42"/>
      <c r="H2144" s="42"/>
    </row>
    <row r="2145" spans="1:8" x14ac:dyDescent="0.3">
      <c r="A2145" s="94">
        <v>2143</v>
      </c>
      <c r="B2145" s="89" t="s">
        <v>2075</v>
      </c>
      <c r="C2145" s="88">
        <v>4.1100000000000003</v>
      </c>
      <c r="D2145" s="88">
        <v>3.6842105263157894</v>
      </c>
      <c r="E2145" s="88">
        <v>7.27</v>
      </c>
      <c r="F2145" s="42"/>
      <c r="G2145" s="42"/>
      <c r="H2145" s="42"/>
    </row>
    <row r="2146" spans="1:8" x14ac:dyDescent="0.3">
      <c r="A2146" s="94">
        <v>2144</v>
      </c>
      <c r="B2146" s="89" t="s">
        <v>2076</v>
      </c>
      <c r="C2146" s="88">
        <v>2.25</v>
      </c>
      <c r="D2146" s="88">
        <v>2</v>
      </c>
      <c r="E2146" s="88">
        <v>4.0090000000000003</v>
      </c>
      <c r="F2146" s="42"/>
      <c r="G2146" s="42"/>
      <c r="H2146" s="42"/>
    </row>
    <row r="2147" spans="1:8" x14ac:dyDescent="0.3">
      <c r="A2147" s="94">
        <v>2145</v>
      </c>
      <c r="B2147" s="89" t="s">
        <v>2077</v>
      </c>
      <c r="C2147" s="88">
        <v>4.6900000000000004</v>
      </c>
      <c r="D2147" s="88">
        <v>4</v>
      </c>
      <c r="E2147" s="88">
        <v>7.843</v>
      </c>
      <c r="F2147" s="42"/>
      <c r="G2147" s="42"/>
      <c r="H2147" s="42"/>
    </row>
    <row r="2148" spans="1:8" x14ac:dyDescent="0.3">
      <c r="A2148" s="94">
        <v>2146</v>
      </c>
      <c r="B2148" s="89" t="s">
        <v>2078</v>
      </c>
      <c r="C2148" s="88">
        <v>3.01</v>
      </c>
      <c r="D2148" s="88">
        <v>2.4444444444444446</v>
      </c>
      <c r="E2148" s="88">
        <v>4.867</v>
      </c>
      <c r="F2148" s="42"/>
      <c r="G2148" s="42"/>
      <c r="H2148" s="42"/>
    </row>
    <row r="2149" spans="1:8" x14ac:dyDescent="0.3">
      <c r="A2149" s="94">
        <v>2147</v>
      </c>
      <c r="B2149" s="89" t="s">
        <v>2079</v>
      </c>
      <c r="C2149" s="88">
        <v>4.45</v>
      </c>
      <c r="D2149" s="88">
        <v>2.625</v>
      </c>
      <c r="E2149" s="88">
        <v>5.3179999999999996</v>
      </c>
      <c r="F2149" s="42"/>
      <c r="G2149" s="42"/>
      <c r="H2149" s="42"/>
    </row>
    <row r="2150" spans="1:8" x14ac:dyDescent="0.3">
      <c r="A2150" s="94">
        <v>2148</v>
      </c>
      <c r="B2150" s="89" t="s">
        <v>2080</v>
      </c>
      <c r="C2150" s="88">
        <v>2.71</v>
      </c>
      <c r="D2150" s="88">
        <v>2.1</v>
      </c>
      <c r="E2150" s="88">
        <v>4.194</v>
      </c>
      <c r="F2150" s="42"/>
      <c r="G2150" s="42"/>
      <c r="H2150" s="42"/>
    </row>
    <row r="2151" spans="1:8" x14ac:dyDescent="0.3">
      <c r="A2151" s="94">
        <v>2149</v>
      </c>
      <c r="B2151" s="89" t="s">
        <v>2081</v>
      </c>
      <c r="C2151" s="88">
        <v>3.32</v>
      </c>
      <c r="D2151" s="88">
        <v>2.6666666666666665</v>
      </c>
      <c r="E2151" s="88">
        <v>5.3760000000000003</v>
      </c>
      <c r="F2151" s="42"/>
      <c r="G2151" s="42"/>
      <c r="H2151" s="42"/>
    </row>
    <row r="2152" spans="1:8" x14ac:dyDescent="0.3">
      <c r="A2152" s="94">
        <v>2150</v>
      </c>
      <c r="B2152" s="89" t="s">
        <v>2082</v>
      </c>
      <c r="C2152" s="88">
        <v>3.04</v>
      </c>
      <c r="D2152" s="88">
        <v>3.0526315789473686</v>
      </c>
      <c r="E2152" s="88">
        <v>6.0810000000000004</v>
      </c>
      <c r="F2152" s="42"/>
      <c r="G2152" s="42"/>
      <c r="H2152" s="42"/>
    </row>
    <row r="2153" spans="1:8" x14ac:dyDescent="0.3">
      <c r="A2153" s="94">
        <v>2151</v>
      </c>
      <c r="B2153" s="89" t="s">
        <v>2083</v>
      </c>
      <c r="C2153" s="88">
        <v>3.89</v>
      </c>
      <c r="D2153" s="88">
        <v>2.92</v>
      </c>
      <c r="E2153" s="88">
        <v>5.7869999999999999</v>
      </c>
      <c r="F2153" s="42"/>
      <c r="G2153" s="42"/>
      <c r="H2153" s="42"/>
    </row>
    <row r="2154" spans="1:8" x14ac:dyDescent="0.3">
      <c r="A2154" s="94">
        <v>2152</v>
      </c>
      <c r="B2154" s="89" t="s">
        <v>2084</v>
      </c>
      <c r="C2154" s="88">
        <v>1.53</v>
      </c>
      <c r="D2154" s="88">
        <v>1.2222222222222223</v>
      </c>
      <c r="E2154" s="88">
        <v>2.4380000000000002</v>
      </c>
      <c r="F2154" s="42"/>
      <c r="G2154" s="42"/>
      <c r="H2154" s="42"/>
    </row>
    <row r="2155" spans="1:8" x14ac:dyDescent="0.3">
      <c r="A2155" s="94">
        <v>2153</v>
      </c>
      <c r="B2155" s="89" t="s">
        <v>2085</v>
      </c>
      <c r="C2155" s="88">
        <v>1.85</v>
      </c>
      <c r="D2155" s="88">
        <v>1</v>
      </c>
      <c r="E2155" s="88">
        <v>2.0049999999999999</v>
      </c>
      <c r="F2155" s="42"/>
      <c r="G2155" s="42"/>
      <c r="H2155" s="42"/>
    </row>
    <row r="2156" spans="1:8" x14ac:dyDescent="0.3">
      <c r="A2156" s="94">
        <v>2154</v>
      </c>
      <c r="B2156" s="89" t="s">
        <v>2086</v>
      </c>
      <c r="C2156" s="88">
        <v>2.09</v>
      </c>
      <c r="D2156" s="88">
        <v>1.3333333333333333</v>
      </c>
      <c r="E2156" s="88">
        <v>2.64</v>
      </c>
      <c r="F2156" s="42"/>
      <c r="G2156" s="42"/>
      <c r="H2156" s="42"/>
    </row>
    <row r="2157" spans="1:8" x14ac:dyDescent="0.3">
      <c r="A2157" s="94">
        <v>2155</v>
      </c>
      <c r="B2157" s="89" t="s">
        <v>2087</v>
      </c>
      <c r="C2157" s="88">
        <v>3.85</v>
      </c>
      <c r="D2157" s="88">
        <v>2.7142857142857144</v>
      </c>
      <c r="E2157" s="88">
        <v>5.5339999999999998</v>
      </c>
      <c r="F2157" s="42"/>
      <c r="G2157" s="42"/>
      <c r="H2157" s="42"/>
    </row>
    <row r="2158" spans="1:8" x14ac:dyDescent="0.3">
      <c r="A2158" s="94">
        <v>2156</v>
      </c>
      <c r="B2158" s="89" t="s">
        <v>2088</v>
      </c>
      <c r="C2158" s="88">
        <v>3.48</v>
      </c>
      <c r="D2158" s="88">
        <v>2.4444444444444446</v>
      </c>
      <c r="E2158" s="88">
        <v>4.8719999999999999</v>
      </c>
      <c r="F2158" s="42"/>
      <c r="G2158" s="42"/>
      <c r="H2158" s="42"/>
    </row>
    <row r="2159" spans="1:8" x14ac:dyDescent="0.3">
      <c r="A2159" s="94">
        <v>2157</v>
      </c>
      <c r="B2159" s="89" t="s">
        <v>2089</v>
      </c>
      <c r="C2159" s="88">
        <v>3.38</v>
      </c>
      <c r="D2159" s="88">
        <v>3.7727272727272729</v>
      </c>
      <c r="E2159" s="88">
        <v>7.548</v>
      </c>
      <c r="F2159" s="42"/>
      <c r="G2159" s="42"/>
      <c r="H2159" s="42"/>
    </row>
    <row r="2160" spans="1:8" x14ac:dyDescent="0.3">
      <c r="A2160" s="94">
        <v>2158</v>
      </c>
      <c r="B2160" s="89" t="s">
        <v>2090</v>
      </c>
      <c r="C2160" s="88">
        <v>5</v>
      </c>
      <c r="D2160" s="88">
        <v>12</v>
      </c>
      <c r="E2160" s="88">
        <v>23.811</v>
      </c>
      <c r="F2160" s="42"/>
      <c r="G2160" s="42"/>
      <c r="H2160" s="42"/>
    </row>
    <row r="2161" spans="1:8" x14ac:dyDescent="0.3">
      <c r="A2161" s="94">
        <v>2159</v>
      </c>
      <c r="B2161" s="89" t="s">
        <v>2091</v>
      </c>
      <c r="C2161" s="88">
        <v>3.76</v>
      </c>
      <c r="D2161" s="88">
        <v>2.2999999999999998</v>
      </c>
      <c r="E2161" s="88">
        <v>4.5730000000000004</v>
      </c>
      <c r="F2161" s="42"/>
      <c r="G2161" s="42"/>
      <c r="H2161" s="42"/>
    </row>
    <row r="2162" spans="1:8" x14ac:dyDescent="0.3">
      <c r="A2162" s="94">
        <v>2160</v>
      </c>
      <c r="B2162" s="89" t="s">
        <v>2092</v>
      </c>
      <c r="C2162" s="88">
        <v>1.92</v>
      </c>
      <c r="D2162" s="88">
        <v>1.5</v>
      </c>
      <c r="E2162" s="88">
        <v>3.0720000000000001</v>
      </c>
      <c r="F2162" s="42"/>
      <c r="G2162" s="42"/>
      <c r="H2162" s="42"/>
    </row>
    <row r="2163" spans="1:8" x14ac:dyDescent="0.3">
      <c r="A2163" s="94">
        <v>2161</v>
      </c>
      <c r="B2163" s="89" t="s">
        <v>2093</v>
      </c>
      <c r="C2163" s="88">
        <v>2.91</v>
      </c>
      <c r="D2163" s="88">
        <v>5</v>
      </c>
      <c r="E2163" s="88">
        <v>9.6839999999999993</v>
      </c>
      <c r="F2163" s="42"/>
      <c r="G2163" s="42"/>
      <c r="H2163" s="42"/>
    </row>
    <row r="2164" spans="1:8" x14ac:dyDescent="0.3">
      <c r="A2164" s="94">
        <v>2162</v>
      </c>
      <c r="B2164" s="89" t="s">
        <v>2094</v>
      </c>
      <c r="C2164" s="88">
        <v>3.96</v>
      </c>
      <c r="D2164" s="88">
        <v>1.6666666666666667</v>
      </c>
      <c r="E2164" s="88">
        <v>3.3180000000000001</v>
      </c>
      <c r="F2164" s="42"/>
      <c r="G2164" s="42"/>
      <c r="H2164" s="42"/>
    </row>
    <row r="2165" spans="1:8" x14ac:dyDescent="0.3">
      <c r="A2165" s="94">
        <v>2163</v>
      </c>
      <c r="B2165" s="89" t="s">
        <v>2095</v>
      </c>
      <c r="C2165" s="88">
        <v>1.65</v>
      </c>
      <c r="D2165" s="88">
        <v>2</v>
      </c>
      <c r="E2165" s="88">
        <v>3.8969999999999998</v>
      </c>
      <c r="F2165" s="42"/>
      <c r="G2165" s="42"/>
      <c r="H2165" s="42"/>
    </row>
    <row r="2166" spans="1:8" x14ac:dyDescent="0.3">
      <c r="A2166" s="94">
        <v>2164</v>
      </c>
      <c r="B2166" s="89" t="s">
        <v>2096</v>
      </c>
      <c r="C2166" s="88">
        <v>1.64</v>
      </c>
      <c r="D2166" s="88">
        <v>2</v>
      </c>
      <c r="E2166" s="88">
        <v>4.21</v>
      </c>
      <c r="F2166" s="42"/>
      <c r="G2166" s="42"/>
      <c r="H2166" s="42"/>
    </row>
    <row r="2167" spans="1:8" x14ac:dyDescent="0.3">
      <c r="A2167" s="94">
        <v>2165</v>
      </c>
      <c r="B2167" s="89" t="s">
        <v>2097</v>
      </c>
      <c r="C2167" s="88">
        <v>3.29</v>
      </c>
      <c r="D2167" s="88">
        <v>2.9166666666666665</v>
      </c>
      <c r="E2167" s="88">
        <v>5.7220000000000004</v>
      </c>
      <c r="F2167" s="42"/>
      <c r="G2167" s="42"/>
      <c r="H2167" s="42"/>
    </row>
    <row r="2168" spans="1:8" x14ac:dyDescent="0.3">
      <c r="A2168" s="94">
        <v>2166</v>
      </c>
      <c r="B2168" s="89" t="s">
        <v>2098</v>
      </c>
      <c r="C2168" s="88">
        <v>2.7</v>
      </c>
      <c r="D2168" s="88">
        <v>1.9375</v>
      </c>
      <c r="E2168" s="88">
        <v>3.83</v>
      </c>
      <c r="F2168" s="42"/>
      <c r="G2168" s="42"/>
      <c r="H2168" s="42"/>
    </row>
    <row r="2169" spans="1:8" x14ac:dyDescent="0.3">
      <c r="A2169" s="94">
        <v>2167</v>
      </c>
      <c r="B2169" s="89" t="s">
        <v>2099</v>
      </c>
      <c r="C2169" s="88">
        <v>2.5</v>
      </c>
      <c r="D2169" s="88">
        <v>1.125</v>
      </c>
      <c r="E2169" s="88">
        <v>2.2469999999999999</v>
      </c>
      <c r="F2169" s="42"/>
      <c r="G2169" s="42"/>
      <c r="H2169" s="42"/>
    </row>
    <row r="2170" spans="1:8" x14ac:dyDescent="0.3">
      <c r="A2170" s="94">
        <v>2168</v>
      </c>
      <c r="B2170" s="89" t="s">
        <v>2100</v>
      </c>
      <c r="C2170" s="88">
        <v>1.56</v>
      </c>
      <c r="D2170" s="88">
        <v>1.7142857142857142</v>
      </c>
      <c r="E2170" s="88">
        <v>3.5150000000000001</v>
      </c>
      <c r="F2170" s="42"/>
      <c r="G2170" s="42"/>
      <c r="H2170" s="42"/>
    </row>
    <row r="2171" spans="1:8" x14ac:dyDescent="0.3">
      <c r="A2171" s="94">
        <v>2169</v>
      </c>
      <c r="B2171" s="89" t="s">
        <v>2101</v>
      </c>
      <c r="C2171" s="88">
        <v>4.33</v>
      </c>
      <c r="D2171" s="88">
        <v>3.6666666666666665</v>
      </c>
      <c r="E2171" s="88">
        <v>7.407</v>
      </c>
      <c r="F2171" s="42"/>
      <c r="G2171" s="42"/>
      <c r="H2171" s="42"/>
    </row>
    <row r="2172" spans="1:8" x14ac:dyDescent="0.3">
      <c r="A2172" s="94">
        <v>2170</v>
      </c>
      <c r="B2172" s="89" t="s">
        <v>2102</v>
      </c>
      <c r="C2172" s="88">
        <v>3.89</v>
      </c>
      <c r="D2172" s="88">
        <v>2.0909090909090908</v>
      </c>
      <c r="E2172" s="88">
        <v>4.18</v>
      </c>
      <c r="F2172" s="42"/>
      <c r="G2172" s="42"/>
      <c r="H2172" s="42"/>
    </row>
    <row r="2173" spans="1:8" x14ac:dyDescent="0.3">
      <c r="A2173" s="94">
        <v>2171</v>
      </c>
      <c r="B2173" s="89" t="s">
        <v>2103</v>
      </c>
      <c r="C2173" s="88">
        <v>2.4</v>
      </c>
      <c r="D2173" s="88">
        <v>3</v>
      </c>
      <c r="E2173" s="88">
        <v>5.9790000000000001</v>
      </c>
      <c r="F2173" s="42"/>
      <c r="G2173" s="42"/>
      <c r="H2173" s="42"/>
    </row>
    <row r="2174" spans="1:8" x14ac:dyDescent="0.3">
      <c r="A2174" s="94">
        <v>2172</v>
      </c>
      <c r="B2174" s="89" t="s">
        <v>2104</v>
      </c>
      <c r="C2174" s="88">
        <v>2.2000000000000002</v>
      </c>
      <c r="D2174" s="88">
        <v>1.7333333333333334</v>
      </c>
      <c r="E2174" s="88">
        <v>3.411</v>
      </c>
      <c r="F2174" s="42"/>
      <c r="G2174" s="42"/>
      <c r="H2174" s="42"/>
    </row>
    <row r="2175" spans="1:8" x14ac:dyDescent="0.3">
      <c r="A2175" s="94">
        <v>2173</v>
      </c>
      <c r="B2175" s="89" t="s">
        <v>2105</v>
      </c>
      <c r="C2175" s="88">
        <v>2.68</v>
      </c>
      <c r="D2175" s="88">
        <v>2.6666666666666665</v>
      </c>
      <c r="E2175" s="88">
        <v>5.2329999999999997</v>
      </c>
      <c r="F2175" s="42"/>
      <c r="G2175" s="42"/>
      <c r="H2175" s="42"/>
    </row>
    <row r="2176" spans="1:8" x14ac:dyDescent="0.3">
      <c r="A2176" s="94">
        <v>2174</v>
      </c>
      <c r="B2176" s="89" t="s">
        <v>2106</v>
      </c>
      <c r="C2176" s="88">
        <v>3.43</v>
      </c>
      <c r="D2176" s="88">
        <v>4.2142857142857144</v>
      </c>
      <c r="E2176" s="88">
        <v>8.2490000000000006</v>
      </c>
      <c r="F2176" s="42"/>
      <c r="G2176" s="42"/>
      <c r="H2176" s="42"/>
    </row>
    <row r="2177" spans="1:8" x14ac:dyDescent="0.3">
      <c r="A2177" s="94">
        <v>2175</v>
      </c>
      <c r="B2177" s="89" t="s">
        <v>2106</v>
      </c>
      <c r="C2177" s="88">
        <v>2.77</v>
      </c>
      <c r="D2177" s="88">
        <v>1.5</v>
      </c>
      <c r="E2177" s="88">
        <v>2.9449999999999998</v>
      </c>
      <c r="F2177" s="42"/>
      <c r="G2177" s="42"/>
      <c r="H2177" s="42"/>
    </row>
    <row r="2178" spans="1:8" x14ac:dyDescent="0.3">
      <c r="A2178" s="94">
        <v>2176</v>
      </c>
      <c r="B2178" s="89" t="s">
        <v>2107</v>
      </c>
      <c r="C2178" s="88">
        <v>1.99</v>
      </c>
      <c r="D2178" s="88">
        <v>2.2272727272727271</v>
      </c>
      <c r="E2178" s="88">
        <v>4.5209999999999999</v>
      </c>
      <c r="F2178" s="42"/>
      <c r="G2178" s="42"/>
      <c r="H2178" s="42"/>
    </row>
    <row r="2179" spans="1:8" x14ac:dyDescent="0.3">
      <c r="A2179" s="94">
        <v>2177</v>
      </c>
      <c r="B2179" s="89" t="s">
        <v>2108</v>
      </c>
      <c r="C2179" s="88">
        <v>3.83</v>
      </c>
      <c r="D2179" s="88">
        <v>2.5</v>
      </c>
      <c r="E2179" s="88">
        <v>4.9829999999999997</v>
      </c>
      <c r="F2179" s="42"/>
      <c r="G2179" s="42"/>
      <c r="H2179" s="42"/>
    </row>
    <row r="2180" spans="1:8" x14ac:dyDescent="0.3">
      <c r="A2180" s="94">
        <v>2178</v>
      </c>
      <c r="B2180" s="89" t="s">
        <v>2109</v>
      </c>
      <c r="C2180" s="88">
        <v>2.37</v>
      </c>
      <c r="D2180" s="88">
        <v>1.75</v>
      </c>
      <c r="E2180" s="88">
        <v>3.4889999999999999</v>
      </c>
      <c r="F2180" s="42"/>
      <c r="G2180" s="42"/>
      <c r="H2180" s="42"/>
    </row>
    <row r="2181" spans="1:8" x14ac:dyDescent="0.3">
      <c r="A2181" s="94">
        <v>2179</v>
      </c>
      <c r="B2181" s="89" t="s">
        <v>2110</v>
      </c>
      <c r="C2181" s="88">
        <v>3.34</v>
      </c>
      <c r="D2181" s="88">
        <v>1</v>
      </c>
      <c r="E2181" s="88">
        <v>2.008</v>
      </c>
      <c r="F2181" s="42"/>
      <c r="G2181" s="42"/>
      <c r="H2181" s="42"/>
    </row>
    <row r="2182" spans="1:8" x14ac:dyDescent="0.3">
      <c r="A2182" s="94">
        <v>2180</v>
      </c>
      <c r="B2182" s="89" t="s">
        <v>2111</v>
      </c>
      <c r="C2182" s="88">
        <v>5.52</v>
      </c>
      <c r="D2182" s="88">
        <v>4.3142857142857141</v>
      </c>
      <c r="E2182" s="88">
        <v>8.52</v>
      </c>
      <c r="F2182" s="42"/>
      <c r="G2182" s="42"/>
      <c r="H2182" s="42"/>
    </row>
    <row r="2183" spans="1:8" x14ac:dyDescent="0.3">
      <c r="A2183" s="94">
        <v>2181</v>
      </c>
      <c r="B2183" s="89" t="s">
        <v>2111</v>
      </c>
      <c r="C2183" s="88">
        <v>3.26</v>
      </c>
      <c r="D2183" s="88">
        <v>2.8314606741573032</v>
      </c>
      <c r="E2183" s="88">
        <v>5.68</v>
      </c>
      <c r="F2183" s="42"/>
      <c r="G2183" s="42"/>
      <c r="H2183" s="42"/>
    </row>
    <row r="2184" spans="1:8" x14ac:dyDescent="0.3">
      <c r="A2184" s="94">
        <v>2182</v>
      </c>
      <c r="B2184" s="89" t="s">
        <v>2112</v>
      </c>
      <c r="C2184" s="88">
        <v>3.42</v>
      </c>
      <c r="D2184" s="88">
        <v>3.5</v>
      </c>
      <c r="E2184" s="88">
        <v>6.9119999999999999</v>
      </c>
      <c r="F2184" s="42"/>
      <c r="G2184" s="42"/>
      <c r="H2184" s="42"/>
    </row>
    <row r="2185" spans="1:8" x14ac:dyDescent="0.3">
      <c r="A2185" s="94">
        <v>2183</v>
      </c>
      <c r="B2185" s="89" t="s">
        <v>2113</v>
      </c>
      <c r="C2185" s="88">
        <v>2.8</v>
      </c>
      <c r="D2185" s="88">
        <v>2.4814814814814814</v>
      </c>
      <c r="E2185" s="88">
        <v>4.8650000000000002</v>
      </c>
      <c r="F2185" s="42"/>
      <c r="G2185" s="42"/>
      <c r="H2185" s="42"/>
    </row>
    <row r="2186" spans="1:8" x14ac:dyDescent="0.3">
      <c r="A2186" s="94">
        <v>2184</v>
      </c>
      <c r="B2186" s="89" t="s">
        <v>2114</v>
      </c>
      <c r="C2186" s="88">
        <v>4.01</v>
      </c>
      <c r="D2186" s="88">
        <v>3.2307692307692308</v>
      </c>
      <c r="E2186" s="88">
        <v>6.4580000000000002</v>
      </c>
      <c r="F2186" s="42"/>
      <c r="G2186" s="42"/>
      <c r="H2186" s="42"/>
    </row>
    <row r="2187" spans="1:8" x14ac:dyDescent="0.3">
      <c r="A2187" s="94">
        <v>2185</v>
      </c>
      <c r="B2187" s="89" t="s">
        <v>2115</v>
      </c>
      <c r="C2187" s="88">
        <v>2.52</v>
      </c>
      <c r="D2187" s="88">
        <v>2.2820512820512819</v>
      </c>
      <c r="E2187" s="88">
        <v>4.585</v>
      </c>
      <c r="F2187" s="42"/>
      <c r="G2187" s="42"/>
      <c r="H2187" s="42"/>
    </row>
    <row r="2188" spans="1:8" x14ac:dyDescent="0.3">
      <c r="A2188" s="94">
        <v>2186</v>
      </c>
      <c r="B2188" s="89" t="s">
        <v>2115</v>
      </c>
      <c r="C2188" s="88">
        <v>2.64</v>
      </c>
      <c r="D2188" s="88">
        <v>2.2051282051282053</v>
      </c>
      <c r="E2188" s="88">
        <v>4.3109999999999999</v>
      </c>
      <c r="F2188" s="42"/>
      <c r="G2188" s="42"/>
      <c r="H2188" s="42"/>
    </row>
    <row r="2189" spans="1:8" x14ac:dyDescent="0.3">
      <c r="A2189" s="94">
        <v>2187</v>
      </c>
      <c r="B2189" s="89" t="s">
        <v>2116</v>
      </c>
      <c r="C2189" s="88">
        <v>3.69</v>
      </c>
      <c r="D2189" s="88">
        <v>2.5714285714285716</v>
      </c>
      <c r="E2189" s="88">
        <v>5.202</v>
      </c>
      <c r="F2189" s="42"/>
      <c r="G2189" s="42"/>
      <c r="H2189" s="42"/>
    </row>
    <row r="2190" spans="1:8" x14ac:dyDescent="0.3">
      <c r="A2190" s="94">
        <v>2188</v>
      </c>
      <c r="B2190" s="89" t="s">
        <v>2117</v>
      </c>
      <c r="C2190" s="88">
        <v>4.12</v>
      </c>
      <c r="D2190" s="88">
        <v>3.8947368421052633</v>
      </c>
      <c r="E2190" s="88">
        <v>7.7969999999999997</v>
      </c>
      <c r="F2190" s="42"/>
      <c r="G2190" s="42"/>
      <c r="H2190" s="42"/>
    </row>
    <row r="2191" spans="1:8" x14ac:dyDescent="0.3">
      <c r="A2191" s="94">
        <v>2189</v>
      </c>
      <c r="B2191" s="89" t="s">
        <v>2118</v>
      </c>
      <c r="C2191" s="88">
        <v>3.02</v>
      </c>
      <c r="D2191" s="88">
        <v>2.6296296296296298</v>
      </c>
      <c r="E2191" s="88">
        <v>5.3789999999999996</v>
      </c>
      <c r="F2191" s="42"/>
      <c r="G2191" s="42"/>
      <c r="H2191" s="42"/>
    </row>
    <row r="2192" spans="1:8" x14ac:dyDescent="0.3">
      <c r="A2192" s="94">
        <v>2190</v>
      </c>
      <c r="B2192" s="89" t="s">
        <v>2119</v>
      </c>
      <c r="C2192" s="88">
        <v>3.45</v>
      </c>
      <c r="D2192" s="88">
        <v>2.36</v>
      </c>
      <c r="E2192" s="88">
        <v>4.774</v>
      </c>
      <c r="F2192" s="42"/>
      <c r="G2192" s="42"/>
      <c r="H2192" s="42"/>
    </row>
    <row r="2193" spans="1:8" x14ac:dyDescent="0.3">
      <c r="A2193" s="94">
        <v>2191</v>
      </c>
      <c r="B2193" s="89" t="s">
        <v>2120</v>
      </c>
      <c r="C2193" s="88">
        <v>3.02</v>
      </c>
      <c r="D2193" s="88">
        <v>2.4</v>
      </c>
      <c r="E2193" s="88">
        <v>4.8289999999999997</v>
      </c>
      <c r="F2193" s="42"/>
      <c r="G2193" s="42"/>
      <c r="H2193" s="42"/>
    </row>
    <row r="2194" spans="1:8" x14ac:dyDescent="0.3">
      <c r="A2194" s="94">
        <v>2192</v>
      </c>
      <c r="B2194" s="89" t="s">
        <v>2121</v>
      </c>
      <c r="C2194" s="88">
        <v>2.42</v>
      </c>
      <c r="D2194" s="88">
        <v>2.2142857142857144</v>
      </c>
      <c r="E2194" s="88">
        <v>4.3630000000000004</v>
      </c>
      <c r="F2194" s="42"/>
      <c r="G2194" s="42"/>
      <c r="H2194" s="42"/>
    </row>
    <row r="2195" spans="1:8" x14ac:dyDescent="0.3">
      <c r="A2195" s="94">
        <v>2193</v>
      </c>
      <c r="B2195" s="89" t="s">
        <v>2122</v>
      </c>
      <c r="C2195" s="88">
        <v>2.57</v>
      </c>
      <c r="D2195" s="88">
        <v>2.4666666666666668</v>
      </c>
      <c r="E2195" s="88">
        <v>4.952</v>
      </c>
      <c r="F2195" s="42"/>
      <c r="G2195" s="42"/>
      <c r="H2195" s="42"/>
    </row>
    <row r="2196" spans="1:8" x14ac:dyDescent="0.3">
      <c r="A2196" s="94">
        <v>2194</v>
      </c>
      <c r="B2196" s="89" t="s">
        <v>2123</v>
      </c>
      <c r="C2196" s="88">
        <v>2.11</v>
      </c>
      <c r="D2196" s="88">
        <v>2</v>
      </c>
      <c r="E2196" s="88">
        <v>3.984</v>
      </c>
      <c r="F2196" s="42"/>
      <c r="G2196" s="42"/>
      <c r="H2196" s="42"/>
    </row>
    <row r="2197" spans="1:8" x14ac:dyDescent="0.3">
      <c r="A2197" s="94">
        <v>2195</v>
      </c>
      <c r="B2197" s="89" t="s">
        <v>2124</v>
      </c>
      <c r="C2197" s="88">
        <v>4.24</v>
      </c>
      <c r="D2197" s="88">
        <v>5.083333333333333</v>
      </c>
      <c r="E2197" s="88">
        <v>9.9369999999999994</v>
      </c>
      <c r="F2197" s="42"/>
      <c r="G2197" s="42"/>
      <c r="H2197" s="42"/>
    </row>
    <row r="2198" spans="1:8" x14ac:dyDescent="0.3">
      <c r="A2198" s="94">
        <v>2196</v>
      </c>
      <c r="B2198" s="89" t="s">
        <v>2125</v>
      </c>
      <c r="C2198" s="88">
        <v>2.0099999999999998</v>
      </c>
      <c r="D2198" s="88">
        <v>1.5</v>
      </c>
      <c r="E2198" s="88">
        <v>3.0720000000000001</v>
      </c>
      <c r="F2198" s="42"/>
      <c r="G2198" s="42"/>
      <c r="H2198" s="42"/>
    </row>
    <row r="2199" spans="1:8" x14ac:dyDescent="0.3">
      <c r="A2199" s="94">
        <v>2197</v>
      </c>
      <c r="B2199" s="89" t="s">
        <v>2126</v>
      </c>
      <c r="C2199" s="88">
        <v>2.04</v>
      </c>
      <c r="D2199" s="88">
        <v>1.95</v>
      </c>
      <c r="E2199" s="88">
        <v>3.819</v>
      </c>
      <c r="F2199" s="42"/>
      <c r="G2199" s="42"/>
      <c r="H2199" s="42"/>
    </row>
    <row r="2200" spans="1:8" x14ac:dyDescent="0.3">
      <c r="A2200" s="94">
        <v>2198</v>
      </c>
      <c r="B2200" s="89" t="s">
        <v>2127</v>
      </c>
      <c r="C2200" s="88">
        <v>2.9</v>
      </c>
      <c r="D2200" s="88">
        <v>2.9090909090909092</v>
      </c>
      <c r="E2200" s="88">
        <v>5.8470000000000004</v>
      </c>
      <c r="F2200" s="42"/>
      <c r="G2200" s="42"/>
      <c r="H2200" s="42"/>
    </row>
    <row r="2201" spans="1:8" x14ac:dyDescent="0.3">
      <c r="A2201" s="94">
        <v>2199</v>
      </c>
      <c r="B2201" s="89" t="s">
        <v>2128</v>
      </c>
      <c r="C2201" s="88">
        <v>4.37</v>
      </c>
      <c r="D2201" s="88">
        <v>3.5</v>
      </c>
      <c r="E2201" s="88">
        <v>7.0679999999999996</v>
      </c>
      <c r="F2201" s="42"/>
      <c r="G2201" s="42"/>
      <c r="H2201" s="42"/>
    </row>
    <row r="2202" spans="1:8" x14ac:dyDescent="0.3">
      <c r="A2202" s="94">
        <v>2200</v>
      </c>
      <c r="B2202" s="89" t="s">
        <v>2129</v>
      </c>
      <c r="C2202" s="88">
        <v>2.63</v>
      </c>
      <c r="D2202" s="88">
        <v>2</v>
      </c>
      <c r="E2202" s="88">
        <v>4.0129999999999999</v>
      </c>
      <c r="F2202" s="42"/>
      <c r="G2202" s="42"/>
      <c r="H2202" s="42"/>
    </row>
    <row r="2203" spans="1:8" x14ac:dyDescent="0.3">
      <c r="A2203" s="94">
        <v>2201</v>
      </c>
      <c r="B2203" s="89" t="s">
        <v>2130</v>
      </c>
      <c r="C2203" s="88">
        <v>1.98</v>
      </c>
      <c r="D2203" s="88">
        <v>2.4500000000000002</v>
      </c>
      <c r="E2203" s="88">
        <v>4.88</v>
      </c>
      <c r="F2203" s="42"/>
      <c r="G2203" s="42"/>
      <c r="H2203" s="42"/>
    </row>
    <row r="2204" spans="1:8" x14ac:dyDescent="0.3">
      <c r="A2204" s="94">
        <v>2202</v>
      </c>
      <c r="B2204" s="89" t="s">
        <v>2131</v>
      </c>
      <c r="C2204" s="88">
        <v>3.58</v>
      </c>
      <c r="D2204" s="88">
        <v>3.5555555555555554</v>
      </c>
      <c r="E2204" s="88">
        <v>6.9930000000000003</v>
      </c>
      <c r="F2204" s="42"/>
      <c r="G2204" s="42"/>
      <c r="H2204" s="42"/>
    </row>
    <row r="2205" spans="1:8" x14ac:dyDescent="0.3">
      <c r="A2205" s="94">
        <v>2203</v>
      </c>
      <c r="B2205" s="89" t="s">
        <v>2132</v>
      </c>
      <c r="C2205" s="88">
        <v>3.69</v>
      </c>
      <c r="D2205" s="88">
        <v>3.2222222222222223</v>
      </c>
      <c r="E2205" s="88">
        <v>6.2770000000000001</v>
      </c>
      <c r="F2205" s="42"/>
      <c r="G2205" s="42"/>
      <c r="H2205" s="42"/>
    </row>
    <row r="2206" spans="1:8" x14ac:dyDescent="0.3">
      <c r="A2206" s="94">
        <v>2204</v>
      </c>
      <c r="B2206" s="89" t="s">
        <v>2133</v>
      </c>
      <c r="C2206" s="88">
        <v>3.85</v>
      </c>
      <c r="D2206" s="88">
        <v>2.5</v>
      </c>
      <c r="E2206" s="88">
        <v>5.0289999999999999</v>
      </c>
      <c r="F2206" s="42"/>
      <c r="G2206" s="42"/>
      <c r="H2206" s="42"/>
    </row>
    <row r="2207" spans="1:8" x14ac:dyDescent="0.3">
      <c r="A2207" s="94">
        <v>2205</v>
      </c>
      <c r="B2207" s="89" t="s">
        <v>2134</v>
      </c>
      <c r="C2207" s="88">
        <v>2.4700000000000002</v>
      </c>
      <c r="D2207" s="88">
        <v>3.1111111111111112</v>
      </c>
      <c r="E2207" s="88">
        <v>6.0960000000000001</v>
      </c>
      <c r="F2207" s="42"/>
      <c r="G2207" s="42"/>
      <c r="H2207" s="42"/>
    </row>
    <row r="2208" spans="1:8" x14ac:dyDescent="0.3">
      <c r="A2208" s="94">
        <v>2206</v>
      </c>
      <c r="B2208" s="89" t="s">
        <v>2134</v>
      </c>
      <c r="C2208" s="88">
        <v>3.17</v>
      </c>
      <c r="D2208" s="88">
        <v>2.3333333333333335</v>
      </c>
      <c r="E2208" s="88">
        <v>4.7089999999999996</v>
      </c>
      <c r="F2208" s="42"/>
      <c r="G2208" s="42"/>
      <c r="H2208" s="42"/>
    </row>
    <row r="2209" spans="1:8" x14ac:dyDescent="0.3">
      <c r="A2209" s="94">
        <v>2207</v>
      </c>
      <c r="B2209" s="89" t="s">
        <v>2135</v>
      </c>
      <c r="C2209" s="88">
        <v>2.48</v>
      </c>
      <c r="D2209" s="88">
        <v>1.9268292682926829</v>
      </c>
      <c r="E2209" s="88">
        <v>3.8359999999999999</v>
      </c>
      <c r="F2209" s="42"/>
      <c r="G2209" s="42"/>
      <c r="H2209" s="42"/>
    </row>
    <row r="2210" spans="1:8" x14ac:dyDescent="0.3">
      <c r="A2210" s="94">
        <v>2208</v>
      </c>
      <c r="B2210" s="89" t="s">
        <v>2135</v>
      </c>
      <c r="C2210" s="88">
        <v>4</v>
      </c>
      <c r="D2210" s="88">
        <v>3.6666666666666665</v>
      </c>
      <c r="E2210" s="88">
        <v>7.3570000000000002</v>
      </c>
      <c r="F2210" s="42"/>
      <c r="G2210" s="42"/>
      <c r="H2210" s="42"/>
    </row>
    <row r="2211" spans="1:8" x14ac:dyDescent="0.3">
      <c r="A2211" s="94">
        <v>2209</v>
      </c>
      <c r="B2211" s="89" t="s">
        <v>2136</v>
      </c>
      <c r="C2211" s="88">
        <v>2.5299999999999998</v>
      </c>
      <c r="D2211" s="88">
        <v>2.6666666666666665</v>
      </c>
      <c r="E2211" s="88">
        <v>5.3230000000000004</v>
      </c>
      <c r="F2211" s="42"/>
      <c r="G2211" s="42"/>
      <c r="H2211" s="42"/>
    </row>
    <row r="2212" spans="1:8" x14ac:dyDescent="0.3">
      <c r="A2212" s="94">
        <v>2210</v>
      </c>
      <c r="B2212" s="89" t="s">
        <v>2137</v>
      </c>
      <c r="C2212" s="88">
        <v>1.9</v>
      </c>
      <c r="D2212" s="88">
        <v>2</v>
      </c>
      <c r="E2212" s="88">
        <v>3.8969999999999998</v>
      </c>
      <c r="F2212" s="42"/>
      <c r="G2212" s="42"/>
      <c r="H2212" s="42"/>
    </row>
    <row r="2213" spans="1:8" x14ac:dyDescent="0.3">
      <c r="A2213" s="94">
        <v>2211</v>
      </c>
      <c r="B2213" s="89" t="s">
        <v>2138</v>
      </c>
      <c r="C2213" s="88">
        <v>1.98</v>
      </c>
      <c r="D2213" s="88">
        <v>0.66666666666666663</v>
      </c>
      <c r="E2213" s="88">
        <v>1.3169999999999999</v>
      </c>
      <c r="F2213" s="42"/>
      <c r="G2213" s="42"/>
      <c r="H2213" s="42"/>
    </row>
    <row r="2214" spans="1:8" x14ac:dyDescent="0.3">
      <c r="A2214" s="94">
        <v>2212</v>
      </c>
      <c r="B2214" s="89" t="s">
        <v>2139</v>
      </c>
      <c r="C2214" s="88">
        <v>1.53</v>
      </c>
      <c r="D2214" s="88">
        <v>3</v>
      </c>
      <c r="E2214" s="88">
        <v>6.1429999999999998</v>
      </c>
      <c r="F2214" s="42"/>
      <c r="G2214" s="42"/>
      <c r="H2214" s="42"/>
    </row>
    <row r="2215" spans="1:8" x14ac:dyDescent="0.3">
      <c r="A2215" s="94">
        <v>2213</v>
      </c>
      <c r="B2215" s="89" t="s">
        <v>2140</v>
      </c>
      <c r="C2215" s="88">
        <v>3.68</v>
      </c>
      <c r="D2215" s="88">
        <v>2.8571428571428572</v>
      </c>
      <c r="E2215" s="88">
        <v>5.5880000000000001</v>
      </c>
      <c r="F2215" s="42"/>
      <c r="G2215" s="42"/>
      <c r="H2215" s="42"/>
    </row>
    <row r="2216" spans="1:8" x14ac:dyDescent="0.3">
      <c r="A2216" s="94">
        <v>2214</v>
      </c>
      <c r="B2216" s="89" t="s">
        <v>2141</v>
      </c>
      <c r="C2216" s="88">
        <v>3.45</v>
      </c>
      <c r="D2216" s="88">
        <v>2.625</v>
      </c>
      <c r="E2216" s="88">
        <v>5.1159999999999997</v>
      </c>
      <c r="F2216" s="42"/>
      <c r="G2216" s="42"/>
      <c r="H2216" s="42"/>
    </row>
    <row r="2217" spans="1:8" x14ac:dyDescent="0.3">
      <c r="A2217" s="94">
        <v>2215</v>
      </c>
      <c r="B2217" s="89" t="s">
        <v>2142</v>
      </c>
      <c r="C2217" s="88">
        <v>1.8</v>
      </c>
      <c r="D2217" s="88">
        <v>1.4516129032258065</v>
      </c>
      <c r="E2217" s="88">
        <v>2.9079999999999999</v>
      </c>
      <c r="F2217" s="42"/>
      <c r="G2217" s="42"/>
      <c r="H2217" s="42"/>
    </row>
    <row r="2218" spans="1:8" x14ac:dyDescent="0.3">
      <c r="A2218" s="94">
        <v>2216</v>
      </c>
      <c r="B2218" s="89" t="s">
        <v>2143</v>
      </c>
      <c r="C2218" s="88">
        <v>4.0599999999999996</v>
      </c>
      <c r="D2218" s="88">
        <v>3.2083333333333335</v>
      </c>
      <c r="E2218" s="88">
        <v>6.4169999999999998</v>
      </c>
      <c r="F2218" s="42"/>
      <c r="G2218" s="42"/>
      <c r="H2218" s="42"/>
    </row>
    <row r="2219" spans="1:8" x14ac:dyDescent="0.3">
      <c r="A2219" s="94">
        <v>2217</v>
      </c>
      <c r="B2219" s="89" t="s">
        <v>2144</v>
      </c>
      <c r="C2219" s="88">
        <v>1.85</v>
      </c>
      <c r="D2219" s="88">
        <v>1.8461538461538463</v>
      </c>
      <c r="E2219" s="88">
        <v>3.57</v>
      </c>
      <c r="F2219" s="42"/>
      <c r="G2219" s="42"/>
      <c r="H2219" s="42"/>
    </row>
    <row r="2220" spans="1:8" x14ac:dyDescent="0.3">
      <c r="A2220" s="94">
        <v>2218</v>
      </c>
      <c r="B2220" s="89" t="s">
        <v>2145</v>
      </c>
      <c r="C2220" s="88">
        <v>2.4700000000000002</v>
      </c>
      <c r="D2220" s="88">
        <v>2.103448275862069</v>
      </c>
      <c r="E2220" s="88">
        <v>4.1619999999999999</v>
      </c>
      <c r="F2220" s="42"/>
      <c r="G2220" s="42"/>
      <c r="H2220" s="42"/>
    </row>
    <row r="2221" spans="1:8" x14ac:dyDescent="0.3">
      <c r="A2221" s="94">
        <v>2219</v>
      </c>
      <c r="B2221" s="89" t="s">
        <v>2146</v>
      </c>
      <c r="C2221" s="88">
        <v>1.99</v>
      </c>
      <c r="D2221" s="88">
        <v>1.9512195121951219</v>
      </c>
      <c r="E2221" s="88">
        <v>3.887</v>
      </c>
      <c r="F2221" s="42"/>
      <c r="G2221" s="42"/>
      <c r="H2221" s="42"/>
    </row>
    <row r="2222" spans="1:8" x14ac:dyDescent="0.3">
      <c r="A2222" s="94">
        <v>2220</v>
      </c>
      <c r="B2222" s="89" t="s">
        <v>2147</v>
      </c>
      <c r="C2222" s="88">
        <v>4.29</v>
      </c>
      <c r="D2222" s="88">
        <v>1.2</v>
      </c>
      <c r="E2222" s="88">
        <v>2.39</v>
      </c>
      <c r="F2222" s="42"/>
      <c r="G2222" s="42"/>
      <c r="H2222" s="42"/>
    </row>
    <row r="2223" spans="1:8" x14ac:dyDescent="0.3">
      <c r="A2223" s="94">
        <v>2221</v>
      </c>
      <c r="B2223" s="89" t="s">
        <v>2147</v>
      </c>
      <c r="C2223" s="88">
        <v>4.96</v>
      </c>
      <c r="D2223" s="88">
        <v>3.5555555555555554</v>
      </c>
      <c r="E2223" s="88">
        <v>7.3769999999999998</v>
      </c>
      <c r="F2223" s="42"/>
      <c r="G2223" s="42"/>
      <c r="H2223" s="42"/>
    </row>
    <row r="2224" spans="1:8" x14ac:dyDescent="0.3">
      <c r="A2224" s="94">
        <v>2222</v>
      </c>
      <c r="B2224" s="89" t="s">
        <v>2148</v>
      </c>
      <c r="C2224" s="88">
        <v>1.73</v>
      </c>
      <c r="D2224" s="88">
        <v>1.5416666666666667</v>
      </c>
      <c r="E2224" s="88">
        <v>3.032</v>
      </c>
      <c r="F2224" s="42"/>
      <c r="G2224" s="42"/>
      <c r="H2224" s="42"/>
    </row>
    <row r="2225" spans="1:8" x14ac:dyDescent="0.3">
      <c r="A2225" s="94">
        <v>2223</v>
      </c>
      <c r="B2225" s="89" t="s">
        <v>2149</v>
      </c>
      <c r="C2225" s="88">
        <v>1.25</v>
      </c>
      <c r="D2225" s="88">
        <v>1.8</v>
      </c>
      <c r="E2225" s="88">
        <v>3.5169999999999999</v>
      </c>
      <c r="F2225" s="42"/>
      <c r="G2225" s="42"/>
      <c r="H2225" s="42"/>
    </row>
    <row r="2226" spans="1:8" x14ac:dyDescent="0.3">
      <c r="A2226" s="94">
        <v>2224</v>
      </c>
      <c r="B2226" s="89" t="s">
        <v>2150</v>
      </c>
      <c r="C2226" s="88">
        <v>3.88</v>
      </c>
      <c r="D2226" s="88">
        <v>2.1666666666666665</v>
      </c>
      <c r="E2226" s="88">
        <v>4.2910000000000004</v>
      </c>
      <c r="F2226" s="42"/>
      <c r="G2226" s="42"/>
      <c r="H2226" s="42"/>
    </row>
    <row r="2227" spans="1:8" x14ac:dyDescent="0.3">
      <c r="A2227" s="94">
        <v>2225</v>
      </c>
      <c r="B2227" s="89" t="s">
        <v>2151</v>
      </c>
      <c r="C2227" s="88">
        <v>2.42</v>
      </c>
      <c r="D2227" s="88">
        <v>1.5</v>
      </c>
      <c r="E2227" s="88">
        <v>2.9209999999999998</v>
      </c>
      <c r="F2227" s="42"/>
      <c r="G2227" s="42"/>
      <c r="H2227" s="42"/>
    </row>
    <row r="2228" spans="1:8" x14ac:dyDescent="0.3">
      <c r="A2228" s="94">
        <v>2226</v>
      </c>
      <c r="B2228" s="89" t="s">
        <v>2152</v>
      </c>
      <c r="C2228" s="88">
        <v>1.86</v>
      </c>
      <c r="D2228" s="88">
        <v>2.2000000000000002</v>
      </c>
      <c r="E2228" s="88">
        <v>4.3620000000000001</v>
      </c>
      <c r="F2228" s="42"/>
      <c r="G2228" s="42"/>
      <c r="H2228" s="42"/>
    </row>
    <row r="2229" spans="1:8" x14ac:dyDescent="0.3">
      <c r="A2229" s="94">
        <v>2227</v>
      </c>
      <c r="B2229" s="89" t="s">
        <v>2153</v>
      </c>
      <c r="C2229" s="88">
        <v>3.56</v>
      </c>
      <c r="D2229" s="88">
        <v>1.7142857142857142</v>
      </c>
      <c r="E2229" s="88">
        <v>3.4550000000000001</v>
      </c>
      <c r="F2229" s="42"/>
      <c r="G2229" s="42"/>
      <c r="H2229" s="42"/>
    </row>
    <row r="2230" spans="1:8" x14ac:dyDescent="0.3">
      <c r="A2230" s="94">
        <v>2228</v>
      </c>
      <c r="B2230" s="89" t="s">
        <v>2154</v>
      </c>
      <c r="C2230" s="88">
        <v>2.58</v>
      </c>
      <c r="D2230" s="88">
        <v>1.8421052631578947</v>
      </c>
      <c r="E2230" s="88">
        <v>3.6669999999999998</v>
      </c>
      <c r="F2230" s="42"/>
      <c r="G2230" s="42"/>
      <c r="H2230" s="42"/>
    </row>
    <row r="2231" spans="1:8" x14ac:dyDescent="0.3">
      <c r="A2231" s="94">
        <v>2229</v>
      </c>
      <c r="B2231" s="89" t="s">
        <v>2155</v>
      </c>
      <c r="C2231" s="88">
        <v>1.91</v>
      </c>
      <c r="D2231" s="88">
        <v>1.625</v>
      </c>
      <c r="E2231" s="88">
        <v>3.2229999999999999</v>
      </c>
      <c r="F2231" s="42"/>
      <c r="G2231" s="42"/>
      <c r="H2231" s="42"/>
    </row>
    <row r="2232" spans="1:8" x14ac:dyDescent="0.3">
      <c r="A2232" s="94">
        <v>2230</v>
      </c>
      <c r="B2232" s="89" t="s">
        <v>2156</v>
      </c>
      <c r="C2232" s="88">
        <v>2.25</v>
      </c>
      <c r="D2232" s="88">
        <v>1.3333333333333333</v>
      </c>
      <c r="E2232" s="88">
        <v>2.6509999999999998</v>
      </c>
      <c r="F2232" s="42"/>
      <c r="G2232" s="42"/>
      <c r="H2232" s="42"/>
    </row>
    <row r="2233" spans="1:8" x14ac:dyDescent="0.3">
      <c r="A2233" s="94">
        <v>2231</v>
      </c>
      <c r="B2233" s="89" t="s">
        <v>2157</v>
      </c>
      <c r="C2233" s="88">
        <v>3.1</v>
      </c>
      <c r="D2233" s="88">
        <v>0.81818181818181823</v>
      </c>
      <c r="E2233" s="88">
        <v>1.6140000000000001</v>
      </c>
      <c r="F2233" s="42"/>
      <c r="G2233" s="42"/>
      <c r="H2233" s="42"/>
    </row>
    <row r="2234" spans="1:8" x14ac:dyDescent="0.3">
      <c r="A2234" s="94">
        <v>2232</v>
      </c>
      <c r="B2234" s="89" t="s">
        <v>2158</v>
      </c>
      <c r="C2234" s="88">
        <v>2.73</v>
      </c>
      <c r="D2234" s="88">
        <v>1.625</v>
      </c>
      <c r="E2234" s="88">
        <v>3.1819999999999999</v>
      </c>
      <c r="F2234" s="42"/>
      <c r="G2234" s="42"/>
      <c r="H2234" s="42"/>
    </row>
    <row r="2235" spans="1:8" x14ac:dyDescent="0.3">
      <c r="A2235" s="94">
        <v>2233</v>
      </c>
      <c r="B2235" s="89" t="s">
        <v>2159</v>
      </c>
      <c r="C2235" s="88">
        <v>1.97</v>
      </c>
      <c r="D2235" s="88">
        <v>0.8</v>
      </c>
      <c r="E2235" s="88">
        <v>1.577</v>
      </c>
      <c r="F2235" s="42"/>
      <c r="G2235" s="42"/>
      <c r="H2235" s="42"/>
    </row>
    <row r="2236" spans="1:8" x14ac:dyDescent="0.3">
      <c r="A2236" s="94">
        <v>2234</v>
      </c>
      <c r="B2236" s="89" t="s">
        <v>2160</v>
      </c>
      <c r="C2236" s="88">
        <v>2.02</v>
      </c>
      <c r="D2236" s="88">
        <v>1.4</v>
      </c>
      <c r="E2236" s="88">
        <v>2.8239999999999998</v>
      </c>
      <c r="F2236" s="42"/>
      <c r="G2236" s="42"/>
      <c r="H2236" s="42"/>
    </row>
    <row r="2237" spans="1:8" x14ac:dyDescent="0.3">
      <c r="A2237" s="94">
        <v>2235</v>
      </c>
      <c r="B2237" s="89" t="s">
        <v>2161</v>
      </c>
      <c r="C2237" s="88">
        <v>2.84</v>
      </c>
      <c r="D2237" s="88">
        <v>2.6</v>
      </c>
      <c r="E2237" s="88">
        <v>5.0810000000000004</v>
      </c>
      <c r="F2237" s="42"/>
      <c r="G2237" s="42"/>
      <c r="H2237" s="42"/>
    </row>
    <row r="2238" spans="1:8" x14ac:dyDescent="0.3">
      <c r="A2238" s="94">
        <v>2236</v>
      </c>
      <c r="B2238" s="89" t="s">
        <v>2162</v>
      </c>
      <c r="C2238" s="88">
        <v>2.82</v>
      </c>
      <c r="D2238" s="88">
        <v>3.25</v>
      </c>
      <c r="E2238" s="88">
        <v>6.2850000000000001</v>
      </c>
      <c r="F2238" s="42"/>
      <c r="G2238" s="42"/>
      <c r="H2238" s="42"/>
    </row>
    <row r="2239" spans="1:8" x14ac:dyDescent="0.3">
      <c r="A2239" s="94">
        <v>2237</v>
      </c>
      <c r="B2239" s="89" t="s">
        <v>2163</v>
      </c>
      <c r="C2239" s="88">
        <v>2.0699999999999998</v>
      </c>
      <c r="D2239" s="88">
        <v>1.5</v>
      </c>
      <c r="E2239" s="88">
        <v>2.984</v>
      </c>
      <c r="F2239" s="42"/>
      <c r="G2239" s="42"/>
      <c r="H2239" s="42"/>
    </row>
    <row r="2240" spans="1:8" x14ac:dyDescent="0.3">
      <c r="A2240" s="94">
        <v>2238</v>
      </c>
      <c r="B2240" s="89" t="s">
        <v>2164</v>
      </c>
      <c r="C2240" s="88">
        <v>1.92</v>
      </c>
      <c r="D2240" s="88">
        <v>1.3333333333333333</v>
      </c>
      <c r="E2240" s="88">
        <v>2.6379999999999999</v>
      </c>
      <c r="F2240" s="42"/>
      <c r="G2240" s="42"/>
      <c r="H2240" s="42"/>
    </row>
    <row r="2241" spans="1:8" x14ac:dyDescent="0.3">
      <c r="A2241" s="94">
        <v>2239</v>
      </c>
      <c r="B2241" s="89" t="s">
        <v>2165</v>
      </c>
      <c r="C2241" s="88">
        <v>2.4</v>
      </c>
      <c r="D2241" s="88">
        <v>1.4444444444444444</v>
      </c>
      <c r="E2241" s="88">
        <v>2.8969999999999998</v>
      </c>
      <c r="F2241" s="42"/>
      <c r="G2241" s="42"/>
      <c r="H2241" s="42"/>
    </row>
    <row r="2242" spans="1:8" x14ac:dyDescent="0.3">
      <c r="A2242" s="94">
        <v>2240</v>
      </c>
      <c r="B2242" s="89" t="s">
        <v>2166</v>
      </c>
      <c r="C2242" s="88">
        <v>2.79</v>
      </c>
      <c r="D2242" s="88">
        <v>2.5909090909090908</v>
      </c>
      <c r="E2242" s="88">
        <v>5.0949999999999998</v>
      </c>
      <c r="F2242" s="42"/>
      <c r="G2242" s="42"/>
      <c r="H2242" s="42"/>
    </row>
    <row r="2243" spans="1:8" x14ac:dyDescent="0.3">
      <c r="A2243" s="94">
        <v>2241</v>
      </c>
      <c r="B2243" s="89" t="s">
        <v>2166</v>
      </c>
      <c r="C2243" s="88">
        <v>6.59</v>
      </c>
      <c r="D2243" s="88">
        <v>5.8888888888888893</v>
      </c>
      <c r="E2243" s="88">
        <v>11.529</v>
      </c>
      <c r="F2243" s="42"/>
      <c r="G2243" s="42"/>
      <c r="H2243" s="42"/>
    </row>
    <row r="2244" spans="1:8" x14ac:dyDescent="0.3">
      <c r="A2244" s="94">
        <v>2242</v>
      </c>
      <c r="B2244" s="89" t="s">
        <v>2166</v>
      </c>
      <c r="C2244" s="88">
        <v>2.0099999999999998</v>
      </c>
      <c r="D2244" s="88">
        <v>2.5</v>
      </c>
      <c r="E2244" s="88">
        <v>5.0259999999999998</v>
      </c>
      <c r="F2244" s="42"/>
      <c r="G2244" s="42"/>
      <c r="H2244" s="42"/>
    </row>
    <row r="2245" spans="1:8" x14ac:dyDescent="0.3">
      <c r="A2245" s="94">
        <v>2243</v>
      </c>
      <c r="B2245" s="89" t="s">
        <v>2167</v>
      </c>
      <c r="C2245" s="88">
        <v>2.78</v>
      </c>
      <c r="D2245" s="88">
        <v>1.8</v>
      </c>
      <c r="E2245" s="88">
        <v>3.6120000000000001</v>
      </c>
      <c r="F2245" s="42"/>
      <c r="G2245" s="42"/>
      <c r="H2245" s="42"/>
    </row>
    <row r="2246" spans="1:8" x14ac:dyDescent="0.3">
      <c r="A2246" s="94">
        <v>2244</v>
      </c>
      <c r="B2246" s="89" t="s">
        <v>2168</v>
      </c>
      <c r="C2246" s="88">
        <v>2.4900000000000002</v>
      </c>
      <c r="D2246" s="88">
        <v>2.8</v>
      </c>
      <c r="E2246" s="88">
        <v>5.5670000000000002</v>
      </c>
      <c r="F2246" s="42"/>
      <c r="G2246" s="42"/>
      <c r="H2246" s="42"/>
    </row>
    <row r="2247" spans="1:8" x14ac:dyDescent="0.3">
      <c r="A2247" s="94">
        <v>2245</v>
      </c>
      <c r="B2247" s="89" t="s">
        <v>2169</v>
      </c>
      <c r="C2247" s="88">
        <v>3.01</v>
      </c>
      <c r="D2247" s="88">
        <v>2.8571428571428572</v>
      </c>
      <c r="E2247" s="88">
        <v>5.5910000000000002</v>
      </c>
      <c r="F2247" s="42"/>
      <c r="G2247" s="42"/>
      <c r="H2247" s="42"/>
    </row>
    <row r="2248" spans="1:8" x14ac:dyDescent="0.3">
      <c r="A2248" s="94">
        <v>2246</v>
      </c>
      <c r="B2248" s="89" t="s">
        <v>2170</v>
      </c>
      <c r="C2248" s="88">
        <v>3.13</v>
      </c>
      <c r="D2248" s="88">
        <v>1.1666666666666667</v>
      </c>
      <c r="E2248" s="88">
        <v>2.3029999999999999</v>
      </c>
      <c r="F2248" s="42"/>
      <c r="G2248" s="42"/>
      <c r="H2248" s="42"/>
    </row>
    <row r="2249" spans="1:8" x14ac:dyDescent="0.3">
      <c r="A2249" s="94">
        <v>2247</v>
      </c>
      <c r="B2249" s="89" t="s">
        <v>2171</v>
      </c>
      <c r="C2249" s="88">
        <v>1.7</v>
      </c>
      <c r="D2249" s="88">
        <v>1.6666666666666667</v>
      </c>
      <c r="E2249" s="88">
        <v>3.3029999999999999</v>
      </c>
      <c r="F2249" s="42"/>
      <c r="G2249" s="42"/>
      <c r="H2249" s="42"/>
    </row>
    <row r="2250" spans="1:8" x14ac:dyDescent="0.3">
      <c r="A2250" s="94">
        <v>2248</v>
      </c>
      <c r="B2250" s="89" t="s">
        <v>2172</v>
      </c>
      <c r="C2250" s="88">
        <v>2.93</v>
      </c>
      <c r="D2250" s="88">
        <v>2.8888888888888888</v>
      </c>
      <c r="E2250" s="88">
        <v>5.4969999999999999</v>
      </c>
      <c r="F2250" s="42"/>
      <c r="G2250" s="42"/>
      <c r="H2250" s="42"/>
    </row>
    <row r="2251" spans="1:8" x14ac:dyDescent="0.3">
      <c r="A2251" s="94">
        <v>2249</v>
      </c>
      <c r="B2251" s="89" t="s">
        <v>2172</v>
      </c>
      <c r="C2251" s="88">
        <v>2.0099999999999998</v>
      </c>
      <c r="D2251" s="88">
        <v>0.75</v>
      </c>
      <c r="E2251" s="88">
        <v>1.4630000000000001</v>
      </c>
      <c r="F2251" s="42"/>
      <c r="G2251" s="42"/>
      <c r="H2251" s="42"/>
    </row>
    <row r="2252" spans="1:8" x14ac:dyDescent="0.3">
      <c r="A2252" s="94">
        <v>2250</v>
      </c>
      <c r="B2252" s="89" t="s">
        <v>2173</v>
      </c>
      <c r="C2252" s="88">
        <v>2.6</v>
      </c>
      <c r="D2252" s="88">
        <v>2</v>
      </c>
      <c r="E2252" s="88">
        <v>3.8140000000000001</v>
      </c>
      <c r="F2252" s="42"/>
      <c r="G2252" s="42"/>
      <c r="H2252" s="42"/>
    </row>
    <row r="2253" spans="1:8" x14ac:dyDescent="0.3">
      <c r="A2253" s="94">
        <v>2251</v>
      </c>
      <c r="B2253" s="89" t="s">
        <v>2174</v>
      </c>
      <c r="C2253" s="88">
        <v>4.5199999999999996</v>
      </c>
      <c r="D2253" s="88">
        <v>5</v>
      </c>
      <c r="E2253" s="88">
        <v>9.8219999999999992</v>
      </c>
      <c r="F2253" s="42"/>
      <c r="G2253" s="42"/>
      <c r="H2253" s="42"/>
    </row>
    <row r="2254" spans="1:8" x14ac:dyDescent="0.3">
      <c r="A2254" s="94">
        <v>2252</v>
      </c>
      <c r="B2254" s="89" t="s">
        <v>2175</v>
      </c>
      <c r="C2254" s="88">
        <v>1.53</v>
      </c>
      <c r="D2254" s="88">
        <v>0.5</v>
      </c>
      <c r="E2254" s="88">
        <v>0.995</v>
      </c>
      <c r="F2254" s="42"/>
      <c r="G2254" s="42"/>
      <c r="H2254" s="42"/>
    </row>
    <row r="2255" spans="1:8" x14ac:dyDescent="0.3">
      <c r="A2255" s="94">
        <v>2253</v>
      </c>
      <c r="B2255" s="89" t="s">
        <v>2176</v>
      </c>
      <c r="C2255" s="88">
        <v>2.17</v>
      </c>
      <c r="D2255" s="88">
        <v>2.1904761904761907</v>
      </c>
      <c r="E2255" s="88">
        <v>4.3120000000000003</v>
      </c>
      <c r="F2255" s="42"/>
      <c r="G2255" s="42"/>
      <c r="H2255" s="42"/>
    </row>
    <row r="2256" spans="1:8" x14ac:dyDescent="0.3">
      <c r="A2256" s="94">
        <v>2254</v>
      </c>
      <c r="B2256" s="89" t="s">
        <v>2177</v>
      </c>
      <c r="C2256" s="88">
        <v>7.81</v>
      </c>
      <c r="D2256" s="88">
        <v>15</v>
      </c>
      <c r="E2256" s="88">
        <v>29.815999999999999</v>
      </c>
      <c r="F2256" s="42"/>
      <c r="G2256" s="42"/>
      <c r="H2256" s="42"/>
    </row>
    <row r="2257" spans="1:8" x14ac:dyDescent="0.3">
      <c r="A2257" s="94">
        <v>2255</v>
      </c>
      <c r="B2257" s="89" t="s">
        <v>2178</v>
      </c>
      <c r="C2257" s="88">
        <v>3.58</v>
      </c>
      <c r="D2257" s="88">
        <v>3.0476190476190474</v>
      </c>
      <c r="E2257" s="88">
        <v>6.0119999999999996</v>
      </c>
      <c r="F2257" s="42"/>
      <c r="G2257" s="42"/>
      <c r="H2257" s="42"/>
    </row>
    <row r="2258" spans="1:8" x14ac:dyDescent="0.3">
      <c r="A2258" s="94">
        <v>2256</v>
      </c>
      <c r="B2258" s="89" t="s">
        <v>2179</v>
      </c>
      <c r="C2258" s="88">
        <v>2.59</v>
      </c>
      <c r="D2258" s="88">
        <v>2.25</v>
      </c>
      <c r="E2258" s="88">
        <v>4.4290000000000003</v>
      </c>
      <c r="F2258" s="42"/>
      <c r="G2258" s="42"/>
      <c r="H2258" s="42"/>
    </row>
    <row r="2259" spans="1:8" x14ac:dyDescent="0.3">
      <c r="A2259" s="94">
        <v>2257</v>
      </c>
      <c r="B2259" s="89" t="s">
        <v>2180</v>
      </c>
      <c r="C2259" s="88">
        <v>3.68</v>
      </c>
      <c r="D2259" s="88">
        <v>3.6</v>
      </c>
      <c r="E2259" s="88">
        <v>7.1319999999999997</v>
      </c>
      <c r="F2259" s="42"/>
      <c r="G2259" s="42"/>
      <c r="H2259" s="42"/>
    </row>
    <row r="2260" spans="1:8" x14ac:dyDescent="0.3">
      <c r="A2260" s="94">
        <v>2258</v>
      </c>
      <c r="B2260" s="89" t="s">
        <v>2181</v>
      </c>
      <c r="C2260" s="88">
        <v>3.84</v>
      </c>
      <c r="D2260" s="88">
        <v>3.6470588235294117</v>
      </c>
      <c r="E2260" s="88">
        <v>7.319</v>
      </c>
      <c r="F2260" s="42"/>
      <c r="G2260" s="42"/>
      <c r="H2260" s="42"/>
    </row>
    <row r="2261" spans="1:8" x14ac:dyDescent="0.3">
      <c r="A2261" s="94">
        <v>2259</v>
      </c>
      <c r="B2261" s="89" t="s">
        <v>2182</v>
      </c>
      <c r="C2261" s="88">
        <v>2.85</v>
      </c>
      <c r="D2261" s="88">
        <v>2.35</v>
      </c>
      <c r="E2261" s="88">
        <v>4.6779999999999999</v>
      </c>
      <c r="F2261" s="42"/>
      <c r="G2261" s="42"/>
      <c r="H2261" s="42"/>
    </row>
    <row r="2262" spans="1:8" x14ac:dyDescent="0.3">
      <c r="A2262" s="94">
        <v>2260</v>
      </c>
      <c r="B2262" s="89" t="s">
        <v>2183</v>
      </c>
      <c r="C2262" s="88">
        <v>2.2599999999999998</v>
      </c>
      <c r="D2262" s="88">
        <v>1.868421052631579</v>
      </c>
      <c r="E2262" s="88">
        <v>3.6459999999999999</v>
      </c>
      <c r="F2262" s="42"/>
      <c r="G2262" s="42"/>
      <c r="H2262" s="42"/>
    </row>
    <row r="2263" spans="1:8" x14ac:dyDescent="0.3">
      <c r="A2263" s="94">
        <v>2261</v>
      </c>
      <c r="B2263" s="89" t="s">
        <v>2183</v>
      </c>
      <c r="C2263" s="88">
        <v>2.7</v>
      </c>
      <c r="D2263" s="88">
        <v>2.5454545454545454</v>
      </c>
      <c r="E2263" s="88">
        <v>4.97</v>
      </c>
      <c r="F2263" s="42"/>
      <c r="G2263" s="42"/>
      <c r="H2263" s="42"/>
    </row>
    <row r="2264" spans="1:8" x14ac:dyDescent="0.3">
      <c r="A2264" s="94">
        <v>2262</v>
      </c>
      <c r="B2264" s="89" t="s">
        <v>2184</v>
      </c>
      <c r="C2264" s="88">
        <v>1.33</v>
      </c>
      <c r="D2264" s="88">
        <v>0.9285714285714286</v>
      </c>
      <c r="E2264" s="88">
        <v>1.8480000000000001</v>
      </c>
      <c r="F2264" s="42"/>
      <c r="G2264" s="42"/>
      <c r="H2264" s="42"/>
    </row>
    <row r="2265" spans="1:8" x14ac:dyDescent="0.3">
      <c r="A2265" s="94">
        <v>2263</v>
      </c>
      <c r="B2265" s="89" t="s">
        <v>2185</v>
      </c>
      <c r="C2265" s="88">
        <v>2.5099999999999998</v>
      </c>
      <c r="D2265" s="88">
        <v>2.3863636363636362</v>
      </c>
      <c r="E2265" s="88">
        <v>4.6740000000000004</v>
      </c>
      <c r="F2265" s="42"/>
      <c r="G2265" s="42"/>
      <c r="H2265" s="42"/>
    </row>
    <row r="2266" spans="1:8" x14ac:dyDescent="0.3">
      <c r="A2266" s="94">
        <v>2264</v>
      </c>
      <c r="B2266" s="89" t="s">
        <v>2186</v>
      </c>
      <c r="C2266" s="88">
        <v>2.4</v>
      </c>
      <c r="D2266" s="88">
        <v>1.75</v>
      </c>
      <c r="E2266" s="88">
        <v>3.4140000000000001</v>
      </c>
      <c r="F2266" s="42"/>
      <c r="G2266" s="42"/>
      <c r="H2266" s="42"/>
    </row>
    <row r="2267" spans="1:8" x14ac:dyDescent="0.3">
      <c r="A2267" s="94">
        <v>2265</v>
      </c>
      <c r="B2267" s="89" t="s">
        <v>2186</v>
      </c>
      <c r="C2267" s="88">
        <v>3.16</v>
      </c>
      <c r="D2267" s="88">
        <v>2.8461538461538463</v>
      </c>
      <c r="E2267" s="88">
        <v>5.4969999999999999</v>
      </c>
      <c r="F2267" s="42"/>
      <c r="G2267" s="42"/>
      <c r="H2267" s="42"/>
    </row>
    <row r="2268" spans="1:8" x14ac:dyDescent="0.3">
      <c r="A2268" s="94">
        <v>2266</v>
      </c>
      <c r="B2268" s="89" t="s">
        <v>2187</v>
      </c>
      <c r="C2268" s="88">
        <v>2.34</v>
      </c>
      <c r="D2268" s="88">
        <v>1.3333333333333333</v>
      </c>
      <c r="E2268" s="88">
        <v>2.617</v>
      </c>
      <c r="F2268" s="42"/>
      <c r="G2268" s="42"/>
      <c r="H2268" s="42"/>
    </row>
    <row r="2269" spans="1:8" x14ac:dyDescent="0.3">
      <c r="A2269" s="94">
        <v>2267</v>
      </c>
      <c r="B2269" s="89" t="s">
        <v>2188</v>
      </c>
      <c r="C2269" s="88">
        <v>1.9</v>
      </c>
      <c r="D2269" s="88">
        <v>1.875</v>
      </c>
      <c r="E2269" s="88">
        <v>3.6349999999999998</v>
      </c>
      <c r="F2269" s="42"/>
      <c r="G2269" s="42"/>
      <c r="H2269" s="42"/>
    </row>
    <row r="2270" spans="1:8" x14ac:dyDescent="0.3">
      <c r="A2270" s="94">
        <v>2268</v>
      </c>
      <c r="B2270" s="89" t="s">
        <v>2189</v>
      </c>
      <c r="C2270" s="88">
        <v>2.69</v>
      </c>
      <c r="D2270" s="88">
        <v>2.3461538461538463</v>
      </c>
      <c r="E2270" s="88">
        <v>4.5819999999999999</v>
      </c>
      <c r="F2270" s="42"/>
      <c r="G2270" s="42"/>
      <c r="H2270" s="42"/>
    </row>
    <row r="2271" spans="1:8" x14ac:dyDescent="0.3">
      <c r="A2271" s="94">
        <v>2269</v>
      </c>
      <c r="B2271" s="89" t="s">
        <v>2190</v>
      </c>
      <c r="C2271" s="88">
        <v>1.57</v>
      </c>
      <c r="D2271" s="88">
        <v>1.625</v>
      </c>
      <c r="E2271" s="88">
        <v>3.214</v>
      </c>
      <c r="F2271" s="42"/>
      <c r="G2271" s="42"/>
      <c r="H2271" s="42"/>
    </row>
    <row r="2272" spans="1:8" x14ac:dyDescent="0.3">
      <c r="A2272" s="94">
        <v>2270</v>
      </c>
      <c r="B2272" s="89" t="s">
        <v>2191</v>
      </c>
      <c r="C2272" s="88">
        <v>2.1</v>
      </c>
      <c r="D2272" s="88">
        <v>1.9069767441860466</v>
      </c>
      <c r="E2272" s="88">
        <v>3.6920000000000002</v>
      </c>
      <c r="F2272" s="42"/>
      <c r="G2272" s="42"/>
      <c r="H2272" s="42"/>
    </row>
    <row r="2273" spans="1:8" x14ac:dyDescent="0.3">
      <c r="A2273" s="94">
        <v>2271</v>
      </c>
      <c r="B2273" s="89" t="s">
        <v>2192</v>
      </c>
      <c r="C2273" s="88">
        <v>3.38</v>
      </c>
      <c r="D2273" s="88">
        <v>2.75</v>
      </c>
      <c r="E2273" s="88">
        <v>5.3220000000000001</v>
      </c>
      <c r="F2273" s="42"/>
      <c r="G2273" s="42"/>
      <c r="H2273" s="42"/>
    </row>
    <row r="2274" spans="1:8" x14ac:dyDescent="0.3">
      <c r="A2274" s="94">
        <v>2272</v>
      </c>
      <c r="B2274" s="89" t="s">
        <v>2193</v>
      </c>
      <c r="C2274" s="88">
        <v>1.21</v>
      </c>
      <c r="D2274" s="88">
        <v>1.5909090909090908</v>
      </c>
      <c r="E2274" s="88">
        <v>3.11</v>
      </c>
      <c r="F2274" s="42"/>
      <c r="G2274" s="42"/>
      <c r="H2274" s="42"/>
    </row>
    <row r="2275" spans="1:8" x14ac:dyDescent="0.3">
      <c r="A2275" s="94">
        <v>2273</v>
      </c>
      <c r="B2275" s="89" t="s">
        <v>2194</v>
      </c>
      <c r="C2275" s="88">
        <v>1.54</v>
      </c>
      <c r="D2275" s="88">
        <v>1.2380952380952381</v>
      </c>
      <c r="E2275" s="88">
        <v>2.4780000000000002</v>
      </c>
      <c r="F2275" s="42"/>
      <c r="G2275" s="42"/>
      <c r="H2275" s="42"/>
    </row>
    <row r="2276" spans="1:8" x14ac:dyDescent="0.3">
      <c r="A2276" s="94">
        <v>2274</v>
      </c>
      <c r="B2276" s="89" t="s">
        <v>2195</v>
      </c>
      <c r="C2276" s="88">
        <v>4.38</v>
      </c>
      <c r="D2276" s="88">
        <v>3.125</v>
      </c>
      <c r="E2276" s="88">
        <v>6.3220000000000001</v>
      </c>
      <c r="F2276" s="42"/>
      <c r="G2276" s="42"/>
      <c r="H2276" s="42"/>
    </row>
    <row r="2277" spans="1:8" x14ac:dyDescent="0.3">
      <c r="A2277" s="94">
        <v>2275</v>
      </c>
      <c r="B2277" s="89" t="s">
        <v>2196</v>
      </c>
      <c r="C2277" s="88">
        <v>1.35</v>
      </c>
      <c r="D2277" s="88">
        <v>1.2941176470588236</v>
      </c>
      <c r="E2277" s="88">
        <v>2.4830000000000001</v>
      </c>
      <c r="F2277" s="42"/>
      <c r="G2277" s="42"/>
      <c r="H2277" s="42"/>
    </row>
    <row r="2278" spans="1:8" x14ac:dyDescent="0.3">
      <c r="A2278" s="94">
        <v>2276</v>
      </c>
      <c r="B2278" s="89" t="s">
        <v>2196</v>
      </c>
      <c r="C2278" s="88">
        <v>2.5</v>
      </c>
      <c r="D2278" s="88">
        <v>1.7916666666666667</v>
      </c>
      <c r="E2278" s="88">
        <v>3.5310000000000001</v>
      </c>
      <c r="F2278" s="42"/>
      <c r="G2278" s="42"/>
      <c r="H2278" s="42"/>
    </row>
    <row r="2279" spans="1:8" x14ac:dyDescent="0.3">
      <c r="A2279" s="94">
        <v>2277</v>
      </c>
      <c r="B2279" s="89" t="s">
        <v>2197</v>
      </c>
      <c r="C2279" s="88">
        <v>3.92</v>
      </c>
      <c r="D2279" s="88">
        <v>3.263157894736842</v>
      </c>
      <c r="E2279" s="88">
        <v>6.4429999999999996</v>
      </c>
      <c r="F2279" s="42"/>
      <c r="G2279" s="42"/>
      <c r="H2279" s="42"/>
    </row>
    <row r="2280" spans="1:8" x14ac:dyDescent="0.3">
      <c r="A2280" s="94">
        <v>2278</v>
      </c>
      <c r="B2280" s="89" t="s">
        <v>2198</v>
      </c>
      <c r="C2280" s="88">
        <v>3.42</v>
      </c>
      <c r="D2280" s="88">
        <v>3</v>
      </c>
      <c r="E2280" s="88">
        <v>5.7770000000000001</v>
      </c>
      <c r="F2280" s="42"/>
      <c r="G2280" s="42"/>
      <c r="H2280" s="42"/>
    </row>
    <row r="2281" spans="1:8" x14ac:dyDescent="0.3">
      <c r="A2281" s="94">
        <v>2279</v>
      </c>
      <c r="B2281" s="89" t="s">
        <v>2199</v>
      </c>
      <c r="C2281" s="88">
        <v>2.2200000000000002</v>
      </c>
      <c r="D2281" s="88">
        <v>1.25</v>
      </c>
      <c r="E2281" s="88">
        <v>2.4380000000000002</v>
      </c>
      <c r="F2281" s="42"/>
      <c r="G2281" s="42"/>
      <c r="H2281" s="42"/>
    </row>
    <row r="2282" spans="1:8" x14ac:dyDescent="0.3">
      <c r="A2282" s="94">
        <v>2280</v>
      </c>
      <c r="B2282" s="89" t="s">
        <v>2200</v>
      </c>
      <c r="C2282" s="88">
        <v>1.94</v>
      </c>
      <c r="D2282" s="88">
        <v>1.84375</v>
      </c>
      <c r="E2282" s="88">
        <v>3.665</v>
      </c>
      <c r="F2282" s="42"/>
      <c r="G2282" s="42"/>
      <c r="H2282" s="42"/>
    </row>
    <row r="2283" spans="1:8" x14ac:dyDescent="0.3">
      <c r="A2283" s="94">
        <v>2281</v>
      </c>
      <c r="B2283" s="89" t="s">
        <v>2201</v>
      </c>
      <c r="C2283" s="88">
        <v>6.04</v>
      </c>
      <c r="D2283" s="88">
        <v>5</v>
      </c>
      <c r="E2283" s="88">
        <v>9.7460000000000004</v>
      </c>
      <c r="F2283" s="42"/>
      <c r="G2283" s="42"/>
      <c r="H2283" s="42"/>
    </row>
    <row r="2284" spans="1:8" x14ac:dyDescent="0.3">
      <c r="A2284" s="94">
        <v>2282</v>
      </c>
      <c r="B2284" s="89" t="s">
        <v>2202</v>
      </c>
      <c r="C2284" s="88">
        <v>2.73</v>
      </c>
      <c r="D2284" s="88">
        <v>2.3333333333333335</v>
      </c>
      <c r="E2284" s="88">
        <v>4.5209999999999999</v>
      </c>
      <c r="F2284" s="42"/>
      <c r="G2284" s="42"/>
      <c r="H2284" s="42"/>
    </row>
    <row r="2285" spans="1:8" x14ac:dyDescent="0.3">
      <c r="A2285" s="94">
        <v>2283</v>
      </c>
      <c r="B2285" s="89" t="s">
        <v>2203</v>
      </c>
      <c r="C2285" s="88">
        <v>2.12</v>
      </c>
      <c r="D2285" s="88">
        <v>2.2142857142857144</v>
      </c>
      <c r="E2285" s="88">
        <v>4.391</v>
      </c>
      <c r="F2285" s="42"/>
      <c r="G2285" s="42"/>
      <c r="H2285" s="42"/>
    </row>
    <row r="2286" spans="1:8" x14ac:dyDescent="0.3">
      <c r="A2286" s="94">
        <v>2284</v>
      </c>
      <c r="B2286" s="89" t="s">
        <v>2204</v>
      </c>
      <c r="C2286" s="88">
        <v>2.34</v>
      </c>
      <c r="D2286" s="88">
        <v>2.25</v>
      </c>
      <c r="E2286" s="88">
        <v>4.4800000000000004</v>
      </c>
      <c r="F2286" s="42"/>
      <c r="G2286" s="42"/>
      <c r="H2286" s="42"/>
    </row>
    <row r="2287" spans="1:8" x14ac:dyDescent="0.3">
      <c r="A2287" s="94">
        <v>2285</v>
      </c>
      <c r="B2287" s="89" t="s">
        <v>2205</v>
      </c>
      <c r="C2287" s="88">
        <v>2.1</v>
      </c>
      <c r="D2287" s="88">
        <v>2.4074074074074074</v>
      </c>
      <c r="E2287" s="88">
        <v>4.7610000000000001</v>
      </c>
      <c r="F2287" s="42"/>
      <c r="G2287" s="42"/>
      <c r="H2287" s="42"/>
    </row>
    <row r="2288" spans="1:8" x14ac:dyDescent="0.3">
      <c r="A2288" s="94">
        <v>2286</v>
      </c>
      <c r="B2288" s="89" t="s">
        <v>2206</v>
      </c>
      <c r="C2288" s="88">
        <v>1.92</v>
      </c>
      <c r="D2288" s="88">
        <v>2.4117647058823528</v>
      </c>
      <c r="E2288" s="88">
        <v>5.016</v>
      </c>
      <c r="F2288" s="42"/>
      <c r="G2288" s="42"/>
      <c r="H2288" s="42"/>
    </row>
    <row r="2289" spans="1:8" x14ac:dyDescent="0.3">
      <c r="A2289" s="94">
        <v>2287</v>
      </c>
      <c r="B2289" s="89" t="s">
        <v>2207</v>
      </c>
      <c r="C2289" s="88">
        <v>2.59</v>
      </c>
      <c r="D2289" s="88">
        <v>2.263157894736842</v>
      </c>
      <c r="E2289" s="88">
        <v>4.4690000000000003</v>
      </c>
      <c r="F2289" s="42"/>
      <c r="G2289" s="42"/>
      <c r="H2289" s="42"/>
    </row>
    <row r="2290" spans="1:8" x14ac:dyDescent="0.3">
      <c r="A2290" s="94">
        <v>2288</v>
      </c>
      <c r="B2290" s="89" t="s">
        <v>2208</v>
      </c>
      <c r="C2290" s="88">
        <v>7.53</v>
      </c>
      <c r="D2290" s="88">
        <v>4.25</v>
      </c>
      <c r="E2290" s="88">
        <v>8.3670000000000009</v>
      </c>
      <c r="F2290" s="42"/>
      <c r="G2290" s="42"/>
      <c r="H2290" s="42"/>
    </row>
    <row r="2291" spans="1:8" x14ac:dyDescent="0.3">
      <c r="A2291" s="94">
        <v>2289</v>
      </c>
      <c r="B2291" s="89" t="s">
        <v>2209</v>
      </c>
      <c r="C2291" s="88">
        <v>1.66</v>
      </c>
      <c r="D2291" s="88">
        <v>1.75</v>
      </c>
      <c r="E2291" s="88">
        <v>3.5</v>
      </c>
      <c r="F2291" s="42"/>
      <c r="G2291" s="42"/>
      <c r="H2291" s="42"/>
    </row>
    <row r="2292" spans="1:8" x14ac:dyDescent="0.3">
      <c r="A2292" s="94">
        <v>2290</v>
      </c>
      <c r="B2292" s="89" t="s">
        <v>2210</v>
      </c>
      <c r="C2292" s="88">
        <v>2.79</v>
      </c>
      <c r="D2292" s="88">
        <v>2.6</v>
      </c>
      <c r="E2292" s="88">
        <v>5.226</v>
      </c>
      <c r="F2292" s="42"/>
      <c r="G2292" s="42"/>
      <c r="H2292" s="42"/>
    </row>
    <row r="2293" spans="1:8" x14ac:dyDescent="0.3">
      <c r="A2293" s="94">
        <v>2291</v>
      </c>
      <c r="B2293" s="89" t="s">
        <v>2211</v>
      </c>
      <c r="C2293" s="88">
        <v>1.66</v>
      </c>
      <c r="D2293" s="88">
        <v>1.6</v>
      </c>
      <c r="E2293" s="88">
        <v>3.2389999999999999</v>
      </c>
      <c r="F2293" s="42"/>
      <c r="G2293" s="42"/>
      <c r="H2293" s="42"/>
    </row>
    <row r="2294" spans="1:8" x14ac:dyDescent="0.3">
      <c r="A2294" s="94">
        <v>2292</v>
      </c>
      <c r="B2294" s="89" t="s">
        <v>2212</v>
      </c>
      <c r="C2294" s="88">
        <v>1.83</v>
      </c>
      <c r="D2294" s="88">
        <v>0.875</v>
      </c>
      <c r="E2294" s="88">
        <v>1.72</v>
      </c>
      <c r="F2294" s="42"/>
      <c r="G2294" s="42"/>
      <c r="H2294" s="42"/>
    </row>
    <row r="2295" spans="1:8" x14ac:dyDescent="0.3">
      <c r="A2295" s="94">
        <v>2293</v>
      </c>
      <c r="B2295" s="89" t="s">
        <v>2212</v>
      </c>
      <c r="C2295" s="88">
        <v>3.08</v>
      </c>
      <c r="D2295" s="88">
        <v>2.375</v>
      </c>
      <c r="E2295" s="88">
        <v>4.7030000000000003</v>
      </c>
      <c r="F2295" s="42"/>
      <c r="G2295" s="42"/>
      <c r="H2295" s="42"/>
    </row>
    <row r="2296" spans="1:8" x14ac:dyDescent="0.3">
      <c r="A2296" s="94">
        <v>2294</v>
      </c>
      <c r="B2296" s="89" t="s">
        <v>2213</v>
      </c>
      <c r="C2296" s="88">
        <v>2.77</v>
      </c>
      <c r="D2296" s="88">
        <v>2.5</v>
      </c>
      <c r="E2296" s="88">
        <v>4.931</v>
      </c>
      <c r="F2296" s="42"/>
      <c r="G2296" s="42"/>
      <c r="H2296" s="42"/>
    </row>
    <row r="2297" spans="1:8" x14ac:dyDescent="0.3">
      <c r="A2297" s="94">
        <v>2295</v>
      </c>
      <c r="B2297" s="89" t="s">
        <v>2214</v>
      </c>
      <c r="C2297" s="88">
        <v>2.63</v>
      </c>
      <c r="D2297" s="88">
        <v>1.9473684210526316</v>
      </c>
      <c r="E2297" s="88">
        <v>3.75</v>
      </c>
      <c r="F2297" s="42"/>
      <c r="G2297" s="42"/>
      <c r="H2297" s="42"/>
    </row>
    <row r="2298" spans="1:8" x14ac:dyDescent="0.3">
      <c r="A2298" s="94">
        <v>2296</v>
      </c>
      <c r="B2298" s="89" t="s">
        <v>2215</v>
      </c>
      <c r="C2298" s="88">
        <v>3.15</v>
      </c>
      <c r="D2298" s="88">
        <v>2.2000000000000002</v>
      </c>
      <c r="E2298" s="88">
        <v>4.3739999999999997</v>
      </c>
      <c r="F2298" s="42"/>
      <c r="G2298" s="42"/>
      <c r="H2298" s="42"/>
    </row>
    <row r="2299" spans="1:8" x14ac:dyDescent="0.3">
      <c r="A2299" s="94">
        <v>2297</v>
      </c>
      <c r="B2299" s="89" t="s">
        <v>2216</v>
      </c>
      <c r="C2299" s="88">
        <v>3.98</v>
      </c>
      <c r="D2299" s="88">
        <v>5.615384615384615</v>
      </c>
      <c r="E2299" s="88">
        <v>11.058999999999999</v>
      </c>
      <c r="F2299" s="42"/>
      <c r="G2299" s="42"/>
      <c r="H2299" s="42"/>
    </row>
    <row r="2300" spans="1:8" x14ac:dyDescent="0.3">
      <c r="A2300" s="94">
        <v>2298</v>
      </c>
      <c r="B2300" s="89" t="s">
        <v>2217</v>
      </c>
      <c r="C2300" s="88">
        <v>1.67</v>
      </c>
      <c r="D2300" s="88">
        <v>1.7222222222222223</v>
      </c>
      <c r="E2300" s="88">
        <v>3.3460000000000001</v>
      </c>
      <c r="F2300" s="42"/>
      <c r="G2300" s="42"/>
      <c r="H2300" s="42"/>
    </row>
    <row r="2301" spans="1:8" x14ac:dyDescent="0.3">
      <c r="A2301" s="94">
        <v>2299</v>
      </c>
      <c r="B2301" s="89" t="s">
        <v>2218</v>
      </c>
      <c r="C2301" s="88">
        <v>1.66</v>
      </c>
      <c r="D2301" s="88">
        <v>2</v>
      </c>
      <c r="E2301" s="88">
        <v>3.9420000000000002</v>
      </c>
      <c r="F2301" s="42"/>
      <c r="G2301" s="42"/>
      <c r="H2301" s="42"/>
    </row>
    <row r="2302" spans="1:8" x14ac:dyDescent="0.3">
      <c r="A2302" s="94">
        <v>2300</v>
      </c>
      <c r="B2302" s="89" t="s">
        <v>2219</v>
      </c>
      <c r="C2302" s="88">
        <v>1.69</v>
      </c>
      <c r="D2302" s="88">
        <v>3</v>
      </c>
      <c r="E2302" s="88">
        <v>5.7450000000000001</v>
      </c>
      <c r="F2302" s="42"/>
      <c r="G2302" s="42"/>
      <c r="H2302" s="42"/>
    </row>
    <row r="2303" spans="1:8" x14ac:dyDescent="0.3">
      <c r="A2303" s="94">
        <v>2301</v>
      </c>
      <c r="B2303" s="89"/>
      <c r="C2303" s="88">
        <v>6.95</v>
      </c>
      <c r="D2303" s="88">
        <v>0</v>
      </c>
      <c r="E2303" s="88">
        <v>0</v>
      </c>
      <c r="F2303" s="42"/>
      <c r="G2303" s="42"/>
      <c r="H2303" s="42"/>
    </row>
    <row r="2304" spans="1:8" x14ac:dyDescent="0.3">
      <c r="A2304" s="94">
        <v>2302</v>
      </c>
      <c r="B2304" s="89" t="s">
        <v>2221</v>
      </c>
      <c r="C2304" s="88">
        <v>2.44</v>
      </c>
      <c r="D2304" s="88">
        <v>2.1100917431192658</v>
      </c>
      <c r="E2304" s="88">
        <v>4.1769999999999996</v>
      </c>
      <c r="F2304" s="42"/>
      <c r="G2304" s="42"/>
      <c r="H2304" s="42"/>
    </row>
    <row r="2305" spans="1:8" x14ac:dyDescent="0.3">
      <c r="A2305" s="94">
        <v>2303</v>
      </c>
      <c r="B2305" s="89" t="s">
        <v>2222</v>
      </c>
      <c r="C2305" s="88">
        <v>5.22</v>
      </c>
      <c r="D2305" s="88">
        <v>2.6</v>
      </c>
      <c r="E2305" s="88">
        <v>5.1349999999999998</v>
      </c>
      <c r="F2305" s="42"/>
      <c r="G2305" s="42"/>
      <c r="H2305" s="42"/>
    </row>
    <row r="2306" spans="1:8" x14ac:dyDescent="0.3">
      <c r="A2306" s="94">
        <v>2304</v>
      </c>
      <c r="B2306" s="89" t="s">
        <v>2223</v>
      </c>
      <c r="C2306" s="88">
        <v>3.6</v>
      </c>
      <c r="D2306" s="88">
        <v>2.7272727272727271</v>
      </c>
      <c r="E2306" s="88">
        <v>5.3760000000000003</v>
      </c>
      <c r="F2306" s="42"/>
      <c r="G2306" s="42"/>
      <c r="H2306" s="42"/>
    </row>
    <row r="2307" spans="1:8" x14ac:dyDescent="0.3">
      <c r="A2307" s="94">
        <v>2305</v>
      </c>
      <c r="B2307" s="89" t="s">
        <v>2224</v>
      </c>
      <c r="C2307" s="88">
        <v>4.01</v>
      </c>
      <c r="D2307" s="88">
        <v>2.9230769230769229</v>
      </c>
      <c r="E2307" s="88">
        <v>5.6980000000000004</v>
      </c>
      <c r="F2307" s="42"/>
      <c r="G2307" s="42"/>
      <c r="H2307" s="42"/>
    </row>
    <row r="2308" spans="1:8" x14ac:dyDescent="0.3">
      <c r="A2308" s="94">
        <v>2306</v>
      </c>
      <c r="B2308" s="89" t="s">
        <v>2225</v>
      </c>
      <c r="C2308" s="88">
        <v>2.62</v>
      </c>
      <c r="D2308" s="88">
        <v>2.4666666666666668</v>
      </c>
      <c r="E2308" s="88">
        <v>4.7699999999999996</v>
      </c>
      <c r="F2308" s="42"/>
      <c r="G2308" s="42"/>
      <c r="H2308" s="42"/>
    </row>
    <row r="2309" spans="1:8" x14ac:dyDescent="0.3">
      <c r="A2309" s="94">
        <v>2307</v>
      </c>
      <c r="B2309" s="89" t="s">
        <v>2226</v>
      </c>
      <c r="C2309" s="88">
        <v>3.47</v>
      </c>
      <c r="D2309" s="88">
        <v>2.9565217391304346</v>
      </c>
      <c r="E2309" s="88">
        <v>5.8609999999999998</v>
      </c>
      <c r="F2309" s="42"/>
      <c r="G2309" s="42"/>
      <c r="H2309" s="42"/>
    </row>
    <row r="2310" spans="1:8" x14ac:dyDescent="0.3">
      <c r="A2310" s="94">
        <v>2308</v>
      </c>
      <c r="B2310" s="89" t="s">
        <v>2227</v>
      </c>
      <c r="C2310" s="88">
        <v>2.41</v>
      </c>
      <c r="D2310" s="88">
        <v>1.88</v>
      </c>
      <c r="E2310" s="88">
        <v>3.8079999999999998</v>
      </c>
      <c r="F2310" s="42"/>
      <c r="G2310" s="42"/>
      <c r="H2310" s="42"/>
    </row>
    <row r="2311" spans="1:8" x14ac:dyDescent="0.3">
      <c r="A2311" s="94">
        <v>2309</v>
      </c>
      <c r="B2311" s="89" t="s">
        <v>2228</v>
      </c>
      <c r="C2311" s="88">
        <v>2.93</v>
      </c>
      <c r="D2311" s="88">
        <v>2.393939393939394</v>
      </c>
      <c r="E2311" s="88">
        <v>4.7169999999999996</v>
      </c>
      <c r="F2311" s="42"/>
      <c r="G2311" s="42"/>
      <c r="H2311" s="42"/>
    </row>
    <row r="2312" spans="1:8" x14ac:dyDescent="0.3">
      <c r="A2312" s="94">
        <v>2310</v>
      </c>
      <c r="B2312" s="89" t="s">
        <v>2229</v>
      </c>
      <c r="C2312" s="88">
        <v>1.59</v>
      </c>
      <c r="D2312" s="88">
        <v>1.6041666666666667</v>
      </c>
      <c r="E2312" s="88">
        <v>3.2570000000000001</v>
      </c>
      <c r="F2312" s="42"/>
      <c r="G2312" s="42"/>
      <c r="H2312" s="42"/>
    </row>
    <row r="2313" spans="1:8" x14ac:dyDescent="0.3">
      <c r="A2313" s="94">
        <v>2311</v>
      </c>
      <c r="B2313" s="89" t="s">
        <v>2230</v>
      </c>
      <c r="C2313" s="88">
        <v>2.2200000000000002</v>
      </c>
      <c r="D2313" s="88">
        <v>2.2903225806451615</v>
      </c>
      <c r="E2313" s="88">
        <v>4.524</v>
      </c>
      <c r="F2313" s="42"/>
      <c r="G2313" s="42"/>
      <c r="H2313" s="42"/>
    </row>
    <row r="2314" spans="1:8" x14ac:dyDescent="0.3">
      <c r="A2314" s="94">
        <v>2312</v>
      </c>
      <c r="B2314" s="89" t="s">
        <v>2231</v>
      </c>
      <c r="C2314" s="88">
        <v>2</v>
      </c>
      <c r="D2314" s="88">
        <v>2.1428571428571428</v>
      </c>
      <c r="E2314" s="88">
        <v>4.141</v>
      </c>
      <c r="F2314" s="42"/>
      <c r="G2314" s="42"/>
      <c r="H2314" s="42"/>
    </row>
    <row r="2315" spans="1:8" x14ac:dyDescent="0.3">
      <c r="A2315" s="94">
        <v>2313</v>
      </c>
      <c r="B2315" s="89" t="s">
        <v>2232</v>
      </c>
      <c r="C2315" s="88">
        <v>2.0099999999999998</v>
      </c>
      <c r="D2315" s="88">
        <v>2.0769230769230771</v>
      </c>
      <c r="E2315" s="88">
        <v>4.1120000000000001</v>
      </c>
      <c r="F2315" s="42"/>
      <c r="G2315" s="42"/>
      <c r="H2315" s="42"/>
    </row>
    <row r="2316" spans="1:8" x14ac:dyDescent="0.3">
      <c r="A2316" s="94">
        <v>2314</v>
      </c>
      <c r="B2316" s="89" t="s">
        <v>2233</v>
      </c>
      <c r="C2316" s="88">
        <v>4.95</v>
      </c>
      <c r="D2316" s="88">
        <v>3.8235294117647061</v>
      </c>
      <c r="E2316" s="88">
        <v>7.45</v>
      </c>
      <c r="F2316" s="42"/>
      <c r="G2316" s="42"/>
      <c r="H2316" s="42"/>
    </row>
    <row r="2317" spans="1:8" x14ac:dyDescent="0.3">
      <c r="A2317" s="94">
        <v>2315</v>
      </c>
      <c r="B2317" s="89" t="s">
        <v>2234</v>
      </c>
      <c r="C2317" s="88">
        <v>3.82</v>
      </c>
      <c r="D2317" s="88">
        <v>3.9411764705882355</v>
      </c>
      <c r="E2317" s="88">
        <v>7.9139999999999997</v>
      </c>
      <c r="F2317" s="42"/>
      <c r="G2317" s="42"/>
      <c r="H2317" s="42"/>
    </row>
    <row r="2318" spans="1:8" x14ac:dyDescent="0.3">
      <c r="A2318" s="94">
        <v>2316</v>
      </c>
      <c r="B2318" s="89" t="s">
        <v>2235</v>
      </c>
      <c r="C2318" s="88">
        <v>4.79</v>
      </c>
      <c r="D2318" s="88">
        <v>3.4444444444444446</v>
      </c>
      <c r="E2318" s="88">
        <v>6.7119999999999997</v>
      </c>
      <c r="F2318" s="42"/>
      <c r="G2318" s="42"/>
      <c r="H2318" s="42"/>
    </row>
    <row r="2319" spans="1:8" x14ac:dyDescent="0.3">
      <c r="A2319" s="94">
        <v>2317</v>
      </c>
      <c r="B2319" s="89" t="s">
        <v>2236</v>
      </c>
      <c r="C2319" s="88">
        <v>3.92</v>
      </c>
      <c r="D2319" s="88">
        <v>3.2727272727272729</v>
      </c>
      <c r="E2319" s="88">
        <v>6.4960000000000004</v>
      </c>
      <c r="F2319" s="42"/>
      <c r="G2319" s="42"/>
      <c r="H2319" s="42"/>
    </row>
    <row r="2320" spans="1:8" x14ac:dyDescent="0.3">
      <c r="A2320" s="94">
        <v>2318</v>
      </c>
      <c r="B2320" s="89" t="s">
        <v>2237</v>
      </c>
      <c r="C2320" s="88">
        <v>3.79</v>
      </c>
      <c r="D2320" s="88">
        <v>2.7407407407407409</v>
      </c>
      <c r="E2320" s="88">
        <v>5.423</v>
      </c>
      <c r="F2320" s="42"/>
      <c r="G2320" s="42"/>
      <c r="H2320" s="42"/>
    </row>
    <row r="2321" spans="1:8" x14ac:dyDescent="0.3">
      <c r="A2321" s="94">
        <v>2319</v>
      </c>
      <c r="B2321" s="89" t="s">
        <v>2238</v>
      </c>
      <c r="C2321" s="88">
        <v>1.64</v>
      </c>
      <c r="D2321" s="88">
        <v>1.875</v>
      </c>
      <c r="E2321" s="88">
        <v>3.6190000000000002</v>
      </c>
      <c r="F2321" s="42"/>
      <c r="G2321" s="42"/>
      <c r="H2321" s="42"/>
    </row>
    <row r="2322" spans="1:8" x14ac:dyDescent="0.3">
      <c r="A2322" s="94">
        <v>2320</v>
      </c>
      <c r="B2322" s="89" t="s">
        <v>2239</v>
      </c>
      <c r="C2322" s="88">
        <v>2.9</v>
      </c>
      <c r="D2322" s="88">
        <v>3.3333333333333335</v>
      </c>
      <c r="E2322" s="88">
        <v>6.6459999999999999</v>
      </c>
      <c r="F2322" s="42"/>
      <c r="G2322" s="42"/>
      <c r="H2322" s="42"/>
    </row>
    <row r="2323" spans="1:8" x14ac:dyDescent="0.3">
      <c r="A2323" s="94">
        <v>2321</v>
      </c>
      <c r="B2323" s="89" t="s">
        <v>2240</v>
      </c>
      <c r="C2323" s="88">
        <v>4.8099999999999996</v>
      </c>
      <c r="D2323" s="88">
        <v>3.4</v>
      </c>
      <c r="E2323" s="88">
        <v>6.69</v>
      </c>
      <c r="F2323" s="42"/>
      <c r="G2323" s="42"/>
      <c r="H2323" s="42"/>
    </row>
    <row r="2324" spans="1:8" x14ac:dyDescent="0.3">
      <c r="A2324" s="94">
        <v>2322</v>
      </c>
      <c r="B2324" s="89" t="s">
        <v>2241</v>
      </c>
      <c r="C2324" s="88">
        <v>2.0099999999999998</v>
      </c>
      <c r="D2324" s="88">
        <v>2</v>
      </c>
      <c r="E2324" s="88">
        <v>3.9929999999999999</v>
      </c>
      <c r="F2324" s="42"/>
      <c r="G2324" s="42"/>
      <c r="H2324" s="42"/>
    </row>
    <row r="2325" spans="1:8" x14ac:dyDescent="0.3">
      <c r="A2325" s="94">
        <v>2323</v>
      </c>
      <c r="B2325" s="89" t="s">
        <v>2242</v>
      </c>
      <c r="C2325" s="88">
        <v>3.98</v>
      </c>
      <c r="D2325" s="88">
        <v>2.75</v>
      </c>
      <c r="E2325" s="88">
        <v>5.4820000000000002</v>
      </c>
      <c r="F2325" s="42"/>
      <c r="G2325" s="42"/>
      <c r="H2325" s="42"/>
    </row>
    <row r="2326" spans="1:8" x14ac:dyDescent="0.3">
      <c r="A2326" s="94">
        <v>2324</v>
      </c>
      <c r="B2326" s="89" t="s">
        <v>2243</v>
      </c>
      <c r="C2326" s="88">
        <v>1.1200000000000001</v>
      </c>
      <c r="D2326" s="88">
        <v>1.3181818181818181</v>
      </c>
      <c r="E2326" s="88">
        <v>2.6360000000000001</v>
      </c>
      <c r="F2326" s="42"/>
      <c r="G2326" s="42"/>
      <c r="H2326" s="42"/>
    </row>
    <row r="2327" spans="1:8" x14ac:dyDescent="0.3">
      <c r="A2327" s="94">
        <v>2325</v>
      </c>
      <c r="B2327" s="89" t="s">
        <v>2244</v>
      </c>
      <c r="C2327" s="88">
        <v>2.0099999999999998</v>
      </c>
      <c r="D2327" s="88">
        <v>2.1764705882352939</v>
      </c>
      <c r="E2327" s="88">
        <v>4.3120000000000003</v>
      </c>
      <c r="F2327" s="42"/>
      <c r="G2327" s="42"/>
      <c r="H2327" s="42"/>
    </row>
    <row r="2328" spans="1:8" x14ac:dyDescent="0.3">
      <c r="A2328" s="94">
        <v>2326</v>
      </c>
      <c r="B2328" s="89" t="s">
        <v>2245</v>
      </c>
      <c r="C2328" s="88">
        <v>3.44</v>
      </c>
      <c r="D2328" s="88">
        <v>3.5625</v>
      </c>
      <c r="E2328" s="88">
        <v>7.0279999999999996</v>
      </c>
      <c r="F2328" s="42"/>
      <c r="G2328" s="42"/>
      <c r="H2328" s="42"/>
    </row>
    <row r="2329" spans="1:8" x14ac:dyDescent="0.3">
      <c r="A2329" s="94">
        <v>2327</v>
      </c>
      <c r="B2329" s="89" t="s">
        <v>2246</v>
      </c>
      <c r="C2329" s="88">
        <v>2.2200000000000002</v>
      </c>
      <c r="D2329" s="88">
        <v>2.7142857142857144</v>
      </c>
      <c r="E2329" s="88">
        <v>5.492</v>
      </c>
      <c r="F2329" s="42"/>
      <c r="G2329" s="42"/>
      <c r="H2329" s="42"/>
    </row>
    <row r="2330" spans="1:8" x14ac:dyDescent="0.3">
      <c r="A2330" s="94">
        <v>2328</v>
      </c>
      <c r="B2330" s="89" t="s">
        <v>2247</v>
      </c>
      <c r="C2330" s="88">
        <v>5.19</v>
      </c>
      <c r="D2330" s="88">
        <v>4.9411764705882355</v>
      </c>
      <c r="E2330" s="88">
        <v>9.82</v>
      </c>
      <c r="F2330" s="42"/>
      <c r="G2330" s="42"/>
      <c r="H2330" s="42"/>
    </row>
    <row r="2331" spans="1:8" x14ac:dyDescent="0.3">
      <c r="A2331" s="94">
        <v>2329</v>
      </c>
      <c r="B2331" s="89" t="s">
        <v>2248</v>
      </c>
      <c r="C2331" s="88">
        <v>3.08</v>
      </c>
      <c r="D2331" s="88">
        <v>1.8666666666666667</v>
      </c>
      <c r="E2331" s="88">
        <v>3.706</v>
      </c>
      <c r="F2331" s="42"/>
      <c r="G2331" s="42"/>
      <c r="H2331" s="42"/>
    </row>
    <row r="2332" spans="1:8" x14ac:dyDescent="0.3">
      <c r="A2332" s="94">
        <v>2330</v>
      </c>
      <c r="B2332" s="89" t="s">
        <v>2248</v>
      </c>
      <c r="C2332" s="88">
        <v>2.74</v>
      </c>
      <c r="D2332" s="88">
        <v>2.9069767441860463</v>
      </c>
      <c r="E2332" s="88">
        <v>5.6959999999999997</v>
      </c>
      <c r="F2332" s="42"/>
      <c r="G2332" s="42"/>
      <c r="H2332" s="42"/>
    </row>
    <row r="2333" spans="1:8" x14ac:dyDescent="0.3">
      <c r="A2333" s="94">
        <v>2331</v>
      </c>
      <c r="B2333" s="89" t="s">
        <v>2249</v>
      </c>
      <c r="C2333" s="88">
        <v>1.6</v>
      </c>
      <c r="D2333" s="88">
        <v>1.3333333333333333</v>
      </c>
      <c r="E2333" s="88">
        <v>2.5459999999999998</v>
      </c>
      <c r="F2333" s="42"/>
      <c r="G2333" s="42"/>
      <c r="H2333" s="42"/>
    </row>
    <row r="2334" spans="1:8" x14ac:dyDescent="0.3">
      <c r="A2334" s="94">
        <v>2332</v>
      </c>
      <c r="B2334" s="89" t="s">
        <v>2250</v>
      </c>
      <c r="C2334" s="88">
        <v>2.88</v>
      </c>
      <c r="D2334" s="88">
        <v>3.1111111111111112</v>
      </c>
      <c r="E2334" s="88">
        <v>6.218</v>
      </c>
      <c r="F2334" s="42"/>
      <c r="G2334" s="42"/>
      <c r="H2334" s="42"/>
    </row>
    <row r="2335" spans="1:8" x14ac:dyDescent="0.3">
      <c r="A2335" s="94">
        <v>2333</v>
      </c>
      <c r="B2335" s="89" t="s">
        <v>2251</v>
      </c>
      <c r="C2335" s="88">
        <v>2.62</v>
      </c>
      <c r="D2335" s="88">
        <v>2.4583333333333335</v>
      </c>
      <c r="E2335" s="88">
        <v>4.8579999999999997</v>
      </c>
      <c r="F2335" s="42"/>
      <c r="G2335" s="42"/>
      <c r="H2335" s="42"/>
    </row>
    <row r="2336" spans="1:8" x14ac:dyDescent="0.3">
      <c r="A2336" s="94">
        <v>2334</v>
      </c>
      <c r="B2336" s="89" t="s">
        <v>2252</v>
      </c>
      <c r="C2336" s="88">
        <v>1.83</v>
      </c>
      <c r="D2336" s="88">
        <v>1.9047619047619047</v>
      </c>
      <c r="E2336" s="88">
        <v>3.7679999999999998</v>
      </c>
      <c r="F2336" s="42"/>
      <c r="G2336" s="42"/>
      <c r="H2336" s="42"/>
    </row>
    <row r="2337" spans="1:8" x14ac:dyDescent="0.3">
      <c r="A2337" s="94">
        <v>2335</v>
      </c>
      <c r="B2337" s="89" t="s">
        <v>2253</v>
      </c>
      <c r="C2337" s="88">
        <v>3.53</v>
      </c>
      <c r="D2337" s="88">
        <v>1.2857142857142858</v>
      </c>
      <c r="E2337" s="88">
        <v>2.4870000000000001</v>
      </c>
      <c r="F2337" s="42"/>
      <c r="G2337" s="42"/>
      <c r="H2337" s="42"/>
    </row>
    <row r="2338" spans="1:8" x14ac:dyDescent="0.3">
      <c r="A2338" s="94">
        <v>2336</v>
      </c>
      <c r="B2338" s="89" t="s">
        <v>2254</v>
      </c>
      <c r="C2338" s="88">
        <v>3.18</v>
      </c>
      <c r="D2338" s="88">
        <v>3.6</v>
      </c>
      <c r="E2338" s="88">
        <v>7.0579999999999998</v>
      </c>
      <c r="F2338" s="42"/>
      <c r="G2338" s="42"/>
      <c r="H2338" s="42"/>
    </row>
    <row r="2339" spans="1:8" x14ac:dyDescent="0.3">
      <c r="A2339" s="94">
        <v>2337</v>
      </c>
      <c r="B2339" s="89" t="s">
        <v>2255</v>
      </c>
      <c r="C2339" s="88">
        <v>2.1800000000000002</v>
      </c>
      <c r="D2339" s="88">
        <v>1.8823529411764706</v>
      </c>
      <c r="E2339" s="88">
        <v>3.6539999999999999</v>
      </c>
      <c r="F2339" s="42"/>
      <c r="G2339" s="42"/>
      <c r="H2339" s="42"/>
    </row>
    <row r="2340" spans="1:8" x14ac:dyDescent="0.3">
      <c r="A2340" s="94">
        <v>2338</v>
      </c>
      <c r="B2340" s="89" t="s">
        <v>2256</v>
      </c>
      <c r="C2340" s="88">
        <v>7</v>
      </c>
      <c r="D2340" s="88">
        <v>19</v>
      </c>
      <c r="E2340" s="88">
        <v>37.283999999999999</v>
      </c>
      <c r="F2340" s="42"/>
      <c r="G2340" s="42"/>
      <c r="H2340" s="42"/>
    </row>
    <row r="2341" spans="1:8" x14ac:dyDescent="0.3">
      <c r="A2341" s="94">
        <v>2339</v>
      </c>
      <c r="B2341" s="89" t="s">
        <v>2257</v>
      </c>
      <c r="C2341" s="88">
        <v>0.79</v>
      </c>
      <c r="D2341" s="88">
        <v>0.88888888888888884</v>
      </c>
      <c r="E2341" s="88">
        <v>1.7729999999999999</v>
      </c>
      <c r="F2341" s="42"/>
      <c r="G2341" s="42"/>
      <c r="H2341" s="42"/>
    </row>
    <row r="2342" spans="1:8" x14ac:dyDescent="0.3">
      <c r="A2342" s="94">
        <v>2340</v>
      </c>
      <c r="B2342" s="89" t="s">
        <v>2258</v>
      </c>
      <c r="C2342" s="88">
        <v>2.64</v>
      </c>
      <c r="D2342" s="88">
        <v>2.2999999999999998</v>
      </c>
      <c r="E2342" s="88">
        <v>4.593</v>
      </c>
      <c r="F2342" s="42"/>
      <c r="G2342" s="42"/>
      <c r="H2342" s="42"/>
    </row>
    <row r="2343" spans="1:8" x14ac:dyDescent="0.3">
      <c r="A2343" s="94">
        <v>2341</v>
      </c>
      <c r="B2343" s="89" t="s">
        <v>2259</v>
      </c>
      <c r="C2343" s="88">
        <v>3.01</v>
      </c>
      <c r="D2343" s="88">
        <v>0.5714285714285714</v>
      </c>
      <c r="E2343" s="88">
        <v>1.1319999999999999</v>
      </c>
      <c r="F2343" s="42"/>
      <c r="G2343" s="42"/>
      <c r="H2343" s="42"/>
    </row>
    <row r="2344" spans="1:8" x14ac:dyDescent="0.3">
      <c r="A2344" s="94">
        <v>2342</v>
      </c>
      <c r="B2344" s="89" t="s">
        <v>2260</v>
      </c>
      <c r="C2344" s="88">
        <v>5.8</v>
      </c>
      <c r="D2344" s="88">
        <v>6.0714285714285712</v>
      </c>
      <c r="E2344" s="88">
        <v>12.194000000000001</v>
      </c>
      <c r="F2344" s="42"/>
      <c r="G2344" s="42"/>
      <c r="H2344" s="42"/>
    </row>
    <row r="2345" spans="1:8" x14ac:dyDescent="0.3">
      <c r="A2345" s="94">
        <v>2343</v>
      </c>
      <c r="B2345" s="89" t="s">
        <v>2260</v>
      </c>
      <c r="C2345" s="88">
        <v>2.41</v>
      </c>
      <c r="D2345" s="88">
        <v>1.3333333333333333</v>
      </c>
      <c r="E2345" s="88">
        <v>2.6280000000000001</v>
      </c>
      <c r="F2345" s="42"/>
      <c r="G2345" s="42"/>
      <c r="H2345" s="42"/>
    </row>
    <row r="2346" spans="1:8" x14ac:dyDescent="0.3">
      <c r="A2346" s="94">
        <v>2344</v>
      </c>
      <c r="B2346" s="89" t="s">
        <v>2261</v>
      </c>
      <c r="C2346" s="88">
        <v>2.63</v>
      </c>
      <c r="D2346" s="88">
        <v>3.6666666666666665</v>
      </c>
      <c r="E2346" s="88">
        <v>7.2679999999999998</v>
      </c>
      <c r="F2346" s="42"/>
      <c r="G2346" s="42"/>
      <c r="H2346" s="42"/>
    </row>
    <row r="2347" spans="1:8" x14ac:dyDescent="0.3">
      <c r="A2347" s="94">
        <v>2345</v>
      </c>
      <c r="B2347" s="89" t="s">
        <v>2262</v>
      </c>
      <c r="C2347" s="88">
        <v>4.93</v>
      </c>
      <c r="D2347" s="88">
        <v>3</v>
      </c>
      <c r="E2347" s="88">
        <v>5.7750000000000004</v>
      </c>
      <c r="F2347" s="42"/>
      <c r="G2347" s="42"/>
      <c r="H2347" s="42"/>
    </row>
    <row r="2348" spans="1:8" x14ac:dyDescent="0.3">
      <c r="A2348" s="94">
        <v>2346</v>
      </c>
      <c r="B2348" s="89" t="s">
        <v>2263</v>
      </c>
      <c r="C2348" s="88">
        <v>4.01</v>
      </c>
      <c r="D2348" s="88">
        <v>4</v>
      </c>
      <c r="E2348" s="88">
        <v>7.8369999999999997</v>
      </c>
      <c r="F2348" s="42"/>
      <c r="G2348" s="42"/>
      <c r="H2348" s="42"/>
    </row>
    <row r="2349" spans="1:8" x14ac:dyDescent="0.3">
      <c r="A2349" s="94">
        <v>2347</v>
      </c>
      <c r="B2349" s="89" t="s">
        <v>2263</v>
      </c>
      <c r="C2349" s="88">
        <v>1.5</v>
      </c>
      <c r="D2349" s="88">
        <v>1.5</v>
      </c>
      <c r="E2349" s="88">
        <v>3.036</v>
      </c>
      <c r="F2349" s="42"/>
      <c r="G2349" s="42"/>
      <c r="H2349" s="42"/>
    </row>
    <row r="2350" spans="1:8" x14ac:dyDescent="0.3">
      <c r="A2350" s="94">
        <v>2348</v>
      </c>
      <c r="B2350" s="89" t="s">
        <v>2264</v>
      </c>
      <c r="C2350" s="88">
        <v>3.37</v>
      </c>
      <c r="D2350" s="88">
        <v>4</v>
      </c>
      <c r="E2350" s="88">
        <v>7.87</v>
      </c>
      <c r="F2350" s="42"/>
      <c r="G2350" s="42"/>
      <c r="H2350" s="42"/>
    </row>
    <row r="2351" spans="1:8" x14ac:dyDescent="0.3">
      <c r="A2351" s="94">
        <v>2349</v>
      </c>
      <c r="B2351" s="89" t="s">
        <v>2265</v>
      </c>
      <c r="C2351" s="88">
        <v>3.13</v>
      </c>
      <c r="D2351" s="88">
        <v>2.3333333333333335</v>
      </c>
      <c r="E2351" s="88">
        <v>4.6449999999999996</v>
      </c>
      <c r="F2351" s="42"/>
      <c r="G2351" s="42"/>
      <c r="H2351" s="42"/>
    </row>
    <row r="2352" spans="1:8" x14ac:dyDescent="0.3">
      <c r="A2352" s="94">
        <v>2350</v>
      </c>
      <c r="B2352" s="89" t="s">
        <v>2266</v>
      </c>
      <c r="C2352" s="88">
        <v>2.76</v>
      </c>
      <c r="D2352" s="88">
        <v>1.5</v>
      </c>
      <c r="E2352" s="88">
        <v>2.992</v>
      </c>
      <c r="F2352" s="42"/>
      <c r="G2352" s="42"/>
      <c r="H2352" s="42"/>
    </row>
    <row r="2353" spans="1:8" x14ac:dyDescent="0.3">
      <c r="A2353" s="94">
        <v>2351</v>
      </c>
      <c r="B2353" s="89" t="s">
        <v>2267</v>
      </c>
      <c r="C2353" s="88">
        <v>2.34</v>
      </c>
      <c r="D2353" s="88">
        <v>2.3333333333333335</v>
      </c>
      <c r="E2353" s="88">
        <v>4.5519999999999996</v>
      </c>
      <c r="F2353" s="42"/>
      <c r="G2353" s="42"/>
      <c r="H2353" s="42"/>
    </row>
    <row r="2354" spans="1:8" x14ac:dyDescent="0.3">
      <c r="A2354" s="94">
        <v>2352</v>
      </c>
      <c r="B2354" s="89" t="s">
        <v>2268</v>
      </c>
      <c r="C2354" s="88">
        <v>2.0099999999999998</v>
      </c>
      <c r="D2354" s="88">
        <v>1.6153846153846154</v>
      </c>
      <c r="E2354" s="88">
        <v>3.1930000000000001</v>
      </c>
      <c r="F2354" s="42"/>
      <c r="G2354" s="42"/>
      <c r="H2354" s="42"/>
    </row>
    <row r="2355" spans="1:8" x14ac:dyDescent="0.3">
      <c r="A2355" s="94">
        <v>2353</v>
      </c>
      <c r="B2355" s="89" t="s">
        <v>2269</v>
      </c>
      <c r="C2355" s="88">
        <v>3.12</v>
      </c>
      <c r="D2355" s="88">
        <v>3.3333333333333335</v>
      </c>
      <c r="E2355" s="88">
        <v>6.6360000000000001</v>
      </c>
      <c r="F2355" s="42"/>
      <c r="G2355" s="42"/>
      <c r="H2355" s="42"/>
    </row>
    <row r="2356" spans="1:8" x14ac:dyDescent="0.3">
      <c r="A2356" s="94">
        <v>2354</v>
      </c>
      <c r="B2356" s="89" t="s">
        <v>2270</v>
      </c>
      <c r="C2356" s="88">
        <v>3.87</v>
      </c>
      <c r="D2356" s="88">
        <v>4.0999999999999996</v>
      </c>
      <c r="E2356" s="88">
        <v>8.1029999999999998</v>
      </c>
      <c r="F2356" s="42"/>
      <c r="G2356" s="42"/>
      <c r="H2356" s="42"/>
    </row>
    <row r="2357" spans="1:8" x14ac:dyDescent="0.3">
      <c r="A2357" s="94">
        <v>2355</v>
      </c>
      <c r="B2357" s="89" t="s">
        <v>2271</v>
      </c>
      <c r="C2357" s="88">
        <v>3.75</v>
      </c>
      <c r="D2357" s="88">
        <v>4.2666666666666666</v>
      </c>
      <c r="E2357" s="88">
        <v>8.4</v>
      </c>
      <c r="F2357" s="42"/>
      <c r="G2357" s="42"/>
      <c r="H2357" s="42"/>
    </row>
    <row r="2358" spans="1:8" x14ac:dyDescent="0.3">
      <c r="A2358" s="94">
        <v>2356</v>
      </c>
      <c r="B2358" s="89" t="s">
        <v>2272</v>
      </c>
      <c r="C2358" s="88">
        <v>4.0599999999999996</v>
      </c>
      <c r="D2358" s="88">
        <v>2.8333333333333335</v>
      </c>
      <c r="E2358" s="88">
        <v>5.6950000000000003</v>
      </c>
      <c r="F2358" s="42"/>
      <c r="G2358" s="42"/>
      <c r="H2358" s="42"/>
    </row>
    <row r="2359" spans="1:8" x14ac:dyDescent="0.3">
      <c r="A2359" s="94">
        <v>2357</v>
      </c>
      <c r="B2359" s="89" t="s">
        <v>2273</v>
      </c>
      <c r="C2359" s="88">
        <v>5.38</v>
      </c>
      <c r="D2359" s="88">
        <v>4.25</v>
      </c>
      <c r="E2359" s="88">
        <v>8.1140000000000008</v>
      </c>
      <c r="F2359" s="42"/>
      <c r="G2359" s="42"/>
      <c r="H2359" s="42"/>
    </row>
    <row r="2360" spans="1:8" x14ac:dyDescent="0.3">
      <c r="A2360" s="94">
        <v>2358</v>
      </c>
      <c r="B2360" s="89" t="s">
        <v>2274</v>
      </c>
      <c r="C2360" s="88">
        <v>4.2</v>
      </c>
      <c r="D2360" s="88">
        <v>3.6818181818181817</v>
      </c>
      <c r="E2360" s="88">
        <v>7.2080000000000002</v>
      </c>
      <c r="F2360" s="42"/>
      <c r="G2360" s="42"/>
      <c r="H2360" s="42"/>
    </row>
    <row r="2361" spans="1:8" x14ac:dyDescent="0.3">
      <c r="A2361" s="94">
        <v>2359</v>
      </c>
      <c r="B2361" s="89" t="s">
        <v>2275</v>
      </c>
      <c r="C2361" s="88">
        <v>3.14</v>
      </c>
      <c r="D2361" s="88">
        <v>3.125</v>
      </c>
      <c r="E2361" s="88">
        <v>6.2089999999999996</v>
      </c>
      <c r="F2361" s="42"/>
      <c r="G2361" s="42"/>
      <c r="H2361" s="42"/>
    </row>
    <row r="2362" spans="1:8" x14ac:dyDescent="0.3">
      <c r="A2362" s="94">
        <v>2360</v>
      </c>
      <c r="B2362" s="89" t="s">
        <v>2276</v>
      </c>
      <c r="C2362" s="88">
        <v>4.7699999999999996</v>
      </c>
      <c r="D2362" s="88">
        <v>4.8571428571428568</v>
      </c>
      <c r="E2362" s="88">
        <v>9.6959999999999997</v>
      </c>
      <c r="F2362" s="42"/>
      <c r="G2362" s="42"/>
      <c r="H2362" s="42"/>
    </row>
    <row r="2363" spans="1:8" x14ac:dyDescent="0.3">
      <c r="A2363" s="94">
        <v>2361</v>
      </c>
      <c r="B2363" s="89" t="s">
        <v>2277</v>
      </c>
      <c r="C2363" s="88">
        <v>6.71</v>
      </c>
      <c r="D2363" s="88">
        <v>5</v>
      </c>
      <c r="E2363" s="88">
        <v>10.057</v>
      </c>
      <c r="F2363" s="42"/>
      <c r="G2363" s="42"/>
      <c r="H2363" s="42"/>
    </row>
    <row r="2364" spans="1:8" x14ac:dyDescent="0.3">
      <c r="A2364" s="94">
        <v>2362</v>
      </c>
      <c r="B2364" s="89" t="s">
        <v>2278</v>
      </c>
      <c r="C2364" s="88">
        <v>5.17</v>
      </c>
      <c r="D2364" s="88">
        <v>4</v>
      </c>
      <c r="E2364" s="88">
        <v>7.9640000000000004</v>
      </c>
      <c r="F2364" s="42"/>
      <c r="G2364" s="42"/>
      <c r="H2364" s="42"/>
    </row>
    <row r="2365" spans="1:8" x14ac:dyDescent="0.3">
      <c r="A2365" s="94">
        <v>2363</v>
      </c>
      <c r="B2365" s="89" t="s">
        <v>2279</v>
      </c>
      <c r="C2365" s="88">
        <v>3.9</v>
      </c>
      <c r="D2365" s="88">
        <v>3.1176470588235294</v>
      </c>
      <c r="E2365" s="88">
        <v>6.1280000000000001</v>
      </c>
      <c r="F2365" s="42"/>
      <c r="G2365" s="42"/>
      <c r="H2365" s="42"/>
    </row>
    <row r="2366" spans="1:8" x14ac:dyDescent="0.3">
      <c r="A2366" s="94">
        <v>2364</v>
      </c>
      <c r="B2366" s="89" t="s">
        <v>2280</v>
      </c>
      <c r="C2366" s="88">
        <v>1</v>
      </c>
      <c r="D2366" s="88">
        <v>1.375</v>
      </c>
      <c r="E2366" s="88">
        <v>2.7370000000000001</v>
      </c>
      <c r="F2366" s="42"/>
      <c r="G2366" s="42"/>
      <c r="H2366" s="42"/>
    </row>
    <row r="2367" spans="1:8" x14ac:dyDescent="0.3">
      <c r="A2367" s="94">
        <v>2365</v>
      </c>
      <c r="B2367" s="89" t="s">
        <v>2281</v>
      </c>
      <c r="C2367" s="88">
        <v>1.35</v>
      </c>
      <c r="D2367" s="88">
        <v>2.2857142857142856</v>
      </c>
      <c r="E2367" s="88">
        <v>4.4960000000000004</v>
      </c>
      <c r="F2367" s="42"/>
      <c r="G2367" s="42"/>
      <c r="H2367" s="42"/>
    </row>
    <row r="2368" spans="1:8" x14ac:dyDescent="0.3">
      <c r="A2368" s="94">
        <v>2366</v>
      </c>
      <c r="B2368" s="89" t="s">
        <v>2281</v>
      </c>
      <c r="C2368" s="88">
        <v>2.96</v>
      </c>
      <c r="D2368" s="88">
        <v>2</v>
      </c>
      <c r="E2368" s="88">
        <v>3.899</v>
      </c>
      <c r="F2368" s="42"/>
      <c r="G2368" s="42"/>
      <c r="H2368" s="42"/>
    </row>
    <row r="2369" spans="1:8" x14ac:dyDescent="0.3">
      <c r="A2369" s="94">
        <v>2367</v>
      </c>
      <c r="B2369" s="89" t="s">
        <v>2281</v>
      </c>
      <c r="C2369" s="88">
        <v>5.68</v>
      </c>
      <c r="D2369" s="88">
        <v>3.8666666666666667</v>
      </c>
      <c r="E2369" s="88">
        <v>7.6139999999999999</v>
      </c>
      <c r="F2369" s="42"/>
      <c r="G2369" s="42"/>
      <c r="H2369" s="42"/>
    </row>
    <row r="2370" spans="1:8" x14ac:dyDescent="0.3">
      <c r="A2370" s="94">
        <v>2368</v>
      </c>
      <c r="B2370" s="89" t="s">
        <v>2282</v>
      </c>
      <c r="C2370" s="88">
        <v>2.31</v>
      </c>
      <c r="D2370" s="88">
        <v>2.6666666666666665</v>
      </c>
      <c r="E2370" s="88">
        <v>5.1980000000000004</v>
      </c>
      <c r="F2370" s="42"/>
      <c r="G2370" s="42"/>
      <c r="H2370" s="42"/>
    </row>
    <row r="2371" spans="1:8" x14ac:dyDescent="0.3">
      <c r="A2371" s="94">
        <v>2369</v>
      </c>
      <c r="B2371" s="89" t="s">
        <v>2283</v>
      </c>
      <c r="C2371" s="88">
        <v>0.25</v>
      </c>
      <c r="D2371" s="88">
        <v>0.5</v>
      </c>
      <c r="E2371" s="88">
        <v>0.95899999999999996</v>
      </c>
      <c r="F2371" s="42"/>
      <c r="G2371" s="42"/>
      <c r="H2371" s="42"/>
    </row>
    <row r="2372" spans="1:8" x14ac:dyDescent="0.3">
      <c r="A2372" s="94">
        <v>2370</v>
      </c>
      <c r="B2372" s="89" t="s">
        <v>2284</v>
      </c>
      <c r="C2372" s="88">
        <v>16.05</v>
      </c>
      <c r="D2372" s="88">
        <v>7</v>
      </c>
      <c r="E2372" s="88">
        <v>13.589</v>
      </c>
      <c r="F2372" s="42"/>
      <c r="G2372" s="42"/>
      <c r="H2372" s="42"/>
    </row>
    <row r="2373" spans="1:8" x14ac:dyDescent="0.3">
      <c r="A2373" s="94">
        <v>2371</v>
      </c>
      <c r="B2373" s="89" t="s">
        <v>2285</v>
      </c>
      <c r="C2373" s="88">
        <v>4.3</v>
      </c>
      <c r="D2373" s="88">
        <v>2.2857142857142856</v>
      </c>
      <c r="E2373" s="88">
        <v>4.4420000000000002</v>
      </c>
      <c r="F2373" s="42"/>
      <c r="G2373" s="42"/>
      <c r="H2373" s="42"/>
    </row>
    <row r="2374" spans="1:8" x14ac:dyDescent="0.3">
      <c r="A2374" s="94">
        <v>2372</v>
      </c>
      <c r="B2374" s="89" t="s">
        <v>2286</v>
      </c>
      <c r="C2374" s="88">
        <v>1.82</v>
      </c>
      <c r="D2374" s="88">
        <v>2.5714285714285716</v>
      </c>
      <c r="E2374" s="88">
        <v>4.9539999999999997</v>
      </c>
      <c r="F2374" s="42"/>
      <c r="G2374" s="42"/>
      <c r="H2374" s="42"/>
    </row>
    <row r="2375" spans="1:8" x14ac:dyDescent="0.3">
      <c r="A2375" s="94">
        <v>2373</v>
      </c>
      <c r="B2375" s="89" t="s">
        <v>2287</v>
      </c>
      <c r="C2375" s="88">
        <v>1.84</v>
      </c>
      <c r="D2375" s="88">
        <v>1.3333333333333333</v>
      </c>
      <c r="E2375" s="88">
        <v>2.641</v>
      </c>
      <c r="F2375" s="42"/>
      <c r="G2375" s="42"/>
      <c r="H2375" s="42"/>
    </row>
    <row r="2376" spans="1:8" x14ac:dyDescent="0.3">
      <c r="A2376" s="94">
        <v>2374</v>
      </c>
      <c r="B2376" s="89" t="s">
        <v>2287</v>
      </c>
      <c r="C2376" s="88">
        <v>2.3199999999999998</v>
      </c>
      <c r="D2376" s="88">
        <v>2.6190476190476191</v>
      </c>
      <c r="E2376" s="88">
        <v>5.1100000000000003</v>
      </c>
      <c r="F2376" s="42"/>
      <c r="G2376" s="42"/>
      <c r="H2376" s="42"/>
    </row>
    <row r="2377" spans="1:8" x14ac:dyDescent="0.3">
      <c r="A2377" s="94">
        <v>2375</v>
      </c>
      <c r="B2377" s="89" t="s">
        <v>2288</v>
      </c>
      <c r="C2377" s="88">
        <v>2.14</v>
      </c>
      <c r="D2377" s="88">
        <v>2</v>
      </c>
      <c r="E2377" s="88">
        <v>4.093</v>
      </c>
      <c r="F2377" s="42"/>
      <c r="G2377" s="42"/>
      <c r="H2377" s="42"/>
    </row>
    <row r="2378" spans="1:8" x14ac:dyDescent="0.3">
      <c r="A2378" s="94">
        <v>2376</v>
      </c>
      <c r="B2378" s="89" t="s">
        <v>2289</v>
      </c>
      <c r="C2378" s="88">
        <v>2.76</v>
      </c>
      <c r="D2378" s="88">
        <v>2.2884615384615383</v>
      </c>
      <c r="E2378" s="88">
        <v>4.5730000000000004</v>
      </c>
      <c r="F2378" s="42"/>
      <c r="G2378" s="42"/>
      <c r="H2378" s="42"/>
    </row>
    <row r="2379" spans="1:8" x14ac:dyDescent="0.3">
      <c r="A2379" s="94">
        <v>2377</v>
      </c>
      <c r="B2379" s="89" t="s">
        <v>2290</v>
      </c>
      <c r="C2379" s="88">
        <v>3.93</v>
      </c>
      <c r="D2379" s="88">
        <v>4</v>
      </c>
      <c r="E2379" s="88">
        <v>7.8090000000000002</v>
      </c>
      <c r="F2379" s="42"/>
      <c r="G2379" s="42"/>
      <c r="H2379" s="42"/>
    </row>
    <row r="2380" spans="1:8" x14ac:dyDescent="0.3">
      <c r="A2380" s="94">
        <v>2378</v>
      </c>
      <c r="B2380" s="89" t="s">
        <v>2290</v>
      </c>
      <c r="C2380" s="88">
        <v>5.16</v>
      </c>
      <c r="D2380" s="88">
        <v>3.5</v>
      </c>
      <c r="E2380" s="88">
        <v>6.923</v>
      </c>
      <c r="F2380" s="42"/>
      <c r="G2380" s="42"/>
      <c r="H2380" s="42"/>
    </row>
    <row r="2381" spans="1:8" x14ac:dyDescent="0.3">
      <c r="A2381" s="94">
        <v>2379</v>
      </c>
      <c r="B2381" s="89" t="s">
        <v>2291</v>
      </c>
      <c r="C2381" s="88">
        <v>5.85</v>
      </c>
      <c r="D2381" s="88">
        <v>5.5625</v>
      </c>
      <c r="E2381" s="88">
        <v>11.015000000000001</v>
      </c>
      <c r="F2381" s="42"/>
      <c r="G2381" s="42"/>
      <c r="H2381" s="42"/>
    </row>
    <row r="2382" spans="1:8" x14ac:dyDescent="0.3">
      <c r="A2382" s="94">
        <v>2380</v>
      </c>
      <c r="B2382" s="89" t="s">
        <v>2292</v>
      </c>
      <c r="C2382" s="88">
        <v>2.44</v>
      </c>
      <c r="D2382" s="88">
        <v>2.3333333333333335</v>
      </c>
      <c r="E2382" s="88">
        <v>4.649</v>
      </c>
      <c r="F2382" s="42"/>
      <c r="G2382" s="42"/>
      <c r="H2382" s="42"/>
    </row>
    <row r="2383" spans="1:8" x14ac:dyDescent="0.3">
      <c r="A2383" s="94">
        <v>2381</v>
      </c>
      <c r="B2383" s="89" t="s">
        <v>2293</v>
      </c>
      <c r="C2383" s="88">
        <v>4.63</v>
      </c>
      <c r="D2383" s="88">
        <v>4.5454545454545459</v>
      </c>
      <c r="E2383" s="88">
        <v>9.0169999999999995</v>
      </c>
      <c r="F2383" s="42"/>
      <c r="G2383" s="42"/>
      <c r="H2383" s="42"/>
    </row>
    <row r="2384" spans="1:8" x14ac:dyDescent="0.3">
      <c r="A2384" s="94">
        <v>2382</v>
      </c>
      <c r="B2384" s="89" t="s">
        <v>2294</v>
      </c>
      <c r="C2384" s="88">
        <v>3.66</v>
      </c>
      <c r="D2384" s="88">
        <v>3.5238095238095237</v>
      </c>
      <c r="E2384" s="88">
        <v>6.7919999999999998</v>
      </c>
      <c r="F2384" s="42"/>
      <c r="G2384" s="42"/>
      <c r="H2384" s="42"/>
    </row>
    <row r="2385" spans="1:8" x14ac:dyDescent="0.3">
      <c r="A2385" s="94">
        <v>2383</v>
      </c>
      <c r="B2385" s="89" t="s">
        <v>2295</v>
      </c>
      <c r="C2385" s="88">
        <v>3.93</v>
      </c>
      <c r="D2385" s="88">
        <v>2.8823529411764706</v>
      </c>
      <c r="E2385" s="88">
        <v>5.7649999999999997</v>
      </c>
      <c r="F2385" s="42"/>
      <c r="G2385" s="42"/>
      <c r="H2385" s="42"/>
    </row>
    <row r="2386" spans="1:8" x14ac:dyDescent="0.3">
      <c r="A2386" s="94">
        <v>2384</v>
      </c>
      <c r="B2386" s="89" t="s">
        <v>2296</v>
      </c>
      <c r="C2386" s="88">
        <v>3.43</v>
      </c>
      <c r="D2386" s="88">
        <v>1.3333333333333333</v>
      </c>
      <c r="E2386" s="88">
        <v>2.6360000000000001</v>
      </c>
      <c r="F2386" s="42"/>
      <c r="G2386" s="42"/>
      <c r="H2386" s="42"/>
    </row>
    <row r="2387" spans="1:8" x14ac:dyDescent="0.3">
      <c r="A2387" s="94">
        <v>2385</v>
      </c>
      <c r="B2387" s="89" t="s">
        <v>2296</v>
      </c>
      <c r="C2387" s="88">
        <v>2.52</v>
      </c>
      <c r="D2387" s="88">
        <v>2.6071428571428572</v>
      </c>
      <c r="E2387" s="88">
        <v>5.1840000000000002</v>
      </c>
      <c r="F2387" s="42"/>
      <c r="G2387" s="42"/>
      <c r="H2387" s="42"/>
    </row>
    <row r="2388" spans="1:8" x14ac:dyDescent="0.3">
      <c r="A2388" s="94">
        <v>2386</v>
      </c>
      <c r="B2388" s="89" t="s">
        <v>2297</v>
      </c>
      <c r="C2388" s="88">
        <v>3.42</v>
      </c>
      <c r="D2388" s="88">
        <v>3</v>
      </c>
      <c r="E2388" s="88">
        <v>5.984</v>
      </c>
      <c r="F2388" s="42"/>
      <c r="G2388" s="42"/>
      <c r="H2388" s="42"/>
    </row>
    <row r="2389" spans="1:8" x14ac:dyDescent="0.3">
      <c r="A2389" s="94">
        <v>2387</v>
      </c>
      <c r="B2389" s="89" t="s">
        <v>2298</v>
      </c>
      <c r="C2389" s="88">
        <v>2.77</v>
      </c>
      <c r="D2389" s="88">
        <v>2.21875</v>
      </c>
      <c r="E2389" s="88">
        <v>4.3789999999999996</v>
      </c>
      <c r="F2389" s="42"/>
      <c r="G2389" s="42"/>
      <c r="H2389" s="42"/>
    </row>
    <row r="2390" spans="1:8" x14ac:dyDescent="0.3">
      <c r="A2390" s="94">
        <v>2388</v>
      </c>
      <c r="B2390" s="89" t="s">
        <v>2299</v>
      </c>
      <c r="C2390" s="88">
        <v>2.11</v>
      </c>
      <c r="D2390" s="88">
        <v>2.1363636363636362</v>
      </c>
      <c r="E2390" s="88">
        <v>4.2169999999999996</v>
      </c>
      <c r="F2390" s="42"/>
      <c r="G2390" s="42"/>
      <c r="H2390" s="42"/>
    </row>
    <row r="2391" spans="1:8" x14ac:dyDescent="0.3">
      <c r="A2391" s="94">
        <v>2389</v>
      </c>
      <c r="B2391" s="89" t="s">
        <v>2300</v>
      </c>
      <c r="C2391" s="88">
        <v>2.77</v>
      </c>
      <c r="D2391" s="88">
        <v>2.25</v>
      </c>
      <c r="E2391" s="88">
        <v>4.3140000000000001</v>
      </c>
      <c r="F2391" s="42"/>
      <c r="G2391" s="42"/>
      <c r="H2391" s="42"/>
    </row>
    <row r="2392" spans="1:8" x14ac:dyDescent="0.3">
      <c r="A2392" s="94">
        <v>2390</v>
      </c>
      <c r="B2392" s="89" t="s">
        <v>2301</v>
      </c>
      <c r="C2392" s="88">
        <v>5.93</v>
      </c>
      <c r="D2392" s="88">
        <v>3</v>
      </c>
      <c r="E2392" s="88">
        <v>5.7679999999999998</v>
      </c>
      <c r="F2392" s="42"/>
      <c r="G2392" s="42"/>
      <c r="H2392" s="42"/>
    </row>
    <row r="2393" spans="1:8" x14ac:dyDescent="0.3">
      <c r="A2393" s="94">
        <v>2391</v>
      </c>
      <c r="B2393" s="89" t="s">
        <v>2302</v>
      </c>
      <c r="C2393" s="88">
        <v>2.5099999999999998</v>
      </c>
      <c r="D2393" s="88">
        <v>2.4545454545454546</v>
      </c>
      <c r="E2393" s="88">
        <v>4.7930000000000001</v>
      </c>
      <c r="F2393" s="42"/>
      <c r="G2393" s="42"/>
      <c r="H2393" s="42"/>
    </row>
    <row r="2394" spans="1:8" x14ac:dyDescent="0.3">
      <c r="A2394" s="94">
        <v>2392</v>
      </c>
      <c r="B2394" s="89" t="s">
        <v>2303</v>
      </c>
      <c r="C2394" s="88">
        <v>3.06</v>
      </c>
      <c r="D2394" s="88">
        <v>2.2758620689655173</v>
      </c>
      <c r="E2394" s="88">
        <v>4.4980000000000002</v>
      </c>
      <c r="F2394" s="42"/>
      <c r="G2394" s="42"/>
      <c r="H2394" s="42"/>
    </row>
    <row r="2395" spans="1:8" x14ac:dyDescent="0.3">
      <c r="A2395" s="94">
        <v>2393</v>
      </c>
      <c r="B2395" s="89" t="s">
        <v>2304</v>
      </c>
      <c r="C2395" s="88">
        <v>3.16</v>
      </c>
      <c r="D2395" s="88">
        <v>3.3333333333333335</v>
      </c>
      <c r="E2395" s="88">
        <v>6.476</v>
      </c>
      <c r="F2395" s="42"/>
      <c r="G2395" s="42"/>
      <c r="H2395" s="42"/>
    </row>
    <row r="2396" spans="1:8" x14ac:dyDescent="0.3">
      <c r="A2396" s="94">
        <v>2394</v>
      </c>
      <c r="B2396" s="89" t="s">
        <v>2305</v>
      </c>
      <c r="C2396" s="88">
        <v>4.8</v>
      </c>
      <c r="D2396" s="88">
        <v>5.5</v>
      </c>
      <c r="E2396" s="88">
        <v>11.016</v>
      </c>
      <c r="F2396" s="42"/>
      <c r="G2396" s="42"/>
      <c r="H2396" s="42"/>
    </row>
    <row r="2397" spans="1:8" x14ac:dyDescent="0.3">
      <c r="A2397" s="94">
        <v>2395</v>
      </c>
      <c r="B2397" s="89" t="s">
        <v>2306</v>
      </c>
      <c r="C2397" s="88">
        <v>5.22</v>
      </c>
      <c r="D2397" s="88">
        <v>5.666666666666667</v>
      </c>
      <c r="E2397" s="88">
        <v>10.792</v>
      </c>
      <c r="F2397" s="42"/>
      <c r="G2397" s="42"/>
      <c r="H2397" s="42"/>
    </row>
    <row r="2398" spans="1:8" x14ac:dyDescent="0.3">
      <c r="A2398" s="94">
        <v>2396</v>
      </c>
      <c r="B2398" s="89" t="s">
        <v>2307</v>
      </c>
      <c r="C2398" s="88">
        <v>6.44</v>
      </c>
      <c r="D2398" s="88">
        <v>4.666666666666667</v>
      </c>
      <c r="E2398" s="88">
        <v>9.2870000000000008</v>
      </c>
      <c r="F2398" s="42"/>
      <c r="G2398" s="42"/>
      <c r="H2398" s="42"/>
    </row>
    <row r="2399" spans="1:8" x14ac:dyDescent="0.3">
      <c r="A2399" s="94">
        <v>2397</v>
      </c>
      <c r="B2399" s="89" t="s">
        <v>2308</v>
      </c>
      <c r="C2399" s="88">
        <v>4.3</v>
      </c>
      <c r="D2399" s="88">
        <v>3.8684210526315788</v>
      </c>
      <c r="E2399" s="88">
        <v>7.6769999999999996</v>
      </c>
      <c r="F2399" s="42"/>
      <c r="G2399" s="42"/>
      <c r="H2399" s="42"/>
    </row>
    <row r="2400" spans="1:8" x14ac:dyDescent="0.3">
      <c r="A2400" s="94">
        <v>2398</v>
      </c>
      <c r="B2400" s="89" t="s">
        <v>2309</v>
      </c>
      <c r="C2400" s="88">
        <v>2.63</v>
      </c>
      <c r="D2400" s="88">
        <v>2.3461538461538463</v>
      </c>
      <c r="E2400" s="88">
        <v>4.6779999999999999</v>
      </c>
      <c r="F2400" s="42"/>
      <c r="G2400" s="42"/>
      <c r="H2400" s="42"/>
    </row>
    <row r="2401" spans="1:8" x14ac:dyDescent="0.3">
      <c r="A2401" s="94">
        <v>2399</v>
      </c>
      <c r="B2401" s="89" t="s">
        <v>2310</v>
      </c>
      <c r="C2401" s="88">
        <v>2.71</v>
      </c>
      <c r="D2401" s="88">
        <v>2.6071428571428572</v>
      </c>
      <c r="E2401" s="88">
        <v>5.0910000000000002</v>
      </c>
      <c r="F2401" s="42"/>
      <c r="G2401" s="42"/>
      <c r="H2401" s="42"/>
    </row>
    <row r="2402" spans="1:8" x14ac:dyDescent="0.3">
      <c r="A2402" s="94">
        <v>2400</v>
      </c>
      <c r="B2402" s="89" t="s">
        <v>2311</v>
      </c>
      <c r="C2402" s="88">
        <v>3.64</v>
      </c>
      <c r="D2402" s="88">
        <v>3.3913043478260869</v>
      </c>
      <c r="E2402" s="88">
        <v>6.6829999999999998</v>
      </c>
      <c r="F2402" s="42"/>
      <c r="G2402" s="42"/>
      <c r="H2402" s="42"/>
    </row>
    <row r="2403" spans="1:8" x14ac:dyDescent="0.3">
      <c r="A2403" s="94">
        <v>2401</v>
      </c>
      <c r="B2403" s="89" t="s">
        <v>2312</v>
      </c>
      <c r="C2403" s="88">
        <v>4.66</v>
      </c>
      <c r="D2403" s="88">
        <v>3.6111111111111112</v>
      </c>
      <c r="E2403" s="88">
        <v>6.9450000000000003</v>
      </c>
      <c r="F2403" s="42"/>
      <c r="G2403" s="42"/>
      <c r="H2403" s="42"/>
    </row>
    <row r="2404" spans="1:8" x14ac:dyDescent="0.3">
      <c r="A2404" s="94">
        <v>2402</v>
      </c>
      <c r="B2404" s="89" t="s">
        <v>2313</v>
      </c>
      <c r="C2404" s="88">
        <v>5.43</v>
      </c>
      <c r="D2404" s="88">
        <v>5.083333333333333</v>
      </c>
      <c r="E2404" s="88">
        <v>10.215</v>
      </c>
      <c r="F2404" s="42"/>
      <c r="G2404" s="42"/>
      <c r="H2404" s="42"/>
    </row>
    <row r="2405" spans="1:8" x14ac:dyDescent="0.3">
      <c r="A2405" s="94">
        <v>2403</v>
      </c>
      <c r="B2405" s="89" t="s">
        <v>2314</v>
      </c>
      <c r="C2405" s="88">
        <v>6.36</v>
      </c>
      <c r="D2405" s="88">
        <v>5</v>
      </c>
      <c r="E2405" s="88">
        <v>9.8859999999999992</v>
      </c>
      <c r="F2405" s="42"/>
      <c r="G2405" s="42"/>
      <c r="H2405" s="42"/>
    </row>
    <row r="2406" spans="1:8" x14ac:dyDescent="0.3">
      <c r="A2406" s="94">
        <v>2404</v>
      </c>
      <c r="B2406" s="89" t="s">
        <v>2315</v>
      </c>
      <c r="C2406" s="88">
        <v>11.64</v>
      </c>
      <c r="D2406" s="88">
        <v>8</v>
      </c>
      <c r="E2406" s="88">
        <v>15.351000000000001</v>
      </c>
      <c r="F2406" s="42"/>
      <c r="G2406" s="42"/>
      <c r="H2406" s="42"/>
    </row>
    <row r="2407" spans="1:8" x14ac:dyDescent="0.3">
      <c r="A2407" s="94">
        <v>2405</v>
      </c>
      <c r="B2407" s="89" t="s">
        <v>2316</v>
      </c>
      <c r="C2407" s="88">
        <v>2.62</v>
      </c>
      <c r="D2407" s="88">
        <v>6</v>
      </c>
      <c r="E2407" s="88">
        <v>11.757</v>
      </c>
      <c r="F2407" s="42"/>
      <c r="G2407" s="42"/>
      <c r="H2407" s="42"/>
    </row>
    <row r="2408" spans="1:8" x14ac:dyDescent="0.3">
      <c r="A2408" s="94">
        <v>2406</v>
      </c>
      <c r="B2408" s="89" t="s">
        <v>2317</v>
      </c>
      <c r="C2408" s="88">
        <v>3.24</v>
      </c>
      <c r="D2408" s="88">
        <v>1.5</v>
      </c>
      <c r="E2408" s="88">
        <v>2.98</v>
      </c>
      <c r="F2408" s="42"/>
      <c r="G2408" s="42"/>
      <c r="H2408" s="42"/>
    </row>
    <row r="2409" spans="1:8" x14ac:dyDescent="0.3">
      <c r="A2409" s="94">
        <v>2407</v>
      </c>
      <c r="B2409" s="89" t="s">
        <v>2318</v>
      </c>
      <c r="C2409" s="88">
        <v>3.17</v>
      </c>
      <c r="D2409" s="88">
        <v>2.76</v>
      </c>
      <c r="E2409" s="88">
        <v>5.4340000000000002</v>
      </c>
      <c r="F2409" s="42"/>
      <c r="G2409" s="42"/>
      <c r="H2409" s="42"/>
    </row>
    <row r="2410" spans="1:8" x14ac:dyDescent="0.3">
      <c r="A2410" s="94">
        <v>2408</v>
      </c>
      <c r="B2410" s="89" t="s">
        <v>2319</v>
      </c>
      <c r="C2410" s="88">
        <v>1.53</v>
      </c>
      <c r="D2410" s="88">
        <v>0.9</v>
      </c>
      <c r="E2410" s="88">
        <v>1.75</v>
      </c>
      <c r="F2410" s="42"/>
      <c r="G2410" s="42"/>
      <c r="H2410" s="42"/>
    </row>
    <row r="2411" spans="1:8" x14ac:dyDescent="0.3">
      <c r="A2411" s="94">
        <v>2409</v>
      </c>
      <c r="B2411" s="89" t="s">
        <v>2320</v>
      </c>
      <c r="C2411" s="88">
        <v>2.4700000000000002</v>
      </c>
      <c r="D2411" s="88">
        <v>2.3125</v>
      </c>
      <c r="E2411" s="88">
        <v>4.6459999999999999</v>
      </c>
      <c r="F2411" s="42"/>
      <c r="G2411" s="42"/>
      <c r="H2411" s="42"/>
    </row>
    <row r="2412" spans="1:8" x14ac:dyDescent="0.3">
      <c r="A2412" s="94">
        <v>2410</v>
      </c>
      <c r="B2412" s="89" t="s">
        <v>2321</v>
      </c>
      <c r="C2412" s="88">
        <v>3.78</v>
      </c>
      <c r="D2412" s="88">
        <v>3.2666666666666666</v>
      </c>
      <c r="E2412" s="88">
        <v>6.524</v>
      </c>
      <c r="F2412" s="42"/>
      <c r="G2412" s="42"/>
      <c r="H2412" s="42"/>
    </row>
    <row r="2413" spans="1:8" x14ac:dyDescent="0.3">
      <c r="A2413" s="94">
        <v>2411</v>
      </c>
      <c r="B2413" s="89" t="s">
        <v>2322</v>
      </c>
      <c r="C2413" s="88">
        <v>3.83</v>
      </c>
      <c r="D2413" s="88">
        <v>3.8421052631578947</v>
      </c>
      <c r="E2413" s="88">
        <v>7.415</v>
      </c>
      <c r="F2413" s="42"/>
      <c r="G2413" s="42"/>
      <c r="H2413" s="42"/>
    </row>
    <row r="2414" spans="1:8" x14ac:dyDescent="0.3">
      <c r="A2414" s="94">
        <v>2412</v>
      </c>
      <c r="B2414" s="89" t="s">
        <v>2323</v>
      </c>
      <c r="C2414" s="88">
        <v>2.4700000000000002</v>
      </c>
      <c r="D2414" s="88">
        <v>2.6428571428571428</v>
      </c>
      <c r="E2414" s="88">
        <v>5.1890000000000001</v>
      </c>
      <c r="F2414" s="42"/>
      <c r="G2414" s="42"/>
      <c r="H2414" s="42"/>
    </row>
    <row r="2415" spans="1:8" x14ac:dyDescent="0.3">
      <c r="A2415" s="94">
        <v>2413</v>
      </c>
      <c r="B2415" s="89" t="s">
        <v>2324</v>
      </c>
      <c r="C2415" s="88">
        <v>2.2999999999999998</v>
      </c>
      <c r="D2415" s="88">
        <v>2</v>
      </c>
      <c r="E2415" s="88">
        <v>3.98</v>
      </c>
      <c r="F2415" s="42"/>
      <c r="G2415" s="42"/>
      <c r="H2415" s="42"/>
    </row>
    <row r="2416" spans="1:8" x14ac:dyDescent="0.3">
      <c r="A2416" s="94">
        <v>2414</v>
      </c>
      <c r="B2416" s="89" t="s">
        <v>2325</v>
      </c>
      <c r="C2416" s="88">
        <v>2.56</v>
      </c>
      <c r="D2416" s="88">
        <v>2.5714285714285716</v>
      </c>
      <c r="E2416" s="88">
        <v>4.9169999999999998</v>
      </c>
      <c r="F2416" s="42"/>
      <c r="G2416" s="42"/>
      <c r="H2416" s="42"/>
    </row>
    <row r="2417" spans="1:8" x14ac:dyDescent="0.3">
      <c r="A2417" s="94">
        <v>2415</v>
      </c>
      <c r="B2417" s="89" t="s">
        <v>2326</v>
      </c>
      <c r="C2417" s="88">
        <v>4.97</v>
      </c>
      <c r="D2417" s="88">
        <v>3.4444444444444446</v>
      </c>
      <c r="E2417" s="88">
        <v>6.8239999999999998</v>
      </c>
      <c r="F2417" s="42"/>
      <c r="G2417" s="42"/>
      <c r="H2417" s="42"/>
    </row>
    <row r="2418" spans="1:8" x14ac:dyDescent="0.3">
      <c r="A2418" s="94">
        <v>2416</v>
      </c>
      <c r="B2418" s="89" t="s">
        <v>2327</v>
      </c>
      <c r="C2418" s="88">
        <v>2.83</v>
      </c>
      <c r="D2418" s="88">
        <v>2.5</v>
      </c>
      <c r="E2418" s="88">
        <v>4.9080000000000004</v>
      </c>
      <c r="F2418" s="42"/>
      <c r="G2418" s="42"/>
      <c r="H2418" s="42"/>
    </row>
    <row r="2419" spans="1:8" x14ac:dyDescent="0.3">
      <c r="A2419" s="94">
        <v>2417</v>
      </c>
      <c r="B2419" s="89" t="s">
        <v>2328</v>
      </c>
      <c r="C2419" s="88">
        <v>2.97</v>
      </c>
      <c r="D2419" s="88">
        <v>3.7</v>
      </c>
      <c r="E2419" s="88">
        <v>7.4420000000000002</v>
      </c>
      <c r="F2419" s="42"/>
      <c r="G2419" s="42"/>
      <c r="H2419" s="42"/>
    </row>
    <row r="2420" spans="1:8" x14ac:dyDescent="0.3">
      <c r="A2420" s="94">
        <v>2418</v>
      </c>
      <c r="B2420" s="89" t="s">
        <v>2329</v>
      </c>
      <c r="C2420" s="88">
        <v>2.37</v>
      </c>
      <c r="D2420" s="88">
        <v>2.0769230769230771</v>
      </c>
      <c r="E2420" s="88">
        <v>4.3</v>
      </c>
      <c r="F2420" s="42"/>
      <c r="G2420" s="42"/>
      <c r="H2420" s="42"/>
    </row>
    <row r="2421" spans="1:8" x14ac:dyDescent="0.3">
      <c r="A2421" s="94">
        <v>2419</v>
      </c>
      <c r="B2421" s="89" t="s">
        <v>2329</v>
      </c>
      <c r="C2421" s="88">
        <v>4.3</v>
      </c>
      <c r="D2421" s="88">
        <v>2.5333333333333332</v>
      </c>
      <c r="E2421" s="88">
        <v>4.9279999999999999</v>
      </c>
      <c r="F2421" s="42"/>
      <c r="G2421" s="42"/>
      <c r="H2421" s="42"/>
    </row>
    <row r="2422" spans="1:8" x14ac:dyDescent="0.3">
      <c r="A2422" s="94">
        <v>2420</v>
      </c>
      <c r="B2422" s="89" t="s">
        <v>2330</v>
      </c>
      <c r="C2422" s="88">
        <v>2.68</v>
      </c>
      <c r="D2422" s="88">
        <v>2.7916666666666665</v>
      </c>
      <c r="E2422" s="88">
        <v>5.4829999999999997</v>
      </c>
      <c r="F2422" s="42"/>
      <c r="G2422" s="42"/>
      <c r="H2422" s="42"/>
    </row>
    <row r="2423" spans="1:8" x14ac:dyDescent="0.3">
      <c r="A2423" s="94">
        <v>2421</v>
      </c>
      <c r="B2423" s="89" t="s">
        <v>2330</v>
      </c>
      <c r="C2423" s="88">
        <v>3.68</v>
      </c>
      <c r="D2423" s="88">
        <v>2.9310344827586206</v>
      </c>
      <c r="E2423" s="88">
        <v>5.718</v>
      </c>
      <c r="F2423" s="42"/>
      <c r="G2423" s="42"/>
      <c r="H2423" s="42"/>
    </row>
    <row r="2424" spans="1:8" x14ac:dyDescent="0.3">
      <c r="A2424" s="94">
        <v>2422</v>
      </c>
      <c r="B2424" s="89" t="s">
        <v>2331</v>
      </c>
      <c r="C2424" s="88">
        <v>2.38</v>
      </c>
      <c r="D2424" s="88">
        <v>4.25</v>
      </c>
      <c r="E2424" s="88">
        <v>8.4019999999999992</v>
      </c>
      <c r="F2424" s="42"/>
      <c r="G2424" s="42"/>
      <c r="H2424" s="42"/>
    </row>
    <row r="2425" spans="1:8" x14ac:dyDescent="0.3">
      <c r="A2425" s="94">
        <v>2423</v>
      </c>
      <c r="B2425" s="89" t="s">
        <v>2331</v>
      </c>
      <c r="C2425" s="88">
        <v>3.12</v>
      </c>
      <c r="D2425" s="88">
        <v>3.1304347826086958</v>
      </c>
      <c r="E2425" s="88">
        <v>6.242</v>
      </c>
      <c r="F2425" s="42"/>
      <c r="G2425" s="42"/>
      <c r="H2425" s="42"/>
    </row>
    <row r="2426" spans="1:8" x14ac:dyDescent="0.3">
      <c r="A2426" s="94">
        <v>2424</v>
      </c>
      <c r="B2426" s="89" t="s">
        <v>2332</v>
      </c>
      <c r="C2426" s="88">
        <v>2.76</v>
      </c>
      <c r="D2426" s="88">
        <v>1.6666666666666667</v>
      </c>
      <c r="E2426" s="88">
        <v>3.242</v>
      </c>
      <c r="F2426" s="42"/>
      <c r="G2426" s="42"/>
      <c r="H2426" s="42"/>
    </row>
    <row r="2427" spans="1:8" x14ac:dyDescent="0.3">
      <c r="A2427" s="94">
        <v>2425</v>
      </c>
      <c r="B2427" s="89" t="s">
        <v>2333</v>
      </c>
      <c r="C2427" s="88">
        <v>6.03</v>
      </c>
      <c r="D2427" s="88">
        <v>4.166666666666667</v>
      </c>
      <c r="E2427" s="88">
        <v>8.1329999999999991</v>
      </c>
      <c r="F2427" s="42"/>
      <c r="G2427" s="42"/>
      <c r="H2427" s="42"/>
    </row>
    <row r="2428" spans="1:8" x14ac:dyDescent="0.3">
      <c r="A2428" s="94">
        <v>2426</v>
      </c>
      <c r="B2428" s="89" t="s">
        <v>2334</v>
      </c>
      <c r="C2428" s="88">
        <v>3.21</v>
      </c>
      <c r="D2428" s="88">
        <v>2.8421052631578947</v>
      </c>
      <c r="E2428" s="88">
        <v>5.6660000000000004</v>
      </c>
      <c r="F2428" s="42"/>
      <c r="G2428" s="42"/>
      <c r="H2428" s="42"/>
    </row>
    <row r="2429" spans="1:8" x14ac:dyDescent="0.3">
      <c r="A2429" s="94">
        <v>2427</v>
      </c>
      <c r="B2429" s="89" t="s">
        <v>2335</v>
      </c>
      <c r="C2429" s="88">
        <v>2.02</v>
      </c>
      <c r="D2429" s="88">
        <v>3.5</v>
      </c>
      <c r="E2429" s="88">
        <v>6.98</v>
      </c>
      <c r="F2429" s="42"/>
      <c r="G2429" s="42"/>
      <c r="H2429" s="42"/>
    </row>
    <row r="2430" spans="1:8" x14ac:dyDescent="0.3">
      <c r="A2430" s="94">
        <v>2428</v>
      </c>
      <c r="B2430" s="89" t="s">
        <v>2336</v>
      </c>
      <c r="C2430" s="88">
        <v>3.26</v>
      </c>
      <c r="D2430" s="88">
        <v>3.08</v>
      </c>
      <c r="E2430" s="88">
        <v>6.125</v>
      </c>
      <c r="F2430" s="42"/>
      <c r="G2430" s="42"/>
      <c r="H2430" s="42"/>
    </row>
    <row r="2431" spans="1:8" x14ac:dyDescent="0.3">
      <c r="A2431" s="94">
        <v>2429</v>
      </c>
      <c r="B2431" s="89" t="s">
        <v>2337</v>
      </c>
      <c r="C2431" s="88">
        <v>3.43</v>
      </c>
      <c r="D2431" s="88">
        <v>2.3703703703703702</v>
      </c>
      <c r="E2431" s="88">
        <v>4.7039999999999997</v>
      </c>
      <c r="F2431" s="42"/>
      <c r="G2431" s="42"/>
      <c r="H2431" s="42"/>
    </row>
    <row r="2432" spans="1:8" x14ac:dyDescent="0.3">
      <c r="A2432" s="94">
        <v>2430</v>
      </c>
      <c r="B2432" s="89" t="s">
        <v>2338</v>
      </c>
      <c r="C2432" s="88">
        <v>4.63</v>
      </c>
      <c r="D2432" s="88">
        <v>3.21875</v>
      </c>
      <c r="E2432" s="88">
        <v>6.3159999999999998</v>
      </c>
      <c r="F2432" s="42"/>
      <c r="G2432" s="42"/>
      <c r="H2432" s="42"/>
    </row>
    <row r="2433" spans="1:8" x14ac:dyDescent="0.3">
      <c r="A2433" s="94">
        <v>2431</v>
      </c>
      <c r="B2433" s="89" t="s">
        <v>2339</v>
      </c>
      <c r="C2433" s="88">
        <v>4.1900000000000004</v>
      </c>
      <c r="D2433" s="88">
        <v>3.6129032258064515</v>
      </c>
      <c r="E2433" s="88">
        <v>7.1849999999999996</v>
      </c>
      <c r="F2433" s="42"/>
      <c r="G2433" s="42"/>
      <c r="H2433" s="42"/>
    </row>
    <row r="2434" spans="1:8" x14ac:dyDescent="0.3">
      <c r="A2434" s="94">
        <v>2432</v>
      </c>
      <c r="B2434" s="89" t="s">
        <v>2340</v>
      </c>
      <c r="C2434" s="88">
        <v>3.85</v>
      </c>
      <c r="D2434" s="88">
        <v>0.72727272727272729</v>
      </c>
      <c r="E2434" s="88">
        <v>1.43</v>
      </c>
      <c r="F2434" s="42"/>
      <c r="G2434" s="42"/>
      <c r="H2434" s="42"/>
    </row>
    <row r="2435" spans="1:8" x14ac:dyDescent="0.3">
      <c r="A2435" s="94">
        <v>2433</v>
      </c>
      <c r="B2435" s="89" t="s">
        <v>2341</v>
      </c>
      <c r="C2435" s="88">
        <v>3.12</v>
      </c>
      <c r="D2435" s="88">
        <v>1.0833333333333333</v>
      </c>
      <c r="E2435" s="88">
        <v>2.129</v>
      </c>
      <c r="F2435" s="42"/>
      <c r="G2435" s="42"/>
      <c r="H2435" s="42"/>
    </row>
    <row r="2436" spans="1:8" x14ac:dyDescent="0.3">
      <c r="A2436" s="94">
        <v>2434</v>
      </c>
      <c r="B2436" s="89" t="s">
        <v>2342</v>
      </c>
      <c r="C2436" s="88">
        <v>3.09</v>
      </c>
      <c r="D2436" s="88">
        <v>1.5</v>
      </c>
      <c r="E2436" s="88">
        <v>2.9729999999999999</v>
      </c>
      <c r="F2436" s="42"/>
      <c r="G2436" s="42"/>
      <c r="H2436" s="42"/>
    </row>
    <row r="2437" spans="1:8" x14ac:dyDescent="0.3">
      <c r="A2437" s="94">
        <v>2435</v>
      </c>
      <c r="B2437" s="89" t="s">
        <v>2343</v>
      </c>
      <c r="C2437" s="88">
        <v>3.33</v>
      </c>
      <c r="D2437" s="88">
        <v>2.2000000000000002</v>
      </c>
      <c r="E2437" s="88">
        <v>4.3730000000000002</v>
      </c>
      <c r="F2437" s="42"/>
      <c r="G2437" s="42"/>
      <c r="H2437" s="42"/>
    </row>
    <row r="2438" spans="1:8" x14ac:dyDescent="0.3">
      <c r="A2438" s="94">
        <v>2436</v>
      </c>
      <c r="B2438" s="89" t="s">
        <v>2344</v>
      </c>
      <c r="C2438" s="88">
        <v>2.73</v>
      </c>
      <c r="D2438" s="88">
        <v>3.0666666666666669</v>
      </c>
      <c r="E2438" s="88">
        <v>6.101</v>
      </c>
      <c r="F2438" s="42"/>
      <c r="G2438" s="42"/>
      <c r="H2438" s="42"/>
    </row>
    <row r="2439" spans="1:8" x14ac:dyDescent="0.3">
      <c r="A2439" s="94">
        <v>2437</v>
      </c>
      <c r="B2439" s="89" t="s">
        <v>2345</v>
      </c>
      <c r="C2439" s="88">
        <v>5.08</v>
      </c>
      <c r="D2439" s="88">
        <v>4.2692307692307692</v>
      </c>
      <c r="E2439" s="88">
        <v>8.3539999999999992</v>
      </c>
      <c r="F2439" s="42"/>
      <c r="G2439" s="42"/>
      <c r="H2439" s="42"/>
    </row>
    <row r="2440" spans="1:8" x14ac:dyDescent="0.3">
      <c r="A2440" s="94">
        <v>2438</v>
      </c>
      <c r="B2440" s="89" t="s">
        <v>2346</v>
      </c>
      <c r="C2440" s="88">
        <v>2.73</v>
      </c>
      <c r="D2440" s="88">
        <v>2.5</v>
      </c>
      <c r="E2440" s="88">
        <v>4.9800000000000004</v>
      </c>
      <c r="F2440" s="42"/>
      <c r="G2440" s="42"/>
      <c r="H2440" s="42"/>
    </row>
    <row r="2441" spans="1:8" x14ac:dyDescent="0.3">
      <c r="A2441" s="94">
        <v>2439</v>
      </c>
      <c r="B2441" s="89" t="s">
        <v>2347</v>
      </c>
      <c r="C2441" s="88">
        <v>3.37</v>
      </c>
      <c r="D2441" s="88">
        <v>3.4545454545454546</v>
      </c>
      <c r="E2441" s="88">
        <v>6.5979999999999999</v>
      </c>
      <c r="F2441" s="42"/>
      <c r="G2441" s="42"/>
      <c r="H2441" s="42"/>
    </row>
    <row r="2442" spans="1:8" x14ac:dyDescent="0.3">
      <c r="A2442" s="94">
        <v>2440</v>
      </c>
      <c r="B2442" s="89" t="s">
        <v>2348</v>
      </c>
      <c r="C2442" s="88">
        <v>1.78</v>
      </c>
      <c r="D2442" s="88">
        <v>1.5777777777777777</v>
      </c>
      <c r="E2442" s="88">
        <v>3.077</v>
      </c>
      <c r="F2442" s="42"/>
      <c r="G2442" s="42"/>
      <c r="H2442" s="42"/>
    </row>
    <row r="2443" spans="1:8" x14ac:dyDescent="0.3">
      <c r="A2443" s="94">
        <v>2441</v>
      </c>
      <c r="B2443" s="89" t="s">
        <v>2349</v>
      </c>
      <c r="C2443" s="88">
        <v>2.91</v>
      </c>
      <c r="D2443" s="88">
        <v>2.375</v>
      </c>
      <c r="E2443" s="88">
        <v>4.6840000000000002</v>
      </c>
      <c r="F2443" s="42"/>
      <c r="G2443" s="42"/>
      <c r="H2443" s="42"/>
    </row>
    <row r="2444" spans="1:8" x14ac:dyDescent="0.3">
      <c r="A2444" s="94">
        <v>2442</v>
      </c>
      <c r="B2444" s="89" t="s">
        <v>2350</v>
      </c>
      <c r="C2444" s="88">
        <v>1.77</v>
      </c>
      <c r="D2444" s="88">
        <v>1.25</v>
      </c>
      <c r="E2444" s="88">
        <v>2.4039999999999999</v>
      </c>
      <c r="F2444" s="42"/>
      <c r="G2444" s="42"/>
      <c r="H2444" s="42"/>
    </row>
    <row r="2445" spans="1:8" x14ac:dyDescent="0.3">
      <c r="A2445" s="94">
        <v>2443</v>
      </c>
      <c r="B2445" s="89" t="s">
        <v>2351</v>
      </c>
      <c r="C2445" s="88">
        <v>4.21</v>
      </c>
      <c r="D2445" s="88">
        <v>0.66666666666666663</v>
      </c>
      <c r="E2445" s="88">
        <v>1.2929999999999999</v>
      </c>
      <c r="F2445" s="42"/>
      <c r="G2445" s="42"/>
      <c r="H2445" s="42"/>
    </row>
    <row r="2446" spans="1:8" x14ac:dyDescent="0.3">
      <c r="A2446" s="94">
        <v>2444</v>
      </c>
      <c r="B2446" s="89" t="s">
        <v>2352</v>
      </c>
      <c r="C2446" s="88">
        <v>2.34</v>
      </c>
      <c r="D2446" s="88">
        <v>3</v>
      </c>
      <c r="E2446" s="88">
        <v>5.7629999999999999</v>
      </c>
      <c r="F2446" s="42"/>
      <c r="G2446" s="42"/>
      <c r="H2446" s="42"/>
    </row>
    <row r="2447" spans="1:8" x14ac:dyDescent="0.3">
      <c r="A2447" s="94">
        <v>2445</v>
      </c>
      <c r="B2447" s="89" t="s">
        <v>2353</v>
      </c>
      <c r="C2447" s="88">
        <v>3.23</v>
      </c>
      <c r="D2447" s="88">
        <v>3.2558139534883721</v>
      </c>
      <c r="E2447" s="88">
        <v>6.2450000000000001</v>
      </c>
      <c r="F2447" s="42"/>
      <c r="G2447" s="42"/>
      <c r="H2447" s="42"/>
    </row>
    <row r="2448" spans="1:8" x14ac:dyDescent="0.3">
      <c r="A2448" s="94">
        <v>2446</v>
      </c>
      <c r="B2448" s="89" t="s">
        <v>2354</v>
      </c>
      <c r="C2448" s="88">
        <v>3.57</v>
      </c>
      <c r="D2448" s="88">
        <v>2.4761904761904763</v>
      </c>
      <c r="E2448" s="88">
        <v>4.9429999999999996</v>
      </c>
      <c r="F2448" s="42"/>
      <c r="G2448" s="42"/>
      <c r="H2448" s="42"/>
    </row>
    <row r="2449" spans="1:8" x14ac:dyDescent="0.3">
      <c r="A2449" s="94">
        <v>2447</v>
      </c>
      <c r="B2449" s="89" t="s">
        <v>2355</v>
      </c>
      <c r="C2449" s="88">
        <v>2.99</v>
      </c>
      <c r="D2449" s="88">
        <v>2.4</v>
      </c>
      <c r="E2449" s="88">
        <v>4.76</v>
      </c>
      <c r="F2449" s="42"/>
      <c r="G2449" s="42"/>
      <c r="H2449" s="42"/>
    </row>
    <row r="2450" spans="1:8" x14ac:dyDescent="0.3">
      <c r="A2450" s="94">
        <v>2448</v>
      </c>
      <c r="B2450" s="89" t="s">
        <v>2356</v>
      </c>
      <c r="C2450" s="88">
        <v>2.0299999999999998</v>
      </c>
      <c r="D2450" s="88">
        <v>2</v>
      </c>
      <c r="E2450" s="88">
        <v>3.9809999999999999</v>
      </c>
      <c r="F2450" s="42"/>
      <c r="G2450" s="42"/>
      <c r="H2450" s="42"/>
    </row>
    <row r="2451" spans="1:8" x14ac:dyDescent="0.3">
      <c r="A2451" s="94">
        <v>2449</v>
      </c>
      <c r="B2451" s="89" t="s">
        <v>2357</v>
      </c>
      <c r="C2451" s="88">
        <v>3.16</v>
      </c>
      <c r="D2451" s="88">
        <v>2.6666666666666665</v>
      </c>
      <c r="E2451" s="88">
        <v>5.2119999999999997</v>
      </c>
      <c r="F2451" s="42"/>
      <c r="G2451" s="42"/>
      <c r="H2451" s="42"/>
    </row>
    <row r="2452" spans="1:8" x14ac:dyDescent="0.3">
      <c r="A2452" s="94">
        <v>2450</v>
      </c>
      <c r="B2452" s="89" t="s">
        <v>2358</v>
      </c>
      <c r="C2452" s="88">
        <v>2.14</v>
      </c>
      <c r="D2452" s="88">
        <v>1.2222222222222223</v>
      </c>
      <c r="E2452" s="88">
        <v>2.444</v>
      </c>
      <c r="F2452" s="42"/>
      <c r="G2452" s="42"/>
      <c r="H2452" s="42"/>
    </row>
    <row r="2453" spans="1:8" x14ac:dyDescent="0.3">
      <c r="A2453" s="94">
        <v>2451</v>
      </c>
      <c r="B2453" s="89" t="s">
        <v>2359</v>
      </c>
      <c r="C2453" s="88">
        <v>2.46</v>
      </c>
      <c r="D2453" s="88">
        <v>1.75</v>
      </c>
      <c r="E2453" s="88">
        <v>3.395</v>
      </c>
      <c r="F2453" s="42"/>
      <c r="G2453" s="42"/>
      <c r="H2453" s="42"/>
    </row>
    <row r="2454" spans="1:8" x14ac:dyDescent="0.3">
      <c r="A2454" s="94">
        <v>2452</v>
      </c>
      <c r="B2454" s="89" t="s">
        <v>2360</v>
      </c>
      <c r="C2454" s="88">
        <v>2.0499999999999998</v>
      </c>
      <c r="D2454" s="88">
        <v>1.4615384615384615</v>
      </c>
      <c r="E2454" s="88">
        <v>2.8639999999999999</v>
      </c>
      <c r="F2454" s="42"/>
      <c r="G2454" s="42"/>
      <c r="H2454" s="42"/>
    </row>
    <row r="2455" spans="1:8" x14ac:dyDescent="0.3">
      <c r="A2455" s="94">
        <v>2453</v>
      </c>
      <c r="B2455" s="89" t="s">
        <v>2361</v>
      </c>
      <c r="C2455" s="88">
        <v>2.4</v>
      </c>
      <c r="D2455" s="88">
        <v>2</v>
      </c>
      <c r="E2455" s="88">
        <v>3.94</v>
      </c>
      <c r="F2455" s="42"/>
      <c r="G2455" s="42"/>
      <c r="H2455" s="42"/>
    </row>
    <row r="2456" spans="1:8" x14ac:dyDescent="0.3">
      <c r="A2456" s="94">
        <v>2454</v>
      </c>
      <c r="B2456" s="89" t="s">
        <v>2361</v>
      </c>
      <c r="C2456" s="88">
        <v>3.22</v>
      </c>
      <c r="D2456" s="88">
        <v>2.4193548387096775</v>
      </c>
      <c r="E2456" s="88">
        <v>4.7930000000000001</v>
      </c>
      <c r="F2456" s="42"/>
      <c r="G2456" s="42"/>
      <c r="H2456" s="42"/>
    </row>
    <row r="2457" spans="1:8" x14ac:dyDescent="0.3">
      <c r="A2457" s="94">
        <v>2455</v>
      </c>
      <c r="B2457" s="89" t="s">
        <v>2362</v>
      </c>
      <c r="C2457" s="88">
        <v>2.75</v>
      </c>
      <c r="D2457" s="88">
        <v>1.9642857142857142</v>
      </c>
      <c r="E2457" s="88">
        <v>3.9009999999999998</v>
      </c>
      <c r="F2457" s="42"/>
      <c r="G2457" s="42"/>
      <c r="H2457" s="42"/>
    </row>
    <row r="2458" spans="1:8" x14ac:dyDescent="0.3">
      <c r="A2458" s="94">
        <v>2456</v>
      </c>
      <c r="B2458" s="89" t="s">
        <v>2363</v>
      </c>
      <c r="C2458" s="88">
        <v>8.83</v>
      </c>
      <c r="D2458" s="88">
        <v>7.166666666666667</v>
      </c>
      <c r="E2458" s="88">
        <v>13.834</v>
      </c>
      <c r="F2458" s="42"/>
      <c r="G2458" s="42"/>
      <c r="H2458" s="42"/>
    </row>
    <row r="2459" spans="1:8" x14ac:dyDescent="0.3">
      <c r="A2459" s="94">
        <v>2457</v>
      </c>
      <c r="B2459" s="89" t="s">
        <v>2364</v>
      </c>
      <c r="C2459" s="88">
        <v>3.04</v>
      </c>
      <c r="D2459" s="88">
        <v>2.0655737704918034</v>
      </c>
      <c r="E2459" s="88">
        <v>4.2060000000000004</v>
      </c>
      <c r="F2459" s="42"/>
      <c r="G2459" s="42"/>
      <c r="H2459" s="42"/>
    </row>
    <row r="2460" spans="1:8" x14ac:dyDescent="0.3">
      <c r="A2460" s="94">
        <v>2458</v>
      </c>
      <c r="B2460" s="89" t="s">
        <v>2365</v>
      </c>
      <c r="C2460" s="88">
        <v>2.6</v>
      </c>
      <c r="D2460" s="88">
        <v>2</v>
      </c>
      <c r="E2460" s="88">
        <v>4.0209999999999999</v>
      </c>
      <c r="F2460" s="42"/>
      <c r="G2460" s="42"/>
      <c r="H2460" s="42"/>
    </row>
    <row r="2461" spans="1:8" x14ac:dyDescent="0.3">
      <c r="A2461" s="94">
        <v>2459</v>
      </c>
      <c r="B2461" s="89" t="s">
        <v>2366</v>
      </c>
      <c r="C2461" s="88">
        <v>1.7</v>
      </c>
      <c r="D2461" s="88">
        <v>2.3888888888888888</v>
      </c>
      <c r="E2461" s="88">
        <v>4.7619999999999996</v>
      </c>
      <c r="F2461" s="42"/>
      <c r="G2461" s="42"/>
      <c r="H2461" s="42"/>
    </row>
    <row r="2462" spans="1:8" x14ac:dyDescent="0.3">
      <c r="A2462" s="94">
        <v>2460</v>
      </c>
      <c r="B2462" s="89" t="s">
        <v>2367</v>
      </c>
      <c r="C2462" s="88">
        <v>3.78</v>
      </c>
      <c r="D2462" s="88">
        <v>3.3333333333333335</v>
      </c>
      <c r="E2462" s="88">
        <v>6.6429999999999998</v>
      </c>
      <c r="F2462" s="42"/>
      <c r="G2462" s="42"/>
      <c r="H2462" s="42"/>
    </row>
    <row r="2463" spans="1:8" x14ac:dyDescent="0.3">
      <c r="A2463" s="94">
        <v>2461</v>
      </c>
      <c r="B2463" s="89" t="s">
        <v>2368</v>
      </c>
      <c r="C2463" s="88">
        <v>1.52</v>
      </c>
      <c r="D2463" s="88">
        <v>1.6875</v>
      </c>
      <c r="E2463" s="88">
        <v>3.3780000000000001</v>
      </c>
      <c r="F2463" s="42"/>
      <c r="G2463" s="42"/>
      <c r="H2463" s="42"/>
    </row>
    <row r="2464" spans="1:8" x14ac:dyDescent="0.3">
      <c r="A2464" s="94">
        <v>2462</v>
      </c>
      <c r="B2464" s="89" t="s">
        <v>2369</v>
      </c>
      <c r="C2464" s="88">
        <v>3.39</v>
      </c>
      <c r="D2464" s="88">
        <v>2.3529411764705883</v>
      </c>
      <c r="E2464" s="88">
        <v>4.6029999999999998</v>
      </c>
      <c r="F2464" s="42"/>
      <c r="G2464" s="42"/>
      <c r="H2464" s="42"/>
    </row>
    <row r="2465" spans="1:8" x14ac:dyDescent="0.3">
      <c r="A2465" s="94">
        <v>2463</v>
      </c>
      <c r="B2465" s="89" t="s">
        <v>2370</v>
      </c>
      <c r="C2465" s="88">
        <v>2.82</v>
      </c>
      <c r="D2465" s="88">
        <v>2.75</v>
      </c>
      <c r="E2465" s="88">
        <v>5.4420000000000002</v>
      </c>
      <c r="F2465" s="42"/>
      <c r="G2465" s="42"/>
      <c r="H2465" s="42"/>
    </row>
    <row r="2466" spans="1:8" x14ac:dyDescent="0.3">
      <c r="A2466" s="94">
        <v>2464</v>
      </c>
      <c r="B2466" s="89" t="s">
        <v>2371</v>
      </c>
      <c r="C2466" s="88">
        <v>3.51</v>
      </c>
      <c r="D2466" s="88">
        <v>2.4473684210526314</v>
      </c>
      <c r="E2466" s="88">
        <v>4.74</v>
      </c>
      <c r="F2466" s="42"/>
      <c r="G2466" s="42"/>
      <c r="H2466" s="42"/>
    </row>
    <row r="2467" spans="1:8" x14ac:dyDescent="0.3">
      <c r="A2467" s="94">
        <v>2465</v>
      </c>
      <c r="B2467" s="89" t="s">
        <v>2372</v>
      </c>
      <c r="C2467" s="88">
        <v>5.0999999999999996</v>
      </c>
      <c r="D2467" s="88">
        <v>3.5833333333333335</v>
      </c>
      <c r="E2467" s="88">
        <v>7.0170000000000003</v>
      </c>
      <c r="F2467" s="42"/>
      <c r="G2467" s="42"/>
      <c r="H2467" s="42"/>
    </row>
    <row r="2468" spans="1:8" x14ac:dyDescent="0.3">
      <c r="A2468" s="94">
        <v>2466</v>
      </c>
      <c r="B2468" s="89" t="s">
        <v>2373</v>
      </c>
      <c r="C2468" s="88">
        <v>2.57</v>
      </c>
      <c r="D2468" s="88">
        <v>2</v>
      </c>
      <c r="E2468" s="88">
        <v>3.948</v>
      </c>
      <c r="F2468" s="42"/>
      <c r="G2468" s="42"/>
      <c r="H2468" s="42"/>
    </row>
    <row r="2469" spans="1:8" x14ac:dyDescent="0.3">
      <c r="A2469" s="94">
        <v>2467</v>
      </c>
      <c r="B2469" s="89" t="s">
        <v>2374</v>
      </c>
      <c r="C2469" s="88">
        <v>8.36</v>
      </c>
      <c r="D2469" s="88">
        <v>5.666666666666667</v>
      </c>
      <c r="E2469" s="88">
        <v>11.038</v>
      </c>
      <c r="F2469" s="42"/>
      <c r="G2469" s="42"/>
      <c r="H2469" s="42"/>
    </row>
    <row r="2470" spans="1:8" x14ac:dyDescent="0.3">
      <c r="A2470" s="94">
        <v>2468</v>
      </c>
      <c r="B2470" s="89" t="s">
        <v>2375</v>
      </c>
      <c r="C2470" s="88">
        <v>3.46</v>
      </c>
      <c r="D2470" s="88">
        <v>1.8</v>
      </c>
      <c r="E2470" s="88">
        <v>3.5830000000000002</v>
      </c>
      <c r="F2470" s="42"/>
      <c r="G2470" s="42"/>
      <c r="H2470" s="42"/>
    </row>
    <row r="2471" spans="1:8" x14ac:dyDescent="0.3">
      <c r="A2471" s="94">
        <v>2469</v>
      </c>
      <c r="B2471" s="89" t="s">
        <v>2376</v>
      </c>
      <c r="C2471" s="88">
        <v>1.93</v>
      </c>
      <c r="D2471" s="88">
        <v>1.3</v>
      </c>
      <c r="E2471" s="88">
        <v>2.5499999999999998</v>
      </c>
      <c r="F2471" s="42"/>
      <c r="G2471" s="42"/>
      <c r="H2471" s="42"/>
    </row>
    <row r="2472" spans="1:8" x14ac:dyDescent="0.3">
      <c r="A2472" s="94">
        <v>2470</v>
      </c>
      <c r="B2472" s="89" t="s">
        <v>2377</v>
      </c>
      <c r="C2472" s="88">
        <v>2.9</v>
      </c>
      <c r="D2472" s="88">
        <v>3.1538461538461537</v>
      </c>
      <c r="E2472" s="88">
        <v>6.2480000000000002</v>
      </c>
      <c r="F2472" s="42"/>
      <c r="G2472" s="42"/>
      <c r="H2472" s="42"/>
    </row>
    <row r="2473" spans="1:8" x14ac:dyDescent="0.3">
      <c r="A2473" s="94">
        <v>2471</v>
      </c>
      <c r="B2473" s="89" t="s">
        <v>2378</v>
      </c>
      <c r="C2473" s="88">
        <v>2.0099999999999998</v>
      </c>
      <c r="D2473" s="88">
        <v>1.6666666666666667</v>
      </c>
      <c r="E2473" s="88">
        <v>3.3290000000000002</v>
      </c>
      <c r="F2473" s="42"/>
      <c r="G2473" s="42"/>
      <c r="H2473" s="42"/>
    </row>
    <row r="2474" spans="1:8" x14ac:dyDescent="0.3">
      <c r="A2474" s="94">
        <v>2472</v>
      </c>
      <c r="B2474" s="89" t="s">
        <v>2379</v>
      </c>
      <c r="C2474" s="88">
        <v>3.77</v>
      </c>
      <c r="D2474" s="88">
        <v>3.5714285714285716</v>
      </c>
      <c r="E2474" s="88">
        <v>7.0460000000000003</v>
      </c>
      <c r="F2474" s="42"/>
      <c r="G2474" s="42"/>
      <c r="H2474" s="42"/>
    </row>
    <row r="2475" spans="1:8" x14ac:dyDescent="0.3">
      <c r="A2475" s="94">
        <v>2473</v>
      </c>
      <c r="B2475" s="89" t="s">
        <v>2380</v>
      </c>
      <c r="C2475" s="88">
        <v>3.5</v>
      </c>
      <c r="D2475" s="88">
        <v>2.7</v>
      </c>
      <c r="E2475" s="88">
        <v>5.327</v>
      </c>
      <c r="F2475" s="42"/>
      <c r="G2475" s="42"/>
      <c r="H2475" s="42"/>
    </row>
    <row r="2476" spans="1:8" x14ac:dyDescent="0.3">
      <c r="A2476" s="94">
        <v>2474</v>
      </c>
      <c r="B2476" s="89" t="s">
        <v>2381</v>
      </c>
      <c r="C2476" s="88">
        <v>2.78</v>
      </c>
      <c r="D2476" s="88">
        <v>2.1818181818181817</v>
      </c>
      <c r="E2476" s="88">
        <v>4.2750000000000004</v>
      </c>
      <c r="F2476" s="42"/>
      <c r="G2476" s="42"/>
      <c r="H2476" s="42"/>
    </row>
    <row r="2477" spans="1:8" x14ac:dyDescent="0.3">
      <c r="A2477" s="94">
        <v>2475</v>
      </c>
      <c r="B2477" s="89" t="s">
        <v>2382</v>
      </c>
      <c r="C2477" s="88">
        <v>5.25</v>
      </c>
      <c r="D2477" s="88">
        <v>3.8</v>
      </c>
      <c r="E2477" s="88">
        <v>7.423</v>
      </c>
      <c r="F2477" s="42"/>
      <c r="G2477" s="42"/>
      <c r="H2477" s="42"/>
    </row>
    <row r="2478" spans="1:8" x14ac:dyDescent="0.3">
      <c r="A2478" s="94">
        <v>2476</v>
      </c>
      <c r="B2478" s="89" t="s">
        <v>2383</v>
      </c>
      <c r="C2478" s="88">
        <v>2.5299999999999998</v>
      </c>
      <c r="D2478" s="88">
        <v>3</v>
      </c>
      <c r="E2478" s="88">
        <v>5.8769999999999998</v>
      </c>
      <c r="F2478" s="42"/>
      <c r="G2478" s="42"/>
      <c r="H2478" s="42"/>
    </row>
    <row r="2479" spans="1:8" x14ac:dyDescent="0.3">
      <c r="A2479" s="94">
        <v>2477</v>
      </c>
      <c r="B2479" s="89" t="s">
        <v>2384</v>
      </c>
      <c r="C2479" s="88">
        <v>1.74</v>
      </c>
      <c r="D2479" s="88">
        <v>2</v>
      </c>
      <c r="E2479" s="88">
        <v>3.863</v>
      </c>
      <c r="F2479" s="42"/>
      <c r="G2479" s="42"/>
      <c r="H2479" s="42"/>
    </row>
    <row r="2480" spans="1:8" x14ac:dyDescent="0.3">
      <c r="A2480" s="94">
        <v>2478</v>
      </c>
      <c r="B2480" s="89" t="s">
        <v>2385</v>
      </c>
      <c r="C2480" s="88">
        <v>2.2599999999999998</v>
      </c>
      <c r="D2480" s="88">
        <v>1.673913043478261</v>
      </c>
      <c r="E2480" s="88">
        <v>3.2759999999999998</v>
      </c>
      <c r="F2480" s="42"/>
      <c r="G2480" s="42"/>
      <c r="H2480" s="42"/>
    </row>
    <row r="2481" spans="1:8" x14ac:dyDescent="0.3">
      <c r="A2481" s="94">
        <v>2479</v>
      </c>
      <c r="B2481" s="89" t="s">
        <v>2386</v>
      </c>
      <c r="C2481" s="88">
        <v>2.02</v>
      </c>
      <c r="D2481" s="88">
        <v>1.6956521739130435</v>
      </c>
      <c r="E2481" s="88">
        <v>3.28</v>
      </c>
      <c r="F2481" s="42"/>
      <c r="G2481" s="42"/>
      <c r="H2481" s="42"/>
    </row>
    <row r="2482" spans="1:8" x14ac:dyDescent="0.3">
      <c r="A2482" s="94">
        <v>2480</v>
      </c>
      <c r="B2482" s="89" t="s">
        <v>2386</v>
      </c>
      <c r="C2482" s="88">
        <v>2.93</v>
      </c>
      <c r="D2482" s="88">
        <v>3</v>
      </c>
      <c r="E2482" s="88">
        <v>5.9809999999999999</v>
      </c>
      <c r="F2482" s="42"/>
      <c r="G2482" s="42"/>
      <c r="H2482" s="42"/>
    </row>
    <row r="2483" spans="1:8" x14ac:dyDescent="0.3">
      <c r="A2483" s="94">
        <v>2481</v>
      </c>
      <c r="B2483" s="89" t="s">
        <v>2387</v>
      </c>
      <c r="C2483" s="88">
        <v>6.08</v>
      </c>
      <c r="D2483" s="88">
        <v>6</v>
      </c>
      <c r="E2483" s="88">
        <v>11.94</v>
      </c>
      <c r="F2483" s="42"/>
      <c r="G2483" s="42"/>
      <c r="H2483" s="42"/>
    </row>
    <row r="2484" spans="1:8" x14ac:dyDescent="0.3">
      <c r="A2484" s="94">
        <v>2482</v>
      </c>
      <c r="B2484" s="89" t="s">
        <v>2388</v>
      </c>
      <c r="C2484" s="88">
        <v>1.89</v>
      </c>
      <c r="D2484" s="88">
        <v>2.4285714285714284</v>
      </c>
      <c r="E2484" s="88">
        <v>4.74</v>
      </c>
      <c r="F2484" s="42"/>
      <c r="G2484" s="42"/>
      <c r="H2484" s="42"/>
    </row>
    <row r="2485" spans="1:8" x14ac:dyDescent="0.3">
      <c r="A2485" s="94">
        <v>2483</v>
      </c>
      <c r="B2485" s="89" t="s">
        <v>2389</v>
      </c>
      <c r="C2485" s="88">
        <v>2.1</v>
      </c>
      <c r="D2485" s="88">
        <v>2.56</v>
      </c>
      <c r="E2485" s="88">
        <v>5.032</v>
      </c>
      <c r="F2485" s="42"/>
      <c r="G2485" s="42"/>
      <c r="H2485" s="42"/>
    </row>
    <row r="2486" spans="1:8" x14ac:dyDescent="0.3">
      <c r="A2486" s="94">
        <v>2484</v>
      </c>
      <c r="B2486" s="89" t="s">
        <v>2390</v>
      </c>
      <c r="C2486" s="88">
        <v>4.34</v>
      </c>
      <c r="D2486" s="88">
        <v>3.3125</v>
      </c>
      <c r="E2486" s="88">
        <v>6.4459999999999997</v>
      </c>
      <c r="F2486" s="42"/>
      <c r="G2486" s="42"/>
      <c r="H2486" s="42"/>
    </row>
    <row r="2487" spans="1:8" x14ac:dyDescent="0.3">
      <c r="A2487" s="94">
        <v>2485</v>
      </c>
      <c r="B2487" s="89" t="s">
        <v>2391</v>
      </c>
      <c r="C2487" s="88">
        <v>3.91</v>
      </c>
      <c r="D2487" s="88">
        <v>3.8888888888888888</v>
      </c>
      <c r="E2487" s="88">
        <v>7.569</v>
      </c>
      <c r="F2487" s="42"/>
      <c r="G2487" s="42"/>
      <c r="H2487" s="42"/>
    </row>
    <row r="2488" spans="1:8" x14ac:dyDescent="0.3">
      <c r="A2488" s="94">
        <v>2486</v>
      </c>
      <c r="B2488" s="89" t="s">
        <v>2392</v>
      </c>
      <c r="C2488" s="88">
        <v>2.58</v>
      </c>
      <c r="D2488" s="88">
        <v>2.25</v>
      </c>
      <c r="E2488" s="88">
        <v>4.4020000000000001</v>
      </c>
      <c r="F2488" s="42"/>
      <c r="G2488" s="42"/>
      <c r="H2488" s="42"/>
    </row>
    <row r="2489" spans="1:8" x14ac:dyDescent="0.3">
      <c r="A2489" s="94">
        <v>2487</v>
      </c>
      <c r="B2489" s="89" t="s">
        <v>2393</v>
      </c>
      <c r="C2489" s="88">
        <v>2</v>
      </c>
      <c r="D2489" s="88">
        <v>2.1111111111111112</v>
      </c>
      <c r="E2489" s="88">
        <v>4.1989999999999998</v>
      </c>
      <c r="F2489" s="42"/>
      <c r="G2489" s="42"/>
      <c r="H2489" s="42"/>
    </row>
    <row r="2490" spans="1:8" x14ac:dyDescent="0.3">
      <c r="A2490" s="94">
        <v>2488</v>
      </c>
      <c r="B2490" s="89" t="s">
        <v>2394</v>
      </c>
      <c r="C2490" s="88">
        <v>2.0099999999999998</v>
      </c>
      <c r="D2490" s="88">
        <v>0.75</v>
      </c>
      <c r="E2490" s="88">
        <v>1.46</v>
      </c>
      <c r="F2490" s="42"/>
      <c r="G2490" s="42"/>
      <c r="H2490" s="42"/>
    </row>
    <row r="2491" spans="1:8" x14ac:dyDescent="0.3">
      <c r="A2491" s="94">
        <v>2489</v>
      </c>
      <c r="B2491" s="89" t="s">
        <v>2395</v>
      </c>
      <c r="C2491" s="88">
        <v>3.87</v>
      </c>
      <c r="D2491" s="88">
        <v>2.1428571428571428</v>
      </c>
      <c r="E2491" s="88">
        <v>4.3040000000000003</v>
      </c>
      <c r="F2491" s="42"/>
      <c r="G2491" s="42"/>
      <c r="H2491" s="42"/>
    </row>
    <row r="2492" spans="1:8" x14ac:dyDescent="0.3">
      <c r="A2492" s="94">
        <v>2490</v>
      </c>
      <c r="B2492" s="89" t="s">
        <v>2396</v>
      </c>
      <c r="C2492" s="88">
        <v>9.02</v>
      </c>
      <c r="D2492" s="88">
        <v>8</v>
      </c>
      <c r="E2492" s="88">
        <v>15.757999999999999</v>
      </c>
      <c r="F2492" s="42"/>
      <c r="G2492" s="42"/>
      <c r="H2492" s="42"/>
    </row>
    <row r="2493" spans="1:8" x14ac:dyDescent="0.3">
      <c r="A2493" s="94">
        <v>2491</v>
      </c>
      <c r="B2493" s="89" t="s">
        <v>2397</v>
      </c>
      <c r="C2493" s="88">
        <v>6.68</v>
      </c>
      <c r="D2493" s="88">
        <v>3.72</v>
      </c>
      <c r="E2493" s="88">
        <v>7.2190000000000003</v>
      </c>
      <c r="F2493" s="42"/>
      <c r="G2493" s="42"/>
      <c r="H2493" s="42"/>
    </row>
    <row r="2494" spans="1:8" x14ac:dyDescent="0.3">
      <c r="A2494" s="94">
        <v>2492</v>
      </c>
      <c r="B2494" s="89" t="s">
        <v>2398</v>
      </c>
      <c r="C2494" s="88">
        <v>3.79</v>
      </c>
      <c r="D2494" s="88">
        <v>2.7</v>
      </c>
      <c r="E2494" s="88">
        <v>5.5179999999999998</v>
      </c>
      <c r="F2494" s="42"/>
      <c r="G2494" s="42"/>
      <c r="H2494" s="42"/>
    </row>
    <row r="2495" spans="1:8" x14ac:dyDescent="0.3">
      <c r="A2495" s="94">
        <v>2493</v>
      </c>
      <c r="B2495" s="89" t="s">
        <v>2399</v>
      </c>
      <c r="C2495" s="88">
        <v>1.49</v>
      </c>
      <c r="D2495" s="88">
        <v>0.96551724137931039</v>
      </c>
      <c r="E2495" s="88">
        <v>1.9119999999999999</v>
      </c>
      <c r="F2495" s="42"/>
      <c r="G2495" s="42"/>
      <c r="H2495" s="42"/>
    </row>
    <row r="2496" spans="1:8" x14ac:dyDescent="0.3">
      <c r="A2496" s="94">
        <v>2494</v>
      </c>
      <c r="B2496" s="89" t="s">
        <v>2400</v>
      </c>
      <c r="C2496" s="88">
        <v>1.88</v>
      </c>
      <c r="D2496" s="88">
        <v>1.7352941176470589</v>
      </c>
      <c r="E2496" s="88">
        <v>3.399</v>
      </c>
      <c r="F2496" s="42"/>
      <c r="G2496" s="42"/>
      <c r="H2496" s="42"/>
    </row>
    <row r="2497" spans="1:8" x14ac:dyDescent="0.3">
      <c r="A2497" s="94">
        <v>2495</v>
      </c>
      <c r="B2497" s="89" t="s">
        <v>2401</v>
      </c>
      <c r="C2497" s="88">
        <v>2.37</v>
      </c>
      <c r="D2497" s="88">
        <v>2.2105263157894739</v>
      </c>
      <c r="E2497" s="88">
        <v>4.4180000000000001</v>
      </c>
      <c r="F2497" s="42"/>
      <c r="G2497" s="42"/>
      <c r="H2497" s="42"/>
    </row>
    <row r="2498" spans="1:8" x14ac:dyDescent="0.3">
      <c r="A2498" s="94">
        <v>2496</v>
      </c>
      <c r="B2498" s="89" t="s">
        <v>2402</v>
      </c>
      <c r="C2498" s="88">
        <v>2.35</v>
      </c>
      <c r="D2498" s="88">
        <v>1.9767441860465116</v>
      </c>
      <c r="E2498" s="88">
        <v>3.8370000000000002</v>
      </c>
      <c r="F2498" s="42"/>
      <c r="G2498" s="42"/>
      <c r="H2498" s="42"/>
    </row>
    <row r="2499" spans="1:8" x14ac:dyDescent="0.3">
      <c r="A2499" s="94">
        <v>2497</v>
      </c>
      <c r="B2499" s="89" t="s">
        <v>2403</v>
      </c>
      <c r="C2499" s="88">
        <v>3.01</v>
      </c>
      <c r="D2499" s="88">
        <v>3.2857142857142856</v>
      </c>
      <c r="E2499" s="88">
        <v>6.4210000000000003</v>
      </c>
      <c r="F2499" s="42"/>
      <c r="G2499" s="42"/>
      <c r="H2499" s="42"/>
    </row>
    <row r="2500" spans="1:8" x14ac:dyDescent="0.3">
      <c r="A2500" s="94">
        <v>2498</v>
      </c>
      <c r="B2500" s="89" t="s">
        <v>2404</v>
      </c>
      <c r="C2500" s="88">
        <v>2.4300000000000002</v>
      </c>
      <c r="D2500" s="88">
        <v>1.4666666666666666</v>
      </c>
      <c r="E2500" s="88">
        <v>2.8450000000000002</v>
      </c>
      <c r="F2500" s="42"/>
      <c r="G2500" s="42"/>
      <c r="H2500" s="42"/>
    </row>
    <row r="2501" spans="1:8" x14ac:dyDescent="0.3">
      <c r="A2501" s="94">
        <v>2499</v>
      </c>
      <c r="B2501" s="89" t="s">
        <v>2405</v>
      </c>
      <c r="C2501" s="88">
        <v>3.74</v>
      </c>
      <c r="D2501" s="88">
        <v>3.9090909090909092</v>
      </c>
      <c r="E2501" s="88">
        <v>7.6219999999999999</v>
      </c>
      <c r="F2501" s="42"/>
      <c r="G2501" s="42"/>
      <c r="H2501" s="42"/>
    </row>
    <row r="2502" spans="1:8" x14ac:dyDescent="0.3">
      <c r="A2502" s="94">
        <v>2500</v>
      </c>
      <c r="B2502" s="89" t="s">
        <v>2406</v>
      </c>
      <c r="C2502" s="88">
        <v>2.5299999999999998</v>
      </c>
      <c r="D2502" s="88">
        <v>1.4444444444444444</v>
      </c>
      <c r="E2502" s="88">
        <v>2.8370000000000002</v>
      </c>
      <c r="F2502" s="42"/>
      <c r="G2502" s="42"/>
      <c r="H2502" s="42"/>
    </row>
    <row r="2503" spans="1:8" x14ac:dyDescent="0.3">
      <c r="A2503" s="94">
        <v>2501</v>
      </c>
      <c r="B2503" s="89" t="s">
        <v>2407</v>
      </c>
      <c r="C2503" s="88">
        <v>4.8499999999999996</v>
      </c>
      <c r="D2503" s="88">
        <v>3.2727272727272729</v>
      </c>
      <c r="E2503" s="88">
        <v>6.5590000000000002</v>
      </c>
      <c r="F2503" s="42"/>
      <c r="G2503" s="42"/>
      <c r="H2503" s="42"/>
    </row>
    <row r="2504" spans="1:8" x14ac:dyDescent="0.3">
      <c r="A2504" s="94">
        <v>2502</v>
      </c>
      <c r="B2504" s="89" t="s">
        <v>2408</v>
      </c>
      <c r="C2504" s="88">
        <v>2.33</v>
      </c>
      <c r="D2504" s="88">
        <v>1.8571428571428572</v>
      </c>
      <c r="E2504" s="88">
        <v>3.544</v>
      </c>
      <c r="F2504" s="42"/>
      <c r="G2504" s="42"/>
      <c r="H2504" s="42"/>
    </row>
    <row r="2505" spans="1:8" x14ac:dyDescent="0.3">
      <c r="A2505" s="94">
        <v>2503</v>
      </c>
      <c r="B2505" s="89" t="s">
        <v>2409</v>
      </c>
      <c r="C2505" s="88">
        <v>2.89</v>
      </c>
      <c r="D2505" s="88">
        <v>2.6923076923076925</v>
      </c>
      <c r="E2505" s="88">
        <v>5.3730000000000002</v>
      </c>
      <c r="F2505" s="42"/>
      <c r="G2505" s="42"/>
      <c r="H2505" s="42"/>
    </row>
    <row r="2506" spans="1:8" x14ac:dyDescent="0.3">
      <c r="A2506" s="94">
        <v>2504</v>
      </c>
      <c r="B2506" s="89" t="s">
        <v>2410</v>
      </c>
      <c r="C2506" s="88">
        <v>2.16</v>
      </c>
      <c r="D2506" s="88">
        <v>2.1111111111111112</v>
      </c>
      <c r="E2506" s="88">
        <v>4.22</v>
      </c>
      <c r="F2506" s="42"/>
      <c r="G2506" s="42"/>
      <c r="H2506" s="42"/>
    </row>
    <row r="2507" spans="1:8" x14ac:dyDescent="0.3">
      <c r="A2507" s="94">
        <v>2505</v>
      </c>
      <c r="B2507" s="89" t="s">
        <v>2411</v>
      </c>
      <c r="C2507" s="88">
        <v>2.42</v>
      </c>
      <c r="D2507" s="88">
        <v>2.2873563218390807</v>
      </c>
      <c r="E2507" s="88">
        <v>4.5529999999999999</v>
      </c>
      <c r="F2507" s="42"/>
      <c r="G2507" s="42"/>
      <c r="H2507" s="42"/>
    </row>
    <row r="2508" spans="1:8" x14ac:dyDescent="0.3">
      <c r="A2508" s="94">
        <v>2506</v>
      </c>
      <c r="B2508" s="89" t="s">
        <v>2412</v>
      </c>
      <c r="C2508" s="88">
        <v>2.25</v>
      </c>
      <c r="D2508" s="88">
        <v>1</v>
      </c>
      <c r="E2508" s="88">
        <v>1.9970000000000001</v>
      </c>
      <c r="F2508" s="42"/>
      <c r="G2508" s="42"/>
      <c r="H2508" s="42"/>
    </row>
    <row r="2509" spans="1:8" x14ac:dyDescent="0.3">
      <c r="A2509" s="94">
        <v>2507</v>
      </c>
      <c r="B2509" s="89" t="s">
        <v>2413</v>
      </c>
      <c r="C2509" s="88">
        <v>2.21</v>
      </c>
      <c r="D2509" s="88">
        <v>2.8888888888888888</v>
      </c>
      <c r="E2509" s="88">
        <v>5.5990000000000002</v>
      </c>
      <c r="F2509" s="42"/>
      <c r="G2509" s="42"/>
      <c r="H2509" s="42"/>
    </row>
    <row r="2510" spans="1:8" x14ac:dyDescent="0.3">
      <c r="A2510" s="94">
        <v>2508</v>
      </c>
      <c r="B2510" s="89" t="s">
        <v>2414</v>
      </c>
      <c r="C2510" s="88">
        <v>1.86</v>
      </c>
      <c r="D2510" s="88">
        <v>1.6842105263157894</v>
      </c>
      <c r="E2510" s="88">
        <v>3.3090000000000002</v>
      </c>
      <c r="F2510" s="42"/>
      <c r="G2510" s="42"/>
      <c r="H2510" s="42"/>
    </row>
    <row r="2511" spans="1:8" x14ac:dyDescent="0.3">
      <c r="A2511" s="94">
        <v>2509</v>
      </c>
      <c r="B2511" s="89" t="s">
        <v>2415</v>
      </c>
      <c r="C2511" s="88">
        <v>1.67</v>
      </c>
      <c r="D2511" s="88">
        <v>1.7916666666666667</v>
      </c>
      <c r="E2511" s="88">
        <v>3.5350000000000001</v>
      </c>
      <c r="F2511" s="42"/>
      <c r="G2511" s="42"/>
      <c r="H2511" s="42"/>
    </row>
    <row r="2512" spans="1:8" x14ac:dyDescent="0.3">
      <c r="A2512" s="94">
        <v>2510</v>
      </c>
      <c r="B2512" s="89" t="s">
        <v>2416</v>
      </c>
      <c r="C2512" s="88">
        <v>3.43</v>
      </c>
      <c r="D2512" s="88">
        <v>2.0714285714285716</v>
      </c>
      <c r="E2512" s="88">
        <v>4.008</v>
      </c>
      <c r="F2512" s="42"/>
      <c r="G2512" s="42"/>
      <c r="H2512" s="42"/>
    </row>
    <row r="2513" spans="1:8" x14ac:dyDescent="0.3">
      <c r="A2513" s="94">
        <v>2511</v>
      </c>
      <c r="B2513" s="89" t="s">
        <v>2417</v>
      </c>
      <c r="C2513" s="88">
        <v>2.2599999999999998</v>
      </c>
      <c r="D2513" s="88">
        <v>3.5</v>
      </c>
      <c r="E2513" s="88">
        <v>6.8979999999999997</v>
      </c>
      <c r="F2513" s="42"/>
      <c r="G2513" s="42"/>
      <c r="H2513" s="42"/>
    </row>
    <row r="2514" spans="1:8" x14ac:dyDescent="0.3">
      <c r="A2514" s="94">
        <v>2512</v>
      </c>
      <c r="B2514" s="89" t="s">
        <v>2418</v>
      </c>
      <c r="C2514" s="88">
        <v>3.7</v>
      </c>
      <c r="D2514" s="88">
        <v>3.3870967741935485</v>
      </c>
      <c r="E2514" s="88">
        <v>6.6609999999999996</v>
      </c>
      <c r="F2514" s="42"/>
      <c r="G2514" s="42"/>
      <c r="H2514" s="42"/>
    </row>
    <row r="2515" spans="1:8" x14ac:dyDescent="0.3">
      <c r="A2515" s="94">
        <v>2513</v>
      </c>
      <c r="B2515" s="89" t="s">
        <v>2419</v>
      </c>
      <c r="C2515" s="88">
        <v>3.27</v>
      </c>
      <c r="D2515" s="88">
        <v>2.5416666666666665</v>
      </c>
      <c r="E2515" s="88">
        <v>5.0549999999999997</v>
      </c>
      <c r="F2515" s="42"/>
      <c r="G2515" s="42"/>
      <c r="H2515" s="42"/>
    </row>
    <row r="2516" spans="1:8" x14ac:dyDescent="0.3">
      <c r="A2516" s="94">
        <v>2514</v>
      </c>
      <c r="B2516" s="89" t="s">
        <v>2420</v>
      </c>
      <c r="C2516" s="88">
        <v>2.21</v>
      </c>
      <c r="D2516" s="88">
        <v>1.8823529411764706</v>
      </c>
      <c r="E2516" s="88">
        <v>3.7130000000000001</v>
      </c>
      <c r="F2516" s="42"/>
      <c r="G2516" s="42"/>
      <c r="H2516" s="42"/>
    </row>
    <row r="2517" spans="1:8" x14ac:dyDescent="0.3">
      <c r="A2517" s="94">
        <v>2515</v>
      </c>
      <c r="B2517" s="89" t="s">
        <v>2421</v>
      </c>
      <c r="C2517" s="88">
        <v>2.17</v>
      </c>
      <c r="D2517" s="88">
        <v>1.7692307692307692</v>
      </c>
      <c r="E2517" s="88">
        <v>3.4340000000000002</v>
      </c>
      <c r="F2517" s="42"/>
      <c r="G2517" s="42"/>
      <c r="H2517" s="42"/>
    </row>
    <row r="2518" spans="1:8" x14ac:dyDescent="0.3">
      <c r="A2518" s="96">
        <v>2516</v>
      </c>
      <c r="B2518" s="97" t="s">
        <v>2422</v>
      </c>
      <c r="C2518" s="98">
        <v>6.34</v>
      </c>
      <c r="D2518" s="98">
        <v>5.583333333333333</v>
      </c>
      <c r="E2518" s="98">
        <v>11.077999999999999</v>
      </c>
      <c r="F2518" s="42"/>
      <c r="G2518" s="42"/>
      <c r="H2518" s="42"/>
    </row>
    <row r="2519" spans="1:8" x14ac:dyDescent="0.3">
      <c r="A2519" s="99"/>
      <c r="B2519" s="100" t="s">
        <v>2500</v>
      </c>
      <c r="C2519" s="88">
        <f>AVERAGE(C5:C2518)</f>
        <v>3.3069490851233181</v>
      </c>
      <c r="D2519" s="90">
        <f>AVERAGE(D5:D2518)</f>
        <v>2.9091870265049491</v>
      </c>
      <c r="E2519" s="90">
        <f>AVERAGE(E5:E2518)</f>
        <v>5.7448162291169362</v>
      </c>
      <c r="F2519" s="42"/>
    </row>
    <row r="2520" spans="1:8" x14ac:dyDescent="0.3">
      <c r="A2520" s="99"/>
      <c r="B2520" s="100" t="s">
        <v>2501</v>
      </c>
      <c r="C2520" s="88">
        <v>1.6640456375684232</v>
      </c>
      <c r="D2520" s="88">
        <v>1.5940027551758966</v>
      </c>
      <c r="E2520" s="88">
        <v>3.1365771012550292</v>
      </c>
    </row>
  </sheetData>
  <sortState xmlns:xlrd2="http://schemas.microsoft.com/office/spreadsheetml/2017/richdata2" ref="A3:L2520">
    <sortCondition ref="A3:A2520"/>
  </sortState>
  <mergeCells count="2">
    <mergeCell ref="B1:B2"/>
    <mergeCell ref="A1:A2"/>
  </mergeCells>
  <pageMargins left="0.7" right="0.7" top="0.75" bottom="0.75" header="0.3" footer="0.3"/>
  <pageSetup paperSize="9" orientation="portrait" verticalDpi="0" r:id="rId1"/>
  <ignoredErrors>
    <ignoredError sqref="C2519:E2519" formulaRange="1"/>
  </ignoredErrors>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1C9CB0-5EAE-49EB-ACAD-0A16511A0370}">
  <dimension ref="A1"/>
  <sheetViews>
    <sheetView workbookViewId="0">
      <selection activeCell="O14" sqref="O14"/>
    </sheetView>
  </sheetViews>
  <sheetFormatPr defaultRowHeight="14.4" x14ac:dyDescent="0.3"/>
  <sheetData/>
  <pageMargins left="0.7" right="0.7" top="0.75" bottom="0.75" header="0.3" footer="0.3"/>
  <pageSetup paperSize="9" orientation="portrait" verticalDpi="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E6B0B-C837-4FF3-A101-9303A8239FE4}">
  <dimension ref="A1:E2521"/>
  <sheetViews>
    <sheetView tabSelected="1" workbookViewId="0">
      <selection activeCell="K8" sqref="K8"/>
    </sheetView>
  </sheetViews>
  <sheetFormatPr defaultRowHeight="15.6" x14ac:dyDescent="0.3"/>
  <cols>
    <col min="1" max="1" width="8.88671875" style="85"/>
    <col min="3" max="3" width="10.6640625" style="85" customWidth="1"/>
    <col min="4" max="4" width="9.88671875" customWidth="1"/>
    <col min="5" max="5" width="12" customWidth="1"/>
  </cols>
  <sheetData>
    <row r="1" spans="1:5" x14ac:dyDescent="0.3">
      <c r="A1" s="165" t="s">
        <v>94</v>
      </c>
      <c r="B1" s="164" t="s">
        <v>95</v>
      </c>
      <c r="C1" s="86" t="s">
        <v>2499</v>
      </c>
      <c r="D1" s="86" t="s">
        <v>2497</v>
      </c>
      <c r="E1" s="166" t="s">
        <v>2502</v>
      </c>
    </row>
    <row r="2" spans="1:5" x14ac:dyDescent="0.3">
      <c r="A2" s="165"/>
      <c r="B2" s="164"/>
      <c r="C2" s="92" t="s">
        <v>2473</v>
      </c>
      <c r="D2" s="92" t="s">
        <v>2476</v>
      </c>
      <c r="E2" s="166"/>
    </row>
    <row r="3" spans="1:5" x14ac:dyDescent="0.3">
      <c r="A3" s="86">
        <v>1</v>
      </c>
      <c r="B3" s="89" t="s">
        <v>2220</v>
      </c>
      <c r="C3" s="88">
        <v>6.95</v>
      </c>
      <c r="D3" s="88">
        <v>0</v>
      </c>
      <c r="E3" s="90">
        <v>6.95</v>
      </c>
    </row>
    <row r="4" spans="1:5" x14ac:dyDescent="0.3">
      <c r="A4" s="86">
        <v>2</v>
      </c>
      <c r="B4" s="89" t="s">
        <v>656</v>
      </c>
      <c r="C4" s="88">
        <v>6.31</v>
      </c>
      <c r="D4" s="88">
        <v>0</v>
      </c>
      <c r="E4" s="90">
        <v>6.31</v>
      </c>
    </row>
    <row r="5" spans="1:5" x14ac:dyDescent="0.3">
      <c r="A5" s="86">
        <v>3</v>
      </c>
      <c r="B5" s="89" t="s">
        <v>967</v>
      </c>
      <c r="C5" s="88">
        <v>7.02</v>
      </c>
      <c r="D5" s="88">
        <v>1.9259999999999999</v>
      </c>
      <c r="E5" s="90">
        <v>5.0939999999999994</v>
      </c>
    </row>
    <row r="6" spans="1:5" x14ac:dyDescent="0.3">
      <c r="A6" s="86">
        <v>4</v>
      </c>
      <c r="B6" s="89" t="s">
        <v>621</v>
      </c>
      <c r="C6" s="88">
        <v>7.54</v>
      </c>
      <c r="D6" s="88">
        <v>2.988</v>
      </c>
      <c r="E6" s="90">
        <v>4.5519999999999996</v>
      </c>
    </row>
    <row r="7" spans="1:5" x14ac:dyDescent="0.3">
      <c r="A7" s="86">
        <v>5</v>
      </c>
      <c r="B7" s="89" t="s">
        <v>736</v>
      </c>
      <c r="C7" s="88">
        <v>9.15</v>
      </c>
      <c r="D7" s="88">
        <v>4.9370000000000003</v>
      </c>
      <c r="E7" s="90">
        <v>4.2130000000000001</v>
      </c>
    </row>
    <row r="8" spans="1:5" x14ac:dyDescent="0.3">
      <c r="A8" s="86">
        <v>6</v>
      </c>
      <c r="B8" s="89" t="s">
        <v>1630</v>
      </c>
      <c r="C8" s="88">
        <v>5.92</v>
      </c>
      <c r="D8" s="88">
        <v>1.9770000000000001</v>
      </c>
      <c r="E8" s="90">
        <v>3.9429999999999996</v>
      </c>
    </row>
    <row r="9" spans="1:5" x14ac:dyDescent="0.3">
      <c r="A9" s="86">
        <v>7</v>
      </c>
      <c r="B9" s="89" t="s">
        <v>273</v>
      </c>
      <c r="C9" s="88">
        <v>5.36</v>
      </c>
      <c r="D9" s="88">
        <v>1.464</v>
      </c>
      <c r="E9" s="90">
        <v>3.8960000000000004</v>
      </c>
    </row>
    <row r="10" spans="1:5" x14ac:dyDescent="0.3">
      <c r="A10" s="86">
        <v>8</v>
      </c>
      <c r="B10" s="89" t="s">
        <v>312</v>
      </c>
      <c r="C10" s="88">
        <v>5.36</v>
      </c>
      <c r="D10" s="88">
        <v>1.9379999999999999</v>
      </c>
      <c r="E10" s="90">
        <v>3.4220000000000006</v>
      </c>
    </row>
    <row r="11" spans="1:5" x14ac:dyDescent="0.3">
      <c r="A11" s="86">
        <v>9</v>
      </c>
      <c r="B11" s="89" t="s">
        <v>407</v>
      </c>
      <c r="C11" s="88">
        <v>5.26</v>
      </c>
      <c r="D11" s="88">
        <v>2.0089999999999999</v>
      </c>
      <c r="E11" s="90">
        <v>3.2509999999999999</v>
      </c>
    </row>
    <row r="12" spans="1:5" x14ac:dyDescent="0.3">
      <c r="A12" s="86">
        <v>10</v>
      </c>
      <c r="B12" s="89" t="s">
        <v>2351</v>
      </c>
      <c r="C12" s="88">
        <v>4.21</v>
      </c>
      <c r="D12" s="88">
        <v>1.2929999999999999</v>
      </c>
      <c r="E12" s="90">
        <v>2.9169999999999998</v>
      </c>
    </row>
    <row r="13" spans="1:5" x14ac:dyDescent="0.3">
      <c r="A13" s="86">
        <v>11</v>
      </c>
      <c r="B13" s="89" t="s">
        <v>2072</v>
      </c>
      <c r="C13" s="88">
        <v>4.74</v>
      </c>
      <c r="D13" s="88">
        <v>1.974</v>
      </c>
      <c r="E13" s="90">
        <v>2.766</v>
      </c>
    </row>
    <row r="14" spans="1:5" x14ac:dyDescent="0.3">
      <c r="A14" s="86">
        <v>12</v>
      </c>
      <c r="B14" s="89" t="s">
        <v>1506</v>
      </c>
      <c r="C14" s="88">
        <v>5.0599999999999996</v>
      </c>
      <c r="D14" s="88">
        <v>2.4910000000000001</v>
      </c>
      <c r="E14" s="90">
        <v>2.5689999999999995</v>
      </c>
    </row>
    <row r="15" spans="1:5" x14ac:dyDescent="0.3">
      <c r="A15" s="86">
        <v>13</v>
      </c>
      <c r="B15" s="89" t="s">
        <v>2284</v>
      </c>
      <c r="C15" s="88">
        <v>16.05</v>
      </c>
      <c r="D15" s="88">
        <v>13.589</v>
      </c>
      <c r="E15" s="90">
        <v>2.4610000000000003</v>
      </c>
    </row>
    <row r="16" spans="1:5" x14ac:dyDescent="0.3">
      <c r="A16" s="86">
        <v>14</v>
      </c>
      <c r="B16" s="89" t="s">
        <v>2340</v>
      </c>
      <c r="C16" s="88">
        <v>3.85</v>
      </c>
      <c r="D16" s="88">
        <v>1.43</v>
      </c>
      <c r="E16" s="90">
        <v>2.42</v>
      </c>
    </row>
    <row r="17" spans="1:5" x14ac:dyDescent="0.3">
      <c r="A17" s="86">
        <v>15</v>
      </c>
      <c r="B17" s="89" t="s">
        <v>661</v>
      </c>
      <c r="C17" s="88">
        <v>4.9400000000000004</v>
      </c>
      <c r="D17" s="88">
        <v>2.673</v>
      </c>
      <c r="E17" s="90">
        <v>2.2670000000000003</v>
      </c>
    </row>
    <row r="18" spans="1:5" x14ac:dyDescent="0.3">
      <c r="A18" s="86">
        <v>16</v>
      </c>
      <c r="B18" s="89" t="s">
        <v>1722</v>
      </c>
      <c r="C18" s="88">
        <v>4.16</v>
      </c>
      <c r="D18" s="88">
        <v>1.9330000000000001</v>
      </c>
      <c r="E18" s="90">
        <v>2.2270000000000003</v>
      </c>
    </row>
    <row r="19" spans="1:5" x14ac:dyDescent="0.3">
      <c r="A19" s="86">
        <v>17</v>
      </c>
      <c r="B19" s="89" t="s">
        <v>1299</v>
      </c>
      <c r="C19" s="88">
        <v>5.53</v>
      </c>
      <c r="D19" s="88">
        <v>3.3039999999999998</v>
      </c>
      <c r="E19" s="90">
        <v>2.2260000000000004</v>
      </c>
    </row>
    <row r="20" spans="1:5" x14ac:dyDescent="0.3">
      <c r="A20" s="86">
        <v>18</v>
      </c>
      <c r="B20" s="89" t="s">
        <v>1552</v>
      </c>
      <c r="C20" s="88">
        <v>4.99</v>
      </c>
      <c r="D20" s="88">
        <v>2.83</v>
      </c>
      <c r="E20" s="90">
        <v>2.16</v>
      </c>
    </row>
    <row r="21" spans="1:5" x14ac:dyDescent="0.3">
      <c r="A21" s="86">
        <v>19</v>
      </c>
      <c r="B21" s="89" t="s">
        <v>2058</v>
      </c>
      <c r="C21" s="88">
        <v>4.6900000000000004</v>
      </c>
      <c r="D21" s="88">
        <v>2.5430000000000001</v>
      </c>
      <c r="E21" s="90">
        <v>2.1470000000000002</v>
      </c>
    </row>
    <row r="22" spans="1:5" x14ac:dyDescent="0.3">
      <c r="A22" s="86">
        <v>20</v>
      </c>
      <c r="B22" s="89" t="s">
        <v>813</v>
      </c>
      <c r="C22" s="88">
        <v>3.49</v>
      </c>
      <c r="D22" s="88">
        <v>1.3440000000000001</v>
      </c>
      <c r="E22" s="90">
        <v>2.1459999999999999</v>
      </c>
    </row>
    <row r="23" spans="1:5" x14ac:dyDescent="0.3">
      <c r="A23" s="86">
        <v>21</v>
      </c>
      <c r="B23" s="89" t="s">
        <v>2036</v>
      </c>
      <c r="C23" s="88">
        <v>3.47</v>
      </c>
      <c r="D23" s="88">
        <v>1.325</v>
      </c>
      <c r="E23" s="90">
        <v>2.1450000000000005</v>
      </c>
    </row>
    <row r="24" spans="1:5" x14ac:dyDescent="0.3">
      <c r="A24" s="86">
        <v>22</v>
      </c>
      <c r="B24" s="89" t="s">
        <v>1843</v>
      </c>
      <c r="C24" s="88">
        <v>5.34</v>
      </c>
      <c r="D24" s="88">
        <v>3.2440000000000002</v>
      </c>
      <c r="E24" s="90">
        <v>2.0959999999999996</v>
      </c>
    </row>
    <row r="25" spans="1:5" x14ac:dyDescent="0.3">
      <c r="A25" s="86">
        <v>23</v>
      </c>
      <c r="B25" s="89" t="s">
        <v>1986</v>
      </c>
      <c r="C25" s="88">
        <v>4.01</v>
      </c>
      <c r="D25" s="88">
        <v>1.9550000000000001</v>
      </c>
      <c r="E25" s="90">
        <v>2.0549999999999997</v>
      </c>
    </row>
    <row r="26" spans="1:5" x14ac:dyDescent="0.3">
      <c r="A26" s="86">
        <v>24</v>
      </c>
      <c r="B26" s="89" t="s">
        <v>1918</v>
      </c>
      <c r="C26" s="88">
        <v>3.43</v>
      </c>
      <c r="D26" s="88">
        <v>1.504</v>
      </c>
      <c r="E26" s="90">
        <v>1.9260000000000002</v>
      </c>
    </row>
    <row r="27" spans="1:5" x14ac:dyDescent="0.3">
      <c r="A27" s="86">
        <v>25</v>
      </c>
      <c r="B27" s="89" t="s">
        <v>689</v>
      </c>
      <c r="C27" s="88">
        <v>4.51</v>
      </c>
      <c r="D27" s="88">
        <v>2.589</v>
      </c>
      <c r="E27" s="90">
        <v>1.9209999999999998</v>
      </c>
    </row>
    <row r="28" spans="1:5" x14ac:dyDescent="0.3">
      <c r="A28" s="86">
        <v>26</v>
      </c>
      <c r="B28" s="89" t="s">
        <v>900</v>
      </c>
      <c r="C28" s="88">
        <v>4.37</v>
      </c>
      <c r="D28" s="88">
        <v>2.456</v>
      </c>
      <c r="E28" s="90">
        <v>1.9140000000000001</v>
      </c>
    </row>
    <row r="29" spans="1:5" x14ac:dyDescent="0.3">
      <c r="A29" s="86">
        <v>27</v>
      </c>
      <c r="B29" s="89" t="s">
        <v>2147</v>
      </c>
      <c r="C29" s="88">
        <v>4.29</v>
      </c>
      <c r="D29" s="88">
        <v>2.39</v>
      </c>
      <c r="E29" s="90">
        <v>1.9</v>
      </c>
    </row>
    <row r="30" spans="1:5" x14ac:dyDescent="0.3">
      <c r="A30" s="86">
        <v>28</v>
      </c>
      <c r="B30" s="89" t="s">
        <v>2259</v>
      </c>
      <c r="C30" s="88">
        <v>3.01</v>
      </c>
      <c r="D30" s="88">
        <v>1.1319999999999999</v>
      </c>
      <c r="E30" s="90">
        <v>1.8779999999999999</v>
      </c>
    </row>
    <row r="31" spans="1:5" x14ac:dyDescent="0.3">
      <c r="A31" s="86">
        <v>29</v>
      </c>
      <c r="B31" s="89" t="s">
        <v>1454</v>
      </c>
      <c r="C31" s="88">
        <v>2.85</v>
      </c>
      <c r="D31" s="88">
        <v>0.996</v>
      </c>
      <c r="E31" s="90">
        <v>1.8540000000000001</v>
      </c>
    </row>
    <row r="32" spans="1:5" x14ac:dyDescent="0.3">
      <c r="A32" s="86">
        <v>30</v>
      </c>
      <c r="B32" s="89" t="s">
        <v>171</v>
      </c>
      <c r="C32" s="88">
        <v>4.08</v>
      </c>
      <c r="D32" s="88">
        <v>2.2949999999999999</v>
      </c>
      <c r="E32" s="90">
        <v>1.7850000000000001</v>
      </c>
    </row>
    <row r="33" spans="1:5" x14ac:dyDescent="0.3">
      <c r="A33" s="86">
        <v>31</v>
      </c>
      <c r="B33" s="89" t="s">
        <v>447</v>
      </c>
      <c r="C33" s="88">
        <v>3.67</v>
      </c>
      <c r="D33" s="88">
        <v>1.9119999999999999</v>
      </c>
      <c r="E33" s="90">
        <v>1.758</v>
      </c>
    </row>
    <row r="34" spans="1:5" x14ac:dyDescent="0.3">
      <c r="A34" s="86">
        <v>32</v>
      </c>
      <c r="B34" s="89" t="s">
        <v>1225</v>
      </c>
      <c r="C34" s="88">
        <v>2.57</v>
      </c>
      <c r="D34" s="88">
        <v>0.86</v>
      </c>
      <c r="E34" s="90">
        <v>1.71</v>
      </c>
    </row>
    <row r="35" spans="1:5" x14ac:dyDescent="0.3">
      <c r="A35" s="86">
        <v>33</v>
      </c>
      <c r="B35" s="89" t="s">
        <v>2157</v>
      </c>
      <c r="C35" s="88">
        <v>3.1</v>
      </c>
      <c r="D35" s="88">
        <v>1.6140000000000001</v>
      </c>
      <c r="E35" s="90">
        <v>1.486</v>
      </c>
    </row>
    <row r="36" spans="1:5" x14ac:dyDescent="0.3">
      <c r="A36" s="86">
        <v>34</v>
      </c>
      <c r="B36" s="89" t="s">
        <v>811</v>
      </c>
      <c r="C36" s="88">
        <v>3.17</v>
      </c>
      <c r="D36" s="88">
        <v>1.728</v>
      </c>
      <c r="E36" s="90">
        <v>1.4419999999999999</v>
      </c>
    </row>
    <row r="37" spans="1:5" x14ac:dyDescent="0.3">
      <c r="A37" s="86">
        <v>35</v>
      </c>
      <c r="B37" s="89" t="s">
        <v>1904</v>
      </c>
      <c r="C37" s="88">
        <v>2.56</v>
      </c>
      <c r="D37" s="88">
        <v>1.161</v>
      </c>
      <c r="E37" s="90">
        <v>1.399</v>
      </c>
    </row>
    <row r="38" spans="1:5" x14ac:dyDescent="0.3">
      <c r="A38" s="86">
        <v>36</v>
      </c>
      <c r="B38" s="89" t="s">
        <v>721</v>
      </c>
      <c r="C38" s="88">
        <v>4.34</v>
      </c>
      <c r="D38" s="88">
        <v>2.9449999999999998</v>
      </c>
      <c r="E38" s="90">
        <v>1.395</v>
      </c>
    </row>
    <row r="39" spans="1:5" x14ac:dyDescent="0.3">
      <c r="A39" s="86">
        <v>37</v>
      </c>
      <c r="B39" s="89" t="s">
        <v>2049</v>
      </c>
      <c r="C39" s="88">
        <v>2.8</v>
      </c>
      <c r="D39" s="88">
        <v>1.405</v>
      </c>
      <c r="E39" s="90">
        <v>1.3949999999999998</v>
      </c>
    </row>
    <row r="40" spans="1:5" x14ac:dyDescent="0.3">
      <c r="A40" s="86">
        <v>38</v>
      </c>
      <c r="B40" s="89" t="s">
        <v>1279</v>
      </c>
      <c r="C40" s="88">
        <v>3.99</v>
      </c>
      <c r="D40" s="88">
        <v>2.601</v>
      </c>
      <c r="E40" s="90">
        <v>1.3890000000000002</v>
      </c>
    </row>
    <row r="41" spans="1:5" x14ac:dyDescent="0.3">
      <c r="A41" s="86">
        <v>39</v>
      </c>
      <c r="B41" s="89" t="s">
        <v>1755</v>
      </c>
      <c r="C41" s="88">
        <v>3.32</v>
      </c>
      <c r="D41" s="88">
        <v>1.9430000000000001</v>
      </c>
      <c r="E41" s="90">
        <v>1.3769999999999998</v>
      </c>
    </row>
    <row r="42" spans="1:5" x14ac:dyDescent="0.3">
      <c r="A42" s="86">
        <v>40</v>
      </c>
      <c r="B42" s="89" t="s">
        <v>1300</v>
      </c>
      <c r="C42" s="88">
        <v>5.33</v>
      </c>
      <c r="D42" s="88">
        <v>3.9550000000000001</v>
      </c>
      <c r="E42" s="90">
        <v>1.375</v>
      </c>
    </row>
    <row r="43" spans="1:5" x14ac:dyDescent="0.3">
      <c r="A43" s="86">
        <v>41</v>
      </c>
      <c r="B43" s="89" t="s">
        <v>2110</v>
      </c>
      <c r="C43" s="88">
        <v>3.34</v>
      </c>
      <c r="D43" s="88">
        <v>2.008</v>
      </c>
      <c r="E43" s="90">
        <v>1.3319999999999999</v>
      </c>
    </row>
    <row r="44" spans="1:5" x14ac:dyDescent="0.3">
      <c r="A44" s="86">
        <v>42</v>
      </c>
      <c r="B44" s="89" t="s">
        <v>1861</v>
      </c>
      <c r="C44" s="88">
        <v>3.98</v>
      </c>
      <c r="D44" s="88">
        <v>2.6509999999999998</v>
      </c>
      <c r="E44" s="90">
        <v>1.3290000000000002</v>
      </c>
    </row>
    <row r="45" spans="1:5" x14ac:dyDescent="0.3">
      <c r="A45" s="86">
        <v>43</v>
      </c>
      <c r="B45" s="89" t="s">
        <v>332</v>
      </c>
      <c r="C45" s="88">
        <v>1.78</v>
      </c>
      <c r="D45" s="88">
        <v>0.48499999999999999</v>
      </c>
      <c r="E45" s="90">
        <v>1.2949999999999999</v>
      </c>
    </row>
    <row r="46" spans="1:5" x14ac:dyDescent="0.3">
      <c r="A46" s="86">
        <v>44</v>
      </c>
      <c r="B46" s="89" t="s">
        <v>547</v>
      </c>
      <c r="C46" s="88">
        <v>2.97</v>
      </c>
      <c r="D46" s="88">
        <v>1.6830000000000001</v>
      </c>
      <c r="E46" s="90">
        <v>1.2870000000000001</v>
      </c>
    </row>
    <row r="47" spans="1:5" x14ac:dyDescent="0.3">
      <c r="A47" s="86">
        <v>45</v>
      </c>
      <c r="B47" s="89" t="s">
        <v>1770</v>
      </c>
      <c r="C47" s="88">
        <v>3.64</v>
      </c>
      <c r="D47" s="88">
        <v>2.3570000000000002</v>
      </c>
      <c r="E47" s="90">
        <v>1.2829999999999999</v>
      </c>
    </row>
    <row r="48" spans="1:5" x14ac:dyDescent="0.3">
      <c r="A48" s="86">
        <v>46</v>
      </c>
      <c r="B48" s="89" t="s">
        <v>1839</v>
      </c>
      <c r="C48" s="88">
        <v>1.25</v>
      </c>
      <c r="D48" s="88">
        <v>0</v>
      </c>
      <c r="E48" s="90">
        <v>1.25</v>
      </c>
    </row>
    <row r="49" spans="1:5" x14ac:dyDescent="0.3">
      <c r="A49" s="86">
        <v>47</v>
      </c>
      <c r="B49" s="89" t="s">
        <v>929</v>
      </c>
      <c r="C49" s="88">
        <v>4.18</v>
      </c>
      <c r="D49" s="88">
        <v>2.931</v>
      </c>
      <c r="E49" s="90">
        <v>1.2489999999999997</v>
      </c>
    </row>
    <row r="50" spans="1:5" x14ac:dyDescent="0.3">
      <c r="A50" s="86">
        <v>48</v>
      </c>
      <c r="B50" s="89" t="s">
        <v>764</v>
      </c>
      <c r="C50" s="88">
        <v>6.54</v>
      </c>
      <c r="D50" s="88">
        <v>5.2949999999999999</v>
      </c>
      <c r="E50" s="90">
        <v>1.2450000000000001</v>
      </c>
    </row>
    <row r="51" spans="1:5" x14ac:dyDescent="0.3">
      <c r="A51" s="86">
        <v>49</v>
      </c>
      <c r="B51" s="89" t="s">
        <v>1331</v>
      </c>
      <c r="C51" s="88">
        <v>3.95</v>
      </c>
      <c r="D51" s="88">
        <v>2.7170000000000001</v>
      </c>
      <c r="E51" s="90">
        <v>1.2330000000000001</v>
      </c>
    </row>
    <row r="52" spans="1:5" x14ac:dyDescent="0.3">
      <c r="A52" s="86">
        <v>50</v>
      </c>
      <c r="B52" s="89" t="s">
        <v>375</v>
      </c>
      <c r="C52" s="88">
        <v>3.38</v>
      </c>
      <c r="D52" s="88">
        <v>2.1629999999999998</v>
      </c>
      <c r="E52" s="90">
        <v>1.2170000000000001</v>
      </c>
    </row>
    <row r="53" spans="1:5" x14ac:dyDescent="0.3">
      <c r="A53" s="86">
        <v>51</v>
      </c>
      <c r="B53" s="89" t="s">
        <v>1702</v>
      </c>
      <c r="C53" s="88">
        <v>3.66</v>
      </c>
      <c r="D53" s="88">
        <v>2.452</v>
      </c>
      <c r="E53" s="90">
        <v>1.2080000000000002</v>
      </c>
    </row>
    <row r="54" spans="1:5" x14ac:dyDescent="0.3">
      <c r="A54" s="86">
        <v>52</v>
      </c>
      <c r="B54" s="89" t="s">
        <v>655</v>
      </c>
      <c r="C54" s="88">
        <v>1.85</v>
      </c>
      <c r="D54" s="88">
        <v>0.67100000000000004</v>
      </c>
      <c r="E54" s="90">
        <v>1.179</v>
      </c>
    </row>
    <row r="55" spans="1:5" x14ac:dyDescent="0.3">
      <c r="A55" s="86">
        <v>53</v>
      </c>
      <c r="B55" s="89" t="s">
        <v>294</v>
      </c>
      <c r="C55" s="88">
        <v>2.4700000000000002</v>
      </c>
      <c r="D55" s="88">
        <v>1.294</v>
      </c>
      <c r="E55" s="90">
        <v>1.1760000000000002</v>
      </c>
    </row>
    <row r="56" spans="1:5" x14ac:dyDescent="0.3">
      <c r="A56" s="86">
        <v>54</v>
      </c>
      <c r="B56" s="89" t="s">
        <v>652</v>
      </c>
      <c r="C56" s="88">
        <v>3.46</v>
      </c>
      <c r="D56" s="88">
        <v>2.3140000000000001</v>
      </c>
      <c r="E56" s="90">
        <v>1.1459999999999999</v>
      </c>
    </row>
    <row r="57" spans="1:5" x14ac:dyDescent="0.3">
      <c r="A57" s="86">
        <v>55</v>
      </c>
      <c r="B57" s="89" t="s">
        <v>333</v>
      </c>
      <c r="C57" s="88">
        <v>2.11</v>
      </c>
      <c r="D57" s="88">
        <v>0.96699999999999997</v>
      </c>
      <c r="E57" s="90">
        <v>1.1429999999999998</v>
      </c>
    </row>
    <row r="58" spans="1:5" x14ac:dyDescent="0.3">
      <c r="A58" s="86">
        <v>56</v>
      </c>
      <c r="B58" s="89" t="s">
        <v>264</v>
      </c>
      <c r="C58" s="88">
        <v>2.61</v>
      </c>
      <c r="D58" s="88">
        <v>1.56</v>
      </c>
      <c r="E58" s="90">
        <v>1.0499999999999998</v>
      </c>
    </row>
    <row r="59" spans="1:5" x14ac:dyDescent="0.3">
      <c r="A59" s="86">
        <v>57</v>
      </c>
      <c r="B59" s="89" t="s">
        <v>2253</v>
      </c>
      <c r="C59" s="88">
        <v>3.53</v>
      </c>
      <c r="D59" s="88">
        <v>2.4870000000000001</v>
      </c>
      <c r="E59" s="90">
        <v>1.0429999999999997</v>
      </c>
    </row>
    <row r="60" spans="1:5" x14ac:dyDescent="0.3">
      <c r="A60" s="86">
        <v>58</v>
      </c>
      <c r="B60" s="89" t="s">
        <v>489</v>
      </c>
      <c r="C60" s="88">
        <v>2.34</v>
      </c>
      <c r="D60" s="88">
        <v>1.3220000000000001</v>
      </c>
      <c r="E60" s="90">
        <v>1.0179999999999998</v>
      </c>
    </row>
    <row r="61" spans="1:5" x14ac:dyDescent="0.3">
      <c r="A61" s="86">
        <v>59</v>
      </c>
      <c r="B61" s="89" t="s">
        <v>575</v>
      </c>
      <c r="C61" s="88">
        <v>3.38</v>
      </c>
      <c r="D61" s="88">
        <v>2.363</v>
      </c>
      <c r="E61" s="90">
        <v>1.0169999999999999</v>
      </c>
    </row>
    <row r="62" spans="1:5" x14ac:dyDescent="0.3">
      <c r="A62" s="86">
        <v>60</v>
      </c>
      <c r="B62" s="89" t="s">
        <v>243</v>
      </c>
      <c r="C62" s="88">
        <v>1</v>
      </c>
      <c r="D62" s="88">
        <v>0</v>
      </c>
      <c r="E62" s="90">
        <v>1</v>
      </c>
    </row>
    <row r="63" spans="1:5" x14ac:dyDescent="0.3">
      <c r="A63" s="86">
        <v>61</v>
      </c>
      <c r="B63" s="89" t="s">
        <v>2341</v>
      </c>
      <c r="C63" s="88">
        <v>3.12</v>
      </c>
      <c r="D63" s="88">
        <v>2.129</v>
      </c>
      <c r="E63" s="90">
        <v>0.9910000000000001</v>
      </c>
    </row>
    <row r="64" spans="1:5" x14ac:dyDescent="0.3">
      <c r="A64" s="86">
        <v>62</v>
      </c>
      <c r="B64" s="89" t="s">
        <v>194</v>
      </c>
      <c r="C64" s="88">
        <v>2.61</v>
      </c>
      <c r="D64" s="88">
        <v>1.667</v>
      </c>
      <c r="E64" s="90">
        <v>0.94299999999999984</v>
      </c>
    </row>
    <row r="65" spans="1:5" x14ac:dyDescent="0.3">
      <c r="A65" s="86">
        <v>63</v>
      </c>
      <c r="B65" s="89" t="s">
        <v>1311</v>
      </c>
      <c r="C65" s="88">
        <v>3.86</v>
      </c>
      <c r="D65" s="88">
        <v>2.9260000000000002</v>
      </c>
      <c r="E65" s="90">
        <v>0.93399999999999972</v>
      </c>
    </row>
    <row r="66" spans="1:5" x14ac:dyDescent="0.3">
      <c r="A66" s="86">
        <v>64</v>
      </c>
      <c r="B66" s="89" t="s">
        <v>542</v>
      </c>
      <c r="C66" s="88">
        <v>1.68</v>
      </c>
      <c r="D66" s="88">
        <v>0.77900000000000003</v>
      </c>
      <c r="E66" s="90">
        <v>0.90099999999999991</v>
      </c>
    </row>
    <row r="67" spans="1:5" x14ac:dyDescent="0.3">
      <c r="A67" s="86">
        <v>65</v>
      </c>
      <c r="B67" s="89" t="s">
        <v>1809</v>
      </c>
      <c r="C67" s="88">
        <v>1.56</v>
      </c>
      <c r="D67" s="88">
        <v>0.68600000000000005</v>
      </c>
      <c r="E67" s="90">
        <v>0.874</v>
      </c>
    </row>
    <row r="68" spans="1:5" x14ac:dyDescent="0.3">
      <c r="A68" s="86">
        <v>66</v>
      </c>
      <c r="B68" s="89" t="s">
        <v>698</v>
      </c>
      <c r="C68" s="88">
        <v>3.08</v>
      </c>
      <c r="D68" s="88">
        <v>2.2120000000000002</v>
      </c>
      <c r="E68" s="90">
        <v>0.86799999999999988</v>
      </c>
    </row>
    <row r="69" spans="1:5" x14ac:dyDescent="0.3">
      <c r="A69" s="86">
        <v>67</v>
      </c>
      <c r="B69" s="89" t="s">
        <v>1130</v>
      </c>
      <c r="C69" s="88">
        <v>4.72</v>
      </c>
      <c r="D69" s="88">
        <v>3.887</v>
      </c>
      <c r="E69" s="90">
        <v>0.83299999999999974</v>
      </c>
    </row>
    <row r="70" spans="1:5" x14ac:dyDescent="0.3">
      <c r="A70" s="86">
        <v>68</v>
      </c>
      <c r="B70" s="89" t="s">
        <v>1098</v>
      </c>
      <c r="C70" s="88">
        <v>2.76</v>
      </c>
      <c r="D70" s="88">
        <v>1.931</v>
      </c>
      <c r="E70" s="90">
        <v>0.82899999999999974</v>
      </c>
    </row>
    <row r="71" spans="1:5" x14ac:dyDescent="0.3">
      <c r="A71" s="86">
        <v>69</v>
      </c>
      <c r="B71" s="89" t="s">
        <v>2170</v>
      </c>
      <c r="C71" s="88">
        <v>3.13</v>
      </c>
      <c r="D71" s="88">
        <v>2.3029999999999999</v>
      </c>
      <c r="E71" s="90">
        <v>0.82699999999999996</v>
      </c>
    </row>
    <row r="72" spans="1:5" x14ac:dyDescent="0.3">
      <c r="A72" s="86">
        <v>70</v>
      </c>
      <c r="B72" s="89" t="s">
        <v>2296</v>
      </c>
      <c r="C72" s="88">
        <v>3.43</v>
      </c>
      <c r="D72" s="88">
        <v>2.6360000000000001</v>
      </c>
      <c r="E72" s="90">
        <v>0.79400000000000004</v>
      </c>
    </row>
    <row r="73" spans="1:5" x14ac:dyDescent="0.3">
      <c r="A73" s="86">
        <v>71</v>
      </c>
      <c r="B73" s="89" t="s">
        <v>1554</v>
      </c>
      <c r="C73" s="88">
        <v>3.67</v>
      </c>
      <c r="D73" s="88">
        <v>2.911</v>
      </c>
      <c r="E73" s="90">
        <v>0.7589999999999999</v>
      </c>
    </row>
    <row r="74" spans="1:5" x14ac:dyDescent="0.3">
      <c r="A74" s="86">
        <v>72</v>
      </c>
      <c r="B74" s="89" t="s">
        <v>1659</v>
      </c>
      <c r="C74" s="88">
        <v>4.1900000000000004</v>
      </c>
      <c r="D74" s="88">
        <v>3.4350000000000001</v>
      </c>
      <c r="E74" s="90">
        <v>0.75500000000000034</v>
      </c>
    </row>
    <row r="75" spans="1:5" x14ac:dyDescent="0.3">
      <c r="A75" s="86">
        <v>73</v>
      </c>
      <c r="B75" s="89" t="s">
        <v>821</v>
      </c>
      <c r="C75" s="88">
        <v>2.44</v>
      </c>
      <c r="D75" s="88">
        <v>1.6950000000000001</v>
      </c>
      <c r="E75" s="90">
        <v>0.74499999999999988</v>
      </c>
    </row>
    <row r="76" spans="1:5" x14ac:dyDescent="0.3">
      <c r="A76" s="86">
        <v>74</v>
      </c>
      <c r="B76" s="89" t="s">
        <v>737</v>
      </c>
      <c r="C76" s="88">
        <v>3.18</v>
      </c>
      <c r="D76" s="88">
        <v>2.4630000000000001</v>
      </c>
      <c r="E76" s="90">
        <v>0.71700000000000008</v>
      </c>
    </row>
    <row r="77" spans="1:5" x14ac:dyDescent="0.3">
      <c r="A77" s="86">
        <v>75</v>
      </c>
      <c r="B77" s="89" t="s">
        <v>2138</v>
      </c>
      <c r="C77" s="88">
        <v>1.98</v>
      </c>
      <c r="D77" s="88">
        <v>1.3169999999999999</v>
      </c>
      <c r="E77" s="90">
        <v>0.66300000000000003</v>
      </c>
    </row>
    <row r="78" spans="1:5" x14ac:dyDescent="0.3">
      <c r="A78" s="86">
        <v>76</v>
      </c>
      <c r="B78" s="89" t="s">
        <v>1655</v>
      </c>
      <c r="C78" s="88">
        <v>2.93</v>
      </c>
      <c r="D78" s="88">
        <v>2.2749999999999999</v>
      </c>
      <c r="E78" s="90">
        <v>0.65500000000000025</v>
      </c>
    </row>
    <row r="79" spans="1:5" x14ac:dyDescent="0.3">
      <c r="A79" s="86">
        <v>77</v>
      </c>
      <c r="B79" s="89" t="s">
        <v>273</v>
      </c>
      <c r="C79" s="88">
        <v>4.24</v>
      </c>
      <c r="D79" s="88">
        <v>3.5979999999999999</v>
      </c>
      <c r="E79" s="90">
        <v>0.64200000000000035</v>
      </c>
    </row>
    <row r="80" spans="1:5" x14ac:dyDescent="0.3">
      <c r="A80" s="86">
        <v>78</v>
      </c>
      <c r="B80" s="89" t="s">
        <v>2094</v>
      </c>
      <c r="C80" s="88">
        <v>3.96</v>
      </c>
      <c r="D80" s="88">
        <v>3.3180000000000001</v>
      </c>
      <c r="E80" s="90">
        <v>0.6419999999999999</v>
      </c>
    </row>
    <row r="81" spans="1:5" x14ac:dyDescent="0.3">
      <c r="A81" s="86">
        <v>79</v>
      </c>
      <c r="B81" s="89" t="s">
        <v>834</v>
      </c>
      <c r="C81" s="88">
        <v>3.31</v>
      </c>
      <c r="D81" s="88">
        <v>2.68</v>
      </c>
      <c r="E81" s="90">
        <v>0.62999999999999989</v>
      </c>
    </row>
    <row r="82" spans="1:5" x14ac:dyDescent="0.3">
      <c r="A82" s="86">
        <v>80</v>
      </c>
      <c r="B82" s="89" t="s">
        <v>848</v>
      </c>
      <c r="C82" s="88">
        <v>6.38</v>
      </c>
      <c r="D82" s="88">
        <v>5.78</v>
      </c>
      <c r="E82" s="90">
        <v>0.59999999999999964</v>
      </c>
    </row>
    <row r="83" spans="1:5" x14ac:dyDescent="0.3">
      <c r="A83" s="86">
        <v>81</v>
      </c>
      <c r="B83" s="89" t="s">
        <v>1042</v>
      </c>
      <c r="C83" s="88">
        <v>3.94</v>
      </c>
      <c r="D83" s="88">
        <v>3.35</v>
      </c>
      <c r="E83" s="90">
        <v>0.58999999999999986</v>
      </c>
    </row>
    <row r="84" spans="1:5" x14ac:dyDescent="0.3">
      <c r="A84" s="86">
        <v>82</v>
      </c>
      <c r="B84" s="89" t="s">
        <v>746</v>
      </c>
      <c r="C84" s="88">
        <v>2.5</v>
      </c>
      <c r="D84" s="88">
        <v>1.9330000000000001</v>
      </c>
      <c r="E84" s="90">
        <v>0.56699999999999995</v>
      </c>
    </row>
    <row r="85" spans="1:5" x14ac:dyDescent="0.3">
      <c r="A85" s="86">
        <v>83</v>
      </c>
      <c r="B85" s="89" t="s">
        <v>406</v>
      </c>
      <c r="C85" s="88">
        <v>2.27</v>
      </c>
      <c r="D85" s="88">
        <v>1.7090000000000001</v>
      </c>
      <c r="E85" s="90">
        <v>0.56099999999999994</v>
      </c>
    </row>
    <row r="86" spans="1:5" x14ac:dyDescent="0.3">
      <c r="A86" s="86">
        <v>84</v>
      </c>
      <c r="B86" s="89" t="s">
        <v>1542</v>
      </c>
      <c r="C86" s="88">
        <v>3.85</v>
      </c>
      <c r="D86" s="88">
        <v>3.29</v>
      </c>
      <c r="E86" s="90">
        <v>0.56000000000000005</v>
      </c>
    </row>
    <row r="87" spans="1:5" x14ac:dyDescent="0.3">
      <c r="A87" s="86">
        <v>85</v>
      </c>
      <c r="B87" s="89" t="s">
        <v>265</v>
      </c>
      <c r="C87" s="88">
        <v>4.0599999999999996</v>
      </c>
      <c r="D87" s="88">
        <v>3.5049999999999999</v>
      </c>
      <c r="E87" s="90">
        <v>0.55499999999999972</v>
      </c>
    </row>
    <row r="88" spans="1:5" x14ac:dyDescent="0.3">
      <c r="A88" s="86">
        <v>86</v>
      </c>
      <c r="B88" s="87" t="s">
        <v>125</v>
      </c>
      <c r="C88" s="88">
        <v>4.75</v>
      </c>
      <c r="D88" s="88">
        <v>4.1980000000000004</v>
      </c>
      <c r="E88" s="90">
        <v>0.5519999999999996</v>
      </c>
    </row>
    <row r="89" spans="1:5" x14ac:dyDescent="0.3">
      <c r="A89" s="86">
        <v>87</v>
      </c>
      <c r="B89" s="89" t="s">
        <v>2394</v>
      </c>
      <c r="C89" s="88">
        <v>2.0099999999999998</v>
      </c>
      <c r="D89" s="88">
        <v>1.46</v>
      </c>
      <c r="E89" s="90">
        <v>0.54999999999999982</v>
      </c>
    </row>
    <row r="90" spans="1:5" x14ac:dyDescent="0.3">
      <c r="A90" s="86">
        <v>88</v>
      </c>
      <c r="B90" s="89" t="s">
        <v>2172</v>
      </c>
      <c r="C90" s="88">
        <v>2.0099999999999998</v>
      </c>
      <c r="D90" s="88">
        <v>1.4630000000000001</v>
      </c>
      <c r="E90" s="90">
        <v>0.54699999999999971</v>
      </c>
    </row>
    <row r="91" spans="1:5" x14ac:dyDescent="0.3">
      <c r="A91" s="86">
        <v>89</v>
      </c>
      <c r="B91" s="89" t="s">
        <v>746</v>
      </c>
      <c r="C91" s="88">
        <v>2.52</v>
      </c>
      <c r="D91" s="88">
        <v>1.974</v>
      </c>
      <c r="E91" s="90">
        <v>0.54600000000000004</v>
      </c>
    </row>
    <row r="92" spans="1:5" x14ac:dyDescent="0.3">
      <c r="A92" s="86">
        <v>90</v>
      </c>
      <c r="B92" s="89" t="s">
        <v>311</v>
      </c>
      <c r="C92" s="88">
        <v>2.09</v>
      </c>
      <c r="D92" s="88">
        <v>1.548</v>
      </c>
      <c r="E92" s="90">
        <v>0.54199999999999982</v>
      </c>
    </row>
    <row r="93" spans="1:5" x14ac:dyDescent="0.3">
      <c r="A93" s="86">
        <v>91</v>
      </c>
      <c r="B93" s="89" t="s">
        <v>1632</v>
      </c>
      <c r="C93" s="88">
        <v>1.86</v>
      </c>
      <c r="D93" s="88">
        <v>1.319</v>
      </c>
      <c r="E93" s="90">
        <v>0.54100000000000015</v>
      </c>
    </row>
    <row r="94" spans="1:5" x14ac:dyDescent="0.3">
      <c r="A94" s="86">
        <v>92</v>
      </c>
      <c r="B94" s="89" t="s">
        <v>2175</v>
      </c>
      <c r="C94" s="88">
        <v>1.53</v>
      </c>
      <c r="D94" s="88">
        <v>0.995</v>
      </c>
      <c r="E94" s="90">
        <v>0.53500000000000003</v>
      </c>
    </row>
    <row r="95" spans="1:5" x14ac:dyDescent="0.3">
      <c r="A95" s="86">
        <v>93</v>
      </c>
      <c r="B95" s="89" t="s">
        <v>535</v>
      </c>
      <c r="C95" s="88">
        <v>5.37</v>
      </c>
      <c r="D95" s="88">
        <v>4.8419999999999996</v>
      </c>
      <c r="E95" s="90">
        <v>0.52800000000000047</v>
      </c>
    </row>
    <row r="96" spans="1:5" x14ac:dyDescent="0.3">
      <c r="A96" s="86">
        <v>94</v>
      </c>
      <c r="B96" s="89" t="s">
        <v>1038</v>
      </c>
      <c r="C96" s="88">
        <v>3.56</v>
      </c>
      <c r="D96" s="88">
        <v>3.0449999999999999</v>
      </c>
      <c r="E96" s="90">
        <v>0.51500000000000012</v>
      </c>
    </row>
    <row r="97" spans="1:5" x14ac:dyDescent="0.3">
      <c r="A97" s="86">
        <v>95</v>
      </c>
      <c r="B97" s="89" t="s">
        <v>1808</v>
      </c>
      <c r="C97" s="88">
        <v>2.7</v>
      </c>
      <c r="D97" s="88">
        <v>2.194</v>
      </c>
      <c r="E97" s="90">
        <v>0.50600000000000023</v>
      </c>
    </row>
    <row r="98" spans="1:5" x14ac:dyDescent="0.3">
      <c r="A98" s="86">
        <v>96</v>
      </c>
      <c r="B98" s="89" t="s">
        <v>658</v>
      </c>
      <c r="C98" s="88">
        <v>1.77</v>
      </c>
      <c r="D98" s="88">
        <v>1.276</v>
      </c>
      <c r="E98" s="90">
        <v>0.49399999999999999</v>
      </c>
    </row>
    <row r="99" spans="1:5" x14ac:dyDescent="0.3">
      <c r="A99" s="86">
        <v>97</v>
      </c>
      <c r="B99" s="89" t="s">
        <v>275</v>
      </c>
      <c r="C99" s="88">
        <v>2.42</v>
      </c>
      <c r="D99" s="88">
        <v>1.962</v>
      </c>
      <c r="E99" s="90">
        <v>0.45799999999999996</v>
      </c>
    </row>
    <row r="100" spans="1:5" x14ac:dyDescent="0.3">
      <c r="A100" s="86">
        <v>98</v>
      </c>
      <c r="B100" s="89" t="s">
        <v>1051</v>
      </c>
      <c r="C100" s="88">
        <v>3.01</v>
      </c>
      <c r="D100" s="88">
        <v>2.5670000000000002</v>
      </c>
      <c r="E100" s="90">
        <v>0.44299999999999962</v>
      </c>
    </row>
    <row r="101" spans="1:5" x14ac:dyDescent="0.3">
      <c r="A101" s="86">
        <v>99</v>
      </c>
      <c r="B101" s="89" t="s">
        <v>1235</v>
      </c>
      <c r="C101" s="88">
        <v>3.27</v>
      </c>
      <c r="D101" s="88">
        <v>2.8370000000000002</v>
      </c>
      <c r="E101" s="90">
        <v>0.43299999999999983</v>
      </c>
    </row>
    <row r="102" spans="1:5" x14ac:dyDescent="0.3">
      <c r="A102" s="86">
        <v>100</v>
      </c>
      <c r="B102" s="89" t="s">
        <v>1388</v>
      </c>
      <c r="C102" s="88">
        <v>2.8</v>
      </c>
      <c r="D102" s="88">
        <v>2.3690000000000002</v>
      </c>
      <c r="E102" s="90">
        <v>0.43099999999999961</v>
      </c>
    </row>
    <row r="103" spans="1:5" x14ac:dyDescent="0.3">
      <c r="A103" s="86">
        <v>101</v>
      </c>
      <c r="B103" s="89" t="s">
        <v>1654</v>
      </c>
      <c r="C103" s="88">
        <v>3.11</v>
      </c>
      <c r="D103" s="88">
        <v>2.7010000000000001</v>
      </c>
      <c r="E103" s="90">
        <v>0.40899999999999981</v>
      </c>
    </row>
    <row r="104" spans="1:5" x14ac:dyDescent="0.3">
      <c r="A104" s="86">
        <v>102</v>
      </c>
      <c r="B104" s="89" t="s">
        <v>906</v>
      </c>
      <c r="C104" s="88">
        <v>3.65</v>
      </c>
      <c r="D104" s="88">
        <v>3.2509999999999999</v>
      </c>
      <c r="E104" s="90">
        <v>0.39900000000000002</v>
      </c>
    </row>
    <row r="105" spans="1:5" x14ac:dyDescent="0.3">
      <c r="A105" s="86">
        <v>103</v>
      </c>
      <c r="B105" s="89" t="s">
        <v>2159</v>
      </c>
      <c r="C105" s="88">
        <v>1.97</v>
      </c>
      <c r="D105" s="88">
        <v>1.577</v>
      </c>
      <c r="E105" s="90">
        <v>0.39300000000000002</v>
      </c>
    </row>
    <row r="106" spans="1:5" x14ac:dyDescent="0.3">
      <c r="A106" s="86">
        <v>104</v>
      </c>
      <c r="B106" s="89" t="s">
        <v>2013</v>
      </c>
      <c r="C106" s="88">
        <v>2.87</v>
      </c>
      <c r="D106" s="88">
        <v>2.4790000000000001</v>
      </c>
      <c r="E106" s="90">
        <v>0.39100000000000001</v>
      </c>
    </row>
    <row r="107" spans="1:5" x14ac:dyDescent="0.3">
      <c r="A107" s="86">
        <v>105</v>
      </c>
      <c r="B107" s="89" t="s">
        <v>1114</v>
      </c>
      <c r="C107" s="88">
        <v>4.16</v>
      </c>
      <c r="D107" s="88">
        <v>3.7730000000000001</v>
      </c>
      <c r="E107" s="90">
        <v>0.38700000000000001</v>
      </c>
    </row>
    <row r="108" spans="1:5" x14ac:dyDescent="0.3">
      <c r="A108" s="86">
        <v>106</v>
      </c>
      <c r="B108" s="89" t="s">
        <v>217</v>
      </c>
      <c r="C108" s="88">
        <v>4.6399999999999997</v>
      </c>
      <c r="D108" s="88">
        <v>4.258</v>
      </c>
      <c r="E108" s="90">
        <v>0.38199999999999967</v>
      </c>
    </row>
    <row r="109" spans="1:5" x14ac:dyDescent="0.3">
      <c r="A109" s="86">
        <v>107</v>
      </c>
      <c r="B109" s="89" t="s">
        <v>669</v>
      </c>
      <c r="C109" s="88">
        <v>3.01</v>
      </c>
      <c r="D109" s="88">
        <v>2.6349999999999998</v>
      </c>
      <c r="E109" s="90">
        <v>0.375</v>
      </c>
    </row>
    <row r="110" spans="1:5" x14ac:dyDescent="0.3">
      <c r="A110" s="86">
        <v>108</v>
      </c>
      <c r="B110" s="89" t="s">
        <v>180</v>
      </c>
      <c r="C110" s="88">
        <v>2.92</v>
      </c>
      <c r="D110" s="88">
        <v>2.5649999999999999</v>
      </c>
      <c r="E110" s="90">
        <v>0.35499999999999998</v>
      </c>
    </row>
    <row r="111" spans="1:5" x14ac:dyDescent="0.3">
      <c r="A111" s="86">
        <v>109</v>
      </c>
      <c r="B111" s="89" t="s">
        <v>872</v>
      </c>
      <c r="C111" s="88">
        <v>2.63</v>
      </c>
      <c r="D111" s="88">
        <v>2.278</v>
      </c>
      <c r="E111" s="90">
        <v>0.35199999999999987</v>
      </c>
    </row>
    <row r="112" spans="1:5" x14ac:dyDescent="0.3">
      <c r="A112" s="86">
        <v>110</v>
      </c>
      <c r="B112" s="89" t="s">
        <v>654</v>
      </c>
      <c r="C112" s="88">
        <v>2.5499999999999998</v>
      </c>
      <c r="D112" s="88">
        <v>2.2029999999999998</v>
      </c>
      <c r="E112" s="90">
        <v>0.34699999999999998</v>
      </c>
    </row>
    <row r="113" spans="1:5" x14ac:dyDescent="0.3">
      <c r="A113" s="86">
        <v>111</v>
      </c>
      <c r="B113" s="89" t="s">
        <v>738</v>
      </c>
      <c r="C113" s="88">
        <v>3.16</v>
      </c>
      <c r="D113" s="88">
        <v>2.8140000000000001</v>
      </c>
      <c r="E113" s="90">
        <v>0.34600000000000009</v>
      </c>
    </row>
    <row r="114" spans="1:5" x14ac:dyDescent="0.3">
      <c r="A114" s="86">
        <v>112</v>
      </c>
      <c r="B114" s="89" t="s">
        <v>1131</v>
      </c>
      <c r="C114" s="88">
        <v>1.76</v>
      </c>
      <c r="D114" s="88">
        <v>1.419</v>
      </c>
      <c r="E114" s="90">
        <v>0.34099999999999997</v>
      </c>
    </row>
    <row r="115" spans="1:5" x14ac:dyDescent="0.3">
      <c r="A115" s="86">
        <v>113</v>
      </c>
      <c r="B115" s="89" t="s">
        <v>266</v>
      </c>
      <c r="C115" s="88">
        <v>3.04</v>
      </c>
      <c r="D115" s="88">
        <v>2.7080000000000002</v>
      </c>
      <c r="E115" s="90">
        <v>0.33199999999999985</v>
      </c>
    </row>
    <row r="116" spans="1:5" x14ac:dyDescent="0.3">
      <c r="A116" s="86">
        <v>114</v>
      </c>
      <c r="B116" s="89" t="s">
        <v>768</v>
      </c>
      <c r="C116" s="88">
        <v>2.31</v>
      </c>
      <c r="D116" s="88">
        <v>1.9870000000000001</v>
      </c>
      <c r="E116" s="90">
        <v>0.32299999999999995</v>
      </c>
    </row>
    <row r="117" spans="1:5" x14ac:dyDescent="0.3">
      <c r="A117" s="86">
        <v>115</v>
      </c>
      <c r="B117" s="89" t="s">
        <v>1479</v>
      </c>
      <c r="C117" s="88">
        <v>2.5</v>
      </c>
      <c r="D117" s="88">
        <v>2.1920000000000002</v>
      </c>
      <c r="E117" s="90">
        <v>0.30799999999999983</v>
      </c>
    </row>
    <row r="118" spans="1:5" x14ac:dyDescent="0.3">
      <c r="A118" s="86">
        <v>116</v>
      </c>
      <c r="B118" s="89" t="s">
        <v>1843</v>
      </c>
      <c r="C118" s="88">
        <v>1.92</v>
      </c>
      <c r="D118" s="88">
        <v>1.6120000000000001</v>
      </c>
      <c r="E118" s="90">
        <v>0.30799999999999983</v>
      </c>
    </row>
    <row r="119" spans="1:5" x14ac:dyDescent="0.3">
      <c r="A119" s="86">
        <v>117</v>
      </c>
      <c r="B119" s="89" t="s">
        <v>439</v>
      </c>
      <c r="C119" s="88">
        <v>3.2</v>
      </c>
      <c r="D119" s="88">
        <v>2.911</v>
      </c>
      <c r="E119" s="90">
        <v>0.28900000000000015</v>
      </c>
    </row>
    <row r="120" spans="1:5" x14ac:dyDescent="0.3">
      <c r="A120" s="86">
        <v>118</v>
      </c>
      <c r="B120" s="89" t="s">
        <v>1530</v>
      </c>
      <c r="C120" s="88">
        <v>2.2599999999999998</v>
      </c>
      <c r="D120" s="88">
        <v>1.974</v>
      </c>
      <c r="E120" s="90">
        <v>0.28599999999999981</v>
      </c>
    </row>
    <row r="121" spans="1:5" x14ac:dyDescent="0.3">
      <c r="A121" s="86">
        <v>119</v>
      </c>
      <c r="B121" s="89" t="s">
        <v>396</v>
      </c>
      <c r="C121" s="88">
        <v>1.59</v>
      </c>
      <c r="D121" s="88">
        <v>1.3140000000000001</v>
      </c>
      <c r="E121" s="90">
        <v>0.27600000000000002</v>
      </c>
    </row>
    <row r="122" spans="1:5" x14ac:dyDescent="0.3">
      <c r="A122" s="86">
        <v>120</v>
      </c>
      <c r="B122" s="89" t="s">
        <v>1383</v>
      </c>
      <c r="C122" s="88">
        <v>3.82</v>
      </c>
      <c r="D122" s="88">
        <v>3.55</v>
      </c>
      <c r="E122" s="90">
        <v>0.27</v>
      </c>
    </row>
    <row r="123" spans="1:5" x14ac:dyDescent="0.3">
      <c r="A123" s="86">
        <v>121</v>
      </c>
      <c r="B123" s="89" t="s">
        <v>2317</v>
      </c>
      <c r="C123" s="88">
        <v>3.24</v>
      </c>
      <c r="D123" s="88">
        <v>2.98</v>
      </c>
      <c r="E123" s="90">
        <v>0.26000000000000023</v>
      </c>
    </row>
    <row r="124" spans="1:5" x14ac:dyDescent="0.3">
      <c r="A124" s="86">
        <v>122</v>
      </c>
      <c r="B124" s="89" t="s">
        <v>162</v>
      </c>
      <c r="C124" s="88">
        <v>2.7</v>
      </c>
      <c r="D124" s="88">
        <v>2.4430000000000001</v>
      </c>
      <c r="E124" s="90">
        <v>0.25700000000000012</v>
      </c>
    </row>
    <row r="125" spans="1:5" x14ac:dyDescent="0.3">
      <c r="A125" s="86">
        <v>123</v>
      </c>
      <c r="B125" s="89" t="s">
        <v>399</v>
      </c>
      <c r="C125" s="88">
        <v>2.27</v>
      </c>
      <c r="D125" s="88">
        <v>2.0150000000000001</v>
      </c>
      <c r="E125" s="90">
        <v>0.25499999999999989</v>
      </c>
    </row>
    <row r="126" spans="1:5" x14ac:dyDescent="0.3">
      <c r="A126" s="86">
        <v>124</v>
      </c>
      <c r="B126" s="89" t="s">
        <v>2099</v>
      </c>
      <c r="C126" s="88">
        <v>2.5</v>
      </c>
      <c r="D126" s="88">
        <v>2.2469999999999999</v>
      </c>
      <c r="E126" s="90">
        <v>0.25300000000000011</v>
      </c>
    </row>
    <row r="127" spans="1:5" x14ac:dyDescent="0.3">
      <c r="A127" s="86">
        <v>125</v>
      </c>
      <c r="B127" s="89" t="s">
        <v>2412</v>
      </c>
      <c r="C127" s="88">
        <v>2.25</v>
      </c>
      <c r="D127" s="88">
        <v>1.9970000000000001</v>
      </c>
      <c r="E127" s="90">
        <v>0.25299999999999989</v>
      </c>
    </row>
    <row r="128" spans="1:5" x14ac:dyDescent="0.3">
      <c r="A128" s="86">
        <v>126</v>
      </c>
      <c r="B128" s="89" t="s">
        <v>587</v>
      </c>
      <c r="C128" s="88">
        <v>3.11</v>
      </c>
      <c r="D128" s="88">
        <v>2.871</v>
      </c>
      <c r="E128" s="90">
        <v>0.23899999999999988</v>
      </c>
    </row>
    <row r="129" spans="1:5" x14ac:dyDescent="0.3">
      <c r="A129" s="86">
        <v>127</v>
      </c>
      <c r="B129" s="89" t="s">
        <v>1816</v>
      </c>
      <c r="C129" s="88">
        <v>2.99</v>
      </c>
      <c r="D129" s="88">
        <v>2.7669999999999999</v>
      </c>
      <c r="E129" s="90">
        <v>0.22300000000000031</v>
      </c>
    </row>
    <row r="130" spans="1:5" x14ac:dyDescent="0.3">
      <c r="A130" s="86">
        <v>128</v>
      </c>
      <c r="B130" s="89" t="s">
        <v>1165</v>
      </c>
      <c r="C130" s="88">
        <v>4.2300000000000004</v>
      </c>
      <c r="D130" s="88">
        <v>4.0179999999999998</v>
      </c>
      <c r="E130" s="90">
        <v>0.21200000000000063</v>
      </c>
    </row>
    <row r="131" spans="1:5" x14ac:dyDescent="0.3">
      <c r="A131" s="86">
        <v>129</v>
      </c>
      <c r="B131" s="89" t="s">
        <v>822</v>
      </c>
      <c r="C131" s="88">
        <v>3.46</v>
      </c>
      <c r="D131" s="88">
        <v>3.258</v>
      </c>
      <c r="E131" s="90">
        <v>0.20199999999999996</v>
      </c>
    </row>
    <row r="132" spans="1:5" x14ac:dyDescent="0.3">
      <c r="A132" s="86">
        <v>130</v>
      </c>
      <c r="B132" s="89" t="s">
        <v>1553</v>
      </c>
      <c r="C132" s="88">
        <v>3.05</v>
      </c>
      <c r="D132" s="88">
        <v>2.8519999999999999</v>
      </c>
      <c r="E132" s="90">
        <v>0.19799999999999995</v>
      </c>
    </row>
    <row r="133" spans="1:5" x14ac:dyDescent="0.3">
      <c r="A133" s="86">
        <v>131</v>
      </c>
      <c r="B133" s="89" t="s">
        <v>903</v>
      </c>
      <c r="C133" s="88">
        <v>3.25</v>
      </c>
      <c r="D133" s="88">
        <v>3.0529999999999999</v>
      </c>
      <c r="E133" s="90">
        <v>0.19700000000000006</v>
      </c>
    </row>
    <row r="134" spans="1:5" x14ac:dyDescent="0.3">
      <c r="A134" s="86">
        <v>132</v>
      </c>
      <c r="B134" s="89" t="s">
        <v>1037</v>
      </c>
      <c r="C134" s="88">
        <v>3.59</v>
      </c>
      <c r="D134" s="88">
        <v>3.4009999999999998</v>
      </c>
      <c r="E134" s="90">
        <v>0.18900000000000006</v>
      </c>
    </row>
    <row r="135" spans="1:5" x14ac:dyDescent="0.3">
      <c r="A135" s="86">
        <v>133</v>
      </c>
      <c r="B135" s="89" t="s">
        <v>305</v>
      </c>
      <c r="C135" s="88">
        <v>2.72</v>
      </c>
      <c r="D135" s="88">
        <v>2.548</v>
      </c>
      <c r="E135" s="90">
        <v>0.17200000000000015</v>
      </c>
    </row>
    <row r="136" spans="1:5" x14ac:dyDescent="0.3">
      <c r="A136" s="86">
        <v>134</v>
      </c>
      <c r="B136" s="89" t="s">
        <v>2301</v>
      </c>
      <c r="C136" s="88">
        <v>5.93</v>
      </c>
      <c r="D136" s="88">
        <v>5.7679999999999998</v>
      </c>
      <c r="E136" s="90">
        <v>0.16199999999999992</v>
      </c>
    </row>
    <row r="137" spans="1:5" x14ac:dyDescent="0.3">
      <c r="A137" s="86">
        <v>135</v>
      </c>
      <c r="B137" s="89" t="s">
        <v>394</v>
      </c>
      <c r="C137" s="88">
        <v>3.37</v>
      </c>
      <c r="D137" s="88">
        <v>3.2109999999999999</v>
      </c>
      <c r="E137" s="90">
        <v>0.15900000000000025</v>
      </c>
    </row>
    <row r="138" spans="1:5" x14ac:dyDescent="0.3">
      <c r="A138" s="86">
        <v>136</v>
      </c>
      <c r="B138" s="89" t="s">
        <v>2062</v>
      </c>
      <c r="C138" s="88">
        <v>2.85</v>
      </c>
      <c r="D138" s="88">
        <v>2.6960000000000002</v>
      </c>
      <c r="E138" s="90">
        <v>0.15399999999999991</v>
      </c>
    </row>
    <row r="139" spans="1:5" x14ac:dyDescent="0.3">
      <c r="A139" s="86">
        <v>137</v>
      </c>
      <c r="B139" s="89" t="s">
        <v>638</v>
      </c>
      <c r="C139" s="88">
        <v>2.3199999999999998</v>
      </c>
      <c r="D139" s="88">
        <v>2.169</v>
      </c>
      <c r="E139" s="90">
        <v>0.1509999999999998</v>
      </c>
    </row>
    <row r="140" spans="1:5" x14ac:dyDescent="0.3">
      <c r="A140" s="86">
        <v>138</v>
      </c>
      <c r="B140" s="89" t="s">
        <v>1535</v>
      </c>
      <c r="C140" s="88">
        <v>3.59</v>
      </c>
      <c r="D140" s="88">
        <v>3.4390000000000001</v>
      </c>
      <c r="E140" s="90">
        <v>0.1509999999999998</v>
      </c>
    </row>
    <row r="141" spans="1:5" x14ac:dyDescent="0.3">
      <c r="A141" s="86">
        <v>139</v>
      </c>
      <c r="B141" s="89" t="s">
        <v>2024</v>
      </c>
      <c r="C141" s="88">
        <v>3.49</v>
      </c>
      <c r="D141" s="88">
        <v>3.347</v>
      </c>
      <c r="E141" s="90">
        <v>0.14300000000000024</v>
      </c>
    </row>
    <row r="142" spans="1:5" x14ac:dyDescent="0.3">
      <c r="A142" s="86">
        <v>140</v>
      </c>
      <c r="B142" s="89" t="s">
        <v>2342</v>
      </c>
      <c r="C142" s="88">
        <v>3.09</v>
      </c>
      <c r="D142" s="88">
        <v>2.9729999999999999</v>
      </c>
      <c r="E142" s="90">
        <v>0.11699999999999999</v>
      </c>
    </row>
    <row r="143" spans="1:5" x14ac:dyDescent="0.3">
      <c r="A143" s="86">
        <v>141</v>
      </c>
      <c r="B143" s="89" t="s">
        <v>964</v>
      </c>
      <c r="C143" s="88">
        <v>3.55</v>
      </c>
      <c r="D143" s="88">
        <v>3.4390000000000001</v>
      </c>
      <c r="E143" s="90">
        <v>0.11099999999999977</v>
      </c>
    </row>
    <row r="144" spans="1:5" x14ac:dyDescent="0.3">
      <c r="A144" s="86">
        <v>142</v>
      </c>
      <c r="B144" s="89" t="s">
        <v>2212</v>
      </c>
      <c r="C144" s="88">
        <v>1.83</v>
      </c>
      <c r="D144" s="88">
        <v>1.72</v>
      </c>
      <c r="E144" s="90">
        <v>0.1100000000000001</v>
      </c>
    </row>
    <row r="145" spans="1:5" x14ac:dyDescent="0.3">
      <c r="A145" s="86">
        <v>143</v>
      </c>
      <c r="B145" s="89" t="s">
        <v>2153</v>
      </c>
      <c r="C145" s="88">
        <v>3.56</v>
      </c>
      <c r="D145" s="88">
        <v>3.4550000000000001</v>
      </c>
      <c r="E145" s="90">
        <v>0.10499999999999998</v>
      </c>
    </row>
    <row r="146" spans="1:5" x14ac:dyDescent="0.3">
      <c r="A146" s="86">
        <v>144</v>
      </c>
      <c r="B146" s="89" t="s">
        <v>812</v>
      </c>
      <c r="C146" s="88">
        <v>2.46</v>
      </c>
      <c r="D146" s="88">
        <v>2.36</v>
      </c>
      <c r="E146" s="90">
        <v>0.10000000000000009</v>
      </c>
    </row>
    <row r="147" spans="1:5" x14ac:dyDescent="0.3">
      <c r="A147" s="86">
        <v>145</v>
      </c>
      <c r="B147" s="89" t="s">
        <v>289</v>
      </c>
      <c r="C147" s="88">
        <v>2.57</v>
      </c>
      <c r="D147" s="88">
        <v>2.476</v>
      </c>
      <c r="E147" s="90">
        <v>9.3999999999999861E-2</v>
      </c>
    </row>
    <row r="148" spans="1:5" x14ac:dyDescent="0.3">
      <c r="A148" s="86">
        <v>146</v>
      </c>
      <c r="B148" s="89" t="s">
        <v>980</v>
      </c>
      <c r="C148" s="88">
        <v>3.96</v>
      </c>
      <c r="D148" s="88">
        <v>3.867</v>
      </c>
      <c r="E148" s="90">
        <v>9.2999999999999972E-2</v>
      </c>
    </row>
    <row r="149" spans="1:5" x14ac:dyDescent="0.3">
      <c r="A149" s="86">
        <v>147</v>
      </c>
      <c r="B149" s="89" t="s">
        <v>1989</v>
      </c>
      <c r="C149" s="88">
        <v>6.65</v>
      </c>
      <c r="D149" s="88">
        <v>6.5590000000000002</v>
      </c>
      <c r="E149" s="90">
        <v>9.1000000000000192E-2</v>
      </c>
    </row>
    <row r="150" spans="1:5" x14ac:dyDescent="0.3">
      <c r="A150" s="86">
        <v>148</v>
      </c>
      <c r="B150" s="89" t="s">
        <v>2037</v>
      </c>
      <c r="C150" s="88">
        <v>2</v>
      </c>
      <c r="D150" s="88">
        <v>1.909</v>
      </c>
      <c r="E150" s="90">
        <v>9.099999999999997E-2</v>
      </c>
    </row>
    <row r="151" spans="1:5" x14ac:dyDescent="0.3">
      <c r="A151" s="86">
        <v>149</v>
      </c>
      <c r="B151" s="89" t="s">
        <v>216</v>
      </c>
      <c r="C151" s="88">
        <v>3.3</v>
      </c>
      <c r="D151" s="88">
        <v>3.214</v>
      </c>
      <c r="E151" s="90">
        <v>8.5999999999999854E-2</v>
      </c>
    </row>
    <row r="152" spans="1:5" x14ac:dyDescent="0.3">
      <c r="A152" s="86">
        <v>150</v>
      </c>
      <c r="B152" s="89" t="s">
        <v>2222</v>
      </c>
      <c r="C152" s="88">
        <v>5.22</v>
      </c>
      <c r="D152" s="88">
        <v>5.1349999999999998</v>
      </c>
      <c r="E152" s="90">
        <v>8.4999999999999964E-2</v>
      </c>
    </row>
    <row r="153" spans="1:5" x14ac:dyDescent="0.3">
      <c r="A153" s="86">
        <v>151</v>
      </c>
      <c r="B153" s="89" t="s">
        <v>671</v>
      </c>
      <c r="C153" s="88">
        <v>2.2200000000000002</v>
      </c>
      <c r="D153" s="88">
        <v>2.1379999999999999</v>
      </c>
      <c r="E153" s="90">
        <v>8.2000000000000295E-2</v>
      </c>
    </row>
    <row r="154" spans="1:5" x14ac:dyDescent="0.3">
      <c r="A154" s="86">
        <v>152</v>
      </c>
      <c r="B154" s="89" t="s">
        <v>665</v>
      </c>
      <c r="C154" s="88">
        <v>2.72</v>
      </c>
      <c r="D154" s="88">
        <v>2.6429999999999998</v>
      </c>
      <c r="E154" s="90">
        <v>7.7000000000000401E-2</v>
      </c>
    </row>
    <row r="155" spans="1:5" x14ac:dyDescent="0.3">
      <c r="A155" s="86">
        <v>153</v>
      </c>
      <c r="B155" s="89" t="s">
        <v>1214</v>
      </c>
      <c r="C155" s="88">
        <v>2.0099999999999998</v>
      </c>
      <c r="D155" s="88">
        <v>1.944</v>
      </c>
      <c r="E155" s="90">
        <v>6.5999999999999837E-2</v>
      </c>
    </row>
    <row r="156" spans="1:5" x14ac:dyDescent="0.3">
      <c r="A156" s="86">
        <v>154</v>
      </c>
      <c r="B156" s="89" t="s">
        <v>1450</v>
      </c>
      <c r="C156" s="88">
        <v>7.62</v>
      </c>
      <c r="D156" s="88">
        <v>7.5570000000000004</v>
      </c>
      <c r="E156" s="90">
        <v>6.2999999999999723E-2</v>
      </c>
    </row>
    <row r="157" spans="1:5" x14ac:dyDescent="0.3">
      <c r="A157" s="86">
        <v>155</v>
      </c>
      <c r="B157" s="89" t="s">
        <v>653</v>
      </c>
      <c r="C157" s="88">
        <v>2.14</v>
      </c>
      <c r="D157" s="88">
        <v>2.1080000000000001</v>
      </c>
      <c r="E157" s="90">
        <v>3.2000000000000028E-2</v>
      </c>
    </row>
    <row r="158" spans="1:5" x14ac:dyDescent="0.3">
      <c r="A158" s="86">
        <v>156</v>
      </c>
      <c r="B158" s="89" t="s">
        <v>1943</v>
      </c>
      <c r="C158" s="88">
        <v>1.8</v>
      </c>
      <c r="D158" s="88">
        <v>1.768</v>
      </c>
      <c r="E158" s="90">
        <v>3.2000000000000028E-2</v>
      </c>
    </row>
    <row r="159" spans="1:5" x14ac:dyDescent="0.3">
      <c r="A159" s="86">
        <v>157</v>
      </c>
      <c r="B159" s="89" t="s">
        <v>1400</v>
      </c>
      <c r="C159" s="88">
        <v>4.22</v>
      </c>
      <c r="D159" s="88">
        <v>4.2089999999999996</v>
      </c>
      <c r="E159" s="90">
        <v>1.1000000000000121E-2</v>
      </c>
    </row>
    <row r="160" spans="1:5" x14ac:dyDescent="0.3">
      <c r="A160" s="91"/>
      <c r="C160"/>
    </row>
    <row r="161" spans="1:3" x14ac:dyDescent="0.3">
      <c r="A161" s="91"/>
      <c r="C161"/>
    </row>
    <row r="162" spans="1:3" x14ac:dyDescent="0.3">
      <c r="A162" s="91"/>
      <c r="C162"/>
    </row>
    <row r="163" spans="1:3" x14ac:dyDescent="0.3">
      <c r="A163" s="91"/>
      <c r="C163"/>
    </row>
    <row r="164" spans="1:3" x14ac:dyDescent="0.3">
      <c r="A164" s="91"/>
      <c r="C164"/>
    </row>
    <row r="165" spans="1:3" x14ac:dyDescent="0.3">
      <c r="A165" s="91"/>
      <c r="C165"/>
    </row>
    <row r="166" spans="1:3" x14ac:dyDescent="0.3">
      <c r="A166" s="91"/>
      <c r="C166"/>
    </row>
    <row r="167" spans="1:3" x14ac:dyDescent="0.3">
      <c r="A167" s="91"/>
      <c r="C167"/>
    </row>
    <row r="168" spans="1:3" x14ac:dyDescent="0.3">
      <c r="A168" s="91"/>
      <c r="C168"/>
    </row>
    <row r="169" spans="1:3" x14ac:dyDescent="0.3">
      <c r="A169" s="91"/>
      <c r="C169"/>
    </row>
    <row r="170" spans="1:3" x14ac:dyDescent="0.3">
      <c r="A170" s="91"/>
      <c r="C170"/>
    </row>
    <row r="171" spans="1:3" x14ac:dyDescent="0.3">
      <c r="A171" s="91"/>
      <c r="C171"/>
    </row>
    <row r="172" spans="1:3" x14ac:dyDescent="0.3">
      <c r="A172" s="91"/>
      <c r="C172"/>
    </row>
    <row r="173" spans="1:3" x14ac:dyDescent="0.3">
      <c r="A173" s="91"/>
      <c r="C173"/>
    </row>
    <row r="174" spans="1:3" x14ac:dyDescent="0.3">
      <c r="A174" s="91"/>
      <c r="C174"/>
    </row>
    <row r="175" spans="1:3" x14ac:dyDescent="0.3">
      <c r="A175" s="91"/>
      <c r="C175"/>
    </row>
    <row r="176" spans="1:3" x14ac:dyDescent="0.3">
      <c r="A176" s="91"/>
      <c r="C176"/>
    </row>
    <row r="177" spans="1:3" x14ac:dyDescent="0.3">
      <c r="A177" s="91"/>
      <c r="C177"/>
    </row>
    <row r="178" spans="1:3" x14ac:dyDescent="0.3">
      <c r="A178" s="91"/>
      <c r="C178"/>
    </row>
    <row r="179" spans="1:3" x14ac:dyDescent="0.3">
      <c r="A179" s="91"/>
      <c r="C179"/>
    </row>
    <row r="180" spans="1:3" x14ac:dyDescent="0.3">
      <c r="A180" s="91"/>
      <c r="C180"/>
    </row>
    <row r="181" spans="1:3" x14ac:dyDescent="0.3">
      <c r="A181" s="91"/>
      <c r="C181"/>
    </row>
    <row r="182" spans="1:3" x14ac:dyDescent="0.3">
      <c r="A182" s="91"/>
      <c r="C182"/>
    </row>
    <row r="183" spans="1:3" x14ac:dyDescent="0.3">
      <c r="A183" s="91"/>
      <c r="C183"/>
    </row>
    <row r="184" spans="1:3" x14ac:dyDescent="0.3">
      <c r="A184" s="91"/>
      <c r="C184"/>
    </row>
    <row r="185" spans="1:3" x14ac:dyDescent="0.3">
      <c r="A185" s="91"/>
      <c r="C185"/>
    </row>
    <row r="186" spans="1:3" x14ac:dyDescent="0.3">
      <c r="A186" s="91"/>
      <c r="C186"/>
    </row>
    <row r="187" spans="1:3" x14ac:dyDescent="0.3">
      <c r="A187" s="91"/>
      <c r="C187"/>
    </row>
    <row r="188" spans="1:3" x14ac:dyDescent="0.3">
      <c r="A188" s="91"/>
      <c r="C188"/>
    </row>
    <row r="189" spans="1:3" x14ac:dyDescent="0.3">
      <c r="A189" s="91"/>
      <c r="C189"/>
    </row>
    <row r="190" spans="1:3" x14ac:dyDescent="0.3">
      <c r="A190" s="91"/>
      <c r="C190"/>
    </row>
    <row r="191" spans="1:3" x14ac:dyDescent="0.3">
      <c r="A191" s="91"/>
      <c r="C191"/>
    </row>
    <row r="192" spans="1:3" x14ac:dyDescent="0.3">
      <c r="A192" s="91"/>
      <c r="C192"/>
    </row>
    <row r="193" spans="1:3" x14ac:dyDescent="0.3">
      <c r="A193" s="91"/>
      <c r="C193"/>
    </row>
    <row r="194" spans="1:3" x14ac:dyDescent="0.3">
      <c r="A194" s="91"/>
      <c r="C194"/>
    </row>
    <row r="195" spans="1:3" x14ac:dyDescent="0.3">
      <c r="A195" s="91"/>
      <c r="C195"/>
    </row>
    <row r="196" spans="1:3" x14ac:dyDescent="0.3">
      <c r="A196" s="91"/>
      <c r="C196"/>
    </row>
    <row r="197" spans="1:3" x14ac:dyDescent="0.3">
      <c r="A197" s="91"/>
      <c r="C197"/>
    </row>
    <row r="198" spans="1:3" x14ac:dyDescent="0.3">
      <c r="A198" s="91"/>
      <c r="C198"/>
    </row>
    <row r="199" spans="1:3" x14ac:dyDescent="0.3">
      <c r="A199" s="91"/>
      <c r="C199"/>
    </row>
    <row r="200" spans="1:3" x14ac:dyDescent="0.3">
      <c r="A200" s="91"/>
      <c r="C200"/>
    </row>
    <row r="201" spans="1:3" x14ac:dyDescent="0.3">
      <c r="A201" s="91"/>
      <c r="C201"/>
    </row>
    <row r="202" spans="1:3" x14ac:dyDescent="0.3">
      <c r="A202" s="91"/>
      <c r="C202"/>
    </row>
    <row r="203" spans="1:3" x14ac:dyDescent="0.3">
      <c r="A203" s="91"/>
      <c r="C203"/>
    </row>
    <row r="204" spans="1:3" x14ac:dyDescent="0.3">
      <c r="A204" s="91"/>
      <c r="C204"/>
    </row>
    <row r="205" spans="1:3" x14ac:dyDescent="0.3">
      <c r="A205" s="91"/>
      <c r="C205"/>
    </row>
    <row r="206" spans="1:3" x14ac:dyDescent="0.3">
      <c r="A206" s="91"/>
      <c r="C206"/>
    </row>
    <row r="207" spans="1:3" x14ac:dyDescent="0.3">
      <c r="A207" s="91"/>
      <c r="C207"/>
    </row>
    <row r="208" spans="1:3" x14ac:dyDescent="0.3">
      <c r="A208" s="91"/>
      <c r="C208"/>
    </row>
    <row r="209" spans="1:3" x14ac:dyDescent="0.3">
      <c r="A209" s="91"/>
      <c r="C209"/>
    </row>
    <row r="210" spans="1:3" x14ac:dyDescent="0.3">
      <c r="A210" s="91"/>
      <c r="C210"/>
    </row>
    <row r="211" spans="1:3" x14ac:dyDescent="0.3">
      <c r="A211" s="91"/>
      <c r="C211"/>
    </row>
    <row r="212" spans="1:3" x14ac:dyDescent="0.3">
      <c r="A212" s="91"/>
      <c r="C212"/>
    </row>
    <row r="213" spans="1:3" x14ac:dyDescent="0.3">
      <c r="A213" s="91"/>
      <c r="C213"/>
    </row>
    <row r="214" spans="1:3" x14ac:dyDescent="0.3">
      <c r="A214" s="91"/>
      <c r="C214"/>
    </row>
    <row r="215" spans="1:3" x14ac:dyDescent="0.3">
      <c r="A215" s="91"/>
      <c r="C215"/>
    </row>
    <row r="216" spans="1:3" x14ac:dyDescent="0.3">
      <c r="A216" s="91"/>
      <c r="C216"/>
    </row>
    <row r="217" spans="1:3" x14ac:dyDescent="0.3">
      <c r="A217" s="91"/>
      <c r="C217"/>
    </row>
    <row r="218" spans="1:3" x14ac:dyDescent="0.3">
      <c r="A218" s="91"/>
      <c r="C218"/>
    </row>
    <row r="219" spans="1:3" x14ac:dyDescent="0.3">
      <c r="A219" s="91"/>
      <c r="C219"/>
    </row>
    <row r="220" spans="1:3" x14ac:dyDescent="0.3">
      <c r="A220" s="91"/>
      <c r="C220"/>
    </row>
    <row r="221" spans="1:3" x14ac:dyDescent="0.3">
      <c r="A221" s="91"/>
      <c r="C221"/>
    </row>
    <row r="222" spans="1:3" x14ac:dyDescent="0.3">
      <c r="A222" s="91"/>
      <c r="C222"/>
    </row>
    <row r="223" spans="1:3" x14ac:dyDescent="0.3">
      <c r="A223" s="91"/>
      <c r="C223"/>
    </row>
    <row r="224" spans="1:3" x14ac:dyDescent="0.3">
      <c r="A224" s="91"/>
      <c r="C224"/>
    </row>
    <row r="225" spans="1:3" x14ac:dyDescent="0.3">
      <c r="A225" s="91"/>
      <c r="C225"/>
    </row>
    <row r="226" spans="1:3" x14ac:dyDescent="0.3">
      <c r="A226" s="91"/>
      <c r="C226"/>
    </row>
    <row r="227" spans="1:3" x14ac:dyDescent="0.3">
      <c r="A227" s="91"/>
      <c r="C227"/>
    </row>
    <row r="228" spans="1:3" x14ac:dyDescent="0.3">
      <c r="A228" s="91"/>
      <c r="C228"/>
    </row>
    <row r="229" spans="1:3" x14ac:dyDescent="0.3">
      <c r="A229" s="91"/>
      <c r="C229"/>
    </row>
    <row r="230" spans="1:3" x14ac:dyDescent="0.3">
      <c r="A230" s="91"/>
      <c r="C230"/>
    </row>
    <row r="231" spans="1:3" x14ac:dyDescent="0.3">
      <c r="A231" s="91"/>
      <c r="C231"/>
    </row>
    <row r="232" spans="1:3" x14ac:dyDescent="0.3">
      <c r="A232" s="91"/>
      <c r="C232"/>
    </row>
    <row r="233" spans="1:3" x14ac:dyDescent="0.3">
      <c r="A233" s="91"/>
      <c r="C233"/>
    </row>
    <row r="234" spans="1:3" x14ac:dyDescent="0.3">
      <c r="A234" s="91"/>
      <c r="C234"/>
    </row>
    <row r="235" spans="1:3" x14ac:dyDescent="0.3">
      <c r="A235" s="91"/>
      <c r="C235"/>
    </row>
    <row r="236" spans="1:3" x14ac:dyDescent="0.3">
      <c r="A236" s="91"/>
      <c r="C236"/>
    </row>
    <row r="237" spans="1:3" x14ac:dyDescent="0.3">
      <c r="A237" s="91"/>
      <c r="C237"/>
    </row>
    <row r="238" spans="1:3" x14ac:dyDescent="0.3">
      <c r="A238" s="91"/>
      <c r="C238"/>
    </row>
    <row r="239" spans="1:3" x14ac:dyDescent="0.3">
      <c r="A239" s="91"/>
      <c r="C239"/>
    </row>
    <row r="240" spans="1:3" x14ac:dyDescent="0.3">
      <c r="A240" s="91"/>
      <c r="C240"/>
    </row>
    <row r="241" spans="1:3" x14ac:dyDescent="0.3">
      <c r="A241" s="91"/>
      <c r="C241"/>
    </row>
    <row r="242" spans="1:3" x14ac:dyDescent="0.3">
      <c r="A242" s="91"/>
      <c r="C242"/>
    </row>
    <row r="243" spans="1:3" x14ac:dyDescent="0.3">
      <c r="A243" s="91"/>
      <c r="C243"/>
    </row>
    <row r="244" spans="1:3" x14ac:dyDescent="0.3">
      <c r="A244" s="91"/>
      <c r="C244"/>
    </row>
    <row r="245" spans="1:3" x14ac:dyDescent="0.3">
      <c r="A245" s="91"/>
      <c r="C245"/>
    </row>
    <row r="246" spans="1:3" x14ac:dyDescent="0.3">
      <c r="A246" s="91"/>
      <c r="C246"/>
    </row>
    <row r="247" spans="1:3" x14ac:dyDescent="0.3">
      <c r="A247" s="91"/>
      <c r="C247"/>
    </row>
    <row r="248" spans="1:3" x14ac:dyDescent="0.3">
      <c r="A248" s="91"/>
      <c r="C248"/>
    </row>
    <row r="249" spans="1:3" x14ac:dyDescent="0.3">
      <c r="A249" s="91"/>
      <c r="C249"/>
    </row>
    <row r="250" spans="1:3" x14ac:dyDescent="0.3">
      <c r="A250" s="91"/>
      <c r="C250"/>
    </row>
    <row r="251" spans="1:3" x14ac:dyDescent="0.3">
      <c r="A251" s="91"/>
      <c r="C251"/>
    </row>
    <row r="252" spans="1:3" x14ac:dyDescent="0.3">
      <c r="A252" s="91"/>
      <c r="C252"/>
    </row>
    <row r="253" spans="1:3" x14ac:dyDescent="0.3">
      <c r="A253" s="91"/>
      <c r="C253"/>
    </row>
    <row r="254" spans="1:3" x14ac:dyDescent="0.3">
      <c r="A254" s="91"/>
      <c r="C254"/>
    </row>
    <row r="255" spans="1:3" x14ac:dyDescent="0.3">
      <c r="A255" s="91"/>
      <c r="C255"/>
    </row>
    <row r="256" spans="1:3" x14ac:dyDescent="0.3">
      <c r="A256" s="91"/>
      <c r="C256"/>
    </row>
    <row r="257" spans="1:3" x14ac:dyDescent="0.3">
      <c r="A257" s="91"/>
      <c r="C257"/>
    </row>
    <row r="258" spans="1:3" x14ac:dyDescent="0.3">
      <c r="A258" s="91"/>
      <c r="C258"/>
    </row>
    <row r="259" spans="1:3" x14ac:dyDescent="0.3">
      <c r="A259" s="91"/>
      <c r="C259"/>
    </row>
    <row r="260" spans="1:3" x14ac:dyDescent="0.3">
      <c r="A260" s="91"/>
      <c r="C260"/>
    </row>
    <row r="261" spans="1:3" x14ac:dyDescent="0.3">
      <c r="A261" s="91"/>
      <c r="C261"/>
    </row>
    <row r="262" spans="1:3" x14ac:dyDescent="0.3">
      <c r="A262" s="91"/>
      <c r="C262"/>
    </row>
    <row r="263" spans="1:3" x14ac:dyDescent="0.3">
      <c r="A263" s="91"/>
      <c r="C263"/>
    </row>
    <row r="264" spans="1:3" x14ac:dyDescent="0.3">
      <c r="A264" s="91"/>
      <c r="C264"/>
    </row>
    <row r="265" spans="1:3" x14ac:dyDescent="0.3">
      <c r="A265" s="91"/>
      <c r="C265"/>
    </row>
    <row r="266" spans="1:3" x14ac:dyDescent="0.3">
      <c r="A266" s="91"/>
      <c r="C266"/>
    </row>
    <row r="267" spans="1:3" x14ac:dyDescent="0.3">
      <c r="A267" s="91"/>
      <c r="C267"/>
    </row>
    <row r="268" spans="1:3" x14ac:dyDescent="0.3">
      <c r="A268" s="91"/>
      <c r="C268"/>
    </row>
    <row r="269" spans="1:3" x14ac:dyDescent="0.3">
      <c r="A269" s="91"/>
      <c r="C269"/>
    </row>
    <row r="270" spans="1:3" x14ac:dyDescent="0.3">
      <c r="A270" s="91"/>
      <c r="C270"/>
    </row>
    <row r="271" spans="1:3" x14ac:dyDescent="0.3">
      <c r="A271" s="91"/>
      <c r="C271"/>
    </row>
    <row r="272" spans="1:3" x14ac:dyDescent="0.3">
      <c r="A272" s="91"/>
      <c r="C272"/>
    </row>
    <row r="273" spans="1:3" x14ac:dyDescent="0.3">
      <c r="A273" s="91"/>
      <c r="C273"/>
    </row>
    <row r="274" spans="1:3" x14ac:dyDescent="0.3">
      <c r="A274" s="91"/>
      <c r="C274"/>
    </row>
    <row r="275" spans="1:3" x14ac:dyDescent="0.3">
      <c r="A275" s="91"/>
      <c r="C275"/>
    </row>
    <row r="276" spans="1:3" x14ac:dyDescent="0.3">
      <c r="A276" s="91"/>
      <c r="C276"/>
    </row>
    <row r="277" spans="1:3" x14ac:dyDescent="0.3">
      <c r="A277" s="91"/>
      <c r="C277"/>
    </row>
    <row r="278" spans="1:3" x14ac:dyDescent="0.3">
      <c r="A278" s="91"/>
      <c r="C278"/>
    </row>
    <row r="279" spans="1:3" x14ac:dyDescent="0.3">
      <c r="A279" s="91"/>
      <c r="C279"/>
    </row>
    <row r="280" spans="1:3" x14ac:dyDescent="0.3">
      <c r="A280" s="91"/>
      <c r="C280"/>
    </row>
    <row r="281" spans="1:3" x14ac:dyDescent="0.3">
      <c r="A281" s="91"/>
      <c r="C281"/>
    </row>
    <row r="282" spans="1:3" x14ac:dyDescent="0.3">
      <c r="A282" s="91"/>
      <c r="C282"/>
    </row>
    <row r="283" spans="1:3" x14ac:dyDescent="0.3">
      <c r="A283" s="91"/>
      <c r="C283"/>
    </row>
    <row r="284" spans="1:3" x14ac:dyDescent="0.3">
      <c r="A284" s="91"/>
      <c r="C284"/>
    </row>
    <row r="285" spans="1:3" x14ac:dyDescent="0.3">
      <c r="A285" s="91"/>
      <c r="C285"/>
    </row>
    <row r="286" spans="1:3" x14ac:dyDescent="0.3">
      <c r="A286" s="91"/>
      <c r="C286"/>
    </row>
    <row r="287" spans="1:3" x14ac:dyDescent="0.3">
      <c r="A287" s="91"/>
      <c r="C287"/>
    </row>
    <row r="288" spans="1:3" x14ac:dyDescent="0.3">
      <c r="A288" s="91"/>
      <c r="C288"/>
    </row>
    <row r="289" spans="1:3" x14ac:dyDescent="0.3">
      <c r="A289" s="91"/>
      <c r="C289"/>
    </row>
    <row r="290" spans="1:3" x14ac:dyDescent="0.3">
      <c r="A290" s="91"/>
      <c r="C290"/>
    </row>
    <row r="291" spans="1:3" x14ac:dyDescent="0.3">
      <c r="A291" s="91"/>
      <c r="C291"/>
    </row>
    <row r="292" spans="1:3" x14ac:dyDescent="0.3">
      <c r="A292" s="91"/>
      <c r="C292"/>
    </row>
    <row r="293" spans="1:3" x14ac:dyDescent="0.3">
      <c r="A293" s="91"/>
      <c r="C293"/>
    </row>
    <row r="294" spans="1:3" x14ac:dyDescent="0.3">
      <c r="A294" s="91"/>
      <c r="C294"/>
    </row>
    <row r="295" spans="1:3" x14ac:dyDescent="0.3">
      <c r="A295" s="91"/>
      <c r="C295"/>
    </row>
    <row r="296" spans="1:3" x14ac:dyDescent="0.3">
      <c r="A296" s="91"/>
      <c r="C296"/>
    </row>
    <row r="297" spans="1:3" x14ac:dyDescent="0.3">
      <c r="A297" s="91"/>
      <c r="C297"/>
    </row>
    <row r="298" spans="1:3" x14ac:dyDescent="0.3">
      <c r="A298" s="91"/>
      <c r="C298"/>
    </row>
    <row r="299" spans="1:3" x14ac:dyDescent="0.3">
      <c r="A299" s="91"/>
      <c r="C299"/>
    </row>
    <row r="300" spans="1:3" x14ac:dyDescent="0.3">
      <c r="A300" s="91"/>
      <c r="C300"/>
    </row>
    <row r="301" spans="1:3" x14ac:dyDescent="0.3">
      <c r="A301" s="91"/>
      <c r="C301"/>
    </row>
    <row r="302" spans="1:3" x14ac:dyDescent="0.3">
      <c r="A302" s="91"/>
      <c r="C302"/>
    </row>
    <row r="303" spans="1:3" x14ac:dyDescent="0.3">
      <c r="A303" s="91"/>
      <c r="C303"/>
    </row>
    <row r="304" spans="1:3" x14ac:dyDescent="0.3">
      <c r="A304" s="91"/>
      <c r="C304"/>
    </row>
    <row r="305" spans="1:3" x14ac:dyDescent="0.3">
      <c r="A305" s="91"/>
      <c r="C305"/>
    </row>
    <row r="306" spans="1:3" x14ac:dyDescent="0.3">
      <c r="A306" s="91"/>
      <c r="C306"/>
    </row>
    <row r="307" spans="1:3" x14ac:dyDescent="0.3">
      <c r="A307" s="91"/>
      <c r="C307"/>
    </row>
    <row r="308" spans="1:3" x14ac:dyDescent="0.3">
      <c r="A308" s="91"/>
      <c r="C308"/>
    </row>
    <row r="309" spans="1:3" x14ac:dyDescent="0.3">
      <c r="A309" s="91"/>
      <c r="C309"/>
    </row>
    <row r="310" spans="1:3" x14ac:dyDescent="0.3">
      <c r="A310" s="91"/>
      <c r="C310"/>
    </row>
    <row r="311" spans="1:3" x14ac:dyDescent="0.3">
      <c r="A311" s="91"/>
      <c r="C311"/>
    </row>
    <row r="312" spans="1:3" x14ac:dyDescent="0.3">
      <c r="A312" s="91"/>
      <c r="C312"/>
    </row>
    <row r="313" spans="1:3" x14ac:dyDescent="0.3">
      <c r="A313" s="91"/>
      <c r="C313"/>
    </row>
    <row r="314" spans="1:3" x14ac:dyDescent="0.3">
      <c r="A314" s="91"/>
      <c r="C314"/>
    </row>
    <row r="315" spans="1:3" x14ac:dyDescent="0.3">
      <c r="A315" s="91"/>
      <c r="C315"/>
    </row>
    <row r="316" spans="1:3" x14ac:dyDescent="0.3">
      <c r="A316" s="91"/>
      <c r="C316"/>
    </row>
    <row r="317" spans="1:3" x14ac:dyDescent="0.3">
      <c r="A317" s="91"/>
      <c r="C317"/>
    </row>
    <row r="318" spans="1:3" x14ac:dyDescent="0.3">
      <c r="A318" s="91"/>
      <c r="C318"/>
    </row>
    <row r="319" spans="1:3" x14ac:dyDescent="0.3">
      <c r="A319" s="91"/>
      <c r="C319"/>
    </row>
    <row r="320" spans="1:3" x14ac:dyDescent="0.3">
      <c r="A320" s="91"/>
      <c r="C320"/>
    </row>
    <row r="321" spans="1:3" x14ac:dyDescent="0.3">
      <c r="A321" s="91"/>
      <c r="C321"/>
    </row>
    <row r="322" spans="1:3" x14ac:dyDescent="0.3">
      <c r="A322" s="91"/>
      <c r="C322"/>
    </row>
    <row r="323" spans="1:3" x14ac:dyDescent="0.3">
      <c r="A323" s="91"/>
      <c r="C323"/>
    </row>
    <row r="324" spans="1:3" x14ac:dyDescent="0.3">
      <c r="A324" s="91"/>
      <c r="C324"/>
    </row>
    <row r="325" spans="1:3" x14ac:dyDescent="0.3">
      <c r="A325" s="91"/>
      <c r="C325"/>
    </row>
    <row r="326" spans="1:3" x14ac:dyDescent="0.3">
      <c r="A326" s="91"/>
      <c r="C326"/>
    </row>
    <row r="327" spans="1:3" x14ac:dyDescent="0.3">
      <c r="A327" s="91"/>
      <c r="C327"/>
    </row>
    <row r="328" spans="1:3" x14ac:dyDescent="0.3">
      <c r="A328" s="91"/>
      <c r="C328"/>
    </row>
    <row r="329" spans="1:3" x14ac:dyDescent="0.3">
      <c r="A329" s="91"/>
      <c r="C329"/>
    </row>
    <row r="330" spans="1:3" x14ac:dyDescent="0.3">
      <c r="A330" s="91"/>
      <c r="C330"/>
    </row>
    <row r="331" spans="1:3" x14ac:dyDescent="0.3">
      <c r="A331" s="91"/>
      <c r="C331"/>
    </row>
    <row r="332" spans="1:3" x14ac:dyDescent="0.3">
      <c r="A332" s="91"/>
      <c r="C332"/>
    </row>
    <row r="333" spans="1:3" x14ac:dyDescent="0.3">
      <c r="A333" s="91"/>
      <c r="C333"/>
    </row>
    <row r="334" spans="1:3" x14ac:dyDescent="0.3">
      <c r="A334" s="91"/>
      <c r="C334"/>
    </row>
    <row r="335" spans="1:3" x14ac:dyDescent="0.3">
      <c r="A335" s="91"/>
      <c r="C335"/>
    </row>
    <row r="336" spans="1:3" x14ac:dyDescent="0.3">
      <c r="A336" s="91"/>
      <c r="C336"/>
    </row>
    <row r="337" spans="1:3" x14ac:dyDescent="0.3">
      <c r="A337" s="91"/>
      <c r="C337"/>
    </row>
    <row r="338" spans="1:3" x14ac:dyDescent="0.3">
      <c r="A338" s="91"/>
      <c r="C338"/>
    </row>
    <row r="339" spans="1:3" x14ac:dyDescent="0.3">
      <c r="A339" s="91"/>
      <c r="C339"/>
    </row>
    <row r="340" spans="1:3" x14ac:dyDescent="0.3">
      <c r="A340" s="91"/>
      <c r="C340"/>
    </row>
    <row r="341" spans="1:3" x14ac:dyDescent="0.3">
      <c r="A341" s="91"/>
      <c r="C341"/>
    </row>
    <row r="342" spans="1:3" x14ac:dyDescent="0.3">
      <c r="A342" s="91"/>
      <c r="C342"/>
    </row>
    <row r="343" spans="1:3" x14ac:dyDescent="0.3">
      <c r="A343" s="91"/>
      <c r="C343"/>
    </row>
    <row r="344" spans="1:3" x14ac:dyDescent="0.3">
      <c r="A344" s="91"/>
      <c r="C344"/>
    </row>
    <row r="345" spans="1:3" x14ac:dyDescent="0.3">
      <c r="A345" s="91"/>
      <c r="C345"/>
    </row>
    <row r="346" spans="1:3" x14ac:dyDescent="0.3">
      <c r="A346" s="91"/>
      <c r="C346"/>
    </row>
    <row r="347" spans="1:3" x14ac:dyDescent="0.3">
      <c r="A347" s="91"/>
      <c r="C347"/>
    </row>
    <row r="348" spans="1:3" x14ac:dyDescent="0.3">
      <c r="A348" s="91"/>
      <c r="C348"/>
    </row>
    <row r="349" spans="1:3" x14ac:dyDescent="0.3">
      <c r="A349" s="91"/>
      <c r="C349"/>
    </row>
    <row r="350" spans="1:3" x14ac:dyDescent="0.3">
      <c r="A350" s="91"/>
      <c r="C350"/>
    </row>
    <row r="351" spans="1:3" x14ac:dyDescent="0.3">
      <c r="A351" s="91"/>
      <c r="C351"/>
    </row>
    <row r="352" spans="1:3" x14ac:dyDescent="0.3">
      <c r="A352" s="91"/>
      <c r="C352"/>
    </row>
    <row r="353" spans="1:3" x14ac:dyDescent="0.3">
      <c r="A353" s="91"/>
      <c r="C353"/>
    </row>
    <row r="354" spans="1:3" x14ac:dyDescent="0.3">
      <c r="A354" s="91"/>
      <c r="C354"/>
    </row>
    <row r="355" spans="1:3" x14ac:dyDescent="0.3">
      <c r="A355" s="91"/>
      <c r="C355"/>
    </row>
    <row r="356" spans="1:3" x14ac:dyDescent="0.3">
      <c r="A356" s="91"/>
      <c r="C356"/>
    </row>
    <row r="357" spans="1:3" x14ac:dyDescent="0.3">
      <c r="A357" s="91"/>
      <c r="C357"/>
    </row>
    <row r="358" spans="1:3" x14ac:dyDescent="0.3">
      <c r="A358" s="91"/>
      <c r="C358"/>
    </row>
    <row r="359" spans="1:3" x14ac:dyDescent="0.3">
      <c r="A359" s="91"/>
      <c r="C359"/>
    </row>
    <row r="360" spans="1:3" x14ac:dyDescent="0.3">
      <c r="A360" s="91"/>
      <c r="C360"/>
    </row>
    <row r="361" spans="1:3" x14ac:dyDescent="0.3">
      <c r="A361" s="91"/>
      <c r="C361"/>
    </row>
    <row r="362" spans="1:3" x14ac:dyDescent="0.3">
      <c r="A362" s="91"/>
      <c r="C362"/>
    </row>
    <row r="363" spans="1:3" x14ac:dyDescent="0.3">
      <c r="A363" s="91"/>
      <c r="C363"/>
    </row>
    <row r="364" spans="1:3" x14ac:dyDescent="0.3">
      <c r="A364" s="91"/>
      <c r="C364"/>
    </row>
    <row r="365" spans="1:3" x14ac:dyDescent="0.3">
      <c r="A365" s="91"/>
      <c r="C365"/>
    </row>
    <row r="366" spans="1:3" x14ac:dyDescent="0.3">
      <c r="A366" s="91"/>
      <c r="C366"/>
    </row>
    <row r="367" spans="1:3" x14ac:dyDescent="0.3">
      <c r="A367" s="91"/>
      <c r="C367"/>
    </row>
    <row r="368" spans="1:3" x14ac:dyDescent="0.3">
      <c r="A368" s="91"/>
      <c r="C368"/>
    </row>
    <row r="369" spans="1:3" x14ac:dyDescent="0.3">
      <c r="A369" s="91"/>
      <c r="C369"/>
    </row>
    <row r="370" spans="1:3" x14ac:dyDescent="0.3">
      <c r="A370" s="91"/>
      <c r="C370"/>
    </row>
    <row r="371" spans="1:3" x14ac:dyDescent="0.3">
      <c r="A371" s="91"/>
      <c r="C371"/>
    </row>
    <row r="372" spans="1:3" x14ac:dyDescent="0.3">
      <c r="A372" s="91"/>
      <c r="C372"/>
    </row>
    <row r="373" spans="1:3" x14ac:dyDescent="0.3">
      <c r="A373" s="91"/>
      <c r="C373"/>
    </row>
    <row r="374" spans="1:3" x14ac:dyDescent="0.3">
      <c r="A374" s="91"/>
      <c r="C374"/>
    </row>
    <row r="375" spans="1:3" x14ac:dyDescent="0.3">
      <c r="A375" s="91"/>
      <c r="C375"/>
    </row>
    <row r="376" spans="1:3" x14ac:dyDescent="0.3">
      <c r="A376" s="91"/>
      <c r="C376"/>
    </row>
    <row r="377" spans="1:3" x14ac:dyDescent="0.3">
      <c r="A377" s="91"/>
      <c r="C377"/>
    </row>
    <row r="378" spans="1:3" x14ac:dyDescent="0.3">
      <c r="A378" s="91"/>
      <c r="C378"/>
    </row>
    <row r="379" spans="1:3" x14ac:dyDescent="0.3">
      <c r="A379" s="91"/>
      <c r="C379"/>
    </row>
    <row r="380" spans="1:3" x14ac:dyDescent="0.3">
      <c r="A380" s="91"/>
      <c r="C380"/>
    </row>
    <row r="381" spans="1:3" x14ac:dyDescent="0.3">
      <c r="A381" s="91"/>
      <c r="C381"/>
    </row>
    <row r="382" spans="1:3" x14ac:dyDescent="0.3">
      <c r="A382" s="91"/>
      <c r="C382"/>
    </row>
    <row r="383" spans="1:3" x14ac:dyDescent="0.3">
      <c r="A383" s="91"/>
      <c r="C383"/>
    </row>
    <row r="384" spans="1:3" x14ac:dyDescent="0.3">
      <c r="A384" s="91"/>
      <c r="C384"/>
    </row>
    <row r="385" spans="1:3" x14ac:dyDescent="0.3">
      <c r="A385" s="91"/>
      <c r="C385"/>
    </row>
    <row r="386" spans="1:3" x14ac:dyDescent="0.3">
      <c r="A386" s="91"/>
      <c r="C386"/>
    </row>
    <row r="387" spans="1:3" x14ac:dyDescent="0.3">
      <c r="A387" s="91"/>
      <c r="C387"/>
    </row>
    <row r="388" spans="1:3" x14ac:dyDescent="0.3">
      <c r="A388" s="91"/>
      <c r="C388"/>
    </row>
    <row r="389" spans="1:3" x14ac:dyDescent="0.3">
      <c r="A389" s="91"/>
      <c r="C389"/>
    </row>
    <row r="390" spans="1:3" x14ac:dyDescent="0.3">
      <c r="A390" s="91"/>
      <c r="C390"/>
    </row>
    <row r="391" spans="1:3" x14ac:dyDescent="0.3">
      <c r="A391" s="91"/>
      <c r="C391"/>
    </row>
    <row r="392" spans="1:3" x14ac:dyDescent="0.3">
      <c r="A392" s="91"/>
      <c r="C392"/>
    </row>
    <row r="393" spans="1:3" x14ac:dyDescent="0.3">
      <c r="A393" s="91"/>
      <c r="C393"/>
    </row>
    <row r="394" spans="1:3" x14ac:dyDescent="0.3">
      <c r="A394" s="91"/>
      <c r="C394"/>
    </row>
    <row r="395" spans="1:3" x14ac:dyDescent="0.3">
      <c r="A395" s="91"/>
      <c r="C395"/>
    </row>
    <row r="396" spans="1:3" x14ac:dyDescent="0.3">
      <c r="A396" s="91"/>
      <c r="C396"/>
    </row>
    <row r="397" spans="1:3" x14ac:dyDescent="0.3">
      <c r="A397" s="91"/>
      <c r="C397"/>
    </row>
    <row r="398" spans="1:3" x14ac:dyDescent="0.3">
      <c r="A398" s="91"/>
      <c r="C398"/>
    </row>
    <row r="399" spans="1:3" x14ac:dyDescent="0.3">
      <c r="A399" s="91"/>
      <c r="C399"/>
    </row>
    <row r="400" spans="1:3" x14ac:dyDescent="0.3">
      <c r="A400" s="91"/>
      <c r="C400"/>
    </row>
    <row r="401" spans="1:3" x14ac:dyDescent="0.3">
      <c r="A401" s="91"/>
      <c r="C401"/>
    </row>
    <row r="402" spans="1:3" x14ac:dyDescent="0.3">
      <c r="A402" s="91"/>
      <c r="C402"/>
    </row>
    <row r="403" spans="1:3" x14ac:dyDescent="0.3">
      <c r="A403" s="91"/>
      <c r="C403"/>
    </row>
    <row r="404" spans="1:3" x14ac:dyDescent="0.3">
      <c r="A404" s="91"/>
      <c r="C404"/>
    </row>
    <row r="405" spans="1:3" x14ac:dyDescent="0.3">
      <c r="A405" s="91"/>
      <c r="C405"/>
    </row>
    <row r="406" spans="1:3" x14ac:dyDescent="0.3">
      <c r="A406" s="91"/>
      <c r="C406"/>
    </row>
    <row r="407" spans="1:3" x14ac:dyDescent="0.3">
      <c r="A407" s="91"/>
      <c r="C407"/>
    </row>
    <row r="408" spans="1:3" x14ac:dyDescent="0.3">
      <c r="A408" s="91"/>
      <c r="C408"/>
    </row>
    <row r="409" spans="1:3" x14ac:dyDescent="0.3">
      <c r="A409" s="91"/>
      <c r="C409"/>
    </row>
    <row r="410" spans="1:3" x14ac:dyDescent="0.3">
      <c r="A410" s="91"/>
      <c r="C410"/>
    </row>
    <row r="411" spans="1:3" x14ac:dyDescent="0.3">
      <c r="A411" s="91"/>
      <c r="C411"/>
    </row>
    <row r="412" spans="1:3" x14ac:dyDescent="0.3">
      <c r="A412" s="91"/>
      <c r="C412"/>
    </row>
    <row r="413" spans="1:3" x14ac:dyDescent="0.3">
      <c r="A413" s="91"/>
      <c r="C413"/>
    </row>
    <row r="414" spans="1:3" x14ac:dyDescent="0.3">
      <c r="A414" s="91"/>
      <c r="C414"/>
    </row>
    <row r="415" spans="1:3" x14ac:dyDescent="0.3">
      <c r="A415" s="91"/>
      <c r="C415"/>
    </row>
    <row r="416" spans="1:3" x14ac:dyDescent="0.3">
      <c r="A416" s="91"/>
      <c r="C416"/>
    </row>
    <row r="417" spans="1:3" x14ac:dyDescent="0.3">
      <c r="A417" s="91"/>
      <c r="C417"/>
    </row>
    <row r="418" spans="1:3" x14ac:dyDescent="0.3">
      <c r="A418" s="91"/>
      <c r="C418"/>
    </row>
    <row r="419" spans="1:3" x14ac:dyDescent="0.3">
      <c r="A419" s="91"/>
      <c r="C419"/>
    </row>
    <row r="420" spans="1:3" x14ac:dyDescent="0.3">
      <c r="A420" s="91"/>
      <c r="C420"/>
    </row>
    <row r="421" spans="1:3" x14ac:dyDescent="0.3">
      <c r="A421" s="91"/>
      <c r="C421"/>
    </row>
    <row r="422" spans="1:3" x14ac:dyDescent="0.3">
      <c r="A422" s="91"/>
      <c r="C422"/>
    </row>
    <row r="423" spans="1:3" x14ac:dyDescent="0.3">
      <c r="A423" s="91"/>
      <c r="C423"/>
    </row>
    <row r="424" spans="1:3" x14ac:dyDescent="0.3">
      <c r="A424" s="91"/>
      <c r="C424"/>
    </row>
    <row r="425" spans="1:3" x14ac:dyDescent="0.3">
      <c r="A425" s="91"/>
      <c r="C425"/>
    </row>
    <row r="426" spans="1:3" x14ac:dyDescent="0.3">
      <c r="A426" s="91"/>
      <c r="C426"/>
    </row>
    <row r="427" spans="1:3" x14ac:dyDescent="0.3">
      <c r="A427" s="91"/>
      <c r="C427"/>
    </row>
    <row r="428" spans="1:3" x14ac:dyDescent="0.3">
      <c r="A428" s="91"/>
      <c r="C428"/>
    </row>
    <row r="429" spans="1:3" x14ac:dyDescent="0.3">
      <c r="A429" s="91"/>
      <c r="C429"/>
    </row>
    <row r="430" spans="1:3" x14ac:dyDescent="0.3">
      <c r="A430" s="91"/>
      <c r="C430"/>
    </row>
    <row r="431" spans="1:3" x14ac:dyDescent="0.3">
      <c r="A431" s="91"/>
      <c r="C431"/>
    </row>
    <row r="432" spans="1:3" x14ac:dyDescent="0.3">
      <c r="A432" s="91"/>
      <c r="C432"/>
    </row>
    <row r="433" spans="1:3" x14ac:dyDescent="0.3">
      <c r="A433" s="91"/>
      <c r="C433"/>
    </row>
    <row r="434" spans="1:3" x14ac:dyDescent="0.3">
      <c r="A434" s="91"/>
      <c r="C434"/>
    </row>
    <row r="435" spans="1:3" x14ac:dyDescent="0.3">
      <c r="A435" s="91"/>
      <c r="C435"/>
    </row>
    <row r="436" spans="1:3" x14ac:dyDescent="0.3">
      <c r="A436" s="91"/>
      <c r="C436"/>
    </row>
    <row r="437" spans="1:3" x14ac:dyDescent="0.3">
      <c r="A437" s="91"/>
      <c r="C437"/>
    </row>
    <row r="438" spans="1:3" x14ac:dyDescent="0.3">
      <c r="A438" s="91"/>
      <c r="C438"/>
    </row>
    <row r="439" spans="1:3" x14ac:dyDescent="0.3">
      <c r="A439" s="91"/>
      <c r="C439"/>
    </row>
    <row r="440" spans="1:3" x14ac:dyDescent="0.3">
      <c r="A440" s="91"/>
      <c r="C440"/>
    </row>
    <row r="441" spans="1:3" x14ac:dyDescent="0.3">
      <c r="A441" s="91"/>
      <c r="C441"/>
    </row>
    <row r="442" spans="1:3" x14ac:dyDescent="0.3">
      <c r="A442" s="91"/>
      <c r="C442"/>
    </row>
    <row r="443" spans="1:3" x14ac:dyDescent="0.3">
      <c r="A443" s="91"/>
      <c r="C443"/>
    </row>
    <row r="444" spans="1:3" x14ac:dyDescent="0.3">
      <c r="A444" s="91"/>
      <c r="C444"/>
    </row>
    <row r="445" spans="1:3" x14ac:dyDescent="0.3">
      <c r="A445" s="91"/>
      <c r="C445"/>
    </row>
    <row r="446" spans="1:3" x14ac:dyDescent="0.3">
      <c r="A446" s="91"/>
      <c r="C446"/>
    </row>
    <row r="447" spans="1:3" x14ac:dyDescent="0.3">
      <c r="A447" s="91"/>
      <c r="C447"/>
    </row>
    <row r="448" spans="1:3" x14ac:dyDescent="0.3">
      <c r="A448" s="91"/>
      <c r="C448"/>
    </row>
    <row r="449" spans="1:3" x14ac:dyDescent="0.3">
      <c r="A449" s="91"/>
      <c r="C449"/>
    </row>
    <row r="450" spans="1:3" x14ac:dyDescent="0.3">
      <c r="A450" s="91"/>
      <c r="C450"/>
    </row>
    <row r="451" spans="1:3" x14ac:dyDescent="0.3">
      <c r="A451" s="91"/>
      <c r="C451"/>
    </row>
    <row r="452" spans="1:3" x14ac:dyDescent="0.3">
      <c r="A452" s="91"/>
      <c r="C452"/>
    </row>
    <row r="453" spans="1:3" x14ac:dyDescent="0.3">
      <c r="A453" s="91"/>
      <c r="C453"/>
    </row>
    <row r="454" spans="1:3" x14ac:dyDescent="0.3">
      <c r="A454" s="91"/>
      <c r="C454"/>
    </row>
    <row r="455" spans="1:3" x14ac:dyDescent="0.3">
      <c r="A455" s="91"/>
      <c r="C455"/>
    </row>
    <row r="456" spans="1:3" x14ac:dyDescent="0.3">
      <c r="A456" s="91"/>
      <c r="C456"/>
    </row>
    <row r="457" spans="1:3" x14ac:dyDescent="0.3">
      <c r="A457" s="91"/>
      <c r="C457"/>
    </row>
    <row r="458" spans="1:3" x14ac:dyDescent="0.3">
      <c r="A458" s="91"/>
      <c r="C458"/>
    </row>
    <row r="459" spans="1:3" x14ac:dyDescent="0.3">
      <c r="A459" s="91"/>
      <c r="C459"/>
    </row>
    <row r="460" spans="1:3" x14ac:dyDescent="0.3">
      <c r="A460" s="91"/>
      <c r="C460"/>
    </row>
    <row r="461" spans="1:3" x14ac:dyDescent="0.3">
      <c r="A461" s="91"/>
      <c r="C461"/>
    </row>
    <row r="462" spans="1:3" x14ac:dyDescent="0.3">
      <c r="A462" s="91"/>
      <c r="C462"/>
    </row>
    <row r="463" spans="1:3" x14ac:dyDescent="0.3">
      <c r="A463" s="91"/>
      <c r="C463"/>
    </row>
    <row r="464" spans="1:3" x14ac:dyDescent="0.3">
      <c r="A464" s="91"/>
      <c r="C464"/>
    </row>
    <row r="465" spans="1:3" x14ac:dyDescent="0.3">
      <c r="A465" s="91"/>
      <c r="C465"/>
    </row>
    <row r="466" spans="1:3" x14ac:dyDescent="0.3">
      <c r="A466" s="91"/>
      <c r="C466"/>
    </row>
    <row r="467" spans="1:3" x14ac:dyDescent="0.3">
      <c r="A467" s="91"/>
      <c r="C467"/>
    </row>
    <row r="468" spans="1:3" x14ac:dyDescent="0.3">
      <c r="A468" s="91"/>
      <c r="C468"/>
    </row>
    <row r="469" spans="1:3" x14ac:dyDescent="0.3">
      <c r="A469" s="91"/>
      <c r="C469"/>
    </row>
    <row r="470" spans="1:3" x14ac:dyDescent="0.3">
      <c r="A470" s="91"/>
      <c r="C470"/>
    </row>
    <row r="471" spans="1:3" x14ac:dyDescent="0.3">
      <c r="A471" s="91"/>
      <c r="C471"/>
    </row>
    <row r="472" spans="1:3" x14ac:dyDescent="0.3">
      <c r="A472" s="91"/>
      <c r="C472"/>
    </row>
    <row r="473" spans="1:3" x14ac:dyDescent="0.3">
      <c r="A473" s="91"/>
      <c r="C473"/>
    </row>
    <row r="474" spans="1:3" x14ac:dyDescent="0.3">
      <c r="A474" s="91"/>
      <c r="C474"/>
    </row>
    <row r="475" spans="1:3" x14ac:dyDescent="0.3">
      <c r="A475" s="91"/>
      <c r="C475"/>
    </row>
    <row r="476" spans="1:3" x14ac:dyDescent="0.3">
      <c r="A476" s="91"/>
      <c r="C476"/>
    </row>
    <row r="477" spans="1:3" x14ac:dyDescent="0.3">
      <c r="A477" s="91"/>
      <c r="C477"/>
    </row>
    <row r="478" spans="1:3" x14ac:dyDescent="0.3">
      <c r="A478" s="91"/>
      <c r="C478"/>
    </row>
    <row r="479" spans="1:3" x14ac:dyDescent="0.3">
      <c r="A479" s="91"/>
      <c r="C479"/>
    </row>
    <row r="480" spans="1:3" x14ac:dyDescent="0.3">
      <c r="A480" s="91"/>
      <c r="C480"/>
    </row>
    <row r="481" spans="1:3" x14ac:dyDescent="0.3">
      <c r="A481" s="91"/>
      <c r="C481"/>
    </row>
    <row r="482" spans="1:3" x14ac:dyDescent="0.3">
      <c r="A482" s="91"/>
      <c r="C482"/>
    </row>
    <row r="483" spans="1:3" x14ac:dyDescent="0.3">
      <c r="A483" s="91"/>
      <c r="C483"/>
    </row>
    <row r="484" spans="1:3" x14ac:dyDescent="0.3">
      <c r="A484" s="91"/>
      <c r="C484"/>
    </row>
    <row r="485" spans="1:3" x14ac:dyDescent="0.3">
      <c r="A485" s="91"/>
      <c r="C485"/>
    </row>
    <row r="486" spans="1:3" x14ac:dyDescent="0.3">
      <c r="A486" s="91"/>
      <c r="C486"/>
    </row>
    <row r="487" spans="1:3" x14ac:dyDescent="0.3">
      <c r="A487" s="91"/>
      <c r="C487"/>
    </row>
    <row r="488" spans="1:3" x14ac:dyDescent="0.3">
      <c r="A488" s="91"/>
      <c r="C488"/>
    </row>
    <row r="489" spans="1:3" x14ac:dyDescent="0.3">
      <c r="A489" s="91"/>
      <c r="C489"/>
    </row>
    <row r="490" spans="1:3" x14ac:dyDescent="0.3">
      <c r="A490" s="91"/>
      <c r="C490"/>
    </row>
    <row r="491" spans="1:3" x14ac:dyDescent="0.3">
      <c r="A491" s="91"/>
      <c r="C491"/>
    </row>
    <row r="492" spans="1:3" x14ac:dyDescent="0.3">
      <c r="A492" s="91"/>
      <c r="C492"/>
    </row>
    <row r="493" spans="1:3" x14ac:dyDescent="0.3">
      <c r="A493" s="91"/>
      <c r="C493"/>
    </row>
    <row r="494" spans="1:3" x14ac:dyDescent="0.3">
      <c r="A494" s="91"/>
      <c r="C494"/>
    </row>
    <row r="495" spans="1:3" x14ac:dyDescent="0.3">
      <c r="A495" s="91"/>
      <c r="C495"/>
    </row>
    <row r="496" spans="1:3" x14ac:dyDescent="0.3">
      <c r="A496" s="91"/>
      <c r="C496"/>
    </row>
    <row r="497" spans="1:3" x14ac:dyDescent="0.3">
      <c r="A497" s="91"/>
      <c r="C497"/>
    </row>
    <row r="498" spans="1:3" x14ac:dyDescent="0.3">
      <c r="A498" s="91"/>
      <c r="C498"/>
    </row>
    <row r="499" spans="1:3" x14ac:dyDescent="0.3">
      <c r="A499" s="91"/>
      <c r="C499"/>
    </row>
    <row r="500" spans="1:3" x14ac:dyDescent="0.3">
      <c r="A500" s="91"/>
      <c r="C500"/>
    </row>
    <row r="501" spans="1:3" x14ac:dyDescent="0.3">
      <c r="A501" s="91"/>
      <c r="C501"/>
    </row>
    <row r="502" spans="1:3" x14ac:dyDescent="0.3">
      <c r="A502" s="91"/>
      <c r="C502"/>
    </row>
    <row r="503" spans="1:3" x14ac:dyDescent="0.3">
      <c r="A503" s="91"/>
      <c r="C503"/>
    </row>
    <row r="504" spans="1:3" x14ac:dyDescent="0.3">
      <c r="A504" s="91"/>
      <c r="C504"/>
    </row>
    <row r="505" spans="1:3" x14ac:dyDescent="0.3">
      <c r="A505" s="91"/>
      <c r="C505"/>
    </row>
    <row r="506" spans="1:3" x14ac:dyDescent="0.3">
      <c r="A506" s="91"/>
      <c r="C506"/>
    </row>
    <row r="507" spans="1:3" x14ac:dyDescent="0.3">
      <c r="A507" s="91"/>
      <c r="C507"/>
    </row>
    <row r="508" spans="1:3" x14ac:dyDescent="0.3">
      <c r="A508" s="91"/>
      <c r="C508"/>
    </row>
    <row r="509" spans="1:3" x14ac:dyDescent="0.3">
      <c r="A509" s="91"/>
      <c r="C509"/>
    </row>
    <row r="510" spans="1:3" x14ac:dyDescent="0.3">
      <c r="A510" s="91"/>
      <c r="C510"/>
    </row>
    <row r="511" spans="1:3" x14ac:dyDescent="0.3">
      <c r="A511" s="91"/>
      <c r="C511"/>
    </row>
    <row r="512" spans="1:3" x14ac:dyDescent="0.3">
      <c r="A512" s="91"/>
      <c r="C512"/>
    </row>
    <row r="513" spans="1:3" x14ac:dyDescent="0.3">
      <c r="A513" s="91"/>
      <c r="C513"/>
    </row>
    <row r="514" spans="1:3" x14ac:dyDescent="0.3">
      <c r="A514" s="91"/>
      <c r="C514"/>
    </row>
    <row r="515" spans="1:3" x14ac:dyDescent="0.3">
      <c r="A515" s="91"/>
      <c r="C515"/>
    </row>
    <row r="516" spans="1:3" x14ac:dyDescent="0.3">
      <c r="A516" s="91"/>
      <c r="C516"/>
    </row>
    <row r="517" spans="1:3" x14ac:dyDescent="0.3">
      <c r="A517" s="91"/>
      <c r="C517"/>
    </row>
    <row r="518" spans="1:3" x14ac:dyDescent="0.3">
      <c r="A518" s="91"/>
      <c r="C518"/>
    </row>
    <row r="519" spans="1:3" x14ac:dyDescent="0.3">
      <c r="A519" s="91"/>
      <c r="C519"/>
    </row>
    <row r="520" spans="1:3" x14ac:dyDescent="0.3">
      <c r="A520" s="91"/>
      <c r="C520"/>
    </row>
    <row r="521" spans="1:3" x14ac:dyDescent="0.3">
      <c r="A521" s="91"/>
      <c r="C521"/>
    </row>
    <row r="522" spans="1:3" x14ac:dyDescent="0.3">
      <c r="A522" s="91"/>
      <c r="C522"/>
    </row>
    <row r="523" spans="1:3" x14ac:dyDescent="0.3">
      <c r="A523" s="91"/>
      <c r="C523"/>
    </row>
    <row r="524" spans="1:3" x14ac:dyDescent="0.3">
      <c r="A524" s="91"/>
      <c r="C524"/>
    </row>
    <row r="525" spans="1:3" x14ac:dyDescent="0.3">
      <c r="A525" s="91"/>
      <c r="C525"/>
    </row>
    <row r="526" spans="1:3" x14ac:dyDescent="0.3">
      <c r="A526" s="91"/>
      <c r="C526"/>
    </row>
    <row r="527" spans="1:3" x14ac:dyDescent="0.3">
      <c r="A527" s="91"/>
      <c r="C527"/>
    </row>
    <row r="528" spans="1:3" x14ac:dyDescent="0.3">
      <c r="A528" s="91"/>
      <c r="C528"/>
    </row>
    <row r="529" spans="1:3" x14ac:dyDescent="0.3">
      <c r="A529" s="91"/>
      <c r="C529"/>
    </row>
    <row r="530" spans="1:3" x14ac:dyDescent="0.3">
      <c r="A530" s="91"/>
      <c r="C530"/>
    </row>
    <row r="531" spans="1:3" x14ac:dyDescent="0.3">
      <c r="A531" s="91"/>
      <c r="C531"/>
    </row>
    <row r="532" spans="1:3" x14ac:dyDescent="0.3">
      <c r="A532" s="91"/>
      <c r="C532"/>
    </row>
    <row r="533" spans="1:3" x14ac:dyDescent="0.3">
      <c r="A533" s="91"/>
      <c r="C533"/>
    </row>
    <row r="534" spans="1:3" x14ac:dyDescent="0.3">
      <c r="A534" s="91"/>
      <c r="C534"/>
    </row>
    <row r="535" spans="1:3" x14ac:dyDescent="0.3">
      <c r="A535" s="91"/>
      <c r="C535"/>
    </row>
    <row r="536" spans="1:3" x14ac:dyDescent="0.3">
      <c r="A536" s="91"/>
      <c r="C536"/>
    </row>
    <row r="537" spans="1:3" x14ac:dyDescent="0.3">
      <c r="A537" s="91"/>
      <c r="C537"/>
    </row>
    <row r="538" spans="1:3" x14ac:dyDescent="0.3">
      <c r="A538" s="91"/>
      <c r="C538"/>
    </row>
    <row r="539" spans="1:3" x14ac:dyDescent="0.3">
      <c r="A539" s="91"/>
      <c r="C539"/>
    </row>
    <row r="540" spans="1:3" x14ac:dyDescent="0.3">
      <c r="A540" s="91"/>
      <c r="C540"/>
    </row>
    <row r="541" spans="1:3" x14ac:dyDescent="0.3">
      <c r="A541" s="91"/>
      <c r="C541"/>
    </row>
    <row r="542" spans="1:3" x14ac:dyDescent="0.3">
      <c r="A542" s="91"/>
      <c r="C542"/>
    </row>
    <row r="543" spans="1:3" x14ac:dyDescent="0.3">
      <c r="A543" s="91"/>
      <c r="C543"/>
    </row>
    <row r="544" spans="1:3" x14ac:dyDescent="0.3">
      <c r="A544" s="91"/>
      <c r="C544"/>
    </row>
    <row r="545" spans="1:3" x14ac:dyDescent="0.3">
      <c r="A545" s="91"/>
      <c r="C545"/>
    </row>
    <row r="546" spans="1:3" x14ac:dyDescent="0.3">
      <c r="A546" s="91"/>
      <c r="C546"/>
    </row>
    <row r="547" spans="1:3" x14ac:dyDescent="0.3">
      <c r="A547" s="91"/>
      <c r="C547"/>
    </row>
    <row r="548" spans="1:3" x14ac:dyDescent="0.3">
      <c r="A548" s="91"/>
      <c r="C548"/>
    </row>
    <row r="549" spans="1:3" x14ac:dyDescent="0.3">
      <c r="A549" s="91"/>
      <c r="C549"/>
    </row>
    <row r="550" spans="1:3" x14ac:dyDescent="0.3">
      <c r="A550" s="91"/>
      <c r="C550"/>
    </row>
    <row r="551" spans="1:3" x14ac:dyDescent="0.3">
      <c r="A551" s="91"/>
      <c r="C551"/>
    </row>
    <row r="552" spans="1:3" x14ac:dyDescent="0.3">
      <c r="A552" s="91"/>
      <c r="C552"/>
    </row>
    <row r="553" spans="1:3" x14ac:dyDescent="0.3">
      <c r="A553" s="91"/>
      <c r="C553"/>
    </row>
    <row r="554" spans="1:3" x14ac:dyDescent="0.3">
      <c r="A554" s="91"/>
      <c r="C554"/>
    </row>
    <row r="555" spans="1:3" x14ac:dyDescent="0.3">
      <c r="A555" s="91"/>
      <c r="C555"/>
    </row>
    <row r="556" spans="1:3" x14ac:dyDescent="0.3">
      <c r="A556" s="91"/>
      <c r="C556"/>
    </row>
    <row r="557" spans="1:3" x14ac:dyDescent="0.3">
      <c r="A557" s="91"/>
      <c r="C557"/>
    </row>
    <row r="558" spans="1:3" x14ac:dyDescent="0.3">
      <c r="A558" s="91"/>
      <c r="C558"/>
    </row>
    <row r="559" spans="1:3" x14ac:dyDescent="0.3">
      <c r="A559" s="91"/>
      <c r="C559"/>
    </row>
    <row r="560" spans="1:3" x14ac:dyDescent="0.3">
      <c r="A560" s="91"/>
      <c r="C560"/>
    </row>
    <row r="561" spans="1:3" x14ac:dyDescent="0.3">
      <c r="A561" s="91"/>
      <c r="C561"/>
    </row>
    <row r="562" spans="1:3" x14ac:dyDescent="0.3">
      <c r="A562" s="91"/>
      <c r="C562"/>
    </row>
    <row r="563" spans="1:3" x14ac:dyDescent="0.3">
      <c r="A563" s="91"/>
      <c r="C563"/>
    </row>
    <row r="564" spans="1:3" x14ac:dyDescent="0.3">
      <c r="A564" s="91"/>
      <c r="C564"/>
    </row>
    <row r="565" spans="1:3" x14ac:dyDescent="0.3">
      <c r="A565" s="91"/>
      <c r="C565"/>
    </row>
    <row r="566" spans="1:3" x14ac:dyDescent="0.3">
      <c r="A566" s="91"/>
      <c r="C566"/>
    </row>
    <row r="567" spans="1:3" x14ac:dyDescent="0.3">
      <c r="A567" s="91"/>
      <c r="C567"/>
    </row>
    <row r="568" spans="1:3" x14ac:dyDescent="0.3">
      <c r="A568" s="91"/>
      <c r="C568"/>
    </row>
    <row r="569" spans="1:3" x14ac:dyDescent="0.3">
      <c r="A569" s="91"/>
      <c r="C569"/>
    </row>
    <row r="570" spans="1:3" x14ac:dyDescent="0.3">
      <c r="A570" s="91"/>
      <c r="C570"/>
    </row>
    <row r="571" spans="1:3" x14ac:dyDescent="0.3">
      <c r="A571" s="91"/>
      <c r="C571"/>
    </row>
    <row r="572" spans="1:3" x14ac:dyDescent="0.3">
      <c r="A572" s="91"/>
      <c r="C572"/>
    </row>
    <row r="573" spans="1:3" x14ac:dyDescent="0.3">
      <c r="A573" s="91"/>
      <c r="C573"/>
    </row>
    <row r="574" spans="1:3" x14ac:dyDescent="0.3">
      <c r="A574" s="91"/>
      <c r="C574"/>
    </row>
    <row r="575" spans="1:3" x14ac:dyDescent="0.3">
      <c r="A575" s="91"/>
      <c r="C575"/>
    </row>
    <row r="576" spans="1:3" x14ac:dyDescent="0.3">
      <c r="A576" s="91"/>
      <c r="C576"/>
    </row>
    <row r="577" spans="1:3" x14ac:dyDescent="0.3">
      <c r="A577" s="91"/>
      <c r="C577"/>
    </row>
    <row r="578" spans="1:3" x14ac:dyDescent="0.3">
      <c r="A578" s="91"/>
      <c r="C578"/>
    </row>
    <row r="579" spans="1:3" x14ac:dyDescent="0.3">
      <c r="A579" s="91"/>
      <c r="C579"/>
    </row>
    <row r="580" spans="1:3" x14ac:dyDescent="0.3">
      <c r="A580" s="91"/>
      <c r="C580"/>
    </row>
    <row r="581" spans="1:3" x14ac:dyDescent="0.3">
      <c r="A581" s="91"/>
      <c r="C581"/>
    </row>
    <row r="582" spans="1:3" x14ac:dyDescent="0.3">
      <c r="A582" s="91"/>
      <c r="C582"/>
    </row>
    <row r="583" spans="1:3" x14ac:dyDescent="0.3">
      <c r="A583" s="91"/>
      <c r="C583"/>
    </row>
    <row r="584" spans="1:3" x14ac:dyDescent="0.3">
      <c r="A584" s="91"/>
      <c r="C584"/>
    </row>
    <row r="585" spans="1:3" x14ac:dyDescent="0.3">
      <c r="A585" s="91"/>
      <c r="C585"/>
    </row>
    <row r="586" spans="1:3" x14ac:dyDescent="0.3">
      <c r="A586" s="91"/>
      <c r="C586"/>
    </row>
    <row r="587" spans="1:3" x14ac:dyDescent="0.3">
      <c r="A587" s="91"/>
      <c r="C587"/>
    </row>
    <row r="588" spans="1:3" x14ac:dyDescent="0.3">
      <c r="A588" s="91"/>
      <c r="C588"/>
    </row>
    <row r="589" spans="1:3" x14ac:dyDescent="0.3">
      <c r="A589" s="91"/>
      <c r="C589"/>
    </row>
    <row r="590" spans="1:3" x14ac:dyDescent="0.3">
      <c r="A590" s="91"/>
      <c r="C590"/>
    </row>
    <row r="591" spans="1:3" x14ac:dyDescent="0.3">
      <c r="A591" s="91"/>
      <c r="C591"/>
    </row>
    <row r="592" spans="1:3" x14ac:dyDescent="0.3">
      <c r="A592" s="91"/>
      <c r="C592"/>
    </row>
    <row r="593" spans="1:3" x14ac:dyDescent="0.3">
      <c r="A593" s="91"/>
      <c r="C593"/>
    </row>
    <row r="594" spans="1:3" x14ac:dyDescent="0.3">
      <c r="A594" s="91"/>
      <c r="C594"/>
    </row>
    <row r="595" spans="1:3" x14ac:dyDescent="0.3">
      <c r="A595" s="91"/>
      <c r="C595"/>
    </row>
    <row r="596" spans="1:3" x14ac:dyDescent="0.3">
      <c r="A596" s="91"/>
      <c r="C596"/>
    </row>
    <row r="597" spans="1:3" x14ac:dyDescent="0.3">
      <c r="A597" s="91"/>
      <c r="C597"/>
    </row>
    <row r="598" spans="1:3" x14ac:dyDescent="0.3">
      <c r="A598" s="91"/>
      <c r="C598"/>
    </row>
    <row r="599" spans="1:3" x14ac:dyDescent="0.3">
      <c r="A599" s="91"/>
      <c r="C599"/>
    </row>
    <row r="600" spans="1:3" x14ac:dyDescent="0.3">
      <c r="A600" s="91"/>
      <c r="C600"/>
    </row>
    <row r="601" spans="1:3" x14ac:dyDescent="0.3">
      <c r="A601" s="91"/>
      <c r="C601"/>
    </row>
    <row r="602" spans="1:3" x14ac:dyDescent="0.3">
      <c r="A602" s="91"/>
      <c r="C602"/>
    </row>
    <row r="603" spans="1:3" x14ac:dyDescent="0.3">
      <c r="A603" s="91"/>
      <c r="C603"/>
    </row>
    <row r="604" spans="1:3" x14ac:dyDescent="0.3">
      <c r="A604" s="91"/>
      <c r="C604"/>
    </row>
    <row r="605" spans="1:3" x14ac:dyDescent="0.3">
      <c r="A605" s="91"/>
      <c r="C605"/>
    </row>
    <row r="606" spans="1:3" x14ac:dyDescent="0.3">
      <c r="A606" s="91"/>
      <c r="C606"/>
    </row>
    <row r="607" spans="1:3" x14ac:dyDescent="0.3">
      <c r="A607" s="91"/>
      <c r="C607"/>
    </row>
    <row r="608" spans="1:3" x14ac:dyDescent="0.3">
      <c r="A608" s="91"/>
      <c r="C608"/>
    </row>
    <row r="609" spans="1:3" x14ac:dyDescent="0.3">
      <c r="A609" s="91"/>
      <c r="C609"/>
    </row>
    <row r="610" spans="1:3" x14ac:dyDescent="0.3">
      <c r="A610" s="91"/>
      <c r="C610"/>
    </row>
    <row r="611" spans="1:3" x14ac:dyDescent="0.3">
      <c r="A611" s="91"/>
      <c r="C611"/>
    </row>
    <row r="612" spans="1:3" x14ac:dyDescent="0.3">
      <c r="A612" s="91"/>
      <c r="C612"/>
    </row>
    <row r="613" spans="1:3" x14ac:dyDescent="0.3">
      <c r="A613" s="91"/>
      <c r="C613"/>
    </row>
    <row r="614" spans="1:3" x14ac:dyDescent="0.3">
      <c r="A614" s="91"/>
      <c r="C614"/>
    </row>
    <row r="615" spans="1:3" x14ac:dyDescent="0.3">
      <c r="A615" s="91"/>
      <c r="C615"/>
    </row>
    <row r="616" spans="1:3" x14ac:dyDescent="0.3">
      <c r="A616" s="91"/>
      <c r="C616"/>
    </row>
    <row r="617" spans="1:3" x14ac:dyDescent="0.3">
      <c r="A617" s="91"/>
      <c r="C617"/>
    </row>
    <row r="618" spans="1:3" x14ac:dyDescent="0.3">
      <c r="A618" s="91"/>
      <c r="C618"/>
    </row>
    <row r="619" spans="1:3" x14ac:dyDescent="0.3">
      <c r="A619" s="91"/>
      <c r="C619"/>
    </row>
    <row r="620" spans="1:3" x14ac:dyDescent="0.3">
      <c r="A620" s="91"/>
      <c r="C620"/>
    </row>
    <row r="621" spans="1:3" x14ac:dyDescent="0.3">
      <c r="A621" s="91"/>
      <c r="C621"/>
    </row>
    <row r="622" spans="1:3" x14ac:dyDescent="0.3">
      <c r="A622" s="91"/>
      <c r="C622"/>
    </row>
    <row r="623" spans="1:3" x14ac:dyDescent="0.3">
      <c r="A623" s="91"/>
      <c r="C623"/>
    </row>
    <row r="624" spans="1:3" x14ac:dyDescent="0.3">
      <c r="A624" s="91"/>
      <c r="C624"/>
    </row>
    <row r="625" spans="1:3" x14ac:dyDescent="0.3">
      <c r="A625" s="91"/>
      <c r="C625"/>
    </row>
    <row r="626" spans="1:3" x14ac:dyDescent="0.3">
      <c r="A626" s="91"/>
      <c r="C626"/>
    </row>
    <row r="627" spans="1:3" x14ac:dyDescent="0.3">
      <c r="A627" s="91"/>
      <c r="C627"/>
    </row>
    <row r="628" spans="1:3" x14ac:dyDescent="0.3">
      <c r="A628" s="91"/>
      <c r="C628"/>
    </row>
    <row r="629" spans="1:3" x14ac:dyDescent="0.3">
      <c r="A629" s="91"/>
      <c r="C629"/>
    </row>
    <row r="630" spans="1:3" x14ac:dyDescent="0.3">
      <c r="A630" s="91"/>
      <c r="C630"/>
    </row>
    <row r="631" spans="1:3" x14ac:dyDescent="0.3">
      <c r="A631" s="91"/>
      <c r="C631"/>
    </row>
    <row r="632" spans="1:3" x14ac:dyDescent="0.3">
      <c r="A632" s="91"/>
      <c r="C632"/>
    </row>
    <row r="633" spans="1:3" x14ac:dyDescent="0.3">
      <c r="A633" s="91"/>
      <c r="C633"/>
    </row>
    <row r="634" spans="1:3" x14ac:dyDescent="0.3">
      <c r="A634" s="91"/>
      <c r="C634"/>
    </row>
    <row r="635" spans="1:3" x14ac:dyDescent="0.3">
      <c r="A635" s="91"/>
      <c r="C635"/>
    </row>
    <row r="636" spans="1:3" x14ac:dyDescent="0.3">
      <c r="A636" s="91"/>
      <c r="C636"/>
    </row>
    <row r="637" spans="1:3" x14ac:dyDescent="0.3">
      <c r="A637" s="91"/>
      <c r="C637"/>
    </row>
    <row r="638" spans="1:3" x14ac:dyDescent="0.3">
      <c r="A638" s="91"/>
      <c r="C638"/>
    </row>
    <row r="639" spans="1:3" x14ac:dyDescent="0.3">
      <c r="A639" s="91"/>
      <c r="C639"/>
    </row>
    <row r="640" spans="1:3" x14ac:dyDescent="0.3">
      <c r="A640" s="91"/>
      <c r="C640"/>
    </row>
    <row r="641" spans="1:3" x14ac:dyDescent="0.3">
      <c r="A641" s="91"/>
      <c r="C641"/>
    </row>
    <row r="642" spans="1:3" x14ac:dyDescent="0.3">
      <c r="A642" s="91"/>
      <c r="C642"/>
    </row>
    <row r="643" spans="1:3" x14ac:dyDescent="0.3">
      <c r="A643" s="91"/>
      <c r="C643"/>
    </row>
    <row r="644" spans="1:3" x14ac:dyDescent="0.3">
      <c r="A644" s="91"/>
      <c r="C644"/>
    </row>
    <row r="645" spans="1:3" x14ac:dyDescent="0.3">
      <c r="A645" s="91"/>
      <c r="C645"/>
    </row>
    <row r="646" spans="1:3" x14ac:dyDescent="0.3">
      <c r="A646" s="91"/>
      <c r="C646"/>
    </row>
    <row r="647" spans="1:3" x14ac:dyDescent="0.3">
      <c r="A647" s="91"/>
      <c r="C647"/>
    </row>
    <row r="648" spans="1:3" x14ac:dyDescent="0.3">
      <c r="A648" s="91"/>
      <c r="C648"/>
    </row>
    <row r="649" spans="1:3" x14ac:dyDescent="0.3">
      <c r="A649" s="91"/>
      <c r="C649"/>
    </row>
    <row r="650" spans="1:3" x14ac:dyDescent="0.3">
      <c r="A650" s="91"/>
      <c r="C650"/>
    </row>
    <row r="651" spans="1:3" x14ac:dyDescent="0.3">
      <c r="A651" s="91"/>
      <c r="C651"/>
    </row>
    <row r="652" spans="1:3" x14ac:dyDescent="0.3">
      <c r="A652" s="91"/>
      <c r="C652"/>
    </row>
    <row r="653" spans="1:3" x14ac:dyDescent="0.3">
      <c r="A653" s="91"/>
      <c r="C653"/>
    </row>
    <row r="654" spans="1:3" x14ac:dyDescent="0.3">
      <c r="A654" s="91"/>
      <c r="C654"/>
    </row>
    <row r="655" spans="1:3" x14ac:dyDescent="0.3">
      <c r="A655" s="91"/>
      <c r="C655"/>
    </row>
    <row r="656" spans="1:3" x14ac:dyDescent="0.3">
      <c r="A656" s="91"/>
      <c r="C656"/>
    </row>
    <row r="657" spans="1:3" x14ac:dyDescent="0.3">
      <c r="A657" s="91"/>
      <c r="C657"/>
    </row>
    <row r="658" spans="1:3" x14ac:dyDescent="0.3">
      <c r="A658" s="91"/>
      <c r="C658"/>
    </row>
    <row r="659" spans="1:3" x14ac:dyDescent="0.3">
      <c r="A659" s="91"/>
      <c r="C659"/>
    </row>
    <row r="660" spans="1:3" x14ac:dyDescent="0.3">
      <c r="A660" s="91"/>
      <c r="C660"/>
    </row>
    <row r="661" spans="1:3" x14ac:dyDescent="0.3">
      <c r="A661" s="91"/>
      <c r="C661"/>
    </row>
    <row r="662" spans="1:3" x14ac:dyDescent="0.3">
      <c r="A662" s="91"/>
      <c r="C662"/>
    </row>
    <row r="663" spans="1:3" x14ac:dyDescent="0.3">
      <c r="A663" s="91"/>
      <c r="C663"/>
    </row>
    <row r="664" spans="1:3" x14ac:dyDescent="0.3">
      <c r="A664" s="91"/>
      <c r="C664"/>
    </row>
    <row r="665" spans="1:3" x14ac:dyDescent="0.3">
      <c r="A665" s="91"/>
      <c r="C665"/>
    </row>
    <row r="666" spans="1:3" x14ac:dyDescent="0.3">
      <c r="A666" s="91"/>
      <c r="C666"/>
    </row>
    <row r="667" spans="1:3" x14ac:dyDescent="0.3">
      <c r="A667" s="91"/>
      <c r="C667"/>
    </row>
    <row r="668" spans="1:3" x14ac:dyDescent="0.3">
      <c r="A668" s="91"/>
      <c r="C668"/>
    </row>
    <row r="669" spans="1:3" x14ac:dyDescent="0.3">
      <c r="A669" s="91"/>
      <c r="C669"/>
    </row>
    <row r="670" spans="1:3" x14ac:dyDescent="0.3">
      <c r="A670" s="91"/>
      <c r="C670"/>
    </row>
    <row r="671" spans="1:3" x14ac:dyDescent="0.3">
      <c r="A671" s="91"/>
      <c r="C671"/>
    </row>
    <row r="672" spans="1:3" x14ac:dyDescent="0.3">
      <c r="A672" s="91"/>
      <c r="C672"/>
    </row>
    <row r="673" spans="1:3" x14ac:dyDescent="0.3">
      <c r="A673" s="91"/>
      <c r="C673"/>
    </row>
    <row r="674" spans="1:3" x14ac:dyDescent="0.3">
      <c r="A674" s="91"/>
      <c r="C674"/>
    </row>
    <row r="675" spans="1:3" x14ac:dyDescent="0.3">
      <c r="A675" s="91"/>
      <c r="C675"/>
    </row>
    <row r="676" spans="1:3" x14ac:dyDescent="0.3">
      <c r="A676" s="91"/>
      <c r="C676"/>
    </row>
    <row r="677" spans="1:3" x14ac:dyDescent="0.3">
      <c r="A677" s="91"/>
      <c r="C677"/>
    </row>
    <row r="678" spans="1:3" x14ac:dyDescent="0.3">
      <c r="A678" s="91"/>
      <c r="C678"/>
    </row>
    <row r="679" spans="1:3" x14ac:dyDescent="0.3">
      <c r="A679" s="91"/>
      <c r="C679"/>
    </row>
    <row r="680" spans="1:3" x14ac:dyDescent="0.3">
      <c r="A680" s="91"/>
      <c r="C680"/>
    </row>
    <row r="681" spans="1:3" x14ac:dyDescent="0.3">
      <c r="A681" s="91"/>
      <c r="C681"/>
    </row>
    <row r="682" spans="1:3" x14ac:dyDescent="0.3">
      <c r="A682" s="91"/>
      <c r="C682"/>
    </row>
    <row r="683" spans="1:3" x14ac:dyDescent="0.3">
      <c r="A683" s="91"/>
      <c r="C683"/>
    </row>
    <row r="684" spans="1:3" x14ac:dyDescent="0.3">
      <c r="A684" s="91"/>
      <c r="C684"/>
    </row>
    <row r="685" spans="1:3" x14ac:dyDescent="0.3">
      <c r="A685" s="91"/>
      <c r="C685"/>
    </row>
    <row r="686" spans="1:3" x14ac:dyDescent="0.3">
      <c r="A686" s="91"/>
      <c r="C686"/>
    </row>
    <row r="687" spans="1:3" x14ac:dyDescent="0.3">
      <c r="A687" s="91"/>
      <c r="C687"/>
    </row>
    <row r="688" spans="1:3" x14ac:dyDescent="0.3">
      <c r="A688" s="91"/>
      <c r="C688"/>
    </row>
    <row r="689" spans="1:3" x14ac:dyDescent="0.3">
      <c r="A689" s="91"/>
      <c r="C689"/>
    </row>
    <row r="690" spans="1:3" x14ac:dyDescent="0.3">
      <c r="A690" s="91"/>
      <c r="C690"/>
    </row>
    <row r="691" spans="1:3" x14ac:dyDescent="0.3">
      <c r="A691" s="91"/>
      <c r="C691"/>
    </row>
    <row r="692" spans="1:3" x14ac:dyDescent="0.3">
      <c r="A692" s="91"/>
      <c r="C692"/>
    </row>
    <row r="693" spans="1:3" x14ac:dyDescent="0.3">
      <c r="A693" s="91"/>
      <c r="C693"/>
    </row>
    <row r="694" spans="1:3" x14ac:dyDescent="0.3">
      <c r="A694" s="91"/>
      <c r="C694"/>
    </row>
    <row r="695" spans="1:3" x14ac:dyDescent="0.3">
      <c r="A695" s="91"/>
      <c r="C695"/>
    </row>
    <row r="696" spans="1:3" x14ac:dyDescent="0.3">
      <c r="A696" s="91"/>
      <c r="C696"/>
    </row>
    <row r="697" spans="1:3" x14ac:dyDescent="0.3">
      <c r="A697" s="91"/>
      <c r="C697"/>
    </row>
    <row r="698" spans="1:3" x14ac:dyDescent="0.3">
      <c r="A698" s="91"/>
      <c r="C698"/>
    </row>
    <row r="699" spans="1:3" x14ac:dyDescent="0.3">
      <c r="A699" s="91"/>
      <c r="C699"/>
    </row>
    <row r="700" spans="1:3" x14ac:dyDescent="0.3">
      <c r="A700" s="91"/>
      <c r="C700"/>
    </row>
    <row r="701" spans="1:3" x14ac:dyDescent="0.3">
      <c r="A701" s="91"/>
      <c r="C701"/>
    </row>
    <row r="702" spans="1:3" x14ac:dyDescent="0.3">
      <c r="A702" s="91"/>
      <c r="C702"/>
    </row>
    <row r="703" spans="1:3" x14ac:dyDescent="0.3">
      <c r="A703" s="91"/>
      <c r="C703"/>
    </row>
    <row r="704" spans="1:3" x14ac:dyDescent="0.3">
      <c r="A704" s="91"/>
      <c r="C704"/>
    </row>
    <row r="705" spans="1:3" x14ac:dyDescent="0.3">
      <c r="A705" s="91"/>
      <c r="C705"/>
    </row>
    <row r="706" spans="1:3" x14ac:dyDescent="0.3">
      <c r="A706" s="91"/>
      <c r="C706"/>
    </row>
    <row r="707" spans="1:3" x14ac:dyDescent="0.3">
      <c r="A707" s="91"/>
      <c r="C707"/>
    </row>
    <row r="708" spans="1:3" x14ac:dyDescent="0.3">
      <c r="A708" s="91"/>
      <c r="C708"/>
    </row>
    <row r="709" spans="1:3" x14ac:dyDescent="0.3">
      <c r="A709" s="91"/>
      <c r="C709"/>
    </row>
    <row r="710" spans="1:3" x14ac:dyDescent="0.3">
      <c r="A710" s="91"/>
      <c r="C710"/>
    </row>
    <row r="711" spans="1:3" x14ac:dyDescent="0.3">
      <c r="A711" s="91"/>
      <c r="C711"/>
    </row>
    <row r="712" spans="1:3" x14ac:dyDescent="0.3">
      <c r="A712" s="91"/>
      <c r="C712"/>
    </row>
    <row r="713" spans="1:3" x14ac:dyDescent="0.3">
      <c r="A713" s="91"/>
      <c r="C713"/>
    </row>
    <row r="714" spans="1:3" x14ac:dyDescent="0.3">
      <c r="A714" s="91"/>
      <c r="C714"/>
    </row>
    <row r="715" spans="1:3" x14ac:dyDescent="0.3">
      <c r="A715" s="91"/>
      <c r="C715"/>
    </row>
    <row r="716" spans="1:3" x14ac:dyDescent="0.3">
      <c r="A716" s="91"/>
      <c r="C716"/>
    </row>
    <row r="717" spans="1:3" x14ac:dyDescent="0.3">
      <c r="A717" s="91"/>
      <c r="C717"/>
    </row>
    <row r="718" spans="1:3" x14ac:dyDescent="0.3">
      <c r="A718" s="91"/>
      <c r="C718"/>
    </row>
    <row r="719" spans="1:3" x14ac:dyDescent="0.3">
      <c r="A719" s="91"/>
      <c r="C719"/>
    </row>
    <row r="720" spans="1:3" x14ac:dyDescent="0.3">
      <c r="A720" s="91"/>
      <c r="C720"/>
    </row>
    <row r="721" spans="1:3" x14ac:dyDescent="0.3">
      <c r="A721" s="91"/>
      <c r="C721"/>
    </row>
    <row r="722" spans="1:3" x14ac:dyDescent="0.3">
      <c r="A722" s="91"/>
      <c r="C722"/>
    </row>
    <row r="723" spans="1:3" x14ac:dyDescent="0.3">
      <c r="A723" s="91"/>
      <c r="C723"/>
    </row>
    <row r="724" spans="1:3" x14ac:dyDescent="0.3">
      <c r="A724" s="91"/>
      <c r="C724"/>
    </row>
    <row r="725" spans="1:3" x14ac:dyDescent="0.3">
      <c r="A725" s="91"/>
      <c r="C725"/>
    </row>
    <row r="726" spans="1:3" x14ac:dyDescent="0.3">
      <c r="A726" s="91"/>
      <c r="C726"/>
    </row>
    <row r="727" spans="1:3" x14ac:dyDescent="0.3">
      <c r="A727" s="91"/>
      <c r="C727"/>
    </row>
    <row r="728" spans="1:3" x14ac:dyDescent="0.3">
      <c r="A728" s="91"/>
      <c r="C728"/>
    </row>
    <row r="729" spans="1:3" x14ac:dyDescent="0.3">
      <c r="A729" s="91"/>
      <c r="C729"/>
    </row>
    <row r="730" spans="1:3" x14ac:dyDescent="0.3">
      <c r="A730" s="91"/>
      <c r="C730"/>
    </row>
    <row r="731" spans="1:3" x14ac:dyDescent="0.3">
      <c r="A731" s="91"/>
      <c r="C731"/>
    </row>
    <row r="732" spans="1:3" x14ac:dyDescent="0.3">
      <c r="A732" s="91"/>
      <c r="C732"/>
    </row>
    <row r="733" spans="1:3" x14ac:dyDescent="0.3">
      <c r="A733" s="91"/>
      <c r="C733"/>
    </row>
    <row r="734" spans="1:3" x14ac:dyDescent="0.3">
      <c r="A734" s="91"/>
      <c r="C734"/>
    </row>
    <row r="735" spans="1:3" x14ac:dyDescent="0.3">
      <c r="A735" s="91"/>
      <c r="C735"/>
    </row>
    <row r="736" spans="1:3" x14ac:dyDescent="0.3">
      <c r="A736" s="91"/>
      <c r="C736"/>
    </row>
    <row r="737" spans="1:3" x14ac:dyDescent="0.3">
      <c r="A737" s="91"/>
      <c r="C737"/>
    </row>
    <row r="738" spans="1:3" x14ac:dyDescent="0.3">
      <c r="A738" s="91"/>
      <c r="C738"/>
    </row>
    <row r="739" spans="1:3" x14ac:dyDescent="0.3">
      <c r="A739" s="91"/>
      <c r="C739"/>
    </row>
    <row r="740" spans="1:3" x14ac:dyDescent="0.3">
      <c r="A740" s="91"/>
      <c r="C740"/>
    </row>
    <row r="741" spans="1:3" x14ac:dyDescent="0.3">
      <c r="A741" s="91"/>
      <c r="C741"/>
    </row>
    <row r="742" spans="1:3" x14ac:dyDescent="0.3">
      <c r="A742" s="91"/>
      <c r="C742"/>
    </row>
    <row r="743" spans="1:3" x14ac:dyDescent="0.3">
      <c r="A743" s="91"/>
      <c r="C743"/>
    </row>
    <row r="744" spans="1:3" x14ac:dyDescent="0.3">
      <c r="A744" s="91"/>
      <c r="C744"/>
    </row>
    <row r="745" spans="1:3" x14ac:dyDescent="0.3">
      <c r="A745" s="91"/>
      <c r="C745"/>
    </row>
    <row r="746" spans="1:3" x14ac:dyDescent="0.3">
      <c r="A746" s="91"/>
      <c r="C746"/>
    </row>
    <row r="747" spans="1:3" x14ac:dyDescent="0.3">
      <c r="A747" s="91"/>
      <c r="C747"/>
    </row>
    <row r="748" spans="1:3" x14ac:dyDescent="0.3">
      <c r="A748" s="91"/>
      <c r="C748"/>
    </row>
    <row r="749" spans="1:3" x14ac:dyDescent="0.3">
      <c r="A749" s="91"/>
      <c r="C749"/>
    </row>
    <row r="750" spans="1:3" x14ac:dyDescent="0.3">
      <c r="A750" s="91"/>
      <c r="C750"/>
    </row>
    <row r="751" spans="1:3" x14ac:dyDescent="0.3">
      <c r="A751" s="91"/>
      <c r="C751"/>
    </row>
    <row r="752" spans="1:3" x14ac:dyDescent="0.3">
      <c r="A752" s="91"/>
      <c r="C752"/>
    </row>
    <row r="753" spans="1:3" x14ac:dyDescent="0.3">
      <c r="A753" s="91"/>
      <c r="C753"/>
    </row>
    <row r="754" spans="1:3" x14ac:dyDescent="0.3">
      <c r="A754" s="91"/>
      <c r="C754"/>
    </row>
    <row r="755" spans="1:3" x14ac:dyDescent="0.3">
      <c r="A755" s="91"/>
      <c r="C755"/>
    </row>
    <row r="756" spans="1:3" x14ac:dyDescent="0.3">
      <c r="A756" s="91"/>
      <c r="C756"/>
    </row>
    <row r="757" spans="1:3" x14ac:dyDescent="0.3">
      <c r="A757" s="91"/>
      <c r="C757"/>
    </row>
    <row r="758" spans="1:3" x14ac:dyDescent="0.3">
      <c r="A758" s="91"/>
      <c r="C758"/>
    </row>
    <row r="759" spans="1:3" x14ac:dyDescent="0.3">
      <c r="A759" s="91"/>
      <c r="C759"/>
    </row>
    <row r="760" spans="1:3" x14ac:dyDescent="0.3">
      <c r="A760" s="91"/>
      <c r="C760"/>
    </row>
    <row r="761" spans="1:3" x14ac:dyDescent="0.3">
      <c r="A761" s="91"/>
      <c r="C761"/>
    </row>
    <row r="762" spans="1:3" x14ac:dyDescent="0.3">
      <c r="A762" s="91"/>
      <c r="C762"/>
    </row>
    <row r="763" spans="1:3" x14ac:dyDescent="0.3">
      <c r="A763" s="91"/>
      <c r="C763"/>
    </row>
    <row r="764" spans="1:3" x14ac:dyDescent="0.3">
      <c r="A764" s="91"/>
      <c r="C764"/>
    </row>
    <row r="765" spans="1:3" x14ac:dyDescent="0.3">
      <c r="A765" s="91"/>
      <c r="C765"/>
    </row>
    <row r="766" spans="1:3" x14ac:dyDescent="0.3">
      <c r="A766" s="91"/>
      <c r="C766"/>
    </row>
    <row r="767" spans="1:3" x14ac:dyDescent="0.3">
      <c r="A767" s="91"/>
      <c r="C767"/>
    </row>
    <row r="768" spans="1:3" x14ac:dyDescent="0.3">
      <c r="A768" s="91"/>
      <c r="C768"/>
    </row>
    <row r="769" spans="1:3" x14ac:dyDescent="0.3">
      <c r="A769" s="91"/>
      <c r="C769"/>
    </row>
    <row r="770" spans="1:3" x14ac:dyDescent="0.3">
      <c r="A770" s="91"/>
      <c r="C770"/>
    </row>
    <row r="771" spans="1:3" x14ac:dyDescent="0.3">
      <c r="A771" s="91"/>
      <c r="C771"/>
    </row>
    <row r="772" spans="1:3" x14ac:dyDescent="0.3">
      <c r="A772" s="91"/>
      <c r="C772"/>
    </row>
    <row r="773" spans="1:3" x14ac:dyDescent="0.3">
      <c r="A773" s="91"/>
      <c r="C773"/>
    </row>
    <row r="774" spans="1:3" x14ac:dyDescent="0.3">
      <c r="A774" s="91"/>
      <c r="C774"/>
    </row>
    <row r="775" spans="1:3" x14ac:dyDescent="0.3">
      <c r="A775" s="91"/>
      <c r="C775"/>
    </row>
    <row r="776" spans="1:3" x14ac:dyDescent="0.3">
      <c r="A776" s="91"/>
      <c r="C776"/>
    </row>
    <row r="777" spans="1:3" x14ac:dyDescent="0.3">
      <c r="A777" s="91"/>
      <c r="C777"/>
    </row>
    <row r="778" spans="1:3" x14ac:dyDescent="0.3">
      <c r="A778" s="91"/>
      <c r="C778"/>
    </row>
    <row r="779" spans="1:3" x14ac:dyDescent="0.3">
      <c r="A779" s="91"/>
      <c r="C779"/>
    </row>
    <row r="780" spans="1:3" x14ac:dyDescent="0.3">
      <c r="A780" s="91"/>
      <c r="C780"/>
    </row>
    <row r="781" spans="1:3" x14ac:dyDescent="0.3">
      <c r="A781" s="91"/>
      <c r="C781"/>
    </row>
    <row r="782" spans="1:3" x14ac:dyDescent="0.3">
      <c r="A782" s="91"/>
      <c r="C782"/>
    </row>
    <row r="783" spans="1:3" x14ac:dyDescent="0.3">
      <c r="A783" s="91"/>
      <c r="C783"/>
    </row>
    <row r="784" spans="1:3" x14ac:dyDescent="0.3">
      <c r="A784" s="91"/>
      <c r="C784"/>
    </row>
    <row r="785" spans="1:3" x14ac:dyDescent="0.3">
      <c r="A785" s="91"/>
      <c r="C785"/>
    </row>
    <row r="786" spans="1:3" x14ac:dyDescent="0.3">
      <c r="A786" s="91"/>
      <c r="C786"/>
    </row>
    <row r="787" spans="1:3" x14ac:dyDescent="0.3">
      <c r="A787" s="91"/>
      <c r="C787"/>
    </row>
    <row r="788" spans="1:3" x14ac:dyDescent="0.3">
      <c r="A788" s="91"/>
      <c r="C788"/>
    </row>
    <row r="789" spans="1:3" x14ac:dyDescent="0.3">
      <c r="A789" s="91"/>
      <c r="C789"/>
    </row>
    <row r="790" spans="1:3" x14ac:dyDescent="0.3">
      <c r="A790" s="91"/>
      <c r="C790"/>
    </row>
    <row r="791" spans="1:3" x14ac:dyDescent="0.3">
      <c r="A791" s="91"/>
      <c r="C791"/>
    </row>
    <row r="792" spans="1:3" x14ac:dyDescent="0.3">
      <c r="A792" s="91"/>
      <c r="C792"/>
    </row>
    <row r="793" spans="1:3" x14ac:dyDescent="0.3">
      <c r="A793" s="91"/>
      <c r="C793"/>
    </row>
    <row r="794" spans="1:3" x14ac:dyDescent="0.3">
      <c r="A794" s="91"/>
      <c r="C794"/>
    </row>
    <row r="795" spans="1:3" x14ac:dyDescent="0.3">
      <c r="A795" s="91"/>
      <c r="C795"/>
    </row>
    <row r="796" spans="1:3" x14ac:dyDescent="0.3">
      <c r="A796" s="91"/>
      <c r="C796"/>
    </row>
    <row r="797" spans="1:3" x14ac:dyDescent="0.3">
      <c r="A797" s="91"/>
      <c r="C797"/>
    </row>
    <row r="798" spans="1:3" x14ac:dyDescent="0.3">
      <c r="A798" s="91"/>
      <c r="C798"/>
    </row>
    <row r="799" spans="1:3" x14ac:dyDescent="0.3">
      <c r="A799" s="91"/>
      <c r="C799"/>
    </row>
    <row r="800" spans="1:3" x14ac:dyDescent="0.3">
      <c r="A800" s="91"/>
      <c r="C800"/>
    </row>
    <row r="801" spans="1:3" x14ac:dyDescent="0.3">
      <c r="A801" s="91"/>
      <c r="C801"/>
    </row>
    <row r="802" spans="1:3" x14ac:dyDescent="0.3">
      <c r="A802" s="91"/>
      <c r="C802"/>
    </row>
    <row r="803" spans="1:3" x14ac:dyDescent="0.3">
      <c r="A803" s="91"/>
      <c r="C803"/>
    </row>
    <row r="804" spans="1:3" x14ac:dyDescent="0.3">
      <c r="A804" s="91"/>
      <c r="C804"/>
    </row>
    <row r="805" spans="1:3" x14ac:dyDescent="0.3">
      <c r="A805" s="91"/>
      <c r="C805"/>
    </row>
    <row r="806" spans="1:3" x14ac:dyDescent="0.3">
      <c r="A806" s="91"/>
      <c r="C806"/>
    </row>
    <row r="807" spans="1:3" x14ac:dyDescent="0.3">
      <c r="A807" s="91"/>
      <c r="C807"/>
    </row>
    <row r="808" spans="1:3" x14ac:dyDescent="0.3">
      <c r="A808" s="91"/>
      <c r="C808"/>
    </row>
    <row r="809" spans="1:3" x14ac:dyDescent="0.3">
      <c r="A809" s="91"/>
      <c r="C809"/>
    </row>
    <row r="810" spans="1:3" x14ac:dyDescent="0.3">
      <c r="A810" s="91"/>
      <c r="C810"/>
    </row>
    <row r="811" spans="1:3" x14ac:dyDescent="0.3">
      <c r="A811" s="91"/>
      <c r="C811"/>
    </row>
    <row r="812" spans="1:3" x14ac:dyDescent="0.3">
      <c r="A812" s="91"/>
      <c r="C812"/>
    </row>
    <row r="813" spans="1:3" x14ac:dyDescent="0.3">
      <c r="A813" s="91"/>
      <c r="C813"/>
    </row>
    <row r="814" spans="1:3" x14ac:dyDescent="0.3">
      <c r="A814" s="91"/>
      <c r="C814"/>
    </row>
    <row r="815" spans="1:3" x14ac:dyDescent="0.3">
      <c r="A815" s="91"/>
      <c r="C815"/>
    </row>
    <row r="816" spans="1:3" x14ac:dyDescent="0.3">
      <c r="A816" s="91"/>
      <c r="C816"/>
    </row>
    <row r="817" spans="1:3" x14ac:dyDescent="0.3">
      <c r="A817" s="91"/>
      <c r="C817"/>
    </row>
    <row r="818" spans="1:3" x14ac:dyDescent="0.3">
      <c r="A818" s="91"/>
      <c r="C818"/>
    </row>
    <row r="819" spans="1:3" x14ac:dyDescent="0.3">
      <c r="A819" s="91"/>
      <c r="C819"/>
    </row>
    <row r="820" spans="1:3" x14ac:dyDescent="0.3">
      <c r="A820" s="91"/>
      <c r="C820"/>
    </row>
    <row r="821" spans="1:3" x14ac:dyDescent="0.3">
      <c r="A821" s="91"/>
      <c r="C821"/>
    </row>
    <row r="822" spans="1:3" x14ac:dyDescent="0.3">
      <c r="A822" s="91"/>
      <c r="C822"/>
    </row>
    <row r="823" spans="1:3" x14ac:dyDescent="0.3">
      <c r="A823" s="91"/>
      <c r="C823"/>
    </row>
    <row r="824" spans="1:3" x14ac:dyDescent="0.3">
      <c r="A824" s="91"/>
      <c r="C824"/>
    </row>
    <row r="825" spans="1:3" x14ac:dyDescent="0.3">
      <c r="A825" s="91"/>
      <c r="C825"/>
    </row>
    <row r="826" spans="1:3" x14ac:dyDescent="0.3">
      <c r="A826" s="91"/>
      <c r="C826"/>
    </row>
    <row r="827" spans="1:3" x14ac:dyDescent="0.3">
      <c r="A827" s="91"/>
      <c r="C827"/>
    </row>
    <row r="828" spans="1:3" x14ac:dyDescent="0.3">
      <c r="A828" s="91"/>
      <c r="C828"/>
    </row>
    <row r="829" spans="1:3" x14ac:dyDescent="0.3">
      <c r="A829" s="91"/>
      <c r="C829"/>
    </row>
    <row r="830" spans="1:3" x14ac:dyDescent="0.3">
      <c r="A830" s="91"/>
      <c r="C830"/>
    </row>
    <row r="831" spans="1:3" x14ac:dyDescent="0.3">
      <c r="A831" s="91"/>
      <c r="C831"/>
    </row>
    <row r="832" spans="1:3" x14ac:dyDescent="0.3">
      <c r="A832" s="91"/>
      <c r="C832"/>
    </row>
    <row r="833" spans="1:3" x14ac:dyDescent="0.3">
      <c r="A833" s="91"/>
      <c r="C833"/>
    </row>
    <row r="834" spans="1:3" x14ac:dyDescent="0.3">
      <c r="A834" s="91"/>
      <c r="C834"/>
    </row>
    <row r="835" spans="1:3" x14ac:dyDescent="0.3">
      <c r="A835" s="91"/>
      <c r="C835"/>
    </row>
    <row r="836" spans="1:3" x14ac:dyDescent="0.3">
      <c r="A836" s="91"/>
      <c r="C836"/>
    </row>
    <row r="837" spans="1:3" x14ac:dyDescent="0.3">
      <c r="A837" s="91"/>
      <c r="C837"/>
    </row>
    <row r="838" spans="1:3" x14ac:dyDescent="0.3">
      <c r="A838" s="91"/>
      <c r="C838"/>
    </row>
    <row r="839" spans="1:3" x14ac:dyDescent="0.3">
      <c r="A839" s="91"/>
      <c r="C839"/>
    </row>
    <row r="840" spans="1:3" x14ac:dyDescent="0.3">
      <c r="A840" s="91"/>
      <c r="C840"/>
    </row>
    <row r="841" spans="1:3" x14ac:dyDescent="0.3">
      <c r="A841" s="91"/>
      <c r="C841"/>
    </row>
    <row r="842" spans="1:3" x14ac:dyDescent="0.3">
      <c r="A842" s="91"/>
      <c r="C842"/>
    </row>
    <row r="843" spans="1:3" x14ac:dyDescent="0.3">
      <c r="A843" s="91"/>
      <c r="C843"/>
    </row>
    <row r="844" spans="1:3" x14ac:dyDescent="0.3">
      <c r="A844" s="91"/>
      <c r="C844"/>
    </row>
    <row r="845" spans="1:3" x14ac:dyDescent="0.3">
      <c r="A845" s="91"/>
      <c r="C845"/>
    </row>
    <row r="846" spans="1:3" x14ac:dyDescent="0.3">
      <c r="A846" s="91"/>
      <c r="C846"/>
    </row>
    <row r="847" spans="1:3" x14ac:dyDescent="0.3">
      <c r="A847" s="91"/>
      <c r="C847"/>
    </row>
    <row r="848" spans="1:3" x14ac:dyDescent="0.3">
      <c r="A848" s="91"/>
      <c r="C848"/>
    </row>
    <row r="849" spans="1:3" x14ac:dyDescent="0.3">
      <c r="A849" s="91"/>
      <c r="C849"/>
    </row>
    <row r="850" spans="1:3" x14ac:dyDescent="0.3">
      <c r="A850" s="91"/>
      <c r="C850"/>
    </row>
    <row r="851" spans="1:3" x14ac:dyDescent="0.3">
      <c r="A851" s="91"/>
      <c r="C851"/>
    </row>
    <row r="852" spans="1:3" x14ac:dyDescent="0.3">
      <c r="A852" s="91"/>
      <c r="C852"/>
    </row>
    <row r="853" spans="1:3" x14ac:dyDescent="0.3">
      <c r="A853" s="91"/>
      <c r="C853"/>
    </row>
    <row r="854" spans="1:3" x14ac:dyDescent="0.3">
      <c r="A854" s="91"/>
      <c r="C854"/>
    </row>
    <row r="855" spans="1:3" x14ac:dyDescent="0.3">
      <c r="A855" s="91"/>
      <c r="C855"/>
    </row>
    <row r="856" spans="1:3" x14ac:dyDescent="0.3">
      <c r="A856" s="91"/>
      <c r="C856"/>
    </row>
    <row r="857" spans="1:3" x14ac:dyDescent="0.3">
      <c r="A857" s="91"/>
      <c r="C857"/>
    </row>
    <row r="858" spans="1:3" x14ac:dyDescent="0.3">
      <c r="A858" s="91"/>
      <c r="C858"/>
    </row>
    <row r="859" spans="1:3" x14ac:dyDescent="0.3">
      <c r="A859" s="91"/>
      <c r="C859"/>
    </row>
    <row r="860" spans="1:3" x14ac:dyDescent="0.3">
      <c r="A860" s="91"/>
      <c r="C860"/>
    </row>
    <row r="861" spans="1:3" x14ac:dyDescent="0.3">
      <c r="A861" s="91"/>
      <c r="C861"/>
    </row>
    <row r="862" spans="1:3" x14ac:dyDescent="0.3">
      <c r="A862" s="91"/>
      <c r="C862"/>
    </row>
    <row r="863" spans="1:3" x14ac:dyDescent="0.3">
      <c r="A863" s="91"/>
      <c r="C863"/>
    </row>
    <row r="864" spans="1:3" x14ac:dyDescent="0.3">
      <c r="A864" s="91"/>
      <c r="C864"/>
    </row>
    <row r="865" spans="1:3" x14ac:dyDescent="0.3">
      <c r="A865" s="91"/>
      <c r="C865"/>
    </row>
    <row r="866" spans="1:3" x14ac:dyDescent="0.3">
      <c r="A866" s="91"/>
      <c r="C866"/>
    </row>
    <row r="867" spans="1:3" x14ac:dyDescent="0.3">
      <c r="A867" s="91"/>
      <c r="C867"/>
    </row>
    <row r="868" spans="1:3" x14ac:dyDescent="0.3">
      <c r="A868" s="91"/>
      <c r="C868"/>
    </row>
    <row r="869" spans="1:3" x14ac:dyDescent="0.3">
      <c r="A869" s="91"/>
      <c r="C869"/>
    </row>
    <row r="870" spans="1:3" x14ac:dyDescent="0.3">
      <c r="A870" s="91"/>
      <c r="C870"/>
    </row>
    <row r="871" spans="1:3" x14ac:dyDescent="0.3">
      <c r="A871" s="91"/>
      <c r="C871"/>
    </row>
    <row r="872" spans="1:3" x14ac:dyDescent="0.3">
      <c r="A872" s="91"/>
      <c r="C872"/>
    </row>
    <row r="873" spans="1:3" x14ac:dyDescent="0.3">
      <c r="A873" s="91"/>
      <c r="C873"/>
    </row>
    <row r="874" spans="1:3" x14ac:dyDescent="0.3">
      <c r="A874" s="91"/>
      <c r="C874"/>
    </row>
    <row r="875" spans="1:3" x14ac:dyDescent="0.3">
      <c r="A875" s="91"/>
      <c r="C875"/>
    </row>
    <row r="876" spans="1:3" x14ac:dyDescent="0.3">
      <c r="A876" s="91"/>
      <c r="C876"/>
    </row>
    <row r="877" spans="1:3" x14ac:dyDescent="0.3">
      <c r="A877" s="91"/>
      <c r="C877"/>
    </row>
    <row r="878" spans="1:3" x14ac:dyDescent="0.3">
      <c r="A878" s="91"/>
      <c r="C878"/>
    </row>
    <row r="879" spans="1:3" x14ac:dyDescent="0.3">
      <c r="A879" s="91"/>
      <c r="C879"/>
    </row>
    <row r="880" spans="1:3" x14ac:dyDescent="0.3">
      <c r="A880" s="91"/>
      <c r="C880"/>
    </row>
    <row r="881" spans="1:3" x14ac:dyDescent="0.3">
      <c r="A881" s="91"/>
      <c r="C881"/>
    </row>
    <row r="882" spans="1:3" x14ac:dyDescent="0.3">
      <c r="A882" s="91"/>
      <c r="C882"/>
    </row>
    <row r="883" spans="1:3" x14ac:dyDescent="0.3">
      <c r="A883" s="91"/>
      <c r="C883"/>
    </row>
    <row r="884" spans="1:3" x14ac:dyDescent="0.3">
      <c r="A884" s="91"/>
      <c r="C884"/>
    </row>
    <row r="885" spans="1:3" x14ac:dyDescent="0.3">
      <c r="A885" s="91"/>
      <c r="C885"/>
    </row>
    <row r="886" spans="1:3" x14ac:dyDescent="0.3">
      <c r="A886" s="91"/>
      <c r="C886"/>
    </row>
    <row r="887" spans="1:3" x14ac:dyDescent="0.3">
      <c r="A887" s="91"/>
      <c r="C887"/>
    </row>
    <row r="888" spans="1:3" x14ac:dyDescent="0.3">
      <c r="A888" s="91"/>
      <c r="C888"/>
    </row>
    <row r="889" spans="1:3" x14ac:dyDescent="0.3">
      <c r="A889" s="91"/>
      <c r="C889"/>
    </row>
    <row r="890" spans="1:3" x14ac:dyDescent="0.3">
      <c r="A890" s="91"/>
      <c r="C890"/>
    </row>
    <row r="891" spans="1:3" x14ac:dyDescent="0.3">
      <c r="A891" s="91"/>
      <c r="C891"/>
    </row>
    <row r="892" spans="1:3" x14ac:dyDescent="0.3">
      <c r="A892" s="91"/>
      <c r="C892"/>
    </row>
    <row r="893" spans="1:3" x14ac:dyDescent="0.3">
      <c r="A893" s="91"/>
      <c r="C893"/>
    </row>
    <row r="894" spans="1:3" x14ac:dyDescent="0.3">
      <c r="A894" s="91"/>
      <c r="C894"/>
    </row>
    <row r="895" spans="1:3" x14ac:dyDescent="0.3">
      <c r="A895" s="91"/>
      <c r="C895"/>
    </row>
    <row r="896" spans="1:3" x14ac:dyDescent="0.3">
      <c r="A896" s="91"/>
      <c r="C896"/>
    </row>
    <row r="897" spans="1:3" x14ac:dyDescent="0.3">
      <c r="A897" s="91"/>
      <c r="C897"/>
    </row>
    <row r="898" spans="1:3" x14ac:dyDescent="0.3">
      <c r="A898" s="91"/>
      <c r="C898"/>
    </row>
    <row r="899" spans="1:3" x14ac:dyDescent="0.3">
      <c r="A899" s="91"/>
      <c r="C899"/>
    </row>
    <row r="900" spans="1:3" x14ac:dyDescent="0.3">
      <c r="A900" s="91"/>
      <c r="C900"/>
    </row>
    <row r="901" spans="1:3" x14ac:dyDescent="0.3">
      <c r="A901" s="91"/>
      <c r="C901"/>
    </row>
    <row r="902" spans="1:3" x14ac:dyDescent="0.3">
      <c r="A902" s="91"/>
      <c r="C902"/>
    </row>
    <row r="903" spans="1:3" x14ac:dyDescent="0.3">
      <c r="A903" s="91"/>
      <c r="C903"/>
    </row>
    <row r="904" spans="1:3" x14ac:dyDescent="0.3">
      <c r="A904" s="91"/>
      <c r="C904"/>
    </row>
    <row r="905" spans="1:3" x14ac:dyDescent="0.3">
      <c r="A905" s="91"/>
      <c r="C905"/>
    </row>
    <row r="906" spans="1:3" x14ac:dyDescent="0.3">
      <c r="A906" s="91"/>
      <c r="C906"/>
    </row>
    <row r="907" spans="1:3" x14ac:dyDescent="0.3">
      <c r="A907" s="91"/>
      <c r="C907"/>
    </row>
    <row r="908" spans="1:3" x14ac:dyDescent="0.3">
      <c r="A908" s="91"/>
      <c r="C908"/>
    </row>
    <row r="909" spans="1:3" x14ac:dyDescent="0.3">
      <c r="A909" s="91"/>
      <c r="C909"/>
    </row>
    <row r="910" spans="1:3" x14ac:dyDescent="0.3">
      <c r="A910" s="91"/>
      <c r="C910"/>
    </row>
    <row r="911" spans="1:3" x14ac:dyDescent="0.3">
      <c r="A911" s="91"/>
      <c r="C911"/>
    </row>
    <row r="912" spans="1:3" x14ac:dyDescent="0.3">
      <c r="A912" s="91"/>
      <c r="C912"/>
    </row>
    <row r="913" spans="1:3" x14ac:dyDescent="0.3">
      <c r="A913" s="91"/>
      <c r="C913"/>
    </row>
    <row r="914" spans="1:3" x14ac:dyDescent="0.3">
      <c r="A914" s="91"/>
      <c r="C914"/>
    </row>
    <row r="915" spans="1:3" x14ac:dyDescent="0.3">
      <c r="A915" s="91"/>
      <c r="C915"/>
    </row>
    <row r="916" spans="1:3" x14ac:dyDescent="0.3">
      <c r="A916" s="91"/>
      <c r="C916"/>
    </row>
    <row r="917" spans="1:3" x14ac:dyDescent="0.3">
      <c r="A917" s="91"/>
      <c r="C917"/>
    </row>
    <row r="918" spans="1:3" x14ac:dyDescent="0.3">
      <c r="A918" s="91"/>
      <c r="C918"/>
    </row>
    <row r="919" spans="1:3" x14ac:dyDescent="0.3">
      <c r="A919" s="91"/>
      <c r="C919"/>
    </row>
    <row r="920" spans="1:3" x14ac:dyDescent="0.3">
      <c r="A920" s="91"/>
      <c r="C920"/>
    </row>
    <row r="921" spans="1:3" x14ac:dyDescent="0.3">
      <c r="A921" s="91"/>
      <c r="C921"/>
    </row>
    <row r="922" spans="1:3" x14ac:dyDescent="0.3">
      <c r="A922" s="91"/>
      <c r="C922"/>
    </row>
    <row r="923" spans="1:3" x14ac:dyDescent="0.3">
      <c r="A923" s="91"/>
      <c r="C923"/>
    </row>
    <row r="924" spans="1:3" x14ac:dyDescent="0.3">
      <c r="A924" s="91"/>
      <c r="C924"/>
    </row>
    <row r="925" spans="1:3" x14ac:dyDescent="0.3">
      <c r="A925" s="91"/>
      <c r="C925"/>
    </row>
    <row r="926" spans="1:3" x14ac:dyDescent="0.3">
      <c r="A926" s="91"/>
      <c r="C926"/>
    </row>
    <row r="927" spans="1:3" x14ac:dyDescent="0.3">
      <c r="A927" s="91"/>
      <c r="C927"/>
    </row>
    <row r="928" spans="1:3" x14ac:dyDescent="0.3">
      <c r="A928" s="91"/>
      <c r="C928"/>
    </row>
    <row r="929" spans="1:3" x14ac:dyDescent="0.3">
      <c r="A929" s="91"/>
      <c r="C929"/>
    </row>
    <row r="930" spans="1:3" x14ac:dyDescent="0.3">
      <c r="A930" s="91"/>
      <c r="C930"/>
    </row>
    <row r="931" spans="1:3" x14ac:dyDescent="0.3">
      <c r="A931" s="91"/>
      <c r="C931"/>
    </row>
    <row r="932" spans="1:3" x14ac:dyDescent="0.3">
      <c r="A932" s="91"/>
      <c r="C932"/>
    </row>
    <row r="933" spans="1:3" x14ac:dyDescent="0.3">
      <c r="A933" s="91"/>
      <c r="C933"/>
    </row>
    <row r="934" spans="1:3" x14ac:dyDescent="0.3">
      <c r="A934" s="91"/>
      <c r="C934"/>
    </row>
    <row r="935" spans="1:3" x14ac:dyDescent="0.3">
      <c r="A935" s="91"/>
      <c r="C935"/>
    </row>
    <row r="936" spans="1:3" x14ac:dyDescent="0.3">
      <c r="A936" s="91"/>
      <c r="C936"/>
    </row>
    <row r="937" spans="1:3" x14ac:dyDescent="0.3">
      <c r="A937" s="91"/>
      <c r="C937"/>
    </row>
    <row r="938" spans="1:3" x14ac:dyDescent="0.3">
      <c r="A938" s="91"/>
      <c r="C938"/>
    </row>
    <row r="939" spans="1:3" x14ac:dyDescent="0.3">
      <c r="A939" s="91"/>
      <c r="C939"/>
    </row>
    <row r="940" spans="1:3" x14ac:dyDescent="0.3">
      <c r="A940" s="91"/>
      <c r="C940"/>
    </row>
    <row r="941" spans="1:3" x14ac:dyDescent="0.3">
      <c r="A941" s="91"/>
      <c r="C941"/>
    </row>
    <row r="942" spans="1:3" x14ac:dyDescent="0.3">
      <c r="A942" s="91"/>
      <c r="C942"/>
    </row>
    <row r="943" spans="1:3" x14ac:dyDescent="0.3">
      <c r="A943" s="91"/>
      <c r="C943"/>
    </row>
    <row r="944" spans="1:3" x14ac:dyDescent="0.3">
      <c r="A944" s="91"/>
      <c r="C944"/>
    </row>
    <row r="945" spans="1:3" x14ac:dyDescent="0.3">
      <c r="A945" s="91"/>
      <c r="C945"/>
    </row>
    <row r="946" spans="1:3" x14ac:dyDescent="0.3">
      <c r="A946" s="91"/>
      <c r="C946"/>
    </row>
    <row r="947" spans="1:3" x14ac:dyDescent="0.3">
      <c r="A947" s="91"/>
      <c r="C947"/>
    </row>
    <row r="948" spans="1:3" x14ac:dyDescent="0.3">
      <c r="A948" s="91"/>
      <c r="C948"/>
    </row>
    <row r="949" spans="1:3" x14ac:dyDescent="0.3">
      <c r="A949" s="91"/>
      <c r="C949"/>
    </row>
    <row r="950" spans="1:3" x14ac:dyDescent="0.3">
      <c r="A950" s="91"/>
      <c r="C950"/>
    </row>
    <row r="951" spans="1:3" x14ac:dyDescent="0.3">
      <c r="A951" s="91"/>
      <c r="C951"/>
    </row>
    <row r="952" spans="1:3" x14ac:dyDescent="0.3">
      <c r="A952" s="91"/>
      <c r="C952"/>
    </row>
    <row r="953" spans="1:3" x14ac:dyDescent="0.3">
      <c r="A953" s="91"/>
      <c r="C953"/>
    </row>
    <row r="954" spans="1:3" x14ac:dyDescent="0.3">
      <c r="A954" s="91"/>
      <c r="C954"/>
    </row>
    <row r="955" spans="1:3" x14ac:dyDescent="0.3">
      <c r="A955" s="91"/>
      <c r="C955"/>
    </row>
    <row r="956" spans="1:3" x14ac:dyDescent="0.3">
      <c r="A956" s="91"/>
      <c r="C956"/>
    </row>
    <row r="957" spans="1:3" x14ac:dyDescent="0.3">
      <c r="A957" s="91"/>
      <c r="C957"/>
    </row>
    <row r="958" spans="1:3" x14ac:dyDescent="0.3">
      <c r="A958" s="91"/>
      <c r="C958"/>
    </row>
    <row r="959" spans="1:3" x14ac:dyDescent="0.3">
      <c r="A959" s="91"/>
      <c r="C959"/>
    </row>
    <row r="960" spans="1:3" x14ac:dyDescent="0.3">
      <c r="A960" s="91"/>
      <c r="C960"/>
    </row>
    <row r="961" spans="1:3" x14ac:dyDescent="0.3">
      <c r="A961" s="91"/>
      <c r="C961"/>
    </row>
    <row r="962" spans="1:3" x14ac:dyDescent="0.3">
      <c r="A962" s="91"/>
      <c r="C962"/>
    </row>
    <row r="963" spans="1:3" x14ac:dyDescent="0.3">
      <c r="A963" s="91"/>
      <c r="C963"/>
    </row>
    <row r="964" spans="1:3" x14ac:dyDescent="0.3">
      <c r="A964" s="91"/>
      <c r="C964"/>
    </row>
    <row r="965" spans="1:3" x14ac:dyDescent="0.3">
      <c r="A965" s="91"/>
      <c r="C965"/>
    </row>
    <row r="966" spans="1:3" x14ac:dyDescent="0.3">
      <c r="A966" s="91"/>
      <c r="C966"/>
    </row>
    <row r="967" spans="1:3" x14ac:dyDescent="0.3">
      <c r="A967" s="91"/>
      <c r="C967"/>
    </row>
    <row r="968" spans="1:3" x14ac:dyDescent="0.3">
      <c r="A968" s="91"/>
      <c r="C968"/>
    </row>
    <row r="969" spans="1:3" x14ac:dyDescent="0.3">
      <c r="A969" s="91"/>
      <c r="C969"/>
    </row>
    <row r="970" spans="1:3" x14ac:dyDescent="0.3">
      <c r="A970" s="91"/>
      <c r="C970"/>
    </row>
    <row r="971" spans="1:3" x14ac:dyDescent="0.3">
      <c r="A971" s="91"/>
      <c r="C971"/>
    </row>
    <row r="972" spans="1:3" x14ac:dyDescent="0.3">
      <c r="A972" s="91"/>
      <c r="C972"/>
    </row>
    <row r="973" spans="1:3" x14ac:dyDescent="0.3">
      <c r="A973" s="91"/>
      <c r="C973"/>
    </row>
    <row r="974" spans="1:3" x14ac:dyDescent="0.3">
      <c r="A974" s="91"/>
      <c r="C974"/>
    </row>
    <row r="975" spans="1:3" x14ac:dyDescent="0.3">
      <c r="A975" s="91"/>
      <c r="C975"/>
    </row>
    <row r="976" spans="1:3" x14ac:dyDescent="0.3">
      <c r="A976" s="91"/>
      <c r="C976"/>
    </row>
    <row r="977" spans="1:3" x14ac:dyDescent="0.3">
      <c r="A977" s="91"/>
      <c r="C977"/>
    </row>
    <row r="978" spans="1:3" x14ac:dyDescent="0.3">
      <c r="A978" s="91"/>
      <c r="C978"/>
    </row>
    <row r="979" spans="1:3" x14ac:dyDescent="0.3">
      <c r="A979" s="91"/>
      <c r="C979"/>
    </row>
    <row r="980" spans="1:3" x14ac:dyDescent="0.3">
      <c r="A980" s="91"/>
      <c r="C980"/>
    </row>
    <row r="981" spans="1:3" x14ac:dyDescent="0.3">
      <c r="A981" s="91"/>
      <c r="C981"/>
    </row>
    <row r="982" spans="1:3" x14ac:dyDescent="0.3">
      <c r="A982" s="91"/>
      <c r="C982"/>
    </row>
    <row r="983" spans="1:3" x14ac:dyDescent="0.3">
      <c r="A983" s="91"/>
      <c r="C983"/>
    </row>
    <row r="984" spans="1:3" x14ac:dyDescent="0.3">
      <c r="A984" s="91"/>
      <c r="C984"/>
    </row>
    <row r="985" spans="1:3" x14ac:dyDescent="0.3">
      <c r="A985" s="91"/>
      <c r="C985"/>
    </row>
    <row r="986" spans="1:3" x14ac:dyDescent="0.3">
      <c r="A986" s="91"/>
      <c r="C986"/>
    </row>
    <row r="987" spans="1:3" x14ac:dyDescent="0.3">
      <c r="A987" s="91"/>
      <c r="C987"/>
    </row>
    <row r="988" spans="1:3" x14ac:dyDescent="0.3">
      <c r="A988" s="91"/>
      <c r="C988"/>
    </row>
    <row r="989" spans="1:3" x14ac:dyDescent="0.3">
      <c r="A989" s="91"/>
      <c r="C989"/>
    </row>
    <row r="990" spans="1:3" x14ac:dyDescent="0.3">
      <c r="A990" s="91"/>
      <c r="C990"/>
    </row>
    <row r="991" spans="1:3" x14ac:dyDescent="0.3">
      <c r="A991" s="91"/>
      <c r="C991"/>
    </row>
    <row r="992" spans="1:3" x14ac:dyDescent="0.3">
      <c r="A992" s="91"/>
      <c r="C992"/>
    </row>
    <row r="993" spans="1:3" x14ac:dyDescent="0.3">
      <c r="A993" s="91"/>
      <c r="C993"/>
    </row>
    <row r="994" spans="1:3" x14ac:dyDescent="0.3">
      <c r="A994" s="91"/>
      <c r="C994"/>
    </row>
    <row r="995" spans="1:3" x14ac:dyDescent="0.3">
      <c r="A995" s="91"/>
      <c r="C995"/>
    </row>
    <row r="996" spans="1:3" x14ac:dyDescent="0.3">
      <c r="A996" s="91"/>
      <c r="C996"/>
    </row>
    <row r="997" spans="1:3" x14ac:dyDescent="0.3">
      <c r="A997" s="91"/>
      <c r="C997"/>
    </row>
    <row r="998" spans="1:3" x14ac:dyDescent="0.3">
      <c r="A998" s="91"/>
      <c r="C998"/>
    </row>
    <row r="999" spans="1:3" x14ac:dyDescent="0.3">
      <c r="A999" s="91"/>
      <c r="C999"/>
    </row>
    <row r="1000" spans="1:3" x14ac:dyDescent="0.3">
      <c r="A1000" s="91"/>
      <c r="C1000"/>
    </row>
    <row r="1001" spans="1:3" x14ac:dyDescent="0.3">
      <c r="A1001" s="91"/>
      <c r="C1001"/>
    </row>
    <row r="1002" spans="1:3" x14ac:dyDescent="0.3">
      <c r="A1002" s="91"/>
      <c r="C1002"/>
    </row>
    <row r="1003" spans="1:3" x14ac:dyDescent="0.3">
      <c r="A1003" s="91"/>
      <c r="C1003"/>
    </row>
    <row r="1004" spans="1:3" x14ac:dyDescent="0.3">
      <c r="A1004" s="91"/>
      <c r="C1004"/>
    </row>
    <row r="1005" spans="1:3" x14ac:dyDescent="0.3">
      <c r="A1005" s="91"/>
      <c r="C1005"/>
    </row>
    <row r="1006" spans="1:3" x14ac:dyDescent="0.3">
      <c r="A1006" s="91"/>
      <c r="C1006"/>
    </row>
    <row r="1007" spans="1:3" x14ac:dyDescent="0.3">
      <c r="A1007" s="91"/>
      <c r="C1007"/>
    </row>
    <row r="1008" spans="1:3" x14ac:dyDescent="0.3">
      <c r="A1008" s="91"/>
      <c r="C1008"/>
    </row>
    <row r="1009" spans="1:3" x14ac:dyDescent="0.3">
      <c r="A1009" s="91"/>
      <c r="C1009"/>
    </row>
    <row r="1010" spans="1:3" x14ac:dyDescent="0.3">
      <c r="A1010" s="91"/>
      <c r="C1010"/>
    </row>
    <row r="1011" spans="1:3" x14ac:dyDescent="0.3">
      <c r="A1011" s="91"/>
      <c r="C1011"/>
    </row>
    <row r="1012" spans="1:3" x14ac:dyDescent="0.3">
      <c r="A1012" s="91"/>
      <c r="C1012"/>
    </row>
    <row r="1013" spans="1:3" x14ac:dyDescent="0.3">
      <c r="A1013" s="91"/>
      <c r="C1013"/>
    </row>
    <row r="1014" spans="1:3" x14ac:dyDescent="0.3">
      <c r="A1014" s="91"/>
      <c r="C1014"/>
    </row>
    <row r="1015" spans="1:3" x14ac:dyDescent="0.3">
      <c r="A1015" s="91"/>
      <c r="C1015"/>
    </row>
    <row r="1016" spans="1:3" x14ac:dyDescent="0.3">
      <c r="A1016" s="91"/>
      <c r="C1016"/>
    </row>
    <row r="1017" spans="1:3" x14ac:dyDescent="0.3">
      <c r="A1017" s="91"/>
      <c r="C1017"/>
    </row>
    <row r="1018" spans="1:3" x14ac:dyDescent="0.3">
      <c r="A1018" s="91"/>
      <c r="C1018"/>
    </row>
    <row r="1019" spans="1:3" x14ac:dyDescent="0.3">
      <c r="A1019" s="91"/>
      <c r="C1019"/>
    </row>
    <row r="1020" spans="1:3" x14ac:dyDescent="0.3">
      <c r="A1020" s="91"/>
      <c r="C1020"/>
    </row>
    <row r="1021" spans="1:3" x14ac:dyDescent="0.3">
      <c r="A1021" s="91"/>
      <c r="C1021"/>
    </row>
    <row r="1022" spans="1:3" x14ac:dyDescent="0.3">
      <c r="A1022" s="91"/>
      <c r="C1022"/>
    </row>
    <row r="1023" spans="1:3" x14ac:dyDescent="0.3">
      <c r="A1023" s="91"/>
      <c r="C1023"/>
    </row>
    <row r="1024" spans="1:3" x14ac:dyDescent="0.3">
      <c r="A1024" s="91"/>
      <c r="C1024"/>
    </row>
    <row r="1025" spans="1:3" x14ac:dyDescent="0.3">
      <c r="A1025" s="91"/>
      <c r="C1025"/>
    </row>
    <row r="1026" spans="1:3" x14ac:dyDescent="0.3">
      <c r="A1026" s="91"/>
      <c r="C1026"/>
    </row>
    <row r="1027" spans="1:3" x14ac:dyDescent="0.3">
      <c r="A1027" s="91"/>
      <c r="C1027"/>
    </row>
    <row r="1028" spans="1:3" x14ac:dyDescent="0.3">
      <c r="A1028" s="91"/>
      <c r="C1028"/>
    </row>
    <row r="1029" spans="1:3" x14ac:dyDescent="0.3">
      <c r="A1029" s="91"/>
      <c r="C1029"/>
    </row>
    <row r="1030" spans="1:3" x14ac:dyDescent="0.3">
      <c r="A1030" s="91"/>
      <c r="C1030"/>
    </row>
    <row r="1031" spans="1:3" x14ac:dyDescent="0.3">
      <c r="A1031" s="91"/>
      <c r="C1031"/>
    </row>
    <row r="1032" spans="1:3" x14ac:dyDescent="0.3">
      <c r="A1032" s="91"/>
      <c r="C1032"/>
    </row>
    <row r="1033" spans="1:3" x14ac:dyDescent="0.3">
      <c r="A1033" s="91"/>
      <c r="C1033"/>
    </row>
    <row r="1034" spans="1:3" x14ac:dyDescent="0.3">
      <c r="A1034" s="91"/>
      <c r="C1034"/>
    </row>
    <row r="1035" spans="1:3" x14ac:dyDescent="0.3">
      <c r="A1035" s="91"/>
      <c r="C1035"/>
    </row>
    <row r="1036" spans="1:3" x14ac:dyDescent="0.3">
      <c r="A1036" s="91"/>
      <c r="C1036"/>
    </row>
    <row r="1037" spans="1:3" x14ac:dyDescent="0.3">
      <c r="A1037" s="91"/>
      <c r="C1037"/>
    </row>
    <row r="1038" spans="1:3" x14ac:dyDescent="0.3">
      <c r="A1038" s="91"/>
      <c r="C1038"/>
    </row>
    <row r="1039" spans="1:3" x14ac:dyDescent="0.3">
      <c r="A1039" s="91"/>
      <c r="C1039"/>
    </row>
    <row r="1040" spans="1:3" x14ac:dyDescent="0.3">
      <c r="A1040" s="91"/>
      <c r="C1040"/>
    </row>
    <row r="1041" spans="1:3" x14ac:dyDescent="0.3">
      <c r="A1041" s="91"/>
      <c r="C1041"/>
    </row>
    <row r="1042" spans="1:3" x14ac:dyDescent="0.3">
      <c r="A1042" s="91"/>
      <c r="C1042"/>
    </row>
    <row r="1043" spans="1:3" x14ac:dyDescent="0.3">
      <c r="A1043" s="91"/>
      <c r="C1043"/>
    </row>
    <row r="1044" spans="1:3" x14ac:dyDescent="0.3">
      <c r="A1044" s="91"/>
      <c r="C1044"/>
    </row>
    <row r="1045" spans="1:3" x14ac:dyDescent="0.3">
      <c r="A1045" s="91"/>
      <c r="C1045"/>
    </row>
    <row r="1046" spans="1:3" x14ac:dyDescent="0.3">
      <c r="A1046" s="91"/>
      <c r="C1046"/>
    </row>
    <row r="1047" spans="1:3" x14ac:dyDescent="0.3">
      <c r="A1047" s="91"/>
      <c r="C1047"/>
    </row>
    <row r="1048" spans="1:3" x14ac:dyDescent="0.3">
      <c r="A1048" s="91"/>
      <c r="C1048"/>
    </row>
    <row r="1049" spans="1:3" x14ac:dyDescent="0.3">
      <c r="A1049" s="91"/>
      <c r="C1049"/>
    </row>
    <row r="1050" spans="1:3" x14ac:dyDescent="0.3">
      <c r="A1050" s="91"/>
      <c r="C1050"/>
    </row>
    <row r="1051" spans="1:3" x14ac:dyDescent="0.3">
      <c r="A1051" s="91"/>
      <c r="C1051"/>
    </row>
    <row r="1052" spans="1:3" x14ac:dyDescent="0.3">
      <c r="A1052" s="91"/>
      <c r="C1052"/>
    </row>
    <row r="1053" spans="1:3" x14ac:dyDescent="0.3">
      <c r="A1053" s="91"/>
      <c r="C1053"/>
    </row>
    <row r="1054" spans="1:3" x14ac:dyDescent="0.3">
      <c r="A1054" s="91"/>
      <c r="C1054"/>
    </row>
    <row r="1055" spans="1:3" x14ac:dyDescent="0.3">
      <c r="A1055" s="91"/>
      <c r="C1055"/>
    </row>
    <row r="1056" spans="1:3" x14ac:dyDescent="0.3">
      <c r="A1056" s="91"/>
      <c r="C1056"/>
    </row>
    <row r="1057" spans="1:3" x14ac:dyDescent="0.3">
      <c r="A1057" s="91"/>
      <c r="C1057"/>
    </row>
    <row r="1058" spans="1:3" x14ac:dyDescent="0.3">
      <c r="A1058" s="91"/>
      <c r="C1058"/>
    </row>
    <row r="1059" spans="1:3" x14ac:dyDescent="0.3">
      <c r="A1059" s="91"/>
      <c r="C1059"/>
    </row>
    <row r="1060" spans="1:3" x14ac:dyDescent="0.3">
      <c r="A1060" s="91"/>
      <c r="C1060"/>
    </row>
    <row r="1061" spans="1:3" x14ac:dyDescent="0.3">
      <c r="A1061" s="91"/>
      <c r="C1061"/>
    </row>
    <row r="1062" spans="1:3" x14ac:dyDescent="0.3">
      <c r="A1062" s="91"/>
      <c r="C1062"/>
    </row>
    <row r="1063" spans="1:3" x14ac:dyDescent="0.3">
      <c r="A1063" s="91"/>
      <c r="C1063"/>
    </row>
    <row r="1064" spans="1:3" x14ac:dyDescent="0.3">
      <c r="A1064" s="91"/>
      <c r="C1064"/>
    </row>
    <row r="1065" spans="1:3" x14ac:dyDescent="0.3">
      <c r="A1065" s="91"/>
      <c r="C1065"/>
    </row>
    <row r="1066" spans="1:3" x14ac:dyDescent="0.3">
      <c r="A1066" s="91"/>
      <c r="C1066"/>
    </row>
    <row r="1067" spans="1:3" x14ac:dyDescent="0.3">
      <c r="A1067" s="91"/>
      <c r="C1067"/>
    </row>
    <row r="1068" spans="1:3" x14ac:dyDescent="0.3">
      <c r="A1068" s="91"/>
      <c r="C1068"/>
    </row>
    <row r="1069" spans="1:3" x14ac:dyDescent="0.3">
      <c r="A1069" s="91"/>
      <c r="C1069"/>
    </row>
    <row r="1070" spans="1:3" x14ac:dyDescent="0.3">
      <c r="A1070" s="91"/>
      <c r="C1070"/>
    </row>
    <row r="1071" spans="1:3" x14ac:dyDescent="0.3">
      <c r="A1071" s="91"/>
      <c r="C1071"/>
    </row>
    <row r="1072" spans="1:3" x14ac:dyDescent="0.3">
      <c r="A1072" s="91"/>
      <c r="C1072"/>
    </row>
    <row r="1073" spans="1:3" x14ac:dyDescent="0.3">
      <c r="A1073" s="91"/>
      <c r="C1073"/>
    </row>
    <row r="1074" spans="1:3" x14ac:dyDescent="0.3">
      <c r="A1074" s="91"/>
      <c r="C1074"/>
    </row>
    <row r="1075" spans="1:3" x14ac:dyDescent="0.3">
      <c r="A1075" s="91"/>
      <c r="C1075"/>
    </row>
    <row r="1076" spans="1:3" x14ac:dyDescent="0.3">
      <c r="A1076" s="91"/>
      <c r="C1076"/>
    </row>
    <row r="1077" spans="1:3" x14ac:dyDescent="0.3">
      <c r="A1077" s="91"/>
      <c r="C1077"/>
    </row>
    <row r="1078" spans="1:3" x14ac:dyDescent="0.3">
      <c r="A1078" s="91"/>
      <c r="C1078"/>
    </row>
    <row r="1079" spans="1:3" x14ac:dyDescent="0.3">
      <c r="A1079" s="91"/>
      <c r="C1079"/>
    </row>
    <row r="1080" spans="1:3" x14ac:dyDescent="0.3">
      <c r="A1080" s="91"/>
      <c r="C1080"/>
    </row>
    <row r="1081" spans="1:3" x14ac:dyDescent="0.3">
      <c r="A1081" s="91"/>
      <c r="C1081"/>
    </row>
    <row r="1082" spans="1:3" x14ac:dyDescent="0.3">
      <c r="A1082" s="91"/>
      <c r="C1082"/>
    </row>
    <row r="1083" spans="1:3" x14ac:dyDescent="0.3">
      <c r="A1083" s="91"/>
      <c r="C1083"/>
    </row>
    <row r="1084" spans="1:3" x14ac:dyDescent="0.3">
      <c r="A1084" s="91"/>
      <c r="C1084"/>
    </row>
    <row r="1085" spans="1:3" x14ac:dyDescent="0.3">
      <c r="A1085" s="91"/>
      <c r="C1085"/>
    </row>
    <row r="1086" spans="1:3" x14ac:dyDescent="0.3">
      <c r="A1086" s="91"/>
      <c r="C1086"/>
    </row>
    <row r="1087" spans="1:3" x14ac:dyDescent="0.3">
      <c r="A1087" s="91"/>
      <c r="C1087"/>
    </row>
    <row r="1088" spans="1:3" x14ac:dyDescent="0.3">
      <c r="A1088" s="91"/>
      <c r="C1088"/>
    </row>
    <row r="1089" spans="1:3" x14ac:dyDescent="0.3">
      <c r="A1089" s="91"/>
      <c r="C1089"/>
    </row>
    <row r="1090" spans="1:3" x14ac:dyDescent="0.3">
      <c r="A1090" s="91"/>
      <c r="C1090"/>
    </row>
    <row r="1091" spans="1:3" x14ac:dyDescent="0.3">
      <c r="A1091" s="91"/>
      <c r="C1091"/>
    </row>
    <row r="1092" spans="1:3" x14ac:dyDescent="0.3">
      <c r="A1092" s="91"/>
      <c r="C1092"/>
    </row>
    <row r="1093" spans="1:3" x14ac:dyDescent="0.3">
      <c r="A1093" s="91"/>
      <c r="C1093"/>
    </row>
    <row r="1094" spans="1:3" x14ac:dyDescent="0.3">
      <c r="A1094" s="91"/>
      <c r="C1094"/>
    </row>
    <row r="1095" spans="1:3" x14ac:dyDescent="0.3">
      <c r="A1095" s="91"/>
      <c r="C1095"/>
    </row>
    <row r="1096" spans="1:3" x14ac:dyDescent="0.3">
      <c r="A1096" s="91"/>
      <c r="C1096"/>
    </row>
    <row r="1097" spans="1:3" x14ac:dyDescent="0.3">
      <c r="A1097" s="91"/>
      <c r="C1097"/>
    </row>
    <row r="1098" spans="1:3" x14ac:dyDescent="0.3">
      <c r="A1098" s="91"/>
      <c r="C1098"/>
    </row>
    <row r="1099" spans="1:3" x14ac:dyDescent="0.3">
      <c r="A1099" s="91"/>
      <c r="C1099"/>
    </row>
    <row r="1100" spans="1:3" x14ac:dyDescent="0.3">
      <c r="A1100" s="91"/>
      <c r="C1100"/>
    </row>
    <row r="1101" spans="1:3" x14ac:dyDescent="0.3">
      <c r="A1101" s="91"/>
      <c r="C1101"/>
    </row>
    <row r="1102" spans="1:3" x14ac:dyDescent="0.3">
      <c r="A1102" s="91"/>
      <c r="C1102"/>
    </row>
    <row r="1103" spans="1:3" x14ac:dyDescent="0.3">
      <c r="A1103" s="91"/>
      <c r="C1103"/>
    </row>
    <row r="1104" spans="1:3" x14ac:dyDescent="0.3">
      <c r="A1104" s="91"/>
      <c r="C1104"/>
    </row>
    <row r="1105" spans="1:3" x14ac:dyDescent="0.3">
      <c r="A1105" s="91"/>
      <c r="C1105"/>
    </row>
    <row r="1106" spans="1:3" x14ac:dyDescent="0.3">
      <c r="A1106" s="91"/>
      <c r="C1106"/>
    </row>
    <row r="1107" spans="1:3" x14ac:dyDescent="0.3">
      <c r="A1107" s="91"/>
      <c r="C1107"/>
    </row>
    <row r="1108" spans="1:3" x14ac:dyDescent="0.3">
      <c r="A1108" s="91"/>
      <c r="C1108"/>
    </row>
    <row r="1109" spans="1:3" x14ac:dyDescent="0.3">
      <c r="A1109" s="91"/>
      <c r="C1109"/>
    </row>
    <row r="1110" spans="1:3" x14ac:dyDescent="0.3">
      <c r="A1110" s="91"/>
      <c r="C1110"/>
    </row>
    <row r="1111" spans="1:3" x14ac:dyDescent="0.3">
      <c r="A1111" s="91"/>
      <c r="C1111"/>
    </row>
    <row r="1112" spans="1:3" x14ac:dyDescent="0.3">
      <c r="A1112" s="91"/>
      <c r="C1112"/>
    </row>
    <row r="1113" spans="1:3" x14ac:dyDescent="0.3">
      <c r="A1113" s="91"/>
      <c r="C1113"/>
    </row>
    <row r="1114" spans="1:3" x14ac:dyDescent="0.3">
      <c r="A1114" s="91"/>
      <c r="C1114"/>
    </row>
    <row r="1115" spans="1:3" x14ac:dyDescent="0.3">
      <c r="A1115" s="91"/>
      <c r="C1115"/>
    </row>
    <row r="1116" spans="1:3" x14ac:dyDescent="0.3">
      <c r="A1116" s="91"/>
      <c r="C1116"/>
    </row>
    <row r="1117" spans="1:3" x14ac:dyDescent="0.3">
      <c r="A1117" s="91"/>
      <c r="C1117"/>
    </row>
    <row r="1118" spans="1:3" x14ac:dyDescent="0.3">
      <c r="A1118" s="91"/>
      <c r="C1118"/>
    </row>
    <row r="1119" spans="1:3" x14ac:dyDescent="0.3">
      <c r="A1119" s="91"/>
      <c r="C1119"/>
    </row>
    <row r="1120" spans="1:3" x14ac:dyDescent="0.3">
      <c r="A1120" s="91"/>
      <c r="C1120"/>
    </row>
    <row r="1121" spans="1:3" x14ac:dyDescent="0.3">
      <c r="A1121" s="91"/>
      <c r="C1121"/>
    </row>
    <row r="1122" spans="1:3" x14ac:dyDescent="0.3">
      <c r="A1122" s="91"/>
      <c r="C1122"/>
    </row>
    <row r="1123" spans="1:3" x14ac:dyDescent="0.3">
      <c r="A1123" s="91"/>
      <c r="C1123"/>
    </row>
    <row r="1124" spans="1:3" x14ac:dyDescent="0.3">
      <c r="A1124" s="91"/>
      <c r="C1124"/>
    </row>
    <row r="1125" spans="1:3" x14ac:dyDescent="0.3">
      <c r="A1125" s="91"/>
      <c r="C1125"/>
    </row>
    <row r="1126" spans="1:3" x14ac:dyDescent="0.3">
      <c r="A1126" s="91"/>
      <c r="C1126"/>
    </row>
    <row r="1127" spans="1:3" x14ac:dyDescent="0.3">
      <c r="A1127" s="91"/>
      <c r="C1127"/>
    </row>
    <row r="1128" spans="1:3" x14ac:dyDescent="0.3">
      <c r="A1128" s="91"/>
      <c r="C1128"/>
    </row>
    <row r="1129" spans="1:3" x14ac:dyDescent="0.3">
      <c r="A1129" s="91"/>
      <c r="C1129"/>
    </row>
    <row r="1130" spans="1:3" x14ac:dyDescent="0.3">
      <c r="A1130" s="91"/>
      <c r="C1130"/>
    </row>
    <row r="1131" spans="1:3" x14ac:dyDescent="0.3">
      <c r="A1131" s="91"/>
      <c r="C1131"/>
    </row>
    <row r="1132" spans="1:3" x14ac:dyDescent="0.3">
      <c r="A1132" s="91"/>
      <c r="C1132"/>
    </row>
    <row r="1133" spans="1:3" x14ac:dyDescent="0.3">
      <c r="A1133" s="91"/>
      <c r="C1133"/>
    </row>
    <row r="1134" spans="1:3" x14ac:dyDescent="0.3">
      <c r="A1134" s="91"/>
      <c r="C1134"/>
    </row>
    <row r="1135" spans="1:3" x14ac:dyDescent="0.3">
      <c r="A1135" s="91"/>
      <c r="C1135"/>
    </row>
    <row r="1136" spans="1:3" x14ac:dyDescent="0.3">
      <c r="A1136" s="91"/>
      <c r="C1136"/>
    </row>
    <row r="1137" spans="1:3" x14ac:dyDescent="0.3">
      <c r="A1137" s="91"/>
      <c r="C1137"/>
    </row>
    <row r="1138" spans="1:3" x14ac:dyDescent="0.3">
      <c r="A1138" s="91"/>
      <c r="C1138"/>
    </row>
    <row r="1139" spans="1:3" x14ac:dyDescent="0.3">
      <c r="A1139" s="91"/>
      <c r="C1139"/>
    </row>
    <row r="1140" spans="1:3" x14ac:dyDescent="0.3">
      <c r="A1140" s="91"/>
      <c r="C1140"/>
    </row>
    <row r="1141" spans="1:3" x14ac:dyDescent="0.3">
      <c r="A1141" s="91"/>
      <c r="C1141"/>
    </row>
    <row r="1142" spans="1:3" x14ac:dyDescent="0.3">
      <c r="A1142" s="91"/>
      <c r="C1142"/>
    </row>
    <row r="1143" spans="1:3" x14ac:dyDescent="0.3">
      <c r="A1143" s="91"/>
      <c r="C1143"/>
    </row>
    <row r="1144" spans="1:3" x14ac:dyDescent="0.3">
      <c r="A1144" s="91"/>
      <c r="C1144"/>
    </row>
    <row r="1145" spans="1:3" x14ac:dyDescent="0.3">
      <c r="A1145" s="91"/>
      <c r="C1145"/>
    </row>
    <row r="1146" spans="1:3" x14ac:dyDescent="0.3">
      <c r="A1146" s="91"/>
      <c r="C1146"/>
    </row>
    <row r="1147" spans="1:3" x14ac:dyDescent="0.3">
      <c r="A1147" s="91"/>
      <c r="C1147"/>
    </row>
    <row r="1148" spans="1:3" x14ac:dyDescent="0.3">
      <c r="A1148" s="91"/>
      <c r="C1148"/>
    </row>
    <row r="1149" spans="1:3" x14ac:dyDescent="0.3">
      <c r="A1149" s="91"/>
      <c r="C1149"/>
    </row>
    <row r="1150" spans="1:3" x14ac:dyDescent="0.3">
      <c r="A1150" s="91"/>
      <c r="C1150"/>
    </row>
    <row r="1151" spans="1:3" x14ac:dyDescent="0.3">
      <c r="A1151" s="91"/>
      <c r="C1151"/>
    </row>
    <row r="1152" spans="1:3" x14ac:dyDescent="0.3">
      <c r="A1152" s="91"/>
      <c r="C1152"/>
    </row>
    <row r="1153" spans="1:3" x14ac:dyDescent="0.3">
      <c r="A1153" s="91"/>
      <c r="C1153"/>
    </row>
    <row r="1154" spans="1:3" x14ac:dyDescent="0.3">
      <c r="A1154" s="91"/>
      <c r="C1154"/>
    </row>
    <row r="1155" spans="1:3" x14ac:dyDescent="0.3">
      <c r="A1155" s="91"/>
      <c r="C1155"/>
    </row>
    <row r="1156" spans="1:3" x14ac:dyDescent="0.3">
      <c r="A1156" s="91"/>
      <c r="C1156"/>
    </row>
    <row r="1157" spans="1:3" x14ac:dyDescent="0.3">
      <c r="A1157" s="91"/>
      <c r="C1157"/>
    </row>
    <row r="1158" spans="1:3" x14ac:dyDescent="0.3">
      <c r="A1158" s="91"/>
      <c r="C1158"/>
    </row>
    <row r="1159" spans="1:3" x14ac:dyDescent="0.3">
      <c r="A1159" s="91"/>
      <c r="C1159"/>
    </row>
    <row r="1160" spans="1:3" x14ac:dyDescent="0.3">
      <c r="A1160" s="91"/>
      <c r="C1160"/>
    </row>
    <row r="1161" spans="1:3" x14ac:dyDescent="0.3">
      <c r="A1161" s="91"/>
      <c r="C1161"/>
    </row>
    <row r="1162" spans="1:3" x14ac:dyDescent="0.3">
      <c r="A1162" s="91"/>
      <c r="C1162"/>
    </row>
    <row r="1163" spans="1:3" x14ac:dyDescent="0.3">
      <c r="A1163" s="91"/>
      <c r="C1163"/>
    </row>
    <row r="1164" spans="1:3" x14ac:dyDescent="0.3">
      <c r="A1164" s="91"/>
      <c r="C1164"/>
    </row>
    <row r="1165" spans="1:3" x14ac:dyDescent="0.3">
      <c r="A1165" s="91"/>
      <c r="C1165"/>
    </row>
    <row r="1166" spans="1:3" x14ac:dyDescent="0.3">
      <c r="A1166" s="91"/>
      <c r="C1166"/>
    </row>
    <row r="1167" spans="1:3" x14ac:dyDescent="0.3">
      <c r="A1167" s="91"/>
      <c r="C1167"/>
    </row>
    <row r="1168" spans="1:3" x14ac:dyDescent="0.3">
      <c r="A1168" s="91"/>
      <c r="C1168"/>
    </row>
    <row r="1169" spans="1:3" x14ac:dyDescent="0.3">
      <c r="A1169" s="91"/>
      <c r="C1169"/>
    </row>
    <row r="1170" spans="1:3" x14ac:dyDescent="0.3">
      <c r="A1170" s="91"/>
      <c r="C1170"/>
    </row>
    <row r="1171" spans="1:3" x14ac:dyDescent="0.3">
      <c r="A1171" s="91"/>
      <c r="C1171"/>
    </row>
    <row r="1172" spans="1:3" x14ac:dyDescent="0.3">
      <c r="A1172" s="91"/>
      <c r="C1172"/>
    </row>
    <row r="1173" spans="1:3" x14ac:dyDescent="0.3">
      <c r="A1173" s="91"/>
      <c r="C1173"/>
    </row>
    <row r="1174" spans="1:3" x14ac:dyDescent="0.3">
      <c r="A1174" s="91"/>
      <c r="C1174"/>
    </row>
    <row r="1175" spans="1:3" x14ac:dyDescent="0.3">
      <c r="A1175" s="91"/>
      <c r="C1175"/>
    </row>
    <row r="1176" spans="1:3" x14ac:dyDescent="0.3">
      <c r="A1176" s="91"/>
      <c r="C1176"/>
    </row>
    <row r="1177" spans="1:3" x14ac:dyDescent="0.3">
      <c r="A1177" s="91"/>
      <c r="C1177"/>
    </row>
    <row r="1178" spans="1:3" x14ac:dyDescent="0.3">
      <c r="A1178" s="91"/>
      <c r="C1178"/>
    </row>
    <row r="1179" spans="1:3" x14ac:dyDescent="0.3">
      <c r="A1179" s="91"/>
      <c r="C1179"/>
    </row>
    <row r="1180" spans="1:3" x14ac:dyDescent="0.3">
      <c r="A1180" s="91"/>
      <c r="C1180"/>
    </row>
    <row r="1181" spans="1:3" x14ac:dyDescent="0.3">
      <c r="A1181" s="91"/>
      <c r="C1181"/>
    </row>
    <row r="1182" spans="1:3" x14ac:dyDescent="0.3">
      <c r="A1182" s="91"/>
      <c r="C1182"/>
    </row>
    <row r="1183" spans="1:3" x14ac:dyDescent="0.3">
      <c r="A1183" s="91"/>
      <c r="C1183"/>
    </row>
    <row r="1184" spans="1:3" x14ac:dyDescent="0.3">
      <c r="A1184" s="91"/>
      <c r="C1184"/>
    </row>
    <row r="1185" spans="1:3" x14ac:dyDescent="0.3">
      <c r="A1185" s="91"/>
      <c r="C1185"/>
    </row>
    <row r="1186" spans="1:3" x14ac:dyDescent="0.3">
      <c r="A1186" s="91"/>
      <c r="C1186"/>
    </row>
    <row r="1187" spans="1:3" x14ac:dyDescent="0.3">
      <c r="A1187" s="91"/>
      <c r="C1187"/>
    </row>
    <row r="1188" spans="1:3" x14ac:dyDescent="0.3">
      <c r="A1188" s="91"/>
      <c r="C1188"/>
    </row>
    <row r="1189" spans="1:3" x14ac:dyDescent="0.3">
      <c r="A1189" s="91"/>
      <c r="C1189"/>
    </row>
    <row r="1190" spans="1:3" x14ac:dyDescent="0.3">
      <c r="A1190" s="91"/>
      <c r="C1190"/>
    </row>
    <row r="1191" spans="1:3" x14ac:dyDescent="0.3">
      <c r="A1191" s="91"/>
      <c r="C1191"/>
    </row>
    <row r="1192" spans="1:3" x14ac:dyDescent="0.3">
      <c r="A1192" s="91"/>
      <c r="C1192"/>
    </row>
    <row r="1193" spans="1:3" x14ac:dyDescent="0.3">
      <c r="A1193" s="91"/>
      <c r="C1193"/>
    </row>
    <row r="1194" spans="1:3" x14ac:dyDescent="0.3">
      <c r="A1194" s="91"/>
      <c r="C1194"/>
    </row>
    <row r="1195" spans="1:3" x14ac:dyDescent="0.3">
      <c r="A1195" s="91"/>
      <c r="C1195"/>
    </row>
    <row r="1196" spans="1:3" x14ac:dyDescent="0.3">
      <c r="A1196" s="91"/>
      <c r="C1196"/>
    </row>
    <row r="1197" spans="1:3" x14ac:dyDescent="0.3">
      <c r="A1197" s="91"/>
      <c r="C1197"/>
    </row>
    <row r="1198" spans="1:3" x14ac:dyDescent="0.3">
      <c r="A1198" s="91"/>
      <c r="C1198"/>
    </row>
    <row r="1199" spans="1:3" x14ac:dyDescent="0.3">
      <c r="A1199" s="91"/>
      <c r="C1199"/>
    </row>
    <row r="1200" spans="1:3" x14ac:dyDescent="0.3">
      <c r="A1200" s="91"/>
      <c r="C1200"/>
    </row>
    <row r="1201" spans="1:3" x14ac:dyDescent="0.3">
      <c r="A1201" s="91"/>
      <c r="C1201"/>
    </row>
    <row r="1202" spans="1:3" x14ac:dyDescent="0.3">
      <c r="A1202" s="91"/>
      <c r="C1202"/>
    </row>
    <row r="1203" spans="1:3" x14ac:dyDescent="0.3">
      <c r="A1203" s="91"/>
      <c r="C1203"/>
    </row>
    <row r="1204" spans="1:3" x14ac:dyDescent="0.3">
      <c r="A1204" s="91"/>
      <c r="C1204"/>
    </row>
    <row r="1205" spans="1:3" x14ac:dyDescent="0.3">
      <c r="A1205" s="91"/>
      <c r="C1205"/>
    </row>
    <row r="1206" spans="1:3" x14ac:dyDescent="0.3">
      <c r="A1206" s="91"/>
      <c r="C1206"/>
    </row>
    <row r="1207" spans="1:3" x14ac:dyDescent="0.3">
      <c r="A1207" s="91"/>
      <c r="C1207"/>
    </row>
    <row r="1208" spans="1:3" x14ac:dyDescent="0.3">
      <c r="A1208" s="91"/>
      <c r="C1208"/>
    </row>
    <row r="1209" spans="1:3" x14ac:dyDescent="0.3">
      <c r="A1209" s="91"/>
      <c r="C1209"/>
    </row>
    <row r="1210" spans="1:3" x14ac:dyDescent="0.3">
      <c r="A1210" s="91"/>
      <c r="C1210"/>
    </row>
    <row r="1211" spans="1:3" x14ac:dyDescent="0.3">
      <c r="A1211" s="91"/>
      <c r="C1211"/>
    </row>
    <row r="1212" spans="1:3" x14ac:dyDescent="0.3">
      <c r="A1212" s="91"/>
      <c r="C1212"/>
    </row>
    <row r="1213" spans="1:3" x14ac:dyDescent="0.3">
      <c r="A1213" s="91"/>
      <c r="C1213"/>
    </row>
    <row r="1214" spans="1:3" x14ac:dyDescent="0.3">
      <c r="A1214" s="91"/>
      <c r="C1214"/>
    </row>
    <row r="1215" spans="1:3" x14ac:dyDescent="0.3">
      <c r="A1215" s="91"/>
      <c r="C1215"/>
    </row>
    <row r="1216" spans="1:3" x14ac:dyDescent="0.3">
      <c r="A1216" s="91"/>
      <c r="C1216"/>
    </row>
    <row r="1217" spans="1:3" x14ac:dyDescent="0.3">
      <c r="A1217" s="91"/>
      <c r="C1217"/>
    </row>
    <row r="1218" spans="1:3" x14ac:dyDescent="0.3">
      <c r="A1218" s="91"/>
      <c r="C1218"/>
    </row>
    <row r="1219" spans="1:3" x14ac:dyDescent="0.3">
      <c r="A1219" s="91"/>
      <c r="C1219"/>
    </row>
    <row r="1220" spans="1:3" x14ac:dyDescent="0.3">
      <c r="A1220" s="91"/>
      <c r="C1220"/>
    </row>
    <row r="1221" spans="1:3" x14ac:dyDescent="0.3">
      <c r="A1221" s="91"/>
      <c r="C1221"/>
    </row>
    <row r="1222" spans="1:3" x14ac:dyDescent="0.3">
      <c r="A1222" s="91"/>
      <c r="C1222"/>
    </row>
    <row r="1223" spans="1:3" x14ac:dyDescent="0.3">
      <c r="A1223" s="91"/>
      <c r="C1223"/>
    </row>
    <row r="1224" spans="1:3" x14ac:dyDescent="0.3">
      <c r="A1224" s="91"/>
      <c r="C1224"/>
    </row>
    <row r="1225" spans="1:3" x14ac:dyDescent="0.3">
      <c r="A1225" s="91"/>
      <c r="C1225"/>
    </row>
    <row r="1226" spans="1:3" x14ac:dyDescent="0.3">
      <c r="A1226" s="91"/>
      <c r="C1226"/>
    </row>
    <row r="1227" spans="1:3" x14ac:dyDescent="0.3">
      <c r="A1227" s="91"/>
      <c r="C1227"/>
    </row>
    <row r="1228" spans="1:3" x14ac:dyDescent="0.3">
      <c r="A1228" s="91"/>
      <c r="C1228"/>
    </row>
    <row r="1229" spans="1:3" x14ac:dyDescent="0.3">
      <c r="A1229" s="91"/>
      <c r="C1229"/>
    </row>
    <row r="1230" spans="1:3" x14ac:dyDescent="0.3">
      <c r="A1230" s="91"/>
      <c r="C1230"/>
    </row>
    <row r="1231" spans="1:3" x14ac:dyDescent="0.3">
      <c r="A1231" s="91"/>
      <c r="C1231"/>
    </row>
    <row r="1232" spans="1:3" x14ac:dyDescent="0.3">
      <c r="A1232" s="91"/>
      <c r="C1232"/>
    </row>
    <row r="1233" spans="1:3" x14ac:dyDescent="0.3">
      <c r="A1233" s="91"/>
      <c r="C1233"/>
    </row>
    <row r="1234" spans="1:3" x14ac:dyDescent="0.3">
      <c r="A1234" s="91"/>
      <c r="C1234"/>
    </row>
    <row r="1235" spans="1:3" x14ac:dyDescent="0.3">
      <c r="A1235" s="91"/>
      <c r="C1235"/>
    </row>
    <row r="1236" spans="1:3" x14ac:dyDescent="0.3">
      <c r="A1236" s="91"/>
      <c r="C1236"/>
    </row>
    <row r="1237" spans="1:3" x14ac:dyDescent="0.3">
      <c r="A1237" s="91"/>
      <c r="C1237"/>
    </row>
    <row r="1238" spans="1:3" x14ac:dyDescent="0.3">
      <c r="A1238" s="91"/>
      <c r="C1238"/>
    </row>
    <row r="1239" spans="1:3" x14ac:dyDescent="0.3">
      <c r="A1239" s="91"/>
      <c r="C1239"/>
    </row>
    <row r="1240" spans="1:3" x14ac:dyDescent="0.3">
      <c r="A1240" s="91"/>
      <c r="C1240"/>
    </row>
    <row r="1241" spans="1:3" x14ac:dyDescent="0.3">
      <c r="A1241" s="91"/>
      <c r="C1241"/>
    </row>
    <row r="1242" spans="1:3" x14ac:dyDescent="0.3">
      <c r="A1242" s="91"/>
      <c r="C1242"/>
    </row>
    <row r="1243" spans="1:3" x14ac:dyDescent="0.3">
      <c r="A1243" s="91"/>
      <c r="C1243"/>
    </row>
    <row r="1244" spans="1:3" x14ac:dyDescent="0.3">
      <c r="A1244" s="91"/>
      <c r="C1244"/>
    </row>
    <row r="1245" spans="1:3" x14ac:dyDescent="0.3">
      <c r="A1245" s="91"/>
      <c r="C1245"/>
    </row>
    <row r="1246" spans="1:3" x14ac:dyDescent="0.3">
      <c r="A1246" s="91"/>
      <c r="C1246"/>
    </row>
    <row r="1247" spans="1:3" x14ac:dyDescent="0.3">
      <c r="A1247" s="91"/>
      <c r="C1247"/>
    </row>
    <row r="1248" spans="1:3" x14ac:dyDescent="0.3">
      <c r="A1248" s="91"/>
      <c r="C1248"/>
    </row>
    <row r="1249" spans="1:3" x14ac:dyDescent="0.3">
      <c r="A1249" s="91"/>
      <c r="C1249"/>
    </row>
    <row r="1250" spans="1:3" x14ac:dyDescent="0.3">
      <c r="A1250" s="91"/>
      <c r="C1250"/>
    </row>
    <row r="1251" spans="1:3" x14ac:dyDescent="0.3">
      <c r="A1251" s="91"/>
      <c r="C1251"/>
    </row>
    <row r="1252" spans="1:3" x14ac:dyDescent="0.3">
      <c r="A1252" s="91"/>
      <c r="C1252"/>
    </row>
    <row r="1253" spans="1:3" x14ac:dyDescent="0.3">
      <c r="A1253" s="91"/>
      <c r="C1253"/>
    </row>
    <row r="1254" spans="1:3" x14ac:dyDescent="0.3">
      <c r="A1254" s="91"/>
      <c r="C1254"/>
    </row>
    <row r="1255" spans="1:3" x14ac:dyDescent="0.3">
      <c r="A1255" s="91"/>
      <c r="C1255"/>
    </row>
    <row r="1256" spans="1:3" x14ac:dyDescent="0.3">
      <c r="A1256" s="91"/>
      <c r="C1256"/>
    </row>
    <row r="1257" spans="1:3" x14ac:dyDescent="0.3">
      <c r="A1257" s="91"/>
      <c r="C1257"/>
    </row>
    <row r="1258" spans="1:3" x14ac:dyDescent="0.3">
      <c r="A1258" s="91"/>
      <c r="C1258"/>
    </row>
    <row r="1259" spans="1:3" x14ac:dyDescent="0.3">
      <c r="A1259" s="91"/>
      <c r="C1259"/>
    </row>
    <row r="1260" spans="1:3" x14ac:dyDescent="0.3">
      <c r="A1260" s="91"/>
      <c r="C1260"/>
    </row>
    <row r="1261" spans="1:3" x14ac:dyDescent="0.3">
      <c r="A1261" s="91"/>
      <c r="C1261"/>
    </row>
    <row r="1262" spans="1:3" x14ac:dyDescent="0.3">
      <c r="A1262" s="91"/>
      <c r="C1262"/>
    </row>
    <row r="1263" spans="1:3" x14ac:dyDescent="0.3">
      <c r="A1263" s="91"/>
      <c r="C1263"/>
    </row>
    <row r="1264" spans="1:3" x14ac:dyDescent="0.3">
      <c r="A1264" s="91"/>
      <c r="C1264"/>
    </row>
    <row r="1265" spans="1:3" x14ac:dyDescent="0.3">
      <c r="A1265" s="91"/>
      <c r="C1265"/>
    </row>
    <row r="1266" spans="1:3" x14ac:dyDescent="0.3">
      <c r="A1266" s="91"/>
      <c r="C1266"/>
    </row>
    <row r="1267" spans="1:3" x14ac:dyDescent="0.3">
      <c r="A1267" s="91"/>
      <c r="C1267"/>
    </row>
    <row r="1268" spans="1:3" x14ac:dyDescent="0.3">
      <c r="A1268" s="91"/>
      <c r="C1268"/>
    </row>
    <row r="1269" spans="1:3" x14ac:dyDescent="0.3">
      <c r="A1269" s="91"/>
      <c r="C1269"/>
    </row>
    <row r="1270" spans="1:3" x14ac:dyDescent="0.3">
      <c r="A1270" s="91"/>
      <c r="C1270"/>
    </row>
    <row r="1271" spans="1:3" x14ac:dyDescent="0.3">
      <c r="A1271" s="91"/>
      <c r="C1271"/>
    </row>
    <row r="1272" spans="1:3" x14ac:dyDescent="0.3">
      <c r="A1272" s="91"/>
      <c r="C1272"/>
    </row>
    <row r="1273" spans="1:3" x14ac:dyDescent="0.3">
      <c r="A1273" s="91"/>
      <c r="C1273"/>
    </row>
    <row r="1274" spans="1:3" x14ac:dyDescent="0.3">
      <c r="A1274" s="91"/>
      <c r="C1274"/>
    </row>
    <row r="1275" spans="1:3" x14ac:dyDescent="0.3">
      <c r="A1275" s="91"/>
      <c r="C1275"/>
    </row>
    <row r="1276" spans="1:3" x14ac:dyDescent="0.3">
      <c r="A1276" s="91"/>
      <c r="C1276"/>
    </row>
    <row r="1277" spans="1:3" x14ac:dyDescent="0.3">
      <c r="A1277" s="91"/>
      <c r="C1277"/>
    </row>
    <row r="1278" spans="1:3" x14ac:dyDescent="0.3">
      <c r="A1278" s="91"/>
      <c r="C1278"/>
    </row>
    <row r="1279" spans="1:3" x14ac:dyDescent="0.3">
      <c r="A1279" s="91"/>
      <c r="C1279"/>
    </row>
    <row r="1280" spans="1:3" x14ac:dyDescent="0.3">
      <c r="A1280" s="91"/>
      <c r="C1280"/>
    </row>
    <row r="1281" spans="1:3" x14ac:dyDescent="0.3">
      <c r="A1281" s="91"/>
      <c r="C1281"/>
    </row>
    <row r="1282" spans="1:3" x14ac:dyDescent="0.3">
      <c r="A1282" s="91"/>
      <c r="C1282"/>
    </row>
    <row r="1283" spans="1:3" x14ac:dyDescent="0.3">
      <c r="A1283" s="91"/>
      <c r="C1283"/>
    </row>
    <row r="1284" spans="1:3" x14ac:dyDescent="0.3">
      <c r="A1284" s="91"/>
      <c r="C1284"/>
    </row>
    <row r="1285" spans="1:3" x14ac:dyDescent="0.3">
      <c r="A1285" s="91"/>
      <c r="C1285"/>
    </row>
    <row r="1286" spans="1:3" x14ac:dyDescent="0.3">
      <c r="A1286" s="91"/>
      <c r="C1286"/>
    </row>
    <row r="1287" spans="1:3" x14ac:dyDescent="0.3">
      <c r="A1287" s="91"/>
      <c r="C1287"/>
    </row>
    <row r="1288" spans="1:3" x14ac:dyDescent="0.3">
      <c r="A1288" s="91"/>
      <c r="C1288"/>
    </row>
    <row r="1289" spans="1:3" x14ac:dyDescent="0.3">
      <c r="A1289" s="91"/>
      <c r="C1289"/>
    </row>
    <row r="1290" spans="1:3" x14ac:dyDescent="0.3">
      <c r="A1290" s="91"/>
      <c r="C1290"/>
    </row>
    <row r="1291" spans="1:3" x14ac:dyDescent="0.3">
      <c r="A1291" s="91"/>
      <c r="C1291"/>
    </row>
    <row r="1292" spans="1:3" x14ac:dyDescent="0.3">
      <c r="A1292" s="91"/>
      <c r="C1292"/>
    </row>
    <row r="1293" spans="1:3" x14ac:dyDescent="0.3">
      <c r="A1293" s="91"/>
      <c r="C1293"/>
    </row>
    <row r="1294" spans="1:3" x14ac:dyDescent="0.3">
      <c r="A1294" s="91"/>
      <c r="C1294"/>
    </row>
    <row r="1295" spans="1:3" x14ac:dyDescent="0.3">
      <c r="A1295" s="91"/>
      <c r="C1295"/>
    </row>
    <row r="1296" spans="1:3" x14ac:dyDescent="0.3">
      <c r="A1296" s="91"/>
      <c r="C1296"/>
    </row>
    <row r="1297" spans="1:3" x14ac:dyDescent="0.3">
      <c r="A1297" s="91"/>
      <c r="C1297"/>
    </row>
    <row r="1298" spans="1:3" x14ac:dyDescent="0.3">
      <c r="A1298" s="91"/>
      <c r="C1298"/>
    </row>
    <row r="1299" spans="1:3" x14ac:dyDescent="0.3">
      <c r="A1299" s="91"/>
      <c r="C1299"/>
    </row>
    <row r="1300" spans="1:3" x14ac:dyDescent="0.3">
      <c r="A1300" s="91"/>
      <c r="C1300"/>
    </row>
    <row r="1301" spans="1:3" x14ac:dyDescent="0.3">
      <c r="A1301" s="91"/>
      <c r="C1301"/>
    </row>
    <row r="1302" spans="1:3" x14ac:dyDescent="0.3">
      <c r="A1302" s="91"/>
      <c r="C1302"/>
    </row>
    <row r="1303" spans="1:3" x14ac:dyDescent="0.3">
      <c r="A1303" s="91"/>
      <c r="C1303"/>
    </row>
    <row r="1304" spans="1:3" x14ac:dyDescent="0.3">
      <c r="A1304" s="91"/>
      <c r="C1304"/>
    </row>
    <row r="1305" spans="1:3" x14ac:dyDescent="0.3">
      <c r="A1305" s="91"/>
      <c r="C1305"/>
    </row>
    <row r="1306" spans="1:3" x14ac:dyDescent="0.3">
      <c r="A1306" s="91"/>
      <c r="C1306"/>
    </row>
    <row r="1307" spans="1:3" x14ac:dyDescent="0.3">
      <c r="A1307" s="91"/>
      <c r="C1307"/>
    </row>
    <row r="1308" spans="1:3" x14ac:dyDescent="0.3">
      <c r="A1308" s="91"/>
      <c r="C1308"/>
    </row>
    <row r="1309" spans="1:3" x14ac:dyDescent="0.3">
      <c r="A1309" s="91"/>
      <c r="C1309"/>
    </row>
    <row r="1310" spans="1:3" x14ac:dyDescent="0.3">
      <c r="A1310" s="91"/>
      <c r="C1310"/>
    </row>
    <row r="1311" spans="1:3" x14ac:dyDescent="0.3">
      <c r="A1311" s="91"/>
      <c r="C1311"/>
    </row>
    <row r="1312" spans="1:3" x14ac:dyDescent="0.3">
      <c r="A1312" s="91"/>
      <c r="C1312"/>
    </row>
    <row r="1313" spans="1:3" x14ac:dyDescent="0.3">
      <c r="A1313" s="91"/>
      <c r="C1313"/>
    </row>
    <row r="1314" spans="1:3" x14ac:dyDescent="0.3">
      <c r="A1314" s="91"/>
      <c r="C1314"/>
    </row>
    <row r="1315" spans="1:3" x14ac:dyDescent="0.3">
      <c r="A1315" s="91"/>
      <c r="C1315"/>
    </row>
    <row r="1316" spans="1:3" x14ac:dyDescent="0.3">
      <c r="A1316" s="91"/>
      <c r="C1316"/>
    </row>
    <row r="1317" spans="1:3" x14ac:dyDescent="0.3">
      <c r="A1317" s="91"/>
      <c r="C1317"/>
    </row>
    <row r="1318" spans="1:3" x14ac:dyDescent="0.3">
      <c r="A1318" s="91"/>
      <c r="C1318"/>
    </row>
    <row r="1319" spans="1:3" x14ac:dyDescent="0.3">
      <c r="A1319" s="91"/>
      <c r="C1319"/>
    </row>
    <row r="1320" spans="1:3" x14ac:dyDescent="0.3">
      <c r="A1320" s="91"/>
      <c r="C1320"/>
    </row>
    <row r="1321" spans="1:3" x14ac:dyDescent="0.3">
      <c r="A1321" s="91"/>
      <c r="C1321"/>
    </row>
    <row r="1322" spans="1:3" x14ac:dyDescent="0.3">
      <c r="A1322" s="91"/>
      <c r="C1322"/>
    </row>
    <row r="1323" spans="1:3" x14ac:dyDescent="0.3">
      <c r="A1323" s="91"/>
      <c r="C1323"/>
    </row>
    <row r="1324" spans="1:3" x14ac:dyDescent="0.3">
      <c r="A1324" s="91"/>
      <c r="C1324"/>
    </row>
    <row r="1325" spans="1:3" x14ac:dyDescent="0.3">
      <c r="A1325" s="91"/>
      <c r="C1325"/>
    </row>
    <row r="1326" spans="1:3" x14ac:dyDescent="0.3">
      <c r="A1326" s="91"/>
      <c r="C1326"/>
    </row>
    <row r="1327" spans="1:3" x14ac:dyDescent="0.3">
      <c r="A1327" s="91"/>
      <c r="C1327"/>
    </row>
    <row r="1328" spans="1:3" x14ac:dyDescent="0.3">
      <c r="A1328" s="91"/>
      <c r="C1328"/>
    </row>
    <row r="1329" spans="1:3" x14ac:dyDescent="0.3">
      <c r="A1329" s="91"/>
      <c r="C1329"/>
    </row>
    <row r="1330" spans="1:3" x14ac:dyDescent="0.3">
      <c r="A1330" s="91"/>
      <c r="C1330"/>
    </row>
    <row r="1331" spans="1:3" x14ac:dyDescent="0.3">
      <c r="A1331" s="91"/>
      <c r="C1331"/>
    </row>
    <row r="1332" spans="1:3" x14ac:dyDescent="0.3">
      <c r="A1332" s="91"/>
      <c r="C1332"/>
    </row>
    <row r="1333" spans="1:3" x14ac:dyDescent="0.3">
      <c r="A1333" s="91"/>
      <c r="C1333"/>
    </row>
    <row r="1334" spans="1:3" x14ac:dyDescent="0.3">
      <c r="A1334" s="91"/>
      <c r="C1334"/>
    </row>
    <row r="1335" spans="1:3" x14ac:dyDescent="0.3">
      <c r="A1335" s="91"/>
      <c r="C1335"/>
    </row>
    <row r="1336" spans="1:3" x14ac:dyDescent="0.3">
      <c r="A1336" s="91"/>
      <c r="C1336"/>
    </row>
    <row r="1337" spans="1:3" x14ac:dyDescent="0.3">
      <c r="A1337" s="91"/>
      <c r="C1337"/>
    </row>
    <row r="1338" spans="1:3" x14ac:dyDescent="0.3">
      <c r="A1338" s="91"/>
      <c r="C1338"/>
    </row>
    <row r="1339" spans="1:3" x14ac:dyDescent="0.3">
      <c r="A1339" s="91"/>
      <c r="C1339"/>
    </row>
    <row r="1340" spans="1:3" x14ac:dyDescent="0.3">
      <c r="A1340" s="91"/>
      <c r="C1340"/>
    </row>
    <row r="1341" spans="1:3" x14ac:dyDescent="0.3">
      <c r="A1341" s="91"/>
      <c r="C1341"/>
    </row>
    <row r="1342" spans="1:3" x14ac:dyDescent="0.3">
      <c r="A1342" s="91"/>
      <c r="C1342"/>
    </row>
    <row r="1343" spans="1:3" x14ac:dyDescent="0.3">
      <c r="A1343" s="91"/>
      <c r="C1343"/>
    </row>
    <row r="1344" spans="1:3" x14ac:dyDescent="0.3">
      <c r="A1344" s="91"/>
      <c r="C1344"/>
    </row>
    <row r="1345" spans="1:3" x14ac:dyDescent="0.3">
      <c r="A1345" s="91"/>
      <c r="C1345"/>
    </row>
    <row r="1346" spans="1:3" x14ac:dyDescent="0.3">
      <c r="A1346" s="91"/>
      <c r="C1346"/>
    </row>
    <row r="1347" spans="1:3" x14ac:dyDescent="0.3">
      <c r="A1347" s="91"/>
      <c r="C1347"/>
    </row>
    <row r="1348" spans="1:3" x14ac:dyDescent="0.3">
      <c r="A1348" s="91"/>
      <c r="C1348"/>
    </row>
    <row r="1349" spans="1:3" x14ac:dyDescent="0.3">
      <c r="A1349" s="91"/>
      <c r="C1349"/>
    </row>
    <row r="1350" spans="1:3" x14ac:dyDescent="0.3">
      <c r="A1350" s="91"/>
      <c r="C1350"/>
    </row>
    <row r="1351" spans="1:3" x14ac:dyDescent="0.3">
      <c r="A1351" s="91"/>
      <c r="C1351"/>
    </row>
    <row r="1352" spans="1:3" x14ac:dyDescent="0.3">
      <c r="A1352" s="91"/>
      <c r="C1352"/>
    </row>
    <row r="1353" spans="1:3" x14ac:dyDescent="0.3">
      <c r="A1353" s="91"/>
      <c r="C1353"/>
    </row>
    <row r="1354" spans="1:3" x14ac:dyDescent="0.3">
      <c r="A1354" s="91"/>
      <c r="C1354"/>
    </row>
    <row r="1355" spans="1:3" x14ac:dyDescent="0.3">
      <c r="A1355" s="91"/>
      <c r="C1355"/>
    </row>
    <row r="1356" spans="1:3" x14ac:dyDescent="0.3">
      <c r="A1356" s="91"/>
      <c r="C1356"/>
    </row>
    <row r="1357" spans="1:3" x14ac:dyDescent="0.3">
      <c r="A1357" s="91"/>
      <c r="C1357"/>
    </row>
    <row r="1358" spans="1:3" x14ac:dyDescent="0.3">
      <c r="A1358" s="91"/>
      <c r="C1358"/>
    </row>
    <row r="1359" spans="1:3" x14ac:dyDescent="0.3">
      <c r="A1359" s="91"/>
      <c r="C1359"/>
    </row>
    <row r="1360" spans="1:3" x14ac:dyDescent="0.3">
      <c r="A1360" s="91"/>
      <c r="C1360"/>
    </row>
    <row r="1361" spans="1:3" x14ac:dyDescent="0.3">
      <c r="A1361" s="91"/>
      <c r="C1361"/>
    </row>
    <row r="1362" spans="1:3" x14ac:dyDescent="0.3">
      <c r="A1362" s="91"/>
      <c r="C1362"/>
    </row>
    <row r="1363" spans="1:3" x14ac:dyDescent="0.3">
      <c r="A1363" s="91"/>
      <c r="C1363"/>
    </row>
    <row r="1364" spans="1:3" x14ac:dyDescent="0.3">
      <c r="A1364" s="91"/>
      <c r="C1364"/>
    </row>
    <row r="1365" spans="1:3" x14ac:dyDescent="0.3">
      <c r="A1365" s="91"/>
      <c r="C1365"/>
    </row>
    <row r="1366" spans="1:3" x14ac:dyDescent="0.3">
      <c r="A1366" s="91"/>
      <c r="C1366"/>
    </row>
    <row r="1367" spans="1:3" x14ac:dyDescent="0.3">
      <c r="A1367" s="91"/>
      <c r="C1367"/>
    </row>
    <row r="1368" spans="1:3" x14ac:dyDescent="0.3">
      <c r="A1368" s="91"/>
      <c r="C1368"/>
    </row>
    <row r="1369" spans="1:3" x14ac:dyDescent="0.3">
      <c r="A1369" s="91"/>
      <c r="C1369"/>
    </row>
    <row r="1370" spans="1:3" x14ac:dyDescent="0.3">
      <c r="A1370" s="91"/>
      <c r="C1370"/>
    </row>
    <row r="1371" spans="1:3" x14ac:dyDescent="0.3">
      <c r="A1371" s="91"/>
      <c r="C1371"/>
    </row>
    <row r="1372" spans="1:3" x14ac:dyDescent="0.3">
      <c r="A1372" s="91"/>
      <c r="C1372"/>
    </row>
    <row r="1373" spans="1:3" x14ac:dyDescent="0.3">
      <c r="A1373" s="91"/>
      <c r="C1373"/>
    </row>
    <row r="1374" spans="1:3" x14ac:dyDescent="0.3">
      <c r="A1374" s="91"/>
      <c r="C1374"/>
    </row>
    <row r="1375" spans="1:3" x14ac:dyDescent="0.3">
      <c r="A1375" s="91"/>
      <c r="C1375"/>
    </row>
    <row r="1376" spans="1:3" x14ac:dyDescent="0.3">
      <c r="A1376" s="91"/>
      <c r="C1376"/>
    </row>
    <row r="1377" spans="1:3" x14ac:dyDescent="0.3">
      <c r="A1377" s="91"/>
      <c r="C1377"/>
    </row>
    <row r="1378" spans="1:3" x14ac:dyDescent="0.3">
      <c r="A1378" s="91"/>
      <c r="C1378"/>
    </row>
    <row r="1379" spans="1:3" x14ac:dyDescent="0.3">
      <c r="A1379" s="91"/>
      <c r="C1379"/>
    </row>
    <row r="1380" spans="1:3" x14ac:dyDescent="0.3">
      <c r="A1380" s="91"/>
      <c r="C1380"/>
    </row>
    <row r="1381" spans="1:3" x14ac:dyDescent="0.3">
      <c r="A1381" s="91"/>
      <c r="C1381"/>
    </row>
    <row r="1382" spans="1:3" x14ac:dyDescent="0.3">
      <c r="A1382" s="91"/>
      <c r="C1382"/>
    </row>
    <row r="1383" spans="1:3" x14ac:dyDescent="0.3">
      <c r="A1383" s="91"/>
      <c r="C1383"/>
    </row>
    <row r="1384" spans="1:3" x14ac:dyDescent="0.3">
      <c r="A1384" s="91"/>
      <c r="C1384"/>
    </row>
    <row r="1385" spans="1:3" x14ac:dyDescent="0.3">
      <c r="A1385" s="91"/>
      <c r="C1385"/>
    </row>
    <row r="1386" spans="1:3" x14ac:dyDescent="0.3">
      <c r="A1386" s="91"/>
      <c r="C1386"/>
    </row>
    <row r="1387" spans="1:3" x14ac:dyDescent="0.3">
      <c r="A1387" s="91"/>
      <c r="C1387"/>
    </row>
    <row r="1388" spans="1:3" x14ac:dyDescent="0.3">
      <c r="A1388" s="91"/>
      <c r="C1388"/>
    </row>
    <row r="1389" spans="1:3" x14ac:dyDescent="0.3">
      <c r="A1389" s="91"/>
      <c r="C1389"/>
    </row>
    <row r="1390" spans="1:3" x14ac:dyDescent="0.3">
      <c r="A1390" s="91"/>
      <c r="C1390"/>
    </row>
    <row r="1391" spans="1:3" x14ac:dyDescent="0.3">
      <c r="A1391" s="91"/>
      <c r="C1391"/>
    </row>
    <row r="1392" spans="1:3" x14ac:dyDescent="0.3">
      <c r="A1392" s="91"/>
      <c r="C1392"/>
    </row>
    <row r="1393" spans="1:3" x14ac:dyDescent="0.3">
      <c r="A1393" s="91"/>
      <c r="C1393"/>
    </row>
    <row r="1394" spans="1:3" x14ac:dyDescent="0.3">
      <c r="A1394" s="91"/>
      <c r="C1394"/>
    </row>
    <row r="1395" spans="1:3" x14ac:dyDescent="0.3">
      <c r="A1395" s="91"/>
      <c r="C1395"/>
    </row>
    <row r="1396" spans="1:3" x14ac:dyDescent="0.3">
      <c r="A1396" s="91"/>
      <c r="C1396"/>
    </row>
    <row r="1397" spans="1:3" x14ac:dyDescent="0.3">
      <c r="A1397" s="91"/>
      <c r="C1397"/>
    </row>
    <row r="1398" spans="1:3" x14ac:dyDescent="0.3">
      <c r="A1398" s="91"/>
      <c r="C1398"/>
    </row>
    <row r="1399" spans="1:3" x14ac:dyDescent="0.3">
      <c r="A1399" s="91"/>
      <c r="C1399"/>
    </row>
    <row r="1400" spans="1:3" x14ac:dyDescent="0.3">
      <c r="A1400" s="91"/>
      <c r="C1400"/>
    </row>
    <row r="1401" spans="1:3" x14ac:dyDescent="0.3">
      <c r="A1401" s="91"/>
      <c r="C1401"/>
    </row>
    <row r="1402" spans="1:3" x14ac:dyDescent="0.3">
      <c r="A1402" s="91"/>
      <c r="C1402"/>
    </row>
    <row r="1403" spans="1:3" x14ac:dyDescent="0.3">
      <c r="A1403" s="91"/>
      <c r="C1403"/>
    </row>
    <row r="1404" spans="1:3" x14ac:dyDescent="0.3">
      <c r="A1404" s="91"/>
      <c r="C1404"/>
    </row>
    <row r="1405" spans="1:3" x14ac:dyDescent="0.3">
      <c r="A1405" s="91"/>
      <c r="C1405"/>
    </row>
    <row r="1406" spans="1:3" x14ac:dyDescent="0.3">
      <c r="A1406" s="91"/>
      <c r="C1406"/>
    </row>
    <row r="1407" spans="1:3" x14ac:dyDescent="0.3">
      <c r="A1407" s="91"/>
      <c r="C1407"/>
    </row>
    <row r="1408" spans="1:3" x14ac:dyDescent="0.3">
      <c r="A1408" s="91"/>
      <c r="C1408"/>
    </row>
    <row r="1409" spans="1:3" x14ac:dyDescent="0.3">
      <c r="A1409" s="91"/>
      <c r="C1409"/>
    </row>
    <row r="1410" spans="1:3" x14ac:dyDescent="0.3">
      <c r="A1410" s="91"/>
      <c r="C1410"/>
    </row>
    <row r="1411" spans="1:3" x14ac:dyDescent="0.3">
      <c r="A1411" s="91"/>
      <c r="C1411"/>
    </row>
    <row r="1412" spans="1:3" x14ac:dyDescent="0.3">
      <c r="A1412" s="91"/>
      <c r="C1412"/>
    </row>
    <row r="1413" spans="1:3" x14ac:dyDescent="0.3">
      <c r="A1413" s="91"/>
      <c r="C1413"/>
    </row>
    <row r="1414" spans="1:3" x14ac:dyDescent="0.3">
      <c r="A1414" s="91"/>
      <c r="C1414"/>
    </row>
    <row r="1415" spans="1:3" x14ac:dyDescent="0.3">
      <c r="A1415" s="91"/>
      <c r="C1415"/>
    </row>
    <row r="1416" spans="1:3" x14ac:dyDescent="0.3">
      <c r="A1416" s="91"/>
      <c r="C1416"/>
    </row>
    <row r="1417" spans="1:3" x14ac:dyDescent="0.3">
      <c r="A1417" s="91"/>
      <c r="C1417"/>
    </row>
    <row r="1418" spans="1:3" x14ac:dyDescent="0.3">
      <c r="A1418" s="91"/>
      <c r="C1418"/>
    </row>
    <row r="1419" spans="1:3" x14ac:dyDescent="0.3">
      <c r="A1419" s="91"/>
      <c r="C1419"/>
    </row>
    <row r="1420" spans="1:3" x14ac:dyDescent="0.3">
      <c r="A1420" s="91"/>
      <c r="C1420"/>
    </row>
    <row r="1421" spans="1:3" x14ac:dyDescent="0.3">
      <c r="A1421" s="91"/>
      <c r="C1421"/>
    </row>
    <row r="1422" spans="1:3" x14ac:dyDescent="0.3">
      <c r="A1422" s="91"/>
      <c r="C1422"/>
    </row>
    <row r="1423" spans="1:3" x14ac:dyDescent="0.3">
      <c r="A1423" s="91"/>
      <c r="C1423"/>
    </row>
    <row r="1424" spans="1:3" x14ac:dyDescent="0.3">
      <c r="A1424" s="91"/>
      <c r="C1424"/>
    </row>
    <row r="1425" spans="1:3" x14ac:dyDescent="0.3">
      <c r="A1425" s="91"/>
      <c r="C1425"/>
    </row>
    <row r="1426" spans="1:3" x14ac:dyDescent="0.3">
      <c r="A1426" s="91"/>
      <c r="C1426"/>
    </row>
    <row r="1427" spans="1:3" x14ac:dyDescent="0.3">
      <c r="A1427" s="91"/>
      <c r="C1427"/>
    </row>
    <row r="1428" spans="1:3" x14ac:dyDescent="0.3">
      <c r="A1428" s="91"/>
      <c r="C1428"/>
    </row>
    <row r="1429" spans="1:3" x14ac:dyDescent="0.3">
      <c r="A1429" s="91"/>
      <c r="C1429"/>
    </row>
    <row r="1430" spans="1:3" x14ac:dyDescent="0.3">
      <c r="A1430" s="91"/>
      <c r="C1430"/>
    </row>
    <row r="1431" spans="1:3" x14ac:dyDescent="0.3">
      <c r="A1431" s="91"/>
      <c r="C1431"/>
    </row>
    <row r="1432" spans="1:3" x14ac:dyDescent="0.3">
      <c r="A1432" s="91"/>
      <c r="C1432"/>
    </row>
    <row r="1433" spans="1:3" x14ac:dyDescent="0.3">
      <c r="A1433" s="91"/>
      <c r="C1433"/>
    </row>
    <row r="1434" spans="1:3" x14ac:dyDescent="0.3">
      <c r="A1434" s="91"/>
      <c r="C1434"/>
    </row>
    <row r="1435" spans="1:3" x14ac:dyDescent="0.3">
      <c r="A1435" s="91"/>
      <c r="C1435"/>
    </row>
    <row r="1436" spans="1:3" x14ac:dyDescent="0.3">
      <c r="A1436" s="91"/>
      <c r="C1436"/>
    </row>
    <row r="1437" spans="1:3" x14ac:dyDescent="0.3">
      <c r="A1437" s="91"/>
      <c r="C1437"/>
    </row>
    <row r="1438" spans="1:3" x14ac:dyDescent="0.3">
      <c r="A1438" s="91"/>
      <c r="C1438"/>
    </row>
    <row r="1439" spans="1:3" x14ac:dyDescent="0.3">
      <c r="A1439" s="91"/>
      <c r="C1439"/>
    </row>
    <row r="1440" spans="1:3" x14ac:dyDescent="0.3">
      <c r="A1440" s="91"/>
      <c r="C1440"/>
    </row>
    <row r="1441" spans="1:3" x14ac:dyDescent="0.3">
      <c r="A1441" s="91"/>
      <c r="C1441"/>
    </row>
    <row r="1442" spans="1:3" x14ac:dyDescent="0.3">
      <c r="A1442" s="91"/>
      <c r="C1442"/>
    </row>
    <row r="1443" spans="1:3" x14ac:dyDescent="0.3">
      <c r="A1443" s="91"/>
      <c r="C1443"/>
    </row>
    <row r="1444" spans="1:3" x14ac:dyDescent="0.3">
      <c r="A1444" s="91"/>
      <c r="C1444"/>
    </row>
    <row r="1445" spans="1:3" x14ac:dyDescent="0.3">
      <c r="A1445" s="91"/>
      <c r="C1445"/>
    </row>
    <row r="1446" spans="1:3" x14ac:dyDescent="0.3">
      <c r="A1446" s="91"/>
      <c r="C1446"/>
    </row>
    <row r="1447" spans="1:3" x14ac:dyDescent="0.3">
      <c r="A1447" s="91"/>
      <c r="C1447"/>
    </row>
    <row r="1448" spans="1:3" x14ac:dyDescent="0.3">
      <c r="A1448" s="91"/>
      <c r="C1448"/>
    </row>
    <row r="1449" spans="1:3" x14ac:dyDescent="0.3">
      <c r="A1449" s="91"/>
      <c r="C1449"/>
    </row>
    <row r="1450" spans="1:3" x14ac:dyDescent="0.3">
      <c r="A1450" s="91"/>
      <c r="C1450"/>
    </row>
    <row r="1451" spans="1:3" x14ac:dyDescent="0.3">
      <c r="A1451" s="91"/>
      <c r="C1451"/>
    </row>
    <row r="1452" spans="1:3" x14ac:dyDescent="0.3">
      <c r="A1452" s="91"/>
      <c r="C1452"/>
    </row>
    <row r="1453" spans="1:3" x14ac:dyDescent="0.3">
      <c r="A1453" s="91"/>
      <c r="C1453"/>
    </row>
    <row r="1454" spans="1:3" x14ac:dyDescent="0.3">
      <c r="A1454" s="91"/>
      <c r="C1454"/>
    </row>
    <row r="1455" spans="1:3" x14ac:dyDescent="0.3">
      <c r="A1455" s="91"/>
      <c r="C1455"/>
    </row>
    <row r="1456" spans="1:3" x14ac:dyDescent="0.3">
      <c r="A1456" s="91"/>
      <c r="C1456"/>
    </row>
    <row r="1457" spans="1:3" x14ac:dyDescent="0.3">
      <c r="A1457" s="91"/>
      <c r="C1457"/>
    </row>
    <row r="1458" spans="1:3" x14ac:dyDescent="0.3">
      <c r="A1458" s="91"/>
      <c r="C1458"/>
    </row>
    <row r="1459" spans="1:3" x14ac:dyDescent="0.3">
      <c r="A1459" s="91"/>
      <c r="C1459"/>
    </row>
    <row r="1460" spans="1:3" x14ac:dyDescent="0.3">
      <c r="A1460" s="91"/>
      <c r="C1460"/>
    </row>
    <row r="1461" spans="1:3" x14ac:dyDescent="0.3">
      <c r="A1461" s="91"/>
      <c r="C1461"/>
    </row>
    <row r="1462" spans="1:3" x14ac:dyDescent="0.3">
      <c r="A1462" s="91"/>
      <c r="C1462"/>
    </row>
    <row r="1463" spans="1:3" x14ac:dyDescent="0.3">
      <c r="A1463" s="91"/>
      <c r="C1463"/>
    </row>
    <row r="1464" spans="1:3" x14ac:dyDescent="0.3">
      <c r="A1464" s="91"/>
      <c r="C1464"/>
    </row>
    <row r="1465" spans="1:3" x14ac:dyDescent="0.3">
      <c r="A1465" s="91"/>
      <c r="C1465"/>
    </row>
    <row r="1466" spans="1:3" x14ac:dyDescent="0.3">
      <c r="A1466" s="91"/>
      <c r="C1466"/>
    </row>
    <row r="1467" spans="1:3" x14ac:dyDescent="0.3">
      <c r="A1467" s="91"/>
      <c r="C1467"/>
    </row>
    <row r="1468" spans="1:3" x14ac:dyDescent="0.3">
      <c r="A1468" s="91"/>
      <c r="C1468"/>
    </row>
    <row r="1469" spans="1:3" x14ac:dyDescent="0.3">
      <c r="A1469" s="91"/>
      <c r="C1469"/>
    </row>
    <row r="1470" spans="1:3" x14ac:dyDescent="0.3">
      <c r="A1470" s="91"/>
      <c r="C1470"/>
    </row>
    <row r="1471" spans="1:3" x14ac:dyDescent="0.3">
      <c r="A1471" s="91"/>
      <c r="C1471"/>
    </row>
    <row r="1472" spans="1:3" x14ac:dyDescent="0.3">
      <c r="A1472" s="91"/>
      <c r="C1472"/>
    </row>
    <row r="1473" spans="1:3" x14ac:dyDescent="0.3">
      <c r="A1473" s="91"/>
      <c r="C1473"/>
    </row>
    <row r="1474" spans="1:3" x14ac:dyDescent="0.3">
      <c r="A1474" s="91"/>
      <c r="C1474"/>
    </row>
    <row r="1475" spans="1:3" x14ac:dyDescent="0.3">
      <c r="A1475" s="91"/>
      <c r="C1475"/>
    </row>
    <row r="1476" spans="1:3" x14ac:dyDescent="0.3">
      <c r="A1476" s="91"/>
      <c r="C1476"/>
    </row>
    <row r="1477" spans="1:3" x14ac:dyDescent="0.3">
      <c r="A1477" s="91"/>
      <c r="C1477"/>
    </row>
    <row r="1478" spans="1:3" x14ac:dyDescent="0.3">
      <c r="A1478" s="91"/>
      <c r="C1478"/>
    </row>
    <row r="1479" spans="1:3" x14ac:dyDescent="0.3">
      <c r="A1479" s="91"/>
      <c r="C1479"/>
    </row>
    <row r="1480" spans="1:3" x14ac:dyDescent="0.3">
      <c r="A1480" s="91"/>
      <c r="C1480"/>
    </row>
    <row r="1481" spans="1:3" x14ac:dyDescent="0.3">
      <c r="A1481" s="91"/>
      <c r="C1481"/>
    </row>
    <row r="1482" spans="1:3" x14ac:dyDescent="0.3">
      <c r="A1482" s="91"/>
      <c r="C1482"/>
    </row>
    <row r="1483" spans="1:3" x14ac:dyDescent="0.3">
      <c r="A1483" s="91"/>
      <c r="C1483"/>
    </row>
    <row r="1484" spans="1:3" x14ac:dyDescent="0.3">
      <c r="A1484" s="91"/>
      <c r="C1484"/>
    </row>
    <row r="1485" spans="1:3" x14ac:dyDescent="0.3">
      <c r="A1485" s="91"/>
      <c r="C1485"/>
    </row>
    <row r="1486" spans="1:3" x14ac:dyDescent="0.3">
      <c r="A1486" s="91"/>
      <c r="C1486"/>
    </row>
    <row r="1487" spans="1:3" x14ac:dyDescent="0.3">
      <c r="A1487" s="91"/>
      <c r="C1487"/>
    </row>
    <row r="1488" spans="1:3" x14ac:dyDescent="0.3">
      <c r="A1488" s="91"/>
      <c r="C1488"/>
    </row>
    <row r="1489" spans="1:3" x14ac:dyDescent="0.3">
      <c r="A1489" s="91"/>
      <c r="C1489"/>
    </row>
    <row r="1490" spans="1:3" x14ac:dyDescent="0.3">
      <c r="A1490" s="91"/>
      <c r="C1490"/>
    </row>
    <row r="1491" spans="1:3" x14ac:dyDescent="0.3">
      <c r="A1491" s="91"/>
      <c r="C1491"/>
    </row>
    <row r="1492" spans="1:3" x14ac:dyDescent="0.3">
      <c r="A1492" s="91"/>
      <c r="C1492"/>
    </row>
    <row r="1493" spans="1:3" x14ac:dyDescent="0.3">
      <c r="A1493" s="91"/>
      <c r="C1493"/>
    </row>
    <row r="1494" spans="1:3" x14ac:dyDescent="0.3">
      <c r="A1494" s="91"/>
      <c r="C1494"/>
    </row>
    <row r="1495" spans="1:3" x14ac:dyDescent="0.3">
      <c r="A1495" s="91"/>
      <c r="C1495"/>
    </row>
    <row r="1496" spans="1:3" x14ac:dyDescent="0.3">
      <c r="A1496" s="91"/>
      <c r="C1496"/>
    </row>
    <row r="1497" spans="1:3" x14ac:dyDescent="0.3">
      <c r="A1497" s="91"/>
      <c r="C1497"/>
    </row>
    <row r="1498" spans="1:3" x14ac:dyDescent="0.3">
      <c r="A1498" s="91"/>
      <c r="C1498"/>
    </row>
    <row r="1499" spans="1:3" x14ac:dyDescent="0.3">
      <c r="A1499" s="91"/>
      <c r="C1499"/>
    </row>
    <row r="1500" spans="1:3" x14ac:dyDescent="0.3">
      <c r="A1500" s="91"/>
      <c r="C1500"/>
    </row>
    <row r="1501" spans="1:3" x14ac:dyDescent="0.3">
      <c r="A1501" s="91"/>
      <c r="C1501"/>
    </row>
    <row r="1502" spans="1:3" x14ac:dyDescent="0.3">
      <c r="A1502" s="91"/>
      <c r="C1502"/>
    </row>
    <row r="1503" spans="1:3" x14ac:dyDescent="0.3">
      <c r="A1503" s="91"/>
      <c r="C1503"/>
    </row>
    <row r="1504" spans="1:3" x14ac:dyDescent="0.3">
      <c r="A1504" s="91"/>
      <c r="C1504"/>
    </row>
    <row r="1505" spans="1:3" x14ac:dyDescent="0.3">
      <c r="A1505" s="91"/>
      <c r="C1505"/>
    </row>
    <row r="1506" spans="1:3" x14ac:dyDescent="0.3">
      <c r="A1506" s="91"/>
      <c r="C1506"/>
    </row>
    <row r="1507" spans="1:3" x14ac:dyDescent="0.3">
      <c r="A1507" s="91"/>
      <c r="C1507"/>
    </row>
    <row r="1508" spans="1:3" x14ac:dyDescent="0.3">
      <c r="A1508" s="91"/>
      <c r="C1508"/>
    </row>
    <row r="1509" spans="1:3" x14ac:dyDescent="0.3">
      <c r="A1509" s="91"/>
      <c r="C1509"/>
    </row>
    <row r="1510" spans="1:3" x14ac:dyDescent="0.3">
      <c r="A1510" s="91"/>
      <c r="C1510"/>
    </row>
    <row r="1511" spans="1:3" x14ac:dyDescent="0.3">
      <c r="A1511" s="91"/>
      <c r="C1511"/>
    </row>
    <row r="1512" spans="1:3" x14ac:dyDescent="0.3">
      <c r="A1512" s="91"/>
      <c r="C1512"/>
    </row>
    <row r="1513" spans="1:3" x14ac:dyDescent="0.3">
      <c r="A1513" s="91"/>
      <c r="C1513"/>
    </row>
    <row r="1514" spans="1:3" x14ac:dyDescent="0.3">
      <c r="A1514" s="91"/>
      <c r="C1514"/>
    </row>
    <row r="1515" spans="1:3" x14ac:dyDescent="0.3">
      <c r="A1515" s="91"/>
      <c r="C1515"/>
    </row>
    <row r="1516" spans="1:3" x14ac:dyDescent="0.3">
      <c r="A1516" s="91"/>
      <c r="C1516"/>
    </row>
    <row r="1517" spans="1:3" x14ac:dyDescent="0.3">
      <c r="A1517" s="91"/>
      <c r="C1517"/>
    </row>
    <row r="1518" spans="1:3" x14ac:dyDescent="0.3">
      <c r="A1518" s="91"/>
      <c r="C1518"/>
    </row>
    <row r="1519" spans="1:3" x14ac:dyDescent="0.3">
      <c r="A1519" s="91"/>
      <c r="C1519"/>
    </row>
    <row r="1520" spans="1:3" x14ac:dyDescent="0.3">
      <c r="A1520" s="91"/>
      <c r="C1520"/>
    </row>
    <row r="1521" spans="1:3" x14ac:dyDescent="0.3">
      <c r="A1521" s="91"/>
      <c r="C1521"/>
    </row>
    <row r="1522" spans="1:3" x14ac:dyDescent="0.3">
      <c r="A1522" s="91"/>
      <c r="C1522"/>
    </row>
    <row r="1523" spans="1:3" x14ac:dyDescent="0.3">
      <c r="A1523" s="91"/>
      <c r="C1523"/>
    </row>
    <row r="1524" spans="1:3" x14ac:dyDescent="0.3">
      <c r="A1524" s="91"/>
      <c r="C1524"/>
    </row>
    <row r="1525" spans="1:3" x14ac:dyDescent="0.3">
      <c r="A1525" s="91"/>
      <c r="C1525"/>
    </row>
    <row r="1526" spans="1:3" x14ac:dyDescent="0.3">
      <c r="A1526" s="91"/>
      <c r="C1526"/>
    </row>
    <row r="1527" spans="1:3" x14ac:dyDescent="0.3">
      <c r="A1527" s="91"/>
      <c r="C1527"/>
    </row>
    <row r="1528" spans="1:3" x14ac:dyDescent="0.3">
      <c r="A1528" s="91"/>
      <c r="C1528"/>
    </row>
    <row r="1529" spans="1:3" x14ac:dyDescent="0.3">
      <c r="A1529" s="91"/>
      <c r="C1529"/>
    </row>
    <row r="1530" spans="1:3" x14ac:dyDescent="0.3">
      <c r="A1530" s="91"/>
      <c r="C1530"/>
    </row>
    <row r="1531" spans="1:3" x14ac:dyDescent="0.3">
      <c r="A1531" s="91"/>
      <c r="C1531"/>
    </row>
    <row r="1532" spans="1:3" x14ac:dyDescent="0.3">
      <c r="A1532" s="91"/>
      <c r="C1532"/>
    </row>
    <row r="1533" spans="1:3" x14ac:dyDescent="0.3">
      <c r="A1533" s="91"/>
      <c r="C1533"/>
    </row>
    <row r="1534" spans="1:3" x14ac:dyDescent="0.3">
      <c r="A1534" s="91"/>
      <c r="C1534"/>
    </row>
    <row r="1535" spans="1:3" x14ac:dyDescent="0.3">
      <c r="A1535" s="91"/>
      <c r="C1535"/>
    </row>
    <row r="1536" spans="1:3" x14ac:dyDescent="0.3">
      <c r="A1536" s="91"/>
      <c r="C1536"/>
    </row>
    <row r="1537" spans="1:3" x14ac:dyDescent="0.3">
      <c r="A1537" s="91"/>
      <c r="C1537"/>
    </row>
    <row r="1538" spans="1:3" x14ac:dyDescent="0.3">
      <c r="A1538" s="91"/>
      <c r="C1538"/>
    </row>
    <row r="1539" spans="1:3" x14ac:dyDescent="0.3">
      <c r="A1539" s="91"/>
      <c r="C1539"/>
    </row>
    <row r="1540" spans="1:3" x14ac:dyDescent="0.3">
      <c r="A1540" s="91"/>
      <c r="C1540"/>
    </row>
    <row r="1541" spans="1:3" x14ac:dyDescent="0.3">
      <c r="A1541" s="91"/>
      <c r="C1541"/>
    </row>
    <row r="1542" spans="1:3" x14ac:dyDescent="0.3">
      <c r="A1542" s="91"/>
      <c r="C1542"/>
    </row>
    <row r="1543" spans="1:3" x14ac:dyDescent="0.3">
      <c r="A1543" s="91"/>
      <c r="C1543"/>
    </row>
    <row r="1544" spans="1:3" x14ac:dyDescent="0.3">
      <c r="A1544" s="91"/>
      <c r="C1544"/>
    </row>
    <row r="1545" spans="1:3" x14ac:dyDescent="0.3">
      <c r="A1545" s="91"/>
      <c r="C1545"/>
    </row>
    <row r="1546" spans="1:3" x14ac:dyDescent="0.3">
      <c r="A1546" s="91"/>
      <c r="C1546"/>
    </row>
    <row r="1547" spans="1:3" x14ac:dyDescent="0.3">
      <c r="A1547" s="91"/>
      <c r="C1547"/>
    </row>
    <row r="1548" spans="1:3" x14ac:dyDescent="0.3">
      <c r="A1548" s="91"/>
      <c r="C1548"/>
    </row>
    <row r="1549" spans="1:3" x14ac:dyDescent="0.3">
      <c r="A1549" s="91"/>
      <c r="C1549"/>
    </row>
    <row r="1550" spans="1:3" x14ac:dyDescent="0.3">
      <c r="A1550" s="91"/>
      <c r="C1550"/>
    </row>
    <row r="1551" spans="1:3" x14ac:dyDescent="0.3">
      <c r="A1551" s="91"/>
      <c r="C1551"/>
    </row>
    <row r="1552" spans="1:3" x14ac:dyDescent="0.3">
      <c r="A1552" s="91"/>
      <c r="C1552"/>
    </row>
    <row r="1553" spans="1:3" x14ac:dyDescent="0.3">
      <c r="A1553" s="91"/>
      <c r="C1553"/>
    </row>
    <row r="1554" spans="1:3" x14ac:dyDescent="0.3">
      <c r="A1554" s="91"/>
      <c r="C1554"/>
    </row>
    <row r="1555" spans="1:3" x14ac:dyDescent="0.3">
      <c r="A1555" s="91"/>
      <c r="C1555"/>
    </row>
    <row r="1556" spans="1:3" x14ac:dyDescent="0.3">
      <c r="A1556" s="91"/>
      <c r="C1556"/>
    </row>
    <row r="1557" spans="1:3" x14ac:dyDescent="0.3">
      <c r="A1557" s="91"/>
      <c r="C1557"/>
    </row>
    <row r="1558" spans="1:3" x14ac:dyDescent="0.3">
      <c r="A1558" s="91"/>
      <c r="C1558"/>
    </row>
    <row r="1559" spans="1:3" x14ac:dyDescent="0.3">
      <c r="A1559" s="91"/>
      <c r="C1559"/>
    </row>
    <row r="1560" spans="1:3" x14ac:dyDescent="0.3">
      <c r="A1560" s="91"/>
      <c r="C1560"/>
    </row>
    <row r="1561" spans="1:3" x14ac:dyDescent="0.3">
      <c r="A1561" s="91"/>
      <c r="C1561"/>
    </row>
    <row r="1562" spans="1:3" x14ac:dyDescent="0.3">
      <c r="A1562" s="91"/>
      <c r="C1562"/>
    </row>
    <row r="1563" spans="1:3" x14ac:dyDescent="0.3">
      <c r="A1563" s="91"/>
      <c r="C1563"/>
    </row>
    <row r="1564" spans="1:3" x14ac:dyDescent="0.3">
      <c r="A1564" s="91"/>
      <c r="C1564"/>
    </row>
    <row r="1565" spans="1:3" x14ac:dyDescent="0.3">
      <c r="A1565" s="91"/>
      <c r="C1565"/>
    </row>
    <row r="1566" spans="1:3" x14ac:dyDescent="0.3">
      <c r="A1566" s="91"/>
      <c r="C1566"/>
    </row>
    <row r="1567" spans="1:3" x14ac:dyDescent="0.3">
      <c r="A1567" s="91"/>
      <c r="C1567"/>
    </row>
    <row r="1568" spans="1:3" x14ac:dyDescent="0.3">
      <c r="A1568" s="91"/>
      <c r="C1568"/>
    </row>
    <row r="1569" spans="1:3" x14ac:dyDescent="0.3">
      <c r="A1569" s="91"/>
      <c r="C1569"/>
    </row>
    <row r="1570" spans="1:3" x14ac:dyDescent="0.3">
      <c r="A1570" s="91"/>
      <c r="C1570"/>
    </row>
    <row r="1571" spans="1:3" x14ac:dyDescent="0.3">
      <c r="A1571" s="91"/>
      <c r="C1571"/>
    </row>
    <row r="1572" spans="1:3" x14ac:dyDescent="0.3">
      <c r="A1572" s="91"/>
      <c r="C1572"/>
    </row>
    <row r="1573" spans="1:3" x14ac:dyDescent="0.3">
      <c r="A1573" s="91"/>
      <c r="C1573"/>
    </row>
    <row r="1574" spans="1:3" x14ac:dyDescent="0.3">
      <c r="A1574" s="91"/>
      <c r="C1574"/>
    </row>
    <row r="1575" spans="1:3" x14ac:dyDescent="0.3">
      <c r="A1575" s="91"/>
      <c r="C1575"/>
    </row>
    <row r="1576" spans="1:3" x14ac:dyDescent="0.3">
      <c r="A1576" s="91"/>
      <c r="C1576"/>
    </row>
    <row r="1577" spans="1:3" x14ac:dyDescent="0.3">
      <c r="A1577" s="91"/>
      <c r="C1577"/>
    </row>
    <row r="1578" spans="1:3" x14ac:dyDescent="0.3">
      <c r="A1578" s="91"/>
      <c r="C1578"/>
    </row>
    <row r="1579" spans="1:3" x14ac:dyDescent="0.3">
      <c r="A1579" s="91"/>
      <c r="C1579"/>
    </row>
    <row r="1580" spans="1:3" x14ac:dyDescent="0.3">
      <c r="A1580" s="91"/>
      <c r="C1580"/>
    </row>
    <row r="1581" spans="1:3" x14ac:dyDescent="0.3">
      <c r="A1581" s="91"/>
      <c r="C1581"/>
    </row>
    <row r="1582" spans="1:3" x14ac:dyDescent="0.3">
      <c r="A1582" s="91"/>
      <c r="C1582"/>
    </row>
    <row r="1583" spans="1:3" x14ac:dyDescent="0.3">
      <c r="A1583" s="91"/>
      <c r="C1583"/>
    </row>
    <row r="1584" spans="1:3" x14ac:dyDescent="0.3">
      <c r="A1584" s="91"/>
      <c r="C1584"/>
    </row>
    <row r="1585" spans="1:3" x14ac:dyDescent="0.3">
      <c r="A1585" s="91"/>
      <c r="C1585"/>
    </row>
    <row r="1586" spans="1:3" x14ac:dyDescent="0.3">
      <c r="A1586" s="91"/>
      <c r="C1586"/>
    </row>
    <row r="1587" spans="1:3" x14ac:dyDescent="0.3">
      <c r="A1587" s="91"/>
      <c r="C1587"/>
    </row>
    <row r="1588" spans="1:3" x14ac:dyDescent="0.3">
      <c r="A1588" s="91"/>
      <c r="C1588"/>
    </row>
    <row r="1589" spans="1:3" x14ac:dyDescent="0.3">
      <c r="A1589" s="91"/>
      <c r="C1589"/>
    </row>
    <row r="1590" spans="1:3" x14ac:dyDescent="0.3">
      <c r="A1590" s="91"/>
      <c r="C1590"/>
    </row>
    <row r="1591" spans="1:3" x14ac:dyDescent="0.3">
      <c r="A1591" s="91"/>
      <c r="C1591"/>
    </row>
    <row r="1592" spans="1:3" x14ac:dyDescent="0.3">
      <c r="A1592" s="91"/>
      <c r="C1592"/>
    </row>
    <row r="1593" spans="1:3" x14ac:dyDescent="0.3">
      <c r="A1593" s="91"/>
      <c r="C1593"/>
    </row>
    <row r="1594" spans="1:3" x14ac:dyDescent="0.3">
      <c r="A1594" s="91"/>
      <c r="C1594"/>
    </row>
    <row r="1595" spans="1:3" x14ac:dyDescent="0.3">
      <c r="A1595" s="91"/>
      <c r="C1595"/>
    </row>
    <row r="1596" spans="1:3" x14ac:dyDescent="0.3">
      <c r="A1596" s="91"/>
      <c r="C1596"/>
    </row>
    <row r="1597" spans="1:3" x14ac:dyDescent="0.3">
      <c r="A1597" s="91"/>
      <c r="C1597"/>
    </row>
    <row r="1598" spans="1:3" x14ac:dyDescent="0.3">
      <c r="A1598" s="91"/>
      <c r="C1598"/>
    </row>
    <row r="1599" spans="1:3" x14ac:dyDescent="0.3">
      <c r="A1599" s="91"/>
      <c r="C1599"/>
    </row>
    <row r="1600" spans="1:3" x14ac:dyDescent="0.3">
      <c r="A1600" s="91"/>
      <c r="C1600"/>
    </row>
    <row r="1601" spans="1:3" x14ac:dyDescent="0.3">
      <c r="A1601" s="91"/>
      <c r="C1601"/>
    </row>
    <row r="1602" spans="1:3" x14ac:dyDescent="0.3">
      <c r="A1602" s="91"/>
      <c r="C1602"/>
    </row>
    <row r="1603" spans="1:3" x14ac:dyDescent="0.3">
      <c r="A1603" s="91"/>
      <c r="C1603"/>
    </row>
    <row r="1604" spans="1:3" x14ac:dyDescent="0.3">
      <c r="A1604" s="91"/>
      <c r="C1604"/>
    </row>
    <row r="1605" spans="1:3" x14ac:dyDescent="0.3">
      <c r="A1605" s="91"/>
      <c r="C1605"/>
    </row>
    <row r="1606" spans="1:3" x14ac:dyDescent="0.3">
      <c r="A1606" s="91"/>
      <c r="C1606"/>
    </row>
    <row r="1607" spans="1:3" x14ac:dyDescent="0.3">
      <c r="A1607" s="91"/>
      <c r="C1607"/>
    </row>
    <row r="1608" spans="1:3" x14ac:dyDescent="0.3">
      <c r="A1608" s="91"/>
      <c r="C1608"/>
    </row>
    <row r="1609" spans="1:3" x14ac:dyDescent="0.3">
      <c r="A1609" s="91"/>
      <c r="C1609"/>
    </row>
    <row r="1610" spans="1:3" x14ac:dyDescent="0.3">
      <c r="A1610" s="91"/>
      <c r="C1610"/>
    </row>
    <row r="1611" spans="1:3" x14ac:dyDescent="0.3">
      <c r="A1611" s="91"/>
      <c r="C1611"/>
    </row>
    <row r="1612" spans="1:3" x14ac:dyDescent="0.3">
      <c r="A1612" s="91"/>
      <c r="C1612"/>
    </row>
    <row r="1613" spans="1:3" x14ac:dyDescent="0.3">
      <c r="A1613" s="91"/>
      <c r="C1613"/>
    </row>
    <row r="1614" spans="1:3" x14ac:dyDescent="0.3">
      <c r="A1614" s="91"/>
      <c r="C1614"/>
    </row>
    <row r="1615" spans="1:3" x14ac:dyDescent="0.3">
      <c r="A1615" s="91"/>
      <c r="C1615"/>
    </row>
    <row r="1616" spans="1:3" x14ac:dyDescent="0.3">
      <c r="A1616" s="91"/>
      <c r="C1616"/>
    </row>
    <row r="1617" spans="1:3" x14ac:dyDescent="0.3">
      <c r="A1617" s="91"/>
      <c r="C1617"/>
    </row>
    <row r="1618" spans="1:3" x14ac:dyDescent="0.3">
      <c r="A1618" s="91"/>
      <c r="C1618"/>
    </row>
    <row r="1619" spans="1:3" x14ac:dyDescent="0.3">
      <c r="A1619" s="91"/>
      <c r="C1619"/>
    </row>
    <row r="1620" spans="1:3" x14ac:dyDescent="0.3">
      <c r="A1620" s="91"/>
      <c r="C1620"/>
    </row>
    <row r="1621" spans="1:3" x14ac:dyDescent="0.3">
      <c r="A1621" s="91"/>
      <c r="C1621"/>
    </row>
    <row r="1622" spans="1:3" x14ac:dyDescent="0.3">
      <c r="A1622" s="91"/>
      <c r="C1622"/>
    </row>
    <row r="1623" spans="1:3" x14ac:dyDescent="0.3">
      <c r="A1623" s="91"/>
      <c r="C1623"/>
    </row>
    <row r="1624" spans="1:3" x14ac:dyDescent="0.3">
      <c r="A1624" s="91"/>
      <c r="C1624"/>
    </row>
    <row r="1625" spans="1:3" x14ac:dyDescent="0.3">
      <c r="A1625" s="91"/>
      <c r="C1625"/>
    </row>
    <row r="1626" spans="1:3" x14ac:dyDescent="0.3">
      <c r="A1626" s="91"/>
      <c r="C1626"/>
    </row>
    <row r="1627" spans="1:3" x14ac:dyDescent="0.3">
      <c r="A1627" s="91"/>
      <c r="C1627"/>
    </row>
    <row r="1628" spans="1:3" x14ac:dyDescent="0.3">
      <c r="A1628" s="91"/>
      <c r="C1628"/>
    </row>
    <row r="1629" spans="1:3" x14ac:dyDescent="0.3">
      <c r="A1629" s="91"/>
      <c r="C1629"/>
    </row>
    <row r="1630" spans="1:3" x14ac:dyDescent="0.3">
      <c r="A1630" s="91"/>
      <c r="C1630"/>
    </row>
    <row r="1631" spans="1:3" x14ac:dyDescent="0.3">
      <c r="A1631" s="91"/>
      <c r="C1631"/>
    </row>
    <row r="1632" spans="1:3" x14ac:dyDescent="0.3">
      <c r="A1632" s="91"/>
      <c r="C1632"/>
    </row>
    <row r="1633" spans="1:3" x14ac:dyDescent="0.3">
      <c r="A1633" s="91"/>
      <c r="C1633"/>
    </row>
    <row r="1634" spans="1:3" x14ac:dyDescent="0.3">
      <c r="A1634" s="91"/>
      <c r="C1634"/>
    </row>
    <row r="1635" spans="1:3" x14ac:dyDescent="0.3">
      <c r="A1635" s="91"/>
      <c r="C1635"/>
    </row>
    <row r="1636" spans="1:3" x14ac:dyDescent="0.3">
      <c r="A1636" s="91"/>
      <c r="C1636"/>
    </row>
    <row r="1637" spans="1:3" x14ac:dyDescent="0.3">
      <c r="A1637" s="91"/>
      <c r="C1637"/>
    </row>
    <row r="1638" spans="1:3" x14ac:dyDescent="0.3">
      <c r="A1638" s="91"/>
      <c r="C1638"/>
    </row>
    <row r="1639" spans="1:3" x14ac:dyDescent="0.3">
      <c r="A1639" s="91"/>
      <c r="C1639"/>
    </row>
    <row r="1640" spans="1:3" x14ac:dyDescent="0.3">
      <c r="A1640" s="91"/>
      <c r="C1640"/>
    </row>
    <row r="1641" spans="1:3" x14ac:dyDescent="0.3">
      <c r="A1641" s="91"/>
      <c r="C1641"/>
    </row>
    <row r="1642" spans="1:3" x14ac:dyDescent="0.3">
      <c r="A1642" s="91"/>
      <c r="C1642"/>
    </row>
    <row r="1643" spans="1:3" x14ac:dyDescent="0.3">
      <c r="A1643" s="91"/>
      <c r="C1643"/>
    </row>
    <row r="1644" spans="1:3" x14ac:dyDescent="0.3">
      <c r="A1644" s="91"/>
      <c r="C1644"/>
    </row>
    <row r="1645" spans="1:3" x14ac:dyDescent="0.3">
      <c r="A1645" s="91"/>
      <c r="C1645"/>
    </row>
    <row r="1646" spans="1:3" x14ac:dyDescent="0.3">
      <c r="A1646" s="91"/>
      <c r="C1646"/>
    </row>
    <row r="1647" spans="1:3" x14ac:dyDescent="0.3">
      <c r="A1647" s="91"/>
      <c r="C1647"/>
    </row>
    <row r="1648" spans="1:3" x14ac:dyDescent="0.3">
      <c r="A1648" s="91"/>
      <c r="C1648"/>
    </row>
    <row r="1649" spans="1:3" x14ac:dyDescent="0.3">
      <c r="A1649" s="91"/>
      <c r="C1649"/>
    </row>
    <row r="1650" spans="1:3" x14ac:dyDescent="0.3">
      <c r="A1650" s="91"/>
      <c r="C1650"/>
    </row>
    <row r="1651" spans="1:3" x14ac:dyDescent="0.3">
      <c r="A1651" s="91"/>
      <c r="C1651"/>
    </row>
    <row r="1652" spans="1:3" x14ac:dyDescent="0.3">
      <c r="A1652" s="91"/>
      <c r="C1652"/>
    </row>
    <row r="1653" spans="1:3" x14ac:dyDescent="0.3">
      <c r="A1653" s="91"/>
      <c r="C1653"/>
    </row>
    <row r="1654" spans="1:3" x14ac:dyDescent="0.3">
      <c r="A1654" s="91"/>
      <c r="C1654"/>
    </row>
    <row r="1655" spans="1:3" x14ac:dyDescent="0.3">
      <c r="A1655" s="91"/>
      <c r="C1655"/>
    </row>
    <row r="1656" spans="1:3" x14ac:dyDescent="0.3">
      <c r="A1656" s="91"/>
      <c r="C1656"/>
    </row>
    <row r="1657" spans="1:3" x14ac:dyDescent="0.3">
      <c r="A1657" s="91"/>
      <c r="C1657"/>
    </row>
    <row r="1658" spans="1:3" x14ac:dyDescent="0.3">
      <c r="A1658" s="91"/>
      <c r="C1658"/>
    </row>
    <row r="1659" spans="1:3" x14ac:dyDescent="0.3">
      <c r="A1659" s="91"/>
      <c r="C1659"/>
    </row>
    <row r="1660" spans="1:3" x14ac:dyDescent="0.3">
      <c r="A1660" s="91"/>
      <c r="C1660"/>
    </row>
    <row r="1661" spans="1:3" x14ac:dyDescent="0.3">
      <c r="A1661" s="91"/>
      <c r="C1661"/>
    </row>
    <row r="1662" spans="1:3" x14ac:dyDescent="0.3">
      <c r="A1662" s="91"/>
      <c r="C1662"/>
    </row>
    <row r="1663" spans="1:3" x14ac:dyDescent="0.3">
      <c r="A1663" s="91"/>
      <c r="C1663"/>
    </row>
    <row r="1664" spans="1:3" x14ac:dyDescent="0.3">
      <c r="A1664" s="91"/>
      <c r="C1664"/>
    </row>
    <row r="1665" spans="1:3" x14ac:dyDescent="0.3">
      <c r="A1665" s="91"/>
      <c r="C1665"/>
    </row>
    <row r="1666" spans="1:3" x14ac:dyDescent="0.3">
      <c r="A1666" s="91"/>
      <c r="C1666"/>
    </row>
    <row r="1667" spans="1:3" x14ac:dyDescent="0.3">
      <c r="A1667" s="91"/>
      <c r="C1667"/>
    </row>
    <row r="1668" spans="1:3" x14ac:dyDescent="0.3">
      <c r="A1668" s="91"/>
      <c r="C1668"/>
    </row>
    <row r="1669" spans="1:3" x14ac:dyDescent="0.3">
      <c r="A1669" s="91"/>
      <c r="C1669"/>
    </row>
    <row r="1670" spans="1:3" x14ac:dyDescent="0.3">
      <c r="A1670" s="91"/>
      <c r="C1670"/>
    </row>
    <row r="1671" spans="1:3" x14ac:dyDescent="0.3">
      <c r="A1671" s="91"/>
      <c r="C1671"/>
    </row>
    <row r="1672" spans="1:3" x14ac:dyDescent="0.3">
      <c r="A1672" s="91"/>
      <c r="C1672"/>
    </row>
    <row r="1673" spans="1:3" x14ac:dyDescent="0.3">
      <c r="A1673" s="91"/>
      <c r="C1673"/>
    </row>
    <row r="1674" spans="1:3" x14ac:dyDescent="0.3">
      <c r="A1674" s="91"/>
      <c r="C1674"/>
    </row>
    <row r="1675" spans="1:3" x14ac:dyDescent="0.3">
      <c r="A1675" s="91"/>
      <c r="C1675"/>
    </row>
    <row r="1676" spans="1:3" x14ac:dyDescent="0.3">
      <c r="A1676" s="91"/>
      <c r="C1676"/>
    </row>
    <row r="1677" spans="1:3" x14ac:dyDescent="0.3">
      <c r="A1677" s="91"/>
      <c r="C1677"/>
    </row>
    <row r="1678" spans="1:3" x14ac:dyDescent="0.3">
      <c r="A1678" s="91"/>
      <c r="C1678"/>
    </row>
    <row r="1679" spans="1:3" x14ac:dyDescent="0.3">
      <c r="A1679" s="91"/>
      <c r="C1679"/>
    </row>
    <row r="1680" spans="1:3" x14ac:dyDescent="0.3">
      <c r="A1680" s="91"/>
      <c r="C1680"/>
    </row>
    <row r="1681" spans="1:3" x14ac:dyDescent="0.3">
      <c r="A1681" s="91"/>
      <c r="C1681"/>
    </row>
    <row r="1682" spans="1:3" x14ac:dyDescent="0.3">
      <c r="A1682" s="91"/>
      <c r="C1682"/>
    </row>
    <row r="1683" spans="1:3" x14ac:dyDescent="0.3">
      <c r="A1683" s="91"/>
      <c r="C1683"/>
    </row>
    <row r="1684" spans="1:3" x14ac:dyDescent="0.3">
      <c r="A1684" s="91"/>
      <c r="C1684"/>
    </row>
    <row r="1685" spans="1:3" x14ac:dyDescent="0.3">
      <c r="A1685" s="91"/>
      <c r="C1685"/>
    </row>
    <row r="1686" spans="1:3" x14ac:dyDescent="0.3">
      <c r="A1686" s="91"/>
      <c r="C1686"/>
    </row>
    <row r="1687" spans="1:3" x14ac:dyDescent="0.3">
      <c r="A1687" s="91"/>
      <c r="C1687"/>
    </row>
    <row r="1688" spans="1:3" x14ac:dyDescent="0.3">
      <c r="A1688" s="91"/>
      <c r="C1688"/>
    </row>
    <row r="1689" spans="1:3" x14ac:dyDescent="0.3">
      <c r="A1689" s="91"/>
      <c r="C1689"/>
    </row>
    <row r="1690" spans="1:3" x14ac:dyDescent="0.3">
      <c r="A1690" s="91"/>
      <c r="C1690"/>
    </row>
    <row r="1691" spans="1:3" x14ac:dyDescent="0.3">
      <c r="A1691" s="91"/>
      <c r="C1691"/>
    </row>
    <row r="1692" spans="1:3" x14ac:dyDescent="0.3">
      <c r="A1692" s="91"/>
      <c r="C1692"/>
    </row>
    <row r="1693" spans="1:3" x14ac:dyDescent="0.3">
      <c r="A1693" s="91"/>
      <c r="C1693"/>
    </row>
    <row r="1694" spans="1:3" x14ac:dyDescent="0.3">
      <c r="A1694" s="91"/>
      <c r="C1694"/>
    </row>
    <row r="1695" spans="1:3" x14ac:dyDescent="0.3">
      <c r="A1695" s="91"/>
      <c r="C1695"/>
    </row>
    <row r="1696" spans="1:3" x14ac:dyDescent="0.3">
      <c r="A1696" s="91"/>
      <c r="C1696"/>
    </row>
    <row r="1697" spans="1:3" x14ac:dyDescent="0.3">
      <c r="A1697" s="91"/>
      <c r="C1697"/>
    </row>
    <row r="1698" spans="1:3" x14ac:dyDescent="0.3">
      <c r="A1698" s="91"/>
      <c r="C1698"/>
    </row>
    <row r="1699" spans="1:3" x14ac:dyDescent="0.3">
      <c r="A1699" s="91"/>
      <c r="C1699"/>
    </row>
    <row r="1700" spans="1:3" x14ac:dyDescent="0.3">
      <c r="A1700" s="91"/>
      <c r="C1700"/>
    </row>
    <row r="1701" spans="1:3" x14ac:dyDescent="0.3">
      <c r="A1701" s="91"/>
      <c r="C1701"/>
    </row>
    <row r="1702" spans="1:3" x14ac:dyDescent="0.3">
      <c r="A1702" s="91"/>
      <c r="C1702"/>
    </row>
    <row r="1703" spans="1:3" x14ac:dyDescent="0.3">
      <c r="A1703" s="91"/>
      <c r="C1703"/>
    </row>
    <row r="1704" spans="1:3" x14ac:dyDescent="0.3">
      <c r="A1704" s="91"/>
      <c r="C1704"/>
    </row>
    <row r="1705" spans="1:3" x14ac:dyDescent="0.3">
      <c r="A1705" s="91"/>
      <c r="C1705"/>
    </row>
    <row r="1706" spans="1:3" x14ac:dyDescent="0.3">
      <c r="A1706" s="91"/>
      <c r="C1706"/>
    </row>
    <row r="1707" spans="1:3" x14ac:dyDescent="0.3">
      <c r="A1707" s="91"/>
      <c r="C1707"/>
    </row>
    <row r="1708" spans="1:3" x14ac:dyDescent="0.3">
      <c r="A1708" s="91"/>
      <c r="C1708"/>
    </row>
    <row r="1709" spans="1:3" x14ac:dyDescent="0.3">
      <c r="A1709" s="91"/>
      <c r="C1709"/>
    </row>
    <row r="1710" spans="1:3" x14ac:dyDescent="0.3">
      <c r="A1710" s="91"/>
      <c r="C1710"/>
    </row>
    <row r="1711" spans="1:3" x14ac:dyDescent="0.3">
      <c r="A1711" s="91"/>
      <c r="C1711"/>
    </row>
    <row r="1712" spans="1:3" x14ac:dyDescent="0.3">
      <c r="A1712" s="91"/>
      <c r="C1712"/>
    </row>
    <row r="1713" spans="1:3" x14ac:dyDescent="0.3">
      <c r="A1713" s="91"/>
      <c r="C1713"/>
    </row>
    <row r="1714" spans="1:3" x14ac:dyDescent="0.3">
      <c r="A1714" s="91"/>
      <c r="C1714"/>
    </row>
    <row r="1715" spans="1:3" x14ac:dyDescent="0.3">
      <c r="A1715" s="91"/>
      <c r="C1715"/>
    </row>
    <row r="1716" spans="1:3" x14ac:dyDescent="0.3">
      <c r="A1716" s="91"/>
      <c r="C1716"/>
    </row>
    <row r="1717" spans="1:3" x14ac:dyDescent="0.3">
      <c r="A1717" s="91"/>
      <c r="C1717"/>
    </row>
    <row r="1718" spans="1:3" x14ac:dyDescent="0.3">
      <c r="A1718" s="91"/>
      <c r="C1718"/>
    </row>
    <row r="1719" spans="1:3" x14ac:dyDescent="0.3">
      <c r="A1719" s="91"/>
      <c r="C1719"/>
    </row>
    <row r="1720" spans="1:3" x14ac:dyDescent="0.3">
      <c r="A1720" s="91"/>
      <c r="C1720"/>
    </row>
    <row r="1721" spans="1:3" x14ac:dyDescent="0.3">
      <c r="A1721" s="91"/>
      <c r="C1721"/>
    </row>
    <row r="1722" spans="1:3" x14ac:dyDescent="0.3">
      <c r="A1722" s="91"/>
      <c r="C1722"/>
    </row>
    <row r="1723" spans="1:3" x14ac:dyDescent="0.3">
      <c r="A1723" s="91"/>
      <c r="C1723"/>
    </row>
    <row r="1724" spans="1:3" x14ac:dyDescent="0.3">
      <c r="A1724" s="91"/>
      <c r="C1724"/>
    </row>
    <row r="1725" spans="1:3" x14ac:dyDescent="0.3">
      <c r="A1725" s="91"/>
      <c r="C1725"/>
    </row>
    <row r="1726" spans="1:3" x14ac:dyDescent="0.3">
      <c r="A1726" s="91"/>
      <c r="C1726"/>
    </row>
    <row r="1727" spans="1:3" x14ac:dyDescent="0.3">
      <c r="A1727" s="91"/>
      <c r="C1727"/>
    </row>
    <row r="1728" spans="1:3" x14ac:dyDescent="0.3">
      <c r="A1728" s="91"/>
      <c r="C1728"/>
    </row>
    <row r="1729" spans="1:3" x14ac:dyDescent="0.3">
      <c r="A1729" s="91"/>
      <c r="C1729"/>
    </row>
    <row r="1730" spans="1:3" x14ac:dyDescent="0.3">
      <c r="A1730" s="91"/>
      <c r="C1730"/>
    </row>
    <row r="1731" spans="1:3" x14ac:dyDescent="0.3">
      <c r="A1731" s="91"/>
      <c r="C1731"/>
    </row>
    <row r="1732" spans="1:3" x14ac:dyDescent="0.3">
      <c r="A1732" s="91"/>
      <c r="C1732"/>
    </row>
    <row r="1733" spans="1:3" x14ac:dyDescent="0.3">
      <c r="A1733" s="91"/>
      <c r="C1733"/>
    </row>
    <row r="1734" spans="1:3" x14ac:dyDescent="0.3">
      <c r="A1734" s="91"/>
      <c r="C1734"/>
    </row>
    <row r="1735" spans="1:3" x14ac:dyDescent="0.3">
      <c r="A1735" s="91"/>
      <c r="C1735"/>
    </row>
    <row r="1736" spans="1:3" x14ac:dyDescent="0.3">
      <c r="A1736" s="91"/>
      <c r="C1736"/>
    </row>
    <row r="1737" spans="1:3" x14ac:dyDescent="0.3">
      <c r="A1737" s="91"/>
      <c r="C1737"/>
    </row>
    <row r="1738" spans="1:3" x14ac:dyDescent="0.3">
      <c r="A1738" s="91"/>
      <c r="C1738"/>
    </row>
    <row r="1739" spans="1:3" x14ac:dyDescent="0.3">
      <c r="A1739" s="91"/>
      <c r="C1739"/>
    </row>
    <row r="1740" spans="1:3" x14ac:dyDescent="0.3">
      <c r="A1740" s="91"/>
      <c r="C1740"/>
    </row>
    <row r="1741" spans="1:3" x14ac:dyDescent="0.3">
      <c r="A1741" s="91"/>
      <c r="C1741"/>
    </row>
    <row r="1742" spans="1:3" x14ac:dyDescent="0.3">
      <c r="A1742" s="91"/>
      <c r="C1742"/>
    </row>
    <row r="1743" spans="1:3" x14ac:dyDescent="0.3">
      <c r="A1743" s="91"/>
      <c r="C1743"/>
    </row>
    <row r="1744" spans="1:3" x14ac:dyDescent="0.3">
      <c r="A1744" s="91"/>
      <c r="C1744"/>
    </row>
    <row r="1745" spans="1:3" x14ac:dyDescent="0.3">
      <c r="A1745" s="91"/>
      <c r="C1745"/>
    </row>
    <row r="1746" spans="1:3" x14ac:dyDescent="0.3">
      <c r="A1746" s="91"/>
      <c r="C1746"/>
    </row>
    <row r="1747" spans="1:3" x14ac:dyDescent="0.3">
      <c r="A1747" s="91"/>
      <c r="C1747"/>
    </row>
    <row r="1748" spans="1:3" x14ac:dyDescent="0.3">
      <c r="A1748" s="91"/>
      <c r="C1748"/>
    </row>
    <row r="1749" spans="1:3" x14ac:dyDescent="0.3">
      <c r="A1749" s="91"/>
      <c r="C1749"/>
    </row>
    <row r="1750" spans="1:3" x14ac:dyDescent="0.3">
      <c r="A1750" s="91"/>
      <c r="C1750"/>
    </row>
    <row r="1751" spans="1:3" x14ac:dyDescent="0.3">
      <c r="A1751" s="91"/>
      <c r="C1751"/>
    </row>
    <row r="1752" spans="1:3" x14ac:dyDescent="0.3">
      <c r="A1752" s="91"/>
      <c r="C1752"/>
    </row>
    <row r="1753" spans="1:3" x14ac:dyDescent="0.3">
      <c r="A1753" s="91"/>
      <c r="C1753"/>
    </row>
    <row r="1754" spans="1:3" x14ac:dyDescent="0.3">
      <c r="A1754" s="91"/>
      <c r="C1754"/>
    </row>
    <row r="1755" spans="1:3" x14ac:dyDescent="0.3">
      <c r="A1755" s="91"/>
      <c r="C1755"/>
    </row>
    <row r="1756" spans="1:3" x14ac:dyDescent="0.3">
      <c r="A1756" s="91"/>
      <c r="C1756"/>
    </row>
    <row r="1757" spans="1:3" x14ac:dyDescent="0.3">
      <c r="A1757" s="91"/>
      <c r="C1757"/>
    </row>
    <row r="1758" spans="1:3" x14ac:dyDescent="0.3">
      <c r="A1758" s="91"/>
      <c r="C1758"/>
    </row>
    <row r="1759" spans="1:3" x14ac:dyDescent="0.3">
      <c r="A1759" s="91"/>
      <c r="C1759"/>
    </row>
    <row r="1760" spans="1:3" x14ac:dyDescent="0.3">
      <c r="A1760" s="91"/>
      <c r="C1760"/>
    </row>
    <row r="1761" spans="1:3" x14ac:dyDescent="0.3">
      <c r="A1761" s="91"/>
      <c r="C1761"/>
    </row>
    <row r="1762" spans="1:3" x14ac:dyDescent="0.3">
      <c r="A1762" s="91"/>
      <c r="C1762"/>
    </row>
    <row r="1763" spans="1:3" x14ac:dyDescent="0.3">
      <c r="A1763" s="91"/>
      <c r="C1763"/>
    </row>
    <row r="1764" spans="1:3" x14ac:dyDescent="0.3">
      <c r="A1764" s="91"/>
      <c r="C1764"/>
    </row>
    <row r="1765" spans="1:3" x14ac:dyDescent="0.3">
      <c r="A1765" s="91"/>
      <c r="C1765"/>
    </row>
    <row r="1766" spans="1:3" x14ac:dyDescent="0.3">
      <c r="A1766" s="91"/>
      <c r="C1766"/>
    </row>
    <row r="1767" spans="1:3" x14ac:dyDescent="0.3">
      <c r="A1767" s="91"/>
      <c r="C1767"/>
    </row>
    <row r="1768" spans="1:3" x14ac:dyDescent="0.3">
      <c r="A1768" s="91"/>
      <c r="C1768"/>
    </row>
    <row r="1769" spans="1:3" x14ac:dyDescent="0.3">
      <c r="A1769" s="91"/>
      <c r="C1769"/>
    </row>
    <row r="1770" spans="1:3" x14ac:dyDescent="0.3">
      <c r="A1770" s="91"/>
      <c r="C1770"/>
    </row>
    <row r="1771" spans="1:3" x14ac:dyDescent="0.3">
      <c r="A1771" s="91"/>
      <c r="C1771"/>
    </row>
    <row r="1772" spans="1:3" x14ac:dyDescent="0.3">
      <c r="A1772" s="91"/>
      <c r="C1772"/>
    </row>
    <row r="1773" spans="1:3" x14ac:dyDescent="0.3">
      <c r="A1773" s="91"/>
      <c r="C1773"/>
    </row>
    <row r="1774" spans="1:3" x14ac:dyDescent="0.3">
      <c r="A1774" s="91"/>
      <c r="C1774"/>
    </row>
    <row r="1775" spans="1:3" x14ac:dyDescent="0.3">
      <c r="A1775" s="91"/>
      <c r="C1775"/>
    </row>
    <row r="1776" spans="1:3" x14ac:dyDescent="0.3">
      <c r="A1776" s="91"/>
      <c r="C1776"/>
    </row>
    <row r="1777" spans="1:3" x14ac:dyDescent="0.3">
      <c r="A1777" s="91"/>
      <c r="C1777"/>
    </row>
    <row r="1778" spans="1:3" x14ac:dyDescent="0.3">
      <c r="A1778" s="91"/>
      <c r="C1778"/>
    </row>
    <row r="1779" spans="1:3" x14ac:dyDescent="0.3">
      <c r="A1779" s="91"/>
      <c r="C1779"/>
    </row>
    <row r="1780" spans="1:3" x14ac:dyDescent="0.3">
      <c r="A1780" s="91"/>
      <c r="C1780"/>
    </row>
    <row r="1781" spans="1:3" x14ac:dyDescent="0.3">
      <c r="A1781" s="91"/>
      <c r="C1781"/>
    </row>
    <row r="1782" spans="1:3" x14ac:dyDescent="0.3">
      <c r="A1782" s="91"/>
      <c r="C1782"/>
    </row>
    <row r="1783" spans="1:3" x14ac:dyDescent="0.3">
      <c r="A1783" s="91"/>
      <c r="C1783"/>
    </row>
    <row r="1784" spans="1:3" x14ac:dyDescent="0.3">
      <c r="A1784" s="91"/>
      <c r="C1784"/>
    </row>
    <row r="1785" spans="1:3" x14ac:dyDescent="0.3">
      <c r="A1785" s="91"/>
      <c r="C1785"/>
    </row>
    <row r="1786" spans="1:3" x14ac:dyDescent="0.3">
      <c r="A1786" s="91"/>
      <c r="C1786"/>
    </row>
    <row r="1787" spans="1:3" x14ac:dyDescent="0.3">
      <c r="A1787" s="91"/>
      <c r="C1787"/>
    </row>
    <row r="1788" spans="1:3" x14ac:dyDescent="0.3">
      <c r="A1788" s="91"/>
      <c r="C1788"/>
    </row>
    <row r="1789" spans="1:3" x14ac:dyDescent="0.3">
      <c r="A1789" s="91"/>
      <c r="C1789"/>
    </row>
    <row r="1790" spans="1:3" x14ac:dyDescent="0.3">
      <c r="A1790" s="91"/>
      <c r="C1790"/>
    </row>
    <row r="1791" spans="1:3" x14ac:dyDescent="0.3">
      <c r="A1791" s="91"/>
      <c r="C1791"/>
    </row>
    <row r="1792" spans="1:3" x14ac:dyDescent="0.3">
      <c r="A1792" s="91"/>
      <c r="C1792"/>
    </row>
    <row r="1793" spans="1:3" x14ac:dyDescent="0.3">
      <c r="A1793" s="91"/>
      <c r="C1793"/>
    </row>
    <row r="1794" spans="1:3" x14ac:dyDescent="0.3">
      <c r="A1794" s="91"/>
      <c r="C1794"/>
    </row>
    <row r="1795" spans="1:3" x14ac:dyDescent="0.3">
      <c r="A1795" s="91"/>
      <c r="C1795"/>
    </row>
    <row r="1796" spans="1:3" x14ac:dyDescent="0.3">
      <c r="A1796" s="91"/>
      <c r="C1796"/>
    </row>
    <row r="1797" spans="1:3" x14ac:dyDescent="0.3">
      <c r="A1797" s="91"/>
      <c r="C1797"/>
    </row>
    <row r="1798" spans="1:3" x14ac:dyDescent="0.3">
      <c r="A1798" s="91"/>
      <c r="C1798"/>
    </row>
    <row r="1799" spans="1:3" x14ac:dyDescent="0.3">
      <c r="A1799" s="91"/>
      <c r="C1799"/>
    </row>
    <row r="1800" spans="1:3" x14ac:dyDescent="0.3">
      <c r="A1800" s="91"/>
      <c r="C1800"/>
    </row>
    <row r="1801" spans="1:3" x14ac:dyDescent="0.3">
      <c r="A1801" s="91"/>
      <c r="C1801"/>
    </row>
    <row r="1802" spans="1:3" x14ac:dyDescent="0.3">
      <c r="A1802" s="91"/>
      <c r="C1802"/>
    </row>
    <row r="1803" spans="1:3" x14ac:dyDescent="0.3">
      <c r="A1803" s="91"/>
      <c r="C1803"/>
    </row>
    <row r="1804" spans="1:3" x14ac:dyDescent="0.3">
      <c r="A1804" s="91"/>
      <c r="C1804"/>
    </row>
    <row r="1805" spans="1:3" x14ac:dyDescent="0.3">
      <c r="A1805" s="91"/>
      <c r="C1805"/>
    </row>
    <row r="1806" spans="1:3" x14ac:dyDescent="0.3">
      <c r="A1806" s="91"/>
      <c r="C1806"/>
    </row>
    <row r="1807" spans="1:3" x14ac:dyDescent="0.3">
      <c r="A1807" s="91"/>
      <c r="C1807"/>
    </row>
    <row r="1808" spans="1:3" x14ac:dyDescent="0.3">
      <c r="A1808" s="91"/>
      <c r="C1808"/>
    </row>
    <row r="1809" spans="1:3" x14ac:dyDescent="0.3">
      <c r="A1809" s="91"/>
      <c r="C1809"/>
    </row>
    <row r="1810" spans="1:3" x14ac:dyDescent="0.3">
      <c r="A1810" s="91"/>
      <c r="C1810"/>
    </row>
    <row r="1811" spans="1:3" x14ac:dyDescent="0.3">
      <c r="A1811" s="91"/>
      <c r="C1811"/>
    </row>
    <row r="1812" spans="1:3" x14ac:dyDescent="0.3">
      <c r="A1812" s="91"/>
      <c r="C1812"/>
    </row>
    <row r="1813" spans="1:3" x14ac:dyDescent="0.3">
      <c r="A1813" s="91"/>
      <c r="C1813"/>
    </row>
    <row r="1814" spans="1:3" x14ac:dyDescent="0.3">
      <c r="A1814" s="91"/>
      <c r="C1814"/>
    </row>
    <row r="1815" spans="1:3" x14ac:dyDescent="0.3">
      <c r="A1815" s="91"/>
      <c r="C1815"/>
    </row>
    <row r="1816" spans="1:3" x14ac:dyDescent="0.3">
      <c r="A1816" s="91"/>
      <c r="C1816"/>
    </row>
    <row r="1817" spans="1:3" x14ac:dyDescent="0.3">
      <c r="A1817" s="91"/>
      <c r="C1817"/>
    </row>
    <row r="1818" spans="1:3" x14ac:dyDescent="0.3">
      <c r="A1818" s="91"/>
      <c r="C1818"/>
    </row>
    <row r="1819" spans="1:3" x14ac:dyDescent="0.3">
      <c r="A1819" s="91"/>
      <c r="C1819"/>
    </row>
    <row r="1820" spans="1:3" x14ac:dyDescent="0.3">
      <c r="A1820" s="91"/>
      <c r="C1820"/>
    </row>
    <row r="1821" spans="1:3" x14ac:dyDescent="0.3">
      <c r="A1821" s="91"/>
      <c r="C1821"/>
    </row>
    <row r="1822" spans="1:3" x14ac:dyDescent="0.3">
      <c r="A1822" s="91"/>
      <c r="C1822"/>
    </row>
    <row r="1823" spans="1:3" x14ac:dyDescent="0.3">
      <c r="A1823" s="91"/>
      <c r="C1823"/>
    </row>
    <row r="1824" spans="1:3" x14ac:dyDescent="0.3">
      <c r="A1824" s="91"/>
      <c r="C1824"/>
    </row>
    <row r="1825" spans="1:3" x14ac:dyDescent="0.3">
      <c r="A1825" s="91"/>
      <c r="C1825"/>
    </row>
    <row r="1826" spans="1:3" x14ac:dyDescent="0.3">
      <c r="A1826" s="91"/>
      <c r="C1826"/>
    </row>
    <row r="1827" spans="1:3" x14ac:dyDescent="0.3">
      <c r="A1827" s="91"/>
      <c r="C1827"/>
    </row>
    <row r="1828" spans="1:3" x14ac:dyDescent="0.3">
      <c r="A1828" s="91"/>
      <c r="C1828"/>
    </row>
    <row r="1829" spans="1:3" x14ac:dyDescent="0.3">
      <c r="A1829" s="91"/>
      <c r="C1829"/>
    </row>
    <row r="1830" spans="1:3" x14ac:dyDescent="0.3">
      <c r="A1830" s="91"/>
      <c r="C1830"/>
    </row>
    <row r="1831" spans="1:3" x14ac:dyDescent="0.3">
      <c r="A1831" s="91"/>
      <c r="C1831"/>
    </row>
    <row r="1832" spans="1:3" x14ac:dyDescent="0.3">
      <c r="A1832" s="91"/>
      <c r="C1832"/>
    </row>
    <row r="1833" spans="1:3" x14ac:dyDescent="0.3">
      <c r="A1833" s="91"/>
      <c r="C1833"/>
    </row>
    <row r="1834" spans="1:3" x14ac:dyDescent="0.3">
      <c r="A1834" s="91"/>
      <c r="C1834"/>
    </row>
    <row r="1835" spans="1:3" x14ac:dyDescent="0.3">
      <c r="A1835" s="91"/>
      <c r="C1835"/>
    </row>
    <row r="1836" spans="1:3" x14ac:dyDescent="0.3">
      <c r="A1836" s="91"/>
      <c r="C1836"/>
    </row>
    <row r="1837" spans="1:3" x14ac:dyDescent="0.3">
      <c r="A1837" s="91"/>
      <c r="C1837"/>
    </row>
    <row r="1838" spans="1:3" x14ac:dyDescent="0.3">
      <c r="A1838" s="91"/>
      <c r="C1838"/>
    </row>
    <row r="1839" spans="1:3" x14ac:dyDescent="0.3">
      <c r="A1839" s="91"/>
      <c r="C1839"/>
    </row>
    <row r="1840" spans="1:3" x14ac:dyDescent="0.3">
      <c r="A1840" s="91"/>
      <c r="C1840"/>
    </row>
    <row r="1841" spans="1:3" x14ac:dyDescent="0.3">
      <c r="A1841" s="91"/>
      <c r="C1841"/>
    </row>
    <row r="1842" spans="1:3" x14ac:dyDescent="0.3">
      <c r="A1842" s="91"/>
      <c r="C1842"/>
    </row>
    <row r="1843" spans="1:3" x14ac:dyDescent="0.3">
      <c r="A1843" s="91"/>
      <c r="C1843"/>
    </row>
    <row r="1844" spans="1:3" x14ac:dyDescent="0.3">
      <c r="A1844" s="91"/>
      <c r="C1844"/>
    </row>
    <row r="1845" spans="1:3" x14ac:dyDescent="0.3">
      <c r="A1845" s="91"/>
      <c r="C1845"/>
    </row>
    <row r="1846" spans="1:3" x14ac:dyDescent="0.3">
      <c r="A1846" s="91"/>
      <c r="C1846"/>
    </row>
    <row r="1847" spans="1:3" x14ac:dyDescent="0.3">
      <c r="A1847" s="91"/>
      <c r="C1847"/>
    </row>
    <row r="1848" spans="1:3" x14ac:dyDescent="0.3">
      <c r="A1848" s="91"/>
      <c r="C1848"/>
    </row>
    <row r="1849" spans="1:3" x14ac:dyDescent="0.3">
      <c r="A1849" s="91"/>
      <c r="C1849"/>
    </row>
    <row r="1850" spans="1:3" x14ac:dyDescent="0.3">
      <c r="A1850" s="91"/>
      <c r="C1850"/>
    </row>
    <row r="1851" spans="1:3" x14ac:dyDescent="0.3">
      <c r="A1851" s="91"/>
      <c r="C1851"/>
    </row>
    <row r="1852" spans="1:3" x14ac:dyDescent="0.3">
      <c r="A1852" s="91"/>
      <c r="C1852"/>
    </row>
    <row r="1853" spans="1:3" x14ac:dyDescent="0.3">
      <c r="A1853" s="91"/>
      <c r="C1853"/>
    </row>
    <row r="1854" spans="1:3" x14ac:dyDescent="0.3">
      <c r="A1854" s="91"/>
      <c r="C1854"/>
    </row>
    <row r="1855" spans="1:3" x14ac:dyDescent="0.3">
      <c r="A1855" s="91"/>
      <c r="C1855"/>
    </row>
    <row r="1856" spans="1:3" x14ac:dyDescent="0.3">
      <c r="A1856" s="91"/>
      <c r="C1856"/>
    </row>
    <row r="1857" spans="1:3" x14ac:dyDescent="0.3">
      <c r="A1857" s="91"/>
      <c r="C1857"/>
    </row>
    <row r="1858" spans="1:3" x14ac:dyDescent="0.3">
      <c r="A1858" s="91"/>
      <c r="C1858"/>
    </row>
    <row r="1859" spans="1:3" x14ac:dyDescent="0.3">
      <c r="A1859" s="91"/>
      <c r="C1859"/>
    </row>
    <row r="1860" spans="1:3" x14ac:dyDescent="0.3">
      <c r="A1860" s="91"/>
      <c r="C1860"/>
    </row>
    <row r="1861" spans="1:3" x14ac:dyDescent="0.3">
      <c r="A1861" s="91"/>
      <c r="C1861"/>
    </row>
    <row r="1862" spans="1:3" x14ac:dyDescent="0.3">
      <c r="A1862" s="91"/>
      <c r="C1862"/>
    </row>
    <row r="1863" spans="1:3" x14ac:dyDescent="0.3">
      <c r="A1863" s="91"/>
      <c r="C1863"/>
    </row>
    <row r="1864" spans="1:3" x14ac:dyDescent="0.3">
      <c r="A1864" s="91"/>
      <c r="C1864"/>
    </row>
    <row r="1865" spans="1:3" x14ac:dyDescent="0.3">
      <c r="A1865" s="91"/>
      <c r="C1865"/>
    </row>
    <row r="1866" spans="1:3" x14ac:dyDescent="0.3">
      <c r="A1866" s="91"/>
      <c r="C1866"/>
    </row>
    <row r="1867" spans="1:3" x14ac:dyDescent="0.3">
      <c r="A1867" s="91"/>
      <c r="C1867"/>
    </row>
    <row r="1868" spans="1:3" x14ac:dyDescent="0.3">
      <c r="A1868" s="91"/>
      <c r="C1868"/>
    </row>
    <row r="1869" spans="1:3" x14ac:dyDescent="0.3">
      <c r="A1869" s="91"/>
      <c r="C1869"/>
    </row>
    <row r="1870" spans="1:3" x14ac:dyDescent="0.3">
      <c r="A1870" s="91"/>
      <c r="C1870"/>
    </row>
    <row r="1871" spans="1:3" x14ac:dyDescent="0.3">
      <c r="A1871" s="91"/>
      <c r="C1871"/>
    </row>
    <row r="1872" spans="1:3" x14ac:dyDescent="0.3">
      <c r="A1872" s="91"/>
      <c r="C1872"/>
    </row>
    <row r="1873" spans="1:3" x14ac:dyDescent="0.3">
      <c r="A1873" s="91"/>
      <c r="C1873"/>
    </row>
    <row r="1874" spans="1:3" x14ac:dyDescent="0.3">
      <c r="A1874" s="91"/>
      <c r="C1874"/>
    </row>
    <row r="1875" spans="1:3" x14ac:dyDescent="0.3">
      <c r="A1875" s="91"/>
      <c r="C1875"/>
    </row>
    <row r="1876" spans="1:3" x14ac:dyDescent="0.3">
      <c r="A1876" s="91"/>
      <c r="C1876"/>
    </row>
    <row r="1877" spans="1:3" x14ac:dyDescent="0.3">
      <c r="A1877" s="91"/>
      <c r="C1877"/>
    </row>
    <row r="1878" spans="1:3" x14ac:dyDescent="0.3">
      <c r="A1878" s="91"/>
      <c r="C1878"/>
    </row>
    <row r="1879" spans="1:3" x14ac:dyDescent="0.3">
      <c r="A1879" s="91"/>
      <c r="C1879"/>
    </row>
    <row r="1880" spans="1:3" x14ac:dyDescent="0.3">
      <c r="A1880" s="91"/>
      <c r="C1880"/>
    </row>
    <row r="1881" spans="1:3" x14ac:dyDescent="0.3">
      <c r="A1881" s="91"/>
      <c r="C1881"/>
    </row>
    <row r="1882" spans="1:3" x14ac:dyDescent="0.3">
      <c r="A1882" s="91"/>
      <c r="C1882"/>
    </row>
    <row r="1883" spans="1:3" x14ac:dyDescent="0.3">
      <c r="A1883" s="91"/>
      <c r="C1883"/>
    </row>
    <row r="1884" spans="1:3" x14ac:dyDescent="0.3">
      <c r="A1884" s="91"/>
      <c r="C1884"/>
    </row>
    <row r="1885" spans="1:3" x14ac:dyDescent="0.3">
      <c r="A1885" s="91"/>
      <c r="C1885"/>
    </row>
    <row r="1886" spans="1:3" x14ac:dyDescent="0.3">
      <c r="A1886" s="91"/>
      <c r="C1886"/>
    </row>
    <row r="1887" spans="1:3" x14ac:dyDescent="0.3">
      <c r="A1887" s="91"/>
      <c r="C1887"/>
    </row>
    <row r="1888" spans="1:3" x14ac:dyDescent="0.3">
      <c r="A1888" s="91"/>
      <c r="C1888"/>
    </row>
    <row r="1889" spans="1:3" x14ac:dyDescent="0.3">
      <c r="A1889" s="91"/>
      <c r="C1889"/>
    </row>
    <row r="1890" spans="1:3" x14ac:dyDescent="0.3">
      <c r="A1890" s="91"/>
      <c r="C1890"/>
    </row>
    <row r="1891" spans="1:3" x14ac:dyDescent="0.3">
      <c r="A1891" s="91"/>
      <c r="C1891"/>
    </row>
    <row r="1892" spans="1:3" x14ac:dyDescent="0.3">
      <c r="A1892" s="91"/>
      <c r="C1892"/>
    </row>
    <row r="1893" spans="1:3" x14ac:dyDescent="0.3">
      <c r="A1893" s="91"/>
      <c r="C1893"/>
    </row>
    <row r="1894" spans="1:3" x14ac:dyDescent="0.3">
      <c r="A1894" s="91"/>
      <c r="C1894"/>
    </row>
    <row r="1895" spans="1:3" x14ac:dyDescent="0.3">
      <c r="A1895" s="91"/>
      <c r="C1895"/>
    </row>
    <row r="1896" spans="1:3" x14ac:dyDescent="0.3">
      <c r="A1896" s="91"/>
      <c r="C1896"/>
    </row>
    <row r="1897" spans="1:3" x14ac:dyDescent="0.3">
      <c r="A1897" s="91"/>
      <c r="C1897"/>
    </row>
    <row r="1898" spans="1:3" x14ac:dyDescent="0.3">
      <c r="A1898" s="91"/>
      <c r="C1898"/>
    </row>
    <row r="1899" spans="1:3" x14ac:dyDescent="0.3">
      <c r="A1899" s="91"/>
      <c r="C1899"/>
    </row>
    <row r="1900" spans="1:3" x14ac:dyDescent="0.3">
      <c r="A1900" s="91"/>
      <c r="C1900"/>
    </row>
    <row r="1901" spans="1:3" x14ac:dyDescent="0.3">
      <c r="A1901" s="91"/>
      <c r="C1901"/>
    </row>
    <row r="1902" spans="1:3" x14ac:dyDescent="0.3">
      <c r="A1902" s="91"/>
      <c r="C1902"/>
    </row>
    <row r="1903" spans="1:3" x14ac:dyDescent="0.3">
      <c r="A1903" s="91"/>
      <c r="C1903"/>
    </row>
    <row r="1904" spans="1:3" x14ac:dyDescent="0.3">
      <c r="A1904" s="91"/>
      <c r="C1904"/>
    </row>
    <row r="1905" spans="1:3" x14ac:dyDescent="0.3">
      <c r="A1905" s="91"/>
      <c r="C1905"/>
    </row>
    <row r="1906" spans="1:3" x14ac:dyDescent="0.3">
      <c r="A1906" s="91"/>
      <c r="C1906"/>
    </row>
    <row r="1907" spans="1:3" x14ac:dyDescent="0.3">
      <c r="A1907" s="91"/>
      <c r="C1907"/>
    </row>
    <row r="1908" spans="1:3" x14ac:dyDescent="0.3">
      <c r="A1908" s="91"/>
      <c r="C1908"/>
    </row>
    <row r="1909" spans="1:3" x14ac:dyDescent="0.3">
      <c r="A1909" s="91"/>
      <c r="C1909"/>
    </row>
    <row r="1910" spans="1:3" x14ac:dyDescent="0.3">
      <c r="A1910" s="91"/>
      <c r="C1910"/>
    </row>
    <row r="1911" spans="1:3" x14ac:dyDescent="0.3">
      <c r="A1911" s="91"/>
      <c r="C1911"/>
    </row>
    <row r="1912" spans="1:3" x14ac:dyDescent="0.3">
      <c r="A1912" s="91"/>
      <c r="C1912"/>
    </row>
    <row r="1913" spans="1:3" x14ac:dyDescent="0.3">
      <c r="A1913" s="91"/>
      <c r="C1913"/>
    </row>
    <row r="1914" spans="1:3" x14ac:dyDescent="0.3">
      <c r="A1914" s="91"/>
      <c r="C1914"/>
    </row>
    <row r="1915" spans="1:3" x14ac:dyDescent="0.3">
      <c r="A1915" s="91"/>
      <c r="C1915"/>
    </row>
    <row r="1916" spans="1:3" x14ac:dyDescent="0.3">
      <c r="A1916" s="91"/>
      <c r="C1916"/>
    </row>
    <row r="1917" spans="1:3" x14ac:dyDescent="0.3">
      <c r="A1917" s="91"/>
      <c r="C1917"/>
    </row>
    <row r="1918" spans="1:3" x14ac:dyDescent="0.3">
      <c r="A1918" s="91"/>
      <c r="C1918"/>
    </row>
    <row r="1919" spans="1:3" x14ac:dyDescent="0.3">
      <c r="A1919" s="91"/>
      <c r="C1919"/>
    </row>
    <row r="1920" spans="1:3" x14ac:dyDescent="0.3">
      <c r="A1920" s="91"/>
      <c r="C1920"/>
    </row>
    <row r="1921" spans="1:3" x14ac:dyDescent="0.3">
      <c r="A1921" s="91"/>
      <c r="C1921"/>
    </row>
    <row r="1922" spans="1:3" x14ac:dyDescent="0.3">
      <c r="A1922" s="91"/>
      <c r="C1922"/>
    </row>
    <row r="1923" spans="1:3" x14ac:dyDescent="0.3">
      <c r="A1923" s="91"/>
      <c r="C1923"/>
    </row>
    <row r="1924" spans="1:3" x14ac:dyDescent="0.3">
      <c r="A1924" s="91"/>
      <c r="C1924"/>
    </row>
    <row r="1925" spans="1:3" x14ac:dyDescent="0.3">
      <c r="A1925" s="91"/>
      <c r="C1925"/>
    </row>
    <row r="1926" spans="1:3" x14ac:dyDescent="0.3">
      <c r="A1926" s="91"/>
      <c r="C1926"/>
    </row>
    <row r="1927" spans="1:3" x14ac:dyDescent="0.3">
      <c r="A1927" s="91"/>
      <c r="C1927"/>
    </row>
    <row r="1928" spans="1:3" x14ac:dyDescent="0.3">
      <c r="A1928" s="91"/>
      <c r="C1928"/>
    </row>
    <row r="1929" spans="1:3" x14ac:dyDescent="0.3">
      <c r="A1929" s="91"/>
      <c r="C1929"/>
    </row>
    <row r="1930" spans="1:3" x14ac:dyDescent="0.3">
      <c r="A1930" s="91"/>
      <c r="C1930"/>
    </row>
    <row r="1931" spans="1:3" x14ac:dyDescent="0.3">
      <c r="A1931" s="91"/>
      <c r="C1931"/>
    </row>
    <row r="1932" spans="1:3" x14ac:dyDescent="0.3">
      <c r="A1932" s="91"/>
      <c r="C1932"/>
    </row>
    <row r="1933" spans="1:3" x14ac:dyDescent="0.3">
      <c r="A1933" s="91"/>
      <c r="C1933"/>
    </row>
    <row r="1934" spans="1:3" x14ac:dyDescent="0.3">
      <c r="A1934" s="91"/>
      <c r="C1934"/>
    </row>
    <row r="1935" spans="1:3" x14ac:dyDescent="0.3">
      <c r="A1935" s="91"/>
      <c r="C1935"/>
    </row>
    <row r="1936" spans="1:3" x14ac:dyDescent="0.3">
      <c r="A1936" s="91"/>
      <c r="C1936"/>
    </row>
    <row r="1937" spans="1:3" x14ac:dyDescent="0.3">
      <c r="A1937" s="91"/>
      <c r="C1937"/>
    </row>
    <row r="1938" spans="1:3" x14ac:dyDescent="0.3">
      <c r="A1938" s="91"/>
      <c r="C1938"/>
    </row>
    <row r="1939" spans="1:3" x14ac:dyDescent="0.3">
      <c r="A1939" s="91"/>
      <c r="C1939"/>
    </row>
    <row r="1940" spans="1:3" x14ac:dyDescent="0.3">
      <c r="A1940" s="91"/>
      <c r="C1940"/>
    </row>
    <row r="1941" spans="1:3" x14ac:dyDescent="0.3">
      <c r="A1941" s="91"/>
      <c r="C1941"/>
    </row>
    <row r="1942" spans="1:3" x14ac:dyDescent="0.3">
      <c r="A1942" s="91"/>
      <c r="C1942"/>
    </row>
    <row r="1943" spans="1:3" x14ac:dyDescent="0.3">
      <c r="A1943" s="91"/>
      <c r="C1943"/>
    </row>
    <row r="1944" spans="1:3" x14ac:dyDescent="0.3">
      <c r="A1944" s="91"/>
      <c r="C1944"/>
    </row>
    <row r="1945" spans="1:3" x14ac:dyDescent="0.3">
      <c r="A1945" s="91"/>
      <c r="C1945"/>
    </row>
    <row r="1946" spans="1:3" x14ac:dyDescent="0.3">
      <c r="A1946" s="91"/>
      <c r="C1946"/>
    </row>
    <row r="1947" spans="1:3" x14ac:dyDescent="0.3">
      <c r="A1947" s="91"/>
      <c r="C1947"/>
    </row>
    <row r="1948" spans="1:3" x14ac:dyDescent="0.3">
      <c r="A1948" s="91"/>
      <c r="C1948"/>
    </row>
    <row r="1949" spans="1:3" x14ac:dyDescent="0.3">
      <c r="A1949" s="91"/>
      <c r="C1949"/>
    </row>
    <row r="1950" spans="1:3" x14ac:dyDescent="0.3">
      <c r="A1950" s="91"/>
      <c r="C1950"/>
    </row>
    <row r="1951" spans="1:3" x14ac:dyDescent="0.3">
      <c r="A1951" s="91"/>
      <c r="C1951"/>
    </row>
    <row r="1952" spans="1:3" x14ac:dyDescent="0.3">
      <c r="A1952" s="91"/>
      <c r="C1952"/>
    </row>
    <row r="1953" spans="1:3" x14ac:dyDescent="0.3">
      <c r="A1953" s="91"/>
      <c r="C1953"/>
    </row>
    <row r="1954" spans="1:3" x14ac:dyDescent="0.3">
      <c r="A1954" s="91"/>
      <c r="C1954"/>
    </row>
    <row r="1955" spans="1:3" x14ac:dyDescent="0.3">
      <c r="A1955" s="91"/>
      <c r="C1955"/>
    </row>
    <row r="1956" spans="1:3" x14ac:dyDescent="0.3">
      <c r="A1956" s="91"/>
      <c r="C1956"/>
    </row>
    <row r="1957" spans="1:3" x14ac:dyDescent="0.3">
      <c r="A1957" s="91"/>
      <c r="C1957"/>
    </row>
    <row r="1958" spans="1:3" x14ac:dyDescent="0.3">
      <c r="A1958" s="91"/>
      <c r="C1958"/>
    </row>
    <row r="1959" spans="1:3" x14ac:dyDescent="0.3">
      <c r="A1959" s="91"/>
      <c r="C1959"/>
    </row>
    <row r="1960" spans="1:3" x14ac:dyDescent="0.3">
      <c r="A1960" s="91"/>
      <c r="C1960"/>
    </row>
    <row r="1961" spans="1:3" x14ac:dyDescent="0.3">
      <c r="A1961" s="91"/>
      <c r="C1961"/>
    </row>
    <row r="1962" spans="1:3" x14ac:dyDescent="0.3">
      <c r="A1962" s="91"/>
      <c r="C1962"/>
    </row>
    <row r="1963" spans="1:3" x14ac:dyDescent="0.3">
      <c r="A1963" s="91"/>
      <c r="C1963"/>
    </row>
    <row r="1964" spans="1:3" x14ac:dyDescent="0.3">
      <c r="A1964" s="91"/>
      <c r="C1964"/>
    </row>
    <row r="1965" spans="1:3" x14ac:dyDescent="0.3">
      <c r="A1965" s="91"/>
      <c r="C1965"/>
    </row>
    <row r="1966" spans="1:3" x14ac:dyDescent="0.3">
      <c r="A1966" s="91"/>
      <c r="C1966"/>
    </row>
    <row r="1967" spans="1:3" x14ac:dyDescent="0.3">
      <c r="A1967" s="91"/>
      <c r="C1967"/>
    </row>
    <row r="1968" spans="1:3" x14ac:dyDescent="0.3">
      <c r="A1968" s="91"/>
      <c r="C1968"/>
    </row>
    <row r="1969" spans="1:3" x14ac:dyDescent="0.3">
      <c r="A1969" s="91"/>
      <c r="C1969"/>
    </row>
    <row r="1970" spans="1:3" x14ac:dyDescent="0.3">
      <c r="A1970" s="91"/>
      <c r="C1970"/>
    </row>
    <row r="1971" spans="1:3" x14ac:dyDescent="0.3">
      <c r="A1971" s="91"/>
      <c r="C1971"/>
    </row>
    <row r="1972" spans="1:3" x14ac:dyDescent="0.3">
      <c r="A1972" s="91"/>
      <c r="C1972"/>
    </row>
    <row r="1973" spans="1:3" x14ac:dyDescent="0.3">
      <c r="A1973" s="91"/>
      <c r="C1973"/>
    </row>
    <row r="1974" spans="1:3" x14ac:dyDescent="0.3">
      <c r="A1974" s="91"/>
      <c r="C1974"/>
    </row>
    <row r="1975" spans="1:3" x14ac:dyDescent="0.3">
      <c r="A1975" s="91"/>
      <c r="C1975"/>
    </row>
    <row r="1976" spans="1:3" x14ac:dyDescent="0.3">
      <c r="A1976" s="91"/>
      <c r="C1976"/>
    </row>
    <row r="1977" spans="1:3" x14ac:dyDescent="0.3">
      <c r="A1977" s="91"/>
      <c r="C1977"/>
    </row>
    <row r="1978" spans="1:3" x14ac:dyDescent="0.3">
      <c r="A1978" s="91"/>
      <c r="C1978"/>
    </row>
    <row r="1979" spans="1:3" x14ac:dyDescent="0.3">
      <c r="A1979" s="91"/>
      <c r="C1979"/>
    </row>
    <row r="1980" spans="1:3" x14ac:dyDescent="0.3">
      <c r="A1980" s="91"/>
      <c r="C1980"/>
    </row>
    <row r="1981" spans="1:3" x14ac:dyDescent="0.3">
      <c r="A1981" s="91"/>
      <c r="C1981"/>
    </row>
    <row r="1982" spans="1:3" x14ac:dyDescent="0.3">
      <c r="A1982" s="91"/>
      <c r="C1982"/>
    </row>
    <row r="1983" spans="1:3" x14ac:dyDescent="0.3">
      <c r="A1983" s="91"/>
      <c r="C1983"/>
    </row>
    <row r="1984" spans="1:3" x14ac:dyDescent="0.3">
      <c r="A1984" s="91"/>
      <c r="C1984"/>
    </row>
    <row r="1985" spans="1:3" x14ac:dyDescent="0.3">
      <c r="A1985" s="91"/>
      <c r="C1985"/>
    </row>
    <row r="1986" spans="1:3" x14ac:dyDescent="0.3">
      <c r="A1986" s="91"/>
      <c r="C1986"/>
    </row>
    <row r="1987" spans="1:3" x14ac:dyDescent="0.3">
      <c r="A1987" s="91"/>
      <c r="C1987"/>
    </row>
    <row r="1988" spans="1:3" x14ac:dyDescent="0.3">
      <c r="A1988" s="91"/>
      <c r="C1988"/>
    </row>
    <row r="1989" spans="1:3" x14ac:dyDescent="0.3">
      <c r="A1989" s="91"/>
      <c r="C1989"/>
    </row>
    <row r="1990" spans="1:3" x14ac:dyDescent="0.3">
      <c r="A1990" s="91"/>
      <c r="C1990"/>
    </row>
    <row r="1991" spans="1:3" x14ac:dyDescent="0.3">
      <c r="A1991" s="91"/>
      <c r="C1991"/>
    </row>
    <row r="1992" spans="1:3" x14ac:dyDescent="0.3">
      <c r="A1992" s="91"/>
      <c r="C1992"/>
    </row>
    <row r="1993" spans="1:3" x14ac:dyDescent="0.3">
      <c r="A1993" s="91"/>
      <c r="C1993"/>
    </row>
    <row r="1994" spans="1:3" x14ac:dyDescent="0.3">
      <c r="A1994" s="91"/>
      <c r="C1994"/>
    </row>
    <row r="1995" spans="1:3" x14ac:dyDescent="0.3">
      <c r="A1995" s="91"/>
      <c r="C1995"/>
    </row>
    <row r="1996" spans="1:3" x14ac:dyDescent="0.3">
      <c r="A1996" s="91"/>
      <c r="C1996"/>
    </row>
    <row r="1997" spans="1:3" x14ac:dyDescent="0.3">
      <c r="A1997" s="91"/>
      <c r="C1997"/>
    </row>
    <row r="1998" spans="1:3" x14ac:dyDescent="0.3">
      <c r="A1998" s="91"/>
      <c r="C1998"/>
    </row>
    <row r="1999" spans="1:3" x14ac:dyDescent="0.3">
      <c r="A1999" s="91"/>
      <c r="C1999"/>
    </row>
    <row r="2000" spans="1:3" x14ac:dyDescent="0.3">
      <c r="A2000" s="91"/>
      <c r="C2000"/>
    </row>
    <row r="2001" spans="1:3" x14ac:dyDescent="0.3">
      <c r="A2001" s="91"/>
      <c r="C2001"/>
    </row>
    <row r="2002" spans="1:3" x14ac:dyDescent="0.3">
      <c r="A2002" s="91"/>
      <c r="C2002"/>
    </row>
    <row r="2003" spans="1:3" x14ac:dyDescent="0.3">
      <c r="A2003" s="91"/>
      <c r="C2003"/>
    </row>
    <row r="2004" spans="1:3" x14ac:dyDescent="0.3">
      <c r="A2004" s="91"/>
      <c r="C2004"/>
    </row>
    <row r="2005" spans="1:3" x14ac:dyDescent="0.3">
      <c r="A2005" s="91"/>
      <c r="C2005"/>
    </row>
    <row r="2006" spans="1:3" x14ac:dyDescent="0.3">
      <c r="A2006" s="91"/>
      <c r="C2006"/>
    </row>
    <row r="2007" spans="1:3" x14ac:dyDescent="0.3">
      <c r="A2007" s="91"/>
      <c r="C2007"/>
    </row>
    <row r="2008" spans="1:3" x14ac:dyDescent="0.3">
      <c r="A2008" s="91"/>
      <c r="C2008"/>
    </row>
    <row r="2009" spans="1:3" x14ac:dyDescent="0.3">
      <c r="A2009" s="91"/>
      <c r="C2009"/>
    </row>
    <row r="2010" spans="1:3" x14ac:dyDescent="0.3">
      <c r="A2010" s="91"/>
      <c r="C2010"/>
    </row>
    <row r="2011" spans="1:3" x14ac:dyDescent="0.3">
      <c r="A2011" s="91"/>
      <c r="C2011"/>
    </row>
    <row r="2012" spans="1:3" x14ac:dyDescent="0.3">
      <c r="A2012" s="91"/>
      <c r="C2012"/>
    </row>
    <row r="2013" spans="1:3" x14ac:dyDescent="0.3">
      <c r="A2013" s="91"/>
      <c r="C2013"/>
    </row>
    <row r="2014" spans="1:3" x14ac:dyDescent="0.3">
      <c r="A2014" s="91"/>
      <c r="C2014"/>
    </row>
    <row r="2015" spans="1:3" x14ac:dyDescent="0.3">
      <c r="A2015" s="91"/>
      <c r="C2015"/>
    </row>
    <row r="2016" spans="1:3" x14ac:dyDescent="0.3">
      <c r="A2016" s="91"/>
      <c r="C2016"/>
    </row>
    <row r="2017" spans="1:3" x14ac:dyDescent="0.3">
      <c r="A2017" s="91"/>
      <c r="C2017"/>
    </row>
    <row r="2018" spans="1:3" x14ac:dyDescent="0.3">
      <c r="A2018" s="91"/>
      <c r="C2018"/>
    </row>
    <row r="2019" spans="1:3" x14ac:dyDescent="0.3">
      <c r="A2019" s="91"/>
      <c r="C2019"/>
    </row>
    <row r="2020" spans="1:3" x14ac:dyDescent="0.3">
      <c r="A2020" s="91"/>
      <c r="C2020"/>
    </row>
    <row r="2021" spans="1:3" x14ac:dyDescent="0.3">
      <c r="A2021" s="91"/>
      <c r="C2021"/>
    </row>
    <row r="2022" spans="1:3" x14ac:dyDescent="0.3">
      <c r="A2022" s="91"/>
      <c r="C2022"/>
    </row>
    <row r="2023" spans="1:3" x14ac:dyDescent="0.3">
      <c r="A2023" s="91"/>
      <c r="C2023"/>
    </row>
    <row r="2024" spans="1:3" x14ac:dyDescent="0.3">
      <c r="A2024" s="91"/>
      <c r="C2024"/>
    </row>
    <row r="2025" spans="1:3" x14ac:dyDescent="0.3">
      <c r="A2025" s="91"/>
      <c r="C2025"/>
    </row>
    <row r="2026" spans="1:3" x14ac:dyDescent="0.3">
      <c r="A2026" s="91"/>
      <c r="C2026"/>
    </row>
    <row r="2027" spans="1:3" x14ac:dyDescent="0.3">
      <c r="A2027" s="91"/>
      <c r="C2027"/>
    </row>
    <row r="2028" spans="1:3" x14ac:dyDescent="0.3">
      <c r="A2028" s="91"/>
      <c r="C2028"/>
    </row>
    <row r="2029" spans="1:3" x14ac:dyDescent="0.3">
      <c r="A2029" s="91"/>
      <c r="C2029"/>
    </row>
    <row r="2030" spans="1:3" x14ac:dyDescent="0.3">
      <c r="A2030" s="91"/>
      <c r="C2030"/>
    </row>
    <row r="2031" spans="1:3" x14ac:dyDescent="0.3">
      <c r="A2031" s="91"/>
      <c r="C2031"/>
    </row>
    <row r="2032" spans="1:3" x14ac:dyDescent="0.3">
      <c r="A2032" s="91"/>
      <c r="C2032"/>
    </row>
    <row r="2033" spans="1:3" x14ac:dyDescent="0.3">
      <c r="A2033" s="91"/>
      <c r="C2033"/>
    </row>
    <row r="2034" spans="1:3" x14ac:dyDescent="0.3">
      <c r="A2034" s="91"/>
      <c r="C2034"/>
    </row>
    <row r="2035" spans="1:3" x14ac:dyDescent="0.3">
      <c r="A2035" s="91"/>
      <c r="C2035"/>
    </row>
    <row r="2036" spans="1:3" x14ac:dyDescent="0.3">
      <c r="A2036" s="91"/>
      <c r="C2036"/>
    </row>
    <row r="2037" spans="1:3" x14ac:dyDescent="0.3">
      <c r="A2037" s="91"/>
      <c r="C2037"/>
    </row>
    <row r="2038" spans="1:3" x14ac:dyDescent="0.3">
      <c r="A2038" s="91"/>
      <c r="C2038"/>
    </row>
    <row r="2039" spans="1:3" x14ac:dyDescent="0.3">
      <c r="A2039" s="91"/>
      <c r="C2039"/>
    </row>
    <row r="2040" spans="1:3" x14ac:dyDescent="0.3">
      <c r="A2040" s="91"/>
      <c r="C2040"/>
    </row>
    <row r="2041" spans="1:3" x14ac:dyDescent="0.3">
      <c r="A2041" s="91"/>
      <c r="C2041"/>
    </row>
    <row r="2042" spans="1:3" x14ac:dyDescent="0.3">
      <c r="A2042" s="91"/>
      <c r="C2042"/>
    </row>
    <row r="2043" spans="1:3" x14ac:dyDescent="0.3">
      <c r="A2043" s="91"/>
      <c r="C2043"/>
    </row>
    <row r="2044" spans="1:3" x14ac:dyDescent="0.3">
      <c r="A2044" s="91"/>
      <c r="C2044"/>
    </row>
    <row r="2045" spans="1:3" x14ac:dyDescent="0.3">
      <c r="A2045" s="91"/>
      <c r="C2045"/>
    </row>
    <row r="2046" spans="1:3" x14ac:dyDescent="0.3">
      <c r="A2046" s="91"/>
      <c r="C2046"/>
    </row>
    <row r="2047" spans="1:3" x14ac:dyDescent="0.3">
      <c r="A2047" s="91"/>
      <c r="C2047"/>
    </row>
    <row r="2048" spans="1:3" x14ac:dyDescent="0.3">
      <c r="A2048" s="91"/>
      <c r="C2048"/>
    </row>
    <row r="2049" spans="1:3" x14ac:dyDescent="0.3">
      <c r="A2049" s="91"/>
      <c r="C2049"/>
    </row>
    <row r="2050" spans="1:3" x14ac:dyDescent="0.3">
      <c r="A2050" s="91"/>
      <c r="C2050"/>
    </row>
    <row r="2051" spans="1:3" x14ac:dyDescent="0.3">
      <c r="A2051" s="91"/>
      <c r="C2051"/>
    </row>
    <row r="2052" spans="1:3" x14ac:dyDescent="0.3">
      <c r="A2052" s="91"/>
      <c r="C2052"/>
    </row>
    <row r="2053" spans="1:3" x14ac:dyDescent="0.3">
      <c r="A2053" s="91"/>
      <c r="C2053"/>
    </row>
    <row r="2054" spans="1:3" x14ac:dyDescent="0.3">
      <c r="A2054" s="91"/>
      <c r="C2054"/>
    </row>
    <row r="2055" spans="1:3" x14ac:dyDescent="0.3">
      <c r="A2055" s="91"/>
      <c r="C2055"/>
    </row>
    <row r="2056" spans="1:3" x14ac:dyDescent="0.3">
      <c r="A2056" s="91"/>
      <c r="C2056"/>
    </row>
    <row r="2057" spans="1:3" x14ac:dyDescent="0.3">
      <c r="A2057" s="91"/>
      <c r="C2057"/>
    </row>
    <row r="2058" spans="1:3" x14ac:dyDescent="0.3">
      <c r="A2058" s="91"/>
      <c r="C2058"/>
    </row>
    <row r="2059" spans="1:3" x14ac:dyDescent="0.3">
      <c r="A2059" s="91"/>
      <c r="C2059"/>
    </row>
    <row r="2060" spans="1:3" x14ac:dyDescent="0.3">
      <c r="A2060" s="91"/>
      <c r="C2060"/>
    </row>
    <row r="2061" spans="1:3" x14ac:dyDescent="0.3">
      <c r="A2061" s="91"/>
      <c r="C2061"/>
    </row>
    <row r="2062" spans="1:3" x14ac:dyDescent="0.3">
      <c r="A2062" s="91"/>
      <c r="C2062"/>
    </row>
    <row r="2063" spans="1:3" x14ac:dyDescent="0.3">
      <c r="A2063" s="91"/>
      <c r="C2063"/>
    </row>
    <row r="2064" spans="1:3" x14ac:dyDescent="0.3">
      <c r="A2064" s="91"/>
      <c r="C2064"/>
    </row>
    <row r="2065" spans="1:3" x14ac:dyDescent="0.3">
      <c r="A2065" s="91"/>
      <c r="C2065"/>
    </row>
    <row r="2066" spans="1:3" x14ac:dyDescent="0.3">
      <c r="A2066" s="91"/>
      <c r="C2066"/>
    </row>
    <row r="2067" spans="1:3" x14ac:dyDescent="0.3">
      <c r="A2067" s="91"/>
      <c r="C2067"/>
    </row>
    <row r="2068" spans="1:3" x14ac:dyDescent="0.3">
      <c r="A2068" s="91"/>
      <c r="C2068"/>
    </row>
    <row r="2069" spans="1:3" x14ac:dyDescent="0.3">
      <c r="A2069" s="91"/>
      <c r="C2069"/>
    </row>
    <row r="2070" spans="1:3" x14ac:dyDescent="0.3">
      <c r="A2070" s="91"/>
      <c r="C2070"/>
    </row>
    <row r="2071" spans="1:3" x14ac:dyDescent="0.3">
      <c r="A2071" s="91"/>
      <c r="C2071"/>
    </row>
    <row r="2072" spans="1:3" x14ac:dyDescent="0.3">
      <c r="A2072" s="91"/>
      <c r="C2072"/>
    </row>
    <row r="2073" spans="1:3" x14ac:dyDescent="0.3">
      <c r="A2073" s="91"/>
      <c r="C2073"/>
    </row>
    <row r="2074" spans="1:3" x14ac:dyDescent="0.3">
      <c r="A2074" s="91"/>
      <c r="C2074"/>
    </row>
    <row r="2075" spans="1:3" x14ac:dyDescent="0.3">
      <c r="A2075" s="91"/>
      <c r="C2075"/>
    </row>
    <row r="2076" spans="1:3" x14ac:dyDescent="0.3">
      <c r="A2076" s="91"/>
      <c r="C2076"/>
    </row>
    <row r="2077" spans="1:3" x14ac:dyDescent="0.3">
      <c r="A2077" s="91"/>
      <c r="C2077"/>
    </row>
    <row r="2078" spans="1:3" x14ac:dyDescent="0.3">
      <c r="A2078" s="91"/>
      <c r="C2078"/>
    </row>
    <row r="2079" spans="1:3" x14ac:dyDescent="0.3">
      <c r="A2079" s="91"/>
      <c r="C2079"/>
    </row>
    <row r="2080" spans="1:3" x14ac:dyDescent="0.3">
      <c r="A2080" s="91"/>
      <c r="C2080"/>
    </row>
    <row r="2081" spans="1:3" x14ac:dyDescent="0.3">
      <c r="A2081" s="91"/>
      <c r="C2081"/>
    </row>
    <row r="2082" spans="1:3" x14ac:dyDescent="0.3">
      <c r="A2082" s="91"/>
      <c r="C2082"/>
    </row>
    <row r="2083" spans="1:3" x14ac:dyDescent="0.3">
      <c r="A2083" s="91"/>
      <c r="C2083"/>
    </row>
    <row r="2084" spans="1:3" x14ac:dyDescent="0.3">
      <c r="A2084" s="91"/>
      <c r="C2084"/>
    </row>
    <row r="2085" spans="1:3" x14ac:dyDescent="0.3">
      <c r="A2085" s="91"/>
      <c r="C2085"/>
    </row>
    <row r="2086" spans="1:3" x14ac:dyDescent="0.3">
      <c r="A2086" s="91"/>
      <c r="C2086"/>
    </row>
    <row r="2087" spans="1:3" x14ac:dyDescent="0.3">
      <c r="A2087" s="91"/>
      <c r="C2087"/>
    </row>
    <row r="2088" spans="1:3" x14ac:dyDescent="0.3">
      <c r="A2088" s="91"/>
      <c r="C2088"/>
    </row>
    <row r="2089" spans="1:3" x14ac:dyDescent="0.3">
      <c r="A2089" s="91"/>
      <c r="C2089"/>
    </row>
    <row r="2090" spans="1:3" x14ac:dyDescent="0.3">
      <c r="A2090" s="91"/>
      <c r="C2090"/>
    </row>
    <row r="2091" spans="1:3" x14ac:dyDescent="0.3">
      <c r="A2091" s="91"/>
      <c r="C2091"/>
    </row>
    <row r="2092" spans="1:3" x14ac:dyDescent="0.3">
      <c r="A2092" s="91"/>
      <c r="C2092"/>
    </row>
    <row r="2093" spans="1:3" x14ac:dyDescent="0.3">
      <c r="A2093" s="91"/>
      <c r="C2093"/>
    </row>
    <row r="2094" spans="1:3" x14ac:dyDescent="0.3">
      <c r="A2094" s="91"/>
      <c r="C2094"/>
    </row>
    <row r="2095" spans="1:3" x14ac:dyDescent="0.3">
      <c r="A2095" s="91"/>
      <c r="C2095"/>
    </row>
    <row r="2096" spans="1:3" x14ac:dyDescent="0.3">
      <c r="A2096" s="91"/>
      <c r="C2096"/>
    </row>
    <row r="2097" spans="1:3" x14ac:dyDescent="0.3">
      <c r="A2097" s="91"/>
      <c r="C2097"/>
    </row>
    <row r="2098" spans="1:3" x14ac:dyDescent="0.3">
      <c r="A2098" s="91"/>
      <c r="C2098"/>
    </row>
    <row r="2099" spans="1:3" x14ac:dyDescent="0.3">
      <c r="A2099" s="91"/>
      <c r="C2099"/>
    </row>
    <row r="2100" spans="1:3" x14ac:dyDescent="0.3">
      <c r="A2100" s="91"/>
      <c r="C2100"/>
    </row>
    <row r="2101" spans="1:3" x14ac:dyDescent="0.3">
      <c r="A2101" s="91"/>
      <c r="C2101"/>
    </row>
    <row r="2102" spans="1:3" x14ac:dyDescent="0.3">
      <c r="A2102" s="91"/>
      <c r="C2102"/>
    </row>
    <row r="2103" spans="1:3" x14ac:dyDescent="0.3">
      <c r="A2103" s="91"/>
      <c r="C2103"/>
    </row>
    <row r="2104" spans="1:3" x14ac:dyDescent="0.3">
      <c r="A2104" s="91"/>
      <c r="C2104"/>
    </row>
    <row r="2105" spans="1:3" x14ac:dyDescent="0.3">
      <c r="A2105" s="91"/>
      <c r="C2105"/>
    </row>
    <row r="2106" spans="1:3" x14ac:dyDescent="0.3">
      <c r="A2106" s="91"/>
      <c r="C2106"/>
    </row>
    <row r="2107" spans="1:3" x14ac:dyDescent="0.3">
      <c r="A2107" s="91"/>
      <c r="C2107"/>
    </row>
    <row r="2108" spans="1:3" x14ac:dyDescent="0.3">
      <c r="A2108" s="91"/>
      <c r="C2108"/>
    </row>
    <row r="2109" spans="1:3" x14ac:dyDescent="0.3">
      <c r="A2109" s="91"/>
      <c r="C2109"/>
    </row>
    <row r="2110" spans="1:3" x14ac:dyDescent="0.3">
      <c r="A2110" s="91"/>
      <c r="C2110"/>
    </row>
    <row r="2111" spans="1:3" x14ac:dyDescent="0.3">
      <c r="A2111" s="91"/>
      <c r="C2111"/>
    </row>
    <row r="2112" spans="1:3" x14ac:dyDescent="0.3">
      <c r="A2112" s="91"/>
      <c r="C2112"/>
    </row>
    <row r="2113" spans="1:3" x14ac:dyDescent="0.3">
      <c r="A2113" s="91"/>
      <c r="C2113"/>
    </row>
    <row r="2114" spans="1:3" x14ac:dyDescent="0.3">
      <c r="A2114" s="91"/>
      <c r="C2114"/>
    </row>
    <row r="2115" spans="1:3" x14ac:dyDescent="0.3">
      <c r="A2115" s="91"/>
      <c r="C2115"/>
    </row>
    <row r="2116" spans="1:3" x14ac:dyDescent="0.3">
      <c r="A2116" s="91"/>
      <c r="C2116"/>
    </row>
    <row r="2117" spans="1:3" x14ac:dyDescent="0.3">
      <c r="A2117" s="91"/>
      <c r="C2117"/>
    </row>
    <row r="2118" spans="1:3" x14ac:dyDescent="0.3">
      <c r="A2118" s="91"/>
      <c r="C2118"/>
    </row>
    <row r="2119" spans="1:3" x14ac:dyDescent="0.3">
      <c r="A2119" s="91"/>
      <c r="C2119"/>
    </row>
    <row r="2120" spans="1:3" x14ac:dyDescent="0.3">
      <c r="A2120" s="91"/>
      <c r="C2120"/>
    </row>
    <row r="2121" spans="1:3" x14ac:dyDescent="0.3">
      <c r="A2121" s="91"/>
      <c r="C2121"/>
    </row>
    <row r="2122" spans="1:3" x14ac:dyDescent="0.3">
      <c r="A2122" s="91"/>
      <c r="C2122"/>
    </row>
    <row r="2123" spans="1:3" x14ac:dyDescent="0.3">
      <c r="A2123" s="91"/>
      <c r="C2123"/>
    </row>
    <row r="2124" spans="1:3" x14ac:dyDescent="0.3">
      <c r="A2124" s="91"/>
      <c r="C2124"/>
    </row>
    <row r="2125" spans="1:3" x14ac:dyDescent="0.3">
      <c r="A2125" s="91"/>
      <c r="C2125"/>
    </row>
    <row r="2126" spans="1:3" x14ac:dyDescent="0.3">
      <c r="A2126" s="91"/>
      <c r="C2126"/>
    </row>
    <row r="2127" spans="1:3" x14ac:dyDescent="0.3">
      <c r="A2127" s="91"/>
      <c r="C2127"/>
    </row>
    <row r="2128" spans="1:3" x14ac:dyDescent="0.3">
      <c r="A2128" s="91"/>
      <c r="C2128"/>
    </row>
    <row r="2129" spans="1:3" x14ac:dyDescent="0.3">
      <c r="A2129" s="91"/>
      <c r="C2129"/>
    </row>
    <row r="2130" spans="1:3" x14ac:dyDescent="0.3">
      <c r="A2130" s="91"/>
      <c r="C2130"/>
    </row>
    <row r="2131" spans="1:3" x14ac:dyDescent="0.3">
      <c r="A2131" s="91"/>
      <c r="C2131"/>
    </row>
    <row r="2132" spans="1:3" x14ac:dyDescent="0.3">
      <c r="A2132" s="91"/>
      <c r="C2132"/>
    </row>
    <row r="2133" spans="1:3" x14ac:dyDescent="0.3">
      <c r="A2133" s="91"/>
      <c r="C2133"/>
    </row>
    <row r="2134" spans="1:3" x14ac:dyDescent="0.3">
      <c r="A2134" s="91"/>
      <c r="C2134"/>
    </row>
    <row r="2135" spans="1:3" x14ac:dyDescent="0.3">
      <c r="A2135" s="91"/>
      <c r="C2135"/>
    </row>
    <row r="2136" spans="1:3" x14ac:dyDescent="0.3">
      <c r="A2136" s="91"/>
      <c r="C2136"/>
    </row>
    <row r="2137" spans="1:3" x14ac:dyDescent="0.3">
      <c r="A2137" s="91"/>
      <c r="C2137"/>
    </row>
    <row r="2138" spans="1:3" x14ac:dyDescent="0.3">
      <c r="A2138" s="91"/>
      <c r="C2138"/>
    </row>
    <row r="2139" spans="1:3" x14ac:dyDescent="0.3">
      <c r="A2139" s="91"/>
      <c r="C2139"/>
    </row>
    <row r="2140" spans="1:3" x14ac:dyDescent="0.3">
      <c r="A2140" s="91"/>
      <c r="C2140"/>
    </row>
    <row r="2141" spans="1:3" x14ac:dyDescent="0.3">
      <c r="A2141" s="91"/>
      <c r="C2141"/>
    </row>
    <row r="2142" spans="1:3" x14ac:dyDescent="0.3">
      <c r="A2142" s="91"/>
      <c r="C2142"/>
    </row>
    <row r="2143" spans="1:3" x14ac:dyDescent="0.3">
      <c r="A2143" s="91"/>
      <c r="C2143"/>
    </row>
    <row r="2144" spans="1:3" x14ac:dyDescent="0.3">
      <c r="A2144" s="91"/>
      <c r="C2144"/>
    </row>
    <row r="2145" spans="1:3" x14ac:dyDescent="0.3">
      <c r="A2145" s="91"/>
      <c r="C2145"/>
    </row>
    <row r="2146" spans="1:3" x14ac:dyDescent="0.3">
      <c r="A2146" s="91"/>
      <c r="C2146"/>
    </row>
    <row r="2147" spans="1:3" x14ac:dyDescent="0.3">
      <c r="A2147" s="91"/>
      <c r="C2147"/>
    </row>
    <row r="2148" spans="1:3" x14ac:dyDescent="0.3">
      <c r="A2148" s="91"/>
      <c r="C2148"/>
    </row>
    <row r="2149" spans="1:3" x14ac:dyDescent="0.3">
      <c r="A2149" s="91"/>
      <c r="C2149"/>
    </row>
    <row r="2150" spans="1:3" x14ac:dyDescent="0.3">
      <c r="A2150" s="91"/>
      <c r="C2150"/>
    </row>
    <row r="2151" spans="1:3" x14ac:dyDescent="0.3">
      <c r="A2151" s="91"/>
      <c r="C2151"/>
    </row>
    <row r="2152" spans="1:3" x14ac:dyDescent="0.3">
      <c r="A2152" s="91"/>
      <c r="C2152"/>
    </row>
    <row r="2153" spans="1:3" x14ac:dyDescent="0.3">
      <c r="A2153" s="91"/>
      <c r="C2153"/>
    </row>
    <row r="2154" spans="1:3" x14ac:dyDescent="0.3">
      <c r="A2154" s="91"/>
      <c r="C2154"/>
    </row>
    <row r="2155" spans="1:3" x14ac:dyDescent="0.3">
      <c r="A2155" s="91"/>
      <c r="C2155"/>
    </row>
    <row r="2156" spans="1:3" x14ac:dyDescent="0.3">
      <c r="A2156" s="91"/>
      <c r="C2156"/>
    </row>
    <row r="2157" spans="1:3" x14ac:dyDescent="0.3">
      <c r="A2157" s="91"/>
      <c r="C2157"/>
    </row>
    <row r="2158" spans="1:3" x14ac:dyDescent="0.3">
      <c r="A2158" s="91"/>
      <c r="C2158"/>
    </row>
    <row r="2159" spans="1:3" x14ac:dyDescent="0.3">
      <c r="A2159" s="91"/>
      <c r="C2159"/>
    </row>
    <row r="2160" spans="1:3" x14ac:dyDescent="0.3">
      <c r="A2160" s="91"/>
      <c r="C2160"/>
    </row>
    <row r="2161" spans="1:3" x14ac:dyDescent="0.3">
      <c r="A2161" s="91"/>
      <c r="C2161"/>
    </row>
    <row r="2162" spans="1:3" x14ac:dyDescent="0.3">
      <c r="A2162" s="91"/>
      <c r="C2162"/>
    </row>
    <row r="2163" spans="1:3" x14ac:dyDescent="0.3">
      <c r="A2163" s="91"/>
      <c r="C2163"/>
    </row>
    <row r="2164" spans="1:3" x14ac:dyDescent="0.3">
      <c r="A2164" s="91"/>
      <c r="C2164"/>
    </row>
    <row r="2165" spans="1:3" x14ac:dyDescent="0.3">
      <c r="A2165" s="91"/>
      <c r="C2165"/>
    </row>
    <row r="2166" spans="1:3" x14ac:dyDescent="0.3">
      <c r="A2166" s="91"/>
      <c r="C2166"/>
    </row>
    <row r="2167" spans="1:3" x14ac:dyDescent="0.3">
      <c r="A2167" s="91"/>
      <c r="C2167"/>
    </row>
    <row r="2168" spans="1:3" x14ac:dyDescent="0.3">
      <c r="A2168" s="91"/>
      <c r="C2168"/>
    </row>
    <row r="2169" spans="1:3" x14ac:dyDescent="0.3">
      <c r="A2169" s="91"/>
      <c r="C2169"/>
    </row>
    <row r="2170" spans="1:3" x14ac:dyDescent="0.3">
      <c r="A2170" s="91"/>
      <c r="C2170"/>
    </row>
    <row r="2171" spans="1:3" x14ac:dyDescent="0.3">
      <c r="A2171" s="91"/>
      <c r="C2171"/>
    </row>
    <row r="2172" spans="1:3" x14ac:dyDescent="0.3">
      <c r="A2172" s="91"/>
      <c r="C2172"/>
    </row>
    <row r="2173" spans="1:3" x14ac:dyDescent="0.3">
      <c r="A2173" s="91"/>
      <c r="C2173"/>
    </row>
    <row r="2174" spans="1:3" x14ac:dyDescent="0.3">
      <c r="A2174" s="91"/>
      <c r="C2174"/>
    </row>
    <row r="2175" spans="1:3" x14ac:dyDescent="0.3">
      <c r="A2175" s="91"/>
      <c r="C2175"/>
    </row>
    <row r="2176" spans="1:3" x14ac:dyDescent="0.3">
      <c r="A2176" s="91"/>
      <c r="C2176"/>
    </row>
    <row r="2177" spans="1:3" x14ac:dyDescent="0.3">
      <c r="A2177" s="91"/>
      <c r="C2177"/>
    </row>
    <row r="2178" spans="1:3" x14ac:dyDescent="0.3">
      <c r="A2178" s="91"/>
      <c r="C2178"/>
    </row>
    <row r="2179" spans="1:3" x14ac:dyDescent="0.3">
      <c r="A2179" s="91"/>
      <c r="C2179"/>
    </row>
    <row r="2180" spans="1:3" x14ac:dyDescent="0.3">
      <c r="A2180" s="91"/>
      <c r="C2180"/>
    </row>
    <row r="2181" spans="1:3" x14ac:dyDescent="0.3">
      <c r="A2181" s="91"/>
      <c r="C2181"/>
    </row>
    <row r="2182" spans="1:3" x14ac:dyDescent="0.3">
      <c r="A2182" s="91"/>
      <c r="C2182"/>
    </row>
    <row r="2183" spans="1:3" x14ac:dyDescent="0.3">
      <c r="A2183" s="91"/>
      <c r="C2183"/>
    </row>
    <row r="2184" spans="1:3" x14ac:dyDescent="0.3">
      <c r="A2184" s="91"/>
      <c r="C2184"/>
    </row>
    <row r="2185" spans="1:3" x14ac:dyDescent="0.3">
      <c r="A2185" s="91"/>
      <c r="C2185"/>
    </row>
    <row r="2186" spans="1:3" x14ac:dyDescent="0.3">
      <c r="A2186" s="91"/>
      <c r="C2186"/>
    </row>
    <row r="2187" spans="1:3" x14ac:dyDescent="0.3">
      <c r="A2187" s="91"/>
      <c r="C2187"/>
    </row>
    <row r="2188" spans="1:3" x14ac:dyDescent="0.3">
      <c r="A2188" s="91"/>
      <c r="C2188"/>
    </row>
    <row r="2189" spans="1:3" x14ac:dyDescent="0.3">
      <c r="A2189" s="91"/>
      <c r="C2189"/>
    </row>
    <row r="2190" spans="1:3" x14ac:dyDescent="0.3">
      <c r="A2190" s="91"/>
      <c r="C2190"/>
    </row>
    <row r="2191" spans="1:3" x14ac:dyDescent="0.3">
      <c r="A2191" s="91"/>
      <c r="C2191"/>
    </row>
    <row r="2192" spans="1:3" x14ac:dyDescent="0.3">
      <c r="A2192" s="91"/>
      <c r="C2192"/>
    </row>
    <row r="2193" spans="1:3" x14ac:dyDescent="0.3">
      <c r="A2193" s="91"/>
      <c r="C2193"/>
    </row>
    <row r="2194" spans="1:3" x14ac:dyDescent="0.3">
      <c r="A2194" s="91"/>
      <c r="C2194"/>
    </row>
    <row r="2195" spans="1:3" x14ac:dyDescent="0.3">
      <c r="A2195" s="91"/>
      <c r="C2195"/>
    </row>
    <row r="2196" spans="1:3" x14ac:dyDescent="0.3">
      <c r="A2196" s="91"/>
      <c r="C2196"/>
    </row>
    <row r="2197" spans="1:3" x14ac:dyDescent="0.3">
      <c r="A2197" s="91"/>
      <c r="C2197"/>
    </row>
    <row r="2198" spans="1:3" x14ac:dyDescent="0.3">
      <c r="A2198" s="91"/>
      <c r="C2198"/>
    </row>
    <row r="2199" spans="1:3" x14ac:dyDescent="0.3">
      <c r="A2199" s="91"/>
      <c r="C2199"/>
    </row>
    <row r="2200" spans="1:3" x14ac:dyDescent="0.3">
      <c r="A2200" s="91"/>
      <c r="C2200"/>
    </row>
    <row r="2201" spans="1:3" x14ac:dyDescent="0.3">
      <c r="A2201" s="91"/>
      <c r="C2201"/>
    </row>
    <row r="2202" spans="1:3" x14ac:dyDescent="0.3">
      <c r="A2202" s="91"/>
      <c r="C2202"/>
    </row>
    <row r="2203" spans="1:3" x14ac:dyDescent="0.3">
      <c r="A2203" s="91"/>
      <c r="C2203"/>
    </row>
    <row r="2204" spans="1:3" x14ac:dyDescent="0.3">
      <c r="A2204" s="91"/>
      <c r="C2204"/>
    </row>
    <row r="2205" spans="1:3" x14ac:dyDescent="0.3">
      <c r="A2205" s="91"/>
      <c r="C2205"/>
    </row>
    <row r="2206" spans="1:3" x14ac:dyDescent="0.3">
      <c r="A2206" s="91"/>
      <c r="C2206"/>
    </row>
    <row r="2207" spans="1:3" x14ac:dyDescent="0.3">
      <c r="A2207" s="91"/>
      <c r="C2207"/>
    </row>
    <row r="2208" spans="1:3" x14ac:dyDescent="0.3">
      <c r="A2208" s="91"/>
      <c r="C2208"/>
    </row>
    <row r="2209" spans="1:3" x14ac:dyDescent="0.3">
      <c r="A2209" s="91"/>
      <c r="C2209"/>
    </row>
    <row r="2210" spans="1:3" x14ac:dyDescent="0.3">
      <c r="A2210" s="91"/>
      <c r="C2210"/>
    </row>
    <row r="2211" spans="1:3" x14ac:dyDescent="0.3">
      <c r="A2211" s="91"/>
      <c r="C2211"/>
    </row>
    <row r="2212" spans="1:3" x14ac:dyDescent="0.3">
      <c r="A2212" s="91"/>
      <c r="C2212"/>
    </row>
    <row r="2213" spans="1:3" x14ac:dyDescent="0.3">
      <c r="A2213" s="91"/>
      <c r="C2213"/>
    </row>
    <row r="2214" spans="1:3" x14ac:dyDescent="0.3">
      <c r="A2214" s="91"/>
      <c r="C2214"/>
    </row>
    <row r="2215" spans="1:3" x14ac:dyDescent="0.3">
      <c r="A2215" s="91"/>
      <c r="C2215"/>
    </row>
    <row r="2216" spans="1:3" x14ac:dyDescent="0.3">
      <c r="A2216" s="91"/>
      <c r="C2216"/>
    </row>
    <row r="2217" spans="1:3" x14ac:dyDescent="0.3">
      <c r="A2217" s="91"/>
      <c r="C2217"/>
    </row>
    <row r="2218" spans="1:3" x14ac:dyDescent="0.3">
      <c r="A2218" s="91"/>
      <c r="C2218"/>
    </row>
    <row r="2219" spans="1:3" x14ac:dyDescent="0.3">
      <c r="A2219" s="91"/>
      <c r="C2219"/>
    </row>
    <row r="2220" spans="1:3" x14ac:dyDescent="0.3">
      <c r="A2220" s="91"/>
      <c r="C2220"/>
    </row>
    <row r="2221" spans="1:3" x14ac:dyDescent="0.3">
      <c r="A2221" s="91"/>
      <c r="C2221"/>
    </row>
    <row r="2222" spans="1:3" x14ac:dyDescent="0.3">
      <c r="A2222" s="91"/>
      <c r="C2222"/>
    </row>
    <row r="2223" spans="1:3" x14ac:dyDescent="0.3">
      <c r="A2223" s="91"/>
      <c r="C2223"/>
    </row>
    <row r="2224" spans="1:3" x14ac:dyDescent="0.3">
      <c r="A2224" s="91"/>
      <c r="C2224"/>
    </row>
    <row r="2225" spans="1:3" x14ac:dyDescent="0.3">
      <c r="A2225" s="91"/>
      <c r="C2225"/>
    </row>
    <row r="2226" spans="1:3" x14ac:dyDescent="0.3">
      <c r="A2226" s="91"/>
      <c r="C2226"/>
    </row>
    <row r="2227" spans="1:3" x14ac:dyDescent="0.3">
      <c r="A2227" s="91"/>
      <c r="C2227"/>
    </row>
    <row r="2228" spans="1:3" x14ac:dyDescent="0.3">
      <c r="A2228" s="91"/>
      <c r="C2228"/>
    </row>
    <row r="2229" spans="1:3" x14ac:dyDescent="0.3">
      <c r="A2229" s="91"/>
      <c r="C2229"/>
    </row>
    <row r="2230" spans="1:3" x14ac:dyDescent="0.3">
      <c r="A2230" s="91"/>
      <c r="C2230"/>
    </row>
    <row r="2231" spans="1:3" x14ac:dyDescent="0.3">
      <c r="A2231" s="91"/>
      <c r="C2231"/>
    </row>
    <row r="2232" spans="1:3" x14ac:dyDescent="0.3">
      <c r="A2232" s="91"/>
      <c r="C2232"/>
    </row>
    <row r="2233" spans="1:3" x14ac:dyDescent="0.3">
      <c r="A2233" s="91"/>
      <c r="C2233"/>
    </row>
    <row r="2234" spans="1:3" x14ac:dyDescent="0.3">
      <c r="A2234" s="91"/>
      <c r="C2234"/>
    </row>
    <row r="2235" spans="1:3" x14ac:dyDescent="0.3">
      <c r="A2235" s="91"/>
      <c r="C2235"/>
    </row>
    <row r="2236" spans="1:3" x14ac:dyDescent="0.3">
      <c r="A2236" s="91"/>
      <c r="C2236"/>
    </row>
    <row r="2237" spans="1:3" x14ac:dyDescent="0.3">
      <c r="A2237" s="91"/>
      <c r="C2237"/>
    </row>
    <row r="2238" spans="1:3" x14ac:dyDescent="0.3">
      <c r="A2238" s="91"/>
      <c r="C2238"/>
    </row>
    <row r="2239" spans="1:3" x14ac:dyDescent="0.3">
      <c r="A2239" s="91"/>
      <c r="C2239"/>
    </row>
    <row r="2240" spans="1:3" x14ac:dyDescent="0.3">
      <c r="A2240" s="91"/>
      <c r="C2240"/>
    </row>
    <row r="2241" spans="1:3" x14ac:dyDescent="0.3">
      <c r="A2241" s="91"/>
      <c r="C2241"/>
    </row>
    <row r="2242" spans="1:3" x14ac:dyDescent="0.3">
      <c r="A2242" s="91"/>
      <c r="C2242"/>
    </row>
    <row r="2243" spans="1:3" x14ac:dyDescent="0.3">
      <c r="A2243" s="91"/>
      <c r="C2243"/>
    </row>
    <row r="2244" spans="1:3" x14ac:dyDescent="0.3">
      <c r="A2244" s="91"/>
      <c r="C2244"/>
    </row>
    <row r="2245" spans="1:3" x14ac:dyDescent="0.3">
      <c r="A2245" s="91"/>
      <c r="C2245"/>
    </row>
    <row r="2246" spans="1:3" x14ac:dyDescent="0.3">
      <c r="A2246" s="91"/>
      <c r="C2246"/>
    </row>
    <row r="2247" spans="1:3" x14ac:dyDescent="0.3">
      <c r="A2247" s="91"/>
      <c r="C2247"/>
    </row>
    <row r="2248" spans="1:3" x14ac:dyDescent="0.3">
      <c r="A2248" s="91"/>
      <c r="C2248"/>
    </row>
    <row r="2249" spans="1:3" x14ac:dyDescent="0.3">
      <c r="A2249" s="91"/>
      <c r="C2249"/>
    </row>
    <row r="2250" spans="1:3" x14ac:dyDescent="0.3">
      <c r="A2250" s="91"/>
      <c r="C2250"/>
    </row>
    <row r="2251" spans="1:3" x14ac:dyDescent="0.3">
      <c r="A2251" s="91"/>
      <c r="C2251"/>
    </row>
    <row r="2252" spans="1:3" x14ac:dyDescent="0.3">
      <c r="A2252" s="91"/>
      <c r="C2252"/>
    </row>
    <row r="2253" spans="1:3" x14ac:dyDescent="0.3">
      <c r="A2253" s="91"/>
      <c r="C2253"/>
    </row>
    <row r="2254" spans="1:3" x14ac:dyDescent="0.3">
      <c r="A2254" s="91"/>
      <c r="C2254"/>
    </row>
    <row r="2255" spans="1:3" x14ac:dyDescent="0.3">
      <c r="A2255" s="91"/>
      <c r="C2255"/>
    </row>
    <row r="2256" spans="1:3" x14ac:dyDescent="0.3">
      <c r="A2256" s="91"/>
      <c r="C2256"/>
    </row>
    <row r="2257" spans="1:3" x14ac:dyDescent="0.3">
      <c r="A2257" s="91"/>
      <c r="C2257"/>
    </row>
    <row r="2258" spans="1:3" x14ac:dyDescent="0.3">
      <c r="A2258" s="91"/>
      <c r="C2258"/>
    </row>
    <row r="2259" spans="1:3" x14ac:dyDescent="0.3">
      <c r="A2259" s="91"/>
      <c r="C2259"/>
    </row>
    <row r="2260" spans="1:3" x14ac:dyDescent="0.3">
      <c r="A2260" s="91"/>
      <c r="C2260"/>
    </row>
    <row r="2261" spans="1:3" x14ac:dyDescent="0.3">
      <c r="A2261" s="91"/>
      <c r="C2261"/>
    </row>
    <row r="2262" spans="1:3" x14ac:dyDescent="0.3">
      <c r="A2262" s="91"/>
      <c r="C2262"/>
    </row>
    <row r="2263" spans="1:3" x14ac:dyDescent="0.3">
      <c r="A2263" s="91"/>
      <c r="C2263"/>
    </row>
    <row r="2264" spans="1:3" x14ac:dyDescent="0.3">
      <c r="A2264" s="91"/>
      <c r="C2264"/>
    </row>
    <row r="2265" spans="1:3" x14ac:dyDescent="0.3">
      <c r="A2265" s="91"/>
      <c r="C2265"/>
    </row>
    <row r="2266" spans="1:3" x14ac:dyDescent="0.3">
      <c r="A2266" s="91"/>
      <c r="C2266"/>
    </row>
    <row r="2267" spans="1:3" x14ac:dyDescent="0.3">
      <c r="A2267" s="91"/>
      <c r="C2267"/>
    </row>
    <row r="2268" spans="1:3" x14ac:dyDescent="0.3">
      <c r="A2268" s="91"/>
      <c r="C2268"/>
    </row>
    <row r="2269" spans="1:3" x14ac:dyDescent="0.3">
      <c r="A2269" s="91"/>
      <c r="C2269"/>
    </row>
    <row r="2270" spans="1:3" x14ac:dyDescent="0.3">
      <c r="A2270" s="91"/>
      <c r="C2270"/>
    </row>
    <row r="2271" spans="1:3" x14ac:dyDescent="0.3">
      <c r="A2271" s="91"/>
      <c r="C2271"/>
    </row>
    <row r="2272" spans="1:3" x14ac:dyDescent="0.3">
      <c r="A2272" s="91"/>
      <c r="C2272"/>
    </row>
    <row r="2273" spans="1:3" x14ac:dyDescent="0.3">
      <c r="A2273" s="91"/>
      <c r="C2273"/>
    </row>
    <row r="2274" spans="1:3" x14ac:dyDescent="0.3">
      <c r="A2274" s="91"/>
      <c r="C2274"/>
    </row>
    <row r="2275" spans="1:3" x14ac:dyDescent="0.3">
      <c r="A2275" s="91"/>
      <c r="C2275"/>
    </row>
    <row r="2276" spans="1:3" x14ac:dyDescent="0.3">
      <c r="A2276" s="91"/>
      <c r="C2276"/>
    </row>
    <row r="2277" spans="1:3" x14ac:dyDescent="0.3">
      <c r="A2277" s="91"/>
      <c r="C2277"/>
    </row>
    <row r="2278" spans="1:3" x14ac:dyDescent="0.3">
      <c r="A2278" s="91"/>
      <c r="C2278"/>
    </row>
    <row r="2279" spans="1:3" x14ac:dyDescent="0.3">
      <c r="A2279" s="91"/>
      <c r="C2279"/>
    </row>
    <row r="2280" spans="1:3" x14ac:dyDescent="0.3">
      <c r="A2280" s="91"/>
      <c r="C2280"/>
    </row>
    <row r="2281" spans="1:3" x14ac:dyDescent="0.3">
      <c r="A2281" s="91"/>
      <c r="C2281"/>
    </row>
    <row r="2282" spans="1:3" x14ac:dyDescent="0.3">
      <c r="A2282" s="91"/>
      <c r="C2282"/>
    </row>
    <row r="2283" spans="1:3" x14ac:dyDescent="0.3">
      <c r="A2283" s="91"/>
      <c r="C2283"/>
    </row>
    <row r="2284" spans="1:3" x14ac:dyDescent="0.3">
      <c r="A2284" s="91"/>
      <c r="C2284"/>
    </row>
    <row r="2285" spans="1:3" x14ac:dyDescent="0.3">
      <c r="A2285" s="91"/>
      <c r="C2285"/>
    </row>
    <row r="2286" spans="1:3" x14ac:dyDescent="0.3">
      <c r="A2286" s="91"/>
      <c r="C2286"/>
    </row>
    <row r="2287" spans="1:3" x14ac:dyDescent="0.3">
      <c r="A2287" s="91"/>
      <c r="C2287"/>
    </row>
    <row r="2288" spans="1:3" x14ac:dyDescent="0.3">
      <c r="A2288" s="91"/>
      <c r="C2288"/>
    </row>
    <row r="2289" spans="1:3" x14ac:dyDescent="0.3">
      <c r="A2289" s="91"/>
      <c r="C2289"/>
    </row>
    <row r="2290" spans="1:3" x14ac:dyDescent="0.3">
      <c r="A2290" s="91"/>
      <c r="C2290"/>
    </row>
    <row r="2291" spans="1:3" x14ac:dyDescent="0.3">
      <c r="A2291" s="91"/>
      <c r="C2291"/>
    </row>
    <row r="2292" spans="1:3" x14ac:dyDescent="0.3">
      <c r="A2292" s="91"/>
      <c r="C2292"/>
    </row>
    <row r="2293" spans="1:3" x14ac:dyDescent="0.3">
      <c r="A2293" s="91"/>
      <c r="C2293"/>
    </row>
    <row r="2294" spans="1:3" x14ac:dyDescent="0.3">
      <c r="A2294" s="91"/>
      <c r="C2294"/>
    </row>
    <row r="2295" spans="1:3" x14ac:dyDescent="0.3">
      <c r="A2295" s="91"/>
      <c r="C2295"/>
    </row>
    <row r="2296" spans="1:3" x14ac:dyDescent="0.3">
      <c r="A2296" s="91"/>
      <c r="C2296"/>
    </row>
    <row r="2297" spans="1:3" x14ac:dyDescent="0.3">
      <c r="A2297" s="91"/>
      <c r="C2297"/>
    </row>
    <row r="2298" spans="1:3" x14ac:dyDescent="0.3">
      <c r="A2298" s="91"/>
      <c r="C2298"/>
    </row>
    <row r="2299" spans="1:3" x14ac:dyDescent="0.3">
      <c r="A2299" s="91"/>
      <c r="C2299"/>
    </row>
    <row r="2300" spans="1:3" x14ac:dyDescent="0.3">
      <c r="A2300" s="91"/>
      <c r="C2300"/>
    </row>
    <row r="2301" spans="1:3" x14ac:dyDescent="0.3">
      <c r="A2301" s="91"/>
      <c r="C2301"/>
    </row>
    <row r="2302" spans="1:3" x14ac:dyDescent="0.3">
      <c r="A2302" s="91"/>
      <c r="C2302"/>
    </row>
    <row r="2303" spans="1:3" x14ac:dyDescent="0.3">
      <c r="A2303" s="91"/>
      <c r="C2303"/>
    </row>
    <row r="2304" spans="1:3" x14ac:dyDescent="0.3">
      <c r="A2304" s="91"/>
      <c r="C2304"/>
    </row>
    <row r="2305" spans="1:3" x14ac:dyDescent="0.3">
      <c r="A2305" s="91"/>
      <c r="C2305"/>
    </row>
    <row r="2306" spans="1:3" x14ac:dyDescent="0.3">
      <c r="A2306" s="91"/>
      <c r="C2306"/>
    </row>
    <row r="2307" spans="1:3" x14ac:dyDescent="0.3">
      <c r="A2307" s="91"/>
      <c r="C2307"/>
    </row>
    <row r="2308" spans="1:3" x14ac:dyDescent="0.3">
      <c r="A2308" s="91"/>
      <c r="C2308"/>
    </row>
    <row r="2309" spans="1:3" x14ac:dyDescent="0.3">
      <c r="A2309" s="91"/>
      <c r="C2309"/>
    </row>
    <row r="2310" spans="1:3" x14ac:dyDescent="0.3">
      <c r="A2310" s="91"/>
      <c r="C2310"/>
    </row>
    <row r="2311" spans="1:3" x14ac:dyDescent="0.3">
      <c r="A2311" s="91"/>
      <c r="C2311"/>
    </row>
    <row r="2312" spans="1:3" x14ac:dyDescent="0.3">
      <c r="A2312" s="91"/>
      <c r="C2312"/>
    </row>
    <row r="2313" spans="1:3" x14ac:dyDescent="0.3">
      <c r="A2313" s="91"/>
      <c r="C2313"/>
    </row>
    <row r="2314" spans="1:3" x14ac:dyDescent="0.3">
      <c r="A2314" s="91"/>
      <c r="C2314"/>
    </row>
    <row r="2315" spans="1:3" x14ac:dyDescent="0.3">
      <c r="A2315" s="91"/>
      <c r="C2315"/>
    </row>
    <row r="2316" spans="1:3" x14ac:dyDescent="0.3">
      <c r="A2316" s="91"/>
      <c r="C2316"/>
    </row>
    <row r="2317" spans="1:3" x14ac:dyDescent="0.3">
      <c r="A2317" s="91"/>
      <c r="C2317"/>
    </row>
    <row r="2318" spans="1:3" x14ac:dyDescent="0.3">
      <c r="A2318" s="91"/>
      <c r="C2318"/>
    </row>
    <row r="2319" spans="1:3" x14ac:dyDescent="0.3">
      <c r="A2319" s="91"/>
      <c r="C2319"/>
    </row>
    <row r="2320" spans="1:3" x14ac:dyDescent="0.3">
      <c r="A2320" s="91"/>
      <c r="C2320"/>
    </row>
    <row r="2321" spans="1:3" x14ac:dyDescent="0.3">
      <c r="A2321" s="91"/>
      <c r="C2321"/>
    </row>
    <row r="2322" spans="1:3" x14ac:dyDescent="0.3">
      <c r="A2322" s="91"/>
      <c r="C2322"/>
    </row>
    <row r="2323" spans="1:3" x14ac:dyDescent="0.3">
      <c r="A2323" s="91"/>
      <c r="C2323"/>
    </row>
    <row r="2324" spans="1:3" x14ac:dyDescent="0.3">
      <c r="A2324" s="91"/>
      <c r="C2324"/>
    </row>
    <row r="2325" spans="1:3" x14ac:dyDescent="0.3">
      <c r="A2325" s="91"/>
      <c r="C2325"/>
    </row>
    <row r="2326" spans="1:3" x14ac:dyDescent="0.3">
      <c r="A2326" s="91"/>
      <c r="C2326"/>
    </row>
    <row r="2327" spans="1:3" x14ac:dyDescent="0.3">
      <c r="A2327" s="91"/>
      <c r="C2327"/>
    </row>
    <row r="2328" spans="1:3" x14ac:dyDescent="0.3">
      <c r="A2328" s="91"/>
      <c r="C2328"/>
    </row>
    <row r="2329" spans="1:3" x14ac:dyDescent="0.3">
      <c r="A2329" s="91"/>
      <c r="C2329"/>
    </row>
    <row r="2330" spans="1:3" x14ac:dyDescent="0.3">
      <c r="A2330" s="91"/>
      <c r="C2330"/>
    </row>
    <row r="2331" spans="1:3" x14ac:dyDescent="0.3">
      <c r="A2331" s="91"/>
      <c r="C2331"/>
    </row>
    <row r="2332" spans="1:3" x14ac:dyDescent="0.3">
      <c r="A2332" s="91"/>
      <c r="C2332"/>
    </row>
    <row r="2333" spans="1:3" x14ac:dyDescent="0.3">
      <c r="A2333" s="91"/>
      <c r="C2333"/>
    </row>
    <row r="2334" spans="1:3" x14ac:dyDescent="0.3">
      <c r="A2334" s="91"/>
      <c r="C2334"/>
    </row>
    <row r="2335" spans="1:3" x14ac:dyDescent="0.3">
      <c r="A2335" s="91"/>
      <c r="C2335"/>
    </row>
    <row r="2336" spans="1:3" x14ac:dyDescent="0.3">
      <c r="A2336" s="91"/>
      <c r="C2336"/>
    </row>
    <row r="2337" spans="1:3" x14ac:dyDescent="0.3">
      <c r="A2337" s="91"/>
      <c r="C2337"/>
    </row>
    <row r="2338" spans="1:3" x14ac:dyDescent="0.3">
      <c r="A2338" s="91"/>
      <c r="C2338"/>
    </row>
    <row r="2339" spans="1:3" x14ac:dyDescent="0.3">
      <c r="A2339" s="91"/>
      <c r="C2339"/>
    </row>
    <row r="2340" spans="1:3" x14ac:dyDescent="0.3">
      <c r="A2340" s="91"/>
      <c r="C2340"/>
    </row>
    <row r="2341" spans="1:3" x14ac:dyDescent="0.3">
      <c r="A2341" s="91"/>
      <c r="C2341"/>
    </row>
    <row r="2342" spans="1:3" x14ac:dyDescent="0.3">
      <c r="A2342" s="91"/>
      <c r="C2342"/>
    </row>
    <row r="2343" spans="1:3" x14ac:dyDescent="0.3">
      <c r="A2343" s="91"/>
      <c r="C2343"/>
    </row>
    <row r="2344" spans="1:3" x14ac:dyDescent="0.3">
      <c r="A2344" s="91"/>
      <c r="C2344"/>
    </row>
    <row r="2345" spans="1:3" x14ac:dyDescent="0.3">
      <c r="A2345" s="91"/>
      <c r="C2345"/>
    </row>
    <row r="2346" spans="1:3" x14ac:dyDescent="0.3">
      <c r="A2346" s="91"/>
      <c r="C2346"/>
    </row>
    <row r="2347" spans="1:3" x14ac:dyDescent="0.3">
      <c r="A2347" s="91"/>
      <c r="C2347"/>
    </row>
    <row r="2348" spans="1:3" x14ac:dyDescent="0.3">
      <c r="A2348" s="91"/>
      <c r="C2348"/>
    </row>
    <row r="2349" spans="1:3" x14ac:dyDescent="0.3">
      <c r="A2349" s="91"/>
      <c r="C2349"/>
    </row>
    <row r="2350" spans="1:3" x14ac:dyDescent="0.3">
      <c r="A2350" s="91"/>
      <c r="C2350"/>
    </row>
    <row r="2351" spans="1:3" x14ac:dyDescent="0.3">
      <c r="A2351" s="91"/>
      <c r="C2351"/>
    </row>
    <row r="2352" spans="1:3" x14ac:dyDescent="0.3">
      <c r="A2352" s="91"/>
      <c r="C2352"/>
    </row>
    <row r="2353" spans="1:3" x14ac:dyDescent="0.3">
      <c r="A2353" s="91"/>
      <c r="C2353"/>
    </row>
    <row r="2354" spans="1:3" x14ac:dyDescent="0.3">
      <c r="A2354" s="91"/>
      <c r="C2354"/>
    </row>
    <row r="2355" spans="1:3" x14ac:dyDescent="0.3">
      <c r="A2355" s="91"/>
      <c r="C2355"/>
    </row>
    <row r="2356" spans="1:3" x14ac:dyDescent="0.3">
      <c r="A2356" s="91"/>
      <c r="C2356"/>
    </row>
    <row r="2357" spans="1:3" x14ac:dyDescent="0.3">
      <c r="A2357" s="91"/>
      <c r="C2357"/>
    </row>
    <row r="2358" spans="1:3" x14ac:dyDescent="0.3">
      <c r="A2358" s="91"/>
      <c r="C2358"/>
    </row>
    <row r="2359" spans="1:3" x14ac:dyDescent="0.3">
      <c r="A2359" s="91"/>
      <c r="C2359"/>
    </row>
    <row r="2360" spans="1:3" x14ac:dyDescent="0.3">
      <c r="A2360" s="91"/>
      <c r="C2360"/>
    </row>
    <row r="2361" spans="1:3" x14ac:dyDescent="0.3">
      <c r="A2361" s="91"/>
      <c r="C2361"/>
    </row>
    <row r="2362" spans="1:3" x14ac:dyDescent="0.3">
      <c r="A2362" s="91"/>
      <c r="C2362"/>
    </row>
    <row r="2363" spans="1:3" x14ac:dyDescent="0.3">
      <c r="A2363" s="91"/>
      <c r="C2363"/>
    </row>
    <row r="2364" spans="1:3" x14ac:dyDescent="0.3">
      <c r="A2364" s="91"/>
      <c r="C2364"/>
    </row>
    <row r="2365" spans="1:3" x14ac:dyDescent="0.3">
      <c r="A2365" s="91"/>
      <c r="C2365"/>
    </row>
    <row r="2366" spans="1:3" x14ac:dyDescent="0.3">
      <c r="A2366" s="91"/>
      <c r="C2366"/>
    </row>
    <row r="2367" spans="1:3" x14ac:dyDescent="0.3">
      <c r="A2367" s="91"/>
      <c r="C2367"/>
    </row>
    <row r="2368" spans="1:3" x14ac:dyDescent="0.3">
      <c r="A2368" s="91"/>
      <c r="C2368"/>
    </row>
    <row r="2369" spans="1:3" x14ac:dyDescent="0.3">
      <c r="A2369" s="91"/>
      <c r="C2369"/>
    </row>
    <row r="2370" spans="1:3" x14ac:dyDescent="0.3">
      <c r="A2370" s="91"/>
      <c r="C2370"/>
    </row>
    <row r="2371" spans="1:3" x14ac:dyDescent="0.3">
      <c r="A2371" s="91"/>
      <c r="C2371"/>
    </row>
    <row r="2372" spans="1:3" x14ac:dyDescent="0.3">
      <c r="A2372" s="91"/>
      <c r="C2372"/>
    </row>
    <row r="2373" spans="1:3" x14ac:dyDescent="0.3">
      <c r="A2373" s="91"/>
      <c r="C2373"/>
    </row>
    <row r="2374" spans="1:3" x14ac:dyDescent="0.3">
      <c r="A2374" s="91"/>
      <c r="C2374"/>
    </row>
    <row r="2375" spans="1:3" x14ac:dyDescent="0.3">
      <c r="A2375" s="91"/>
      <c r="C2375"/>
    </row>
    <row r="2376" spans="1:3" x14ac:dyDescent="0.3">
      <c r="A2376" s="91"/>
      <c r="C2376"/>
    </row>
    <row r="2377" spans="1:3" x14ac:dyDescent="0.3">
      <c r="A2377" s="91"/>
      <c r="C2377"/>
    </row>
    <row r="2378" spans="1:3" x14ac:dyDescent="0.3">
      <c r="A2378" s="91"/>
      <c r="C2378"/>
    </row>
    <row r="2379" spans="1:3" x14ac:dyDescent="0.3">
      <c r="A2379" s="91"/>
      <c r="C2379"/>
    </row>
    <row r="2380" spans="1:3" x14ac:dyDescent="0.3">
      <c r="A2380" s="91"/>
      <c r="C2380"/>
    </row>
    <row r="2381" spans="1:3" x14ac:dyDescent="0.3">
      <c r="A2381" s="91"/>
      <c r="C2381"/>
    </row>
    <row r="2382" spans="1:3" x14ac:dyDescent="0.3">
      <c r="A2382" s="91"/>
      <c r="C2382"/>
    </row>
    <row r="2383" spans="1:3" x14ac:dyDescent="0.3">
      <c r="A2383" s="91"/>
      <c r="C2383"/>
    </row>
    <row r="2384" spans="1:3" x14ac:dyDescent="0.3">
      <c r="A2384" s="91"/>
      <c r="C2384"/>
    </row>
    <row r="2385" spans="1:3" x14ac:dyDescent="0.3">
      <c r="A2385" s="91"/>
      <c r="C2385"/>
    </row>
    <row r="2386" spans="1:3" x14ac:dyDescent="0.3">
      <c r="A2386" s="91"/>
      <c r="C2386"/>
    </row>
    <row r="2387" spans="1:3" x14ac:dyDescent="0.3">
      <c r="A2387" s="91"/>
      <c r="C2387"/>
    </row>
    <row r="2388" spans="1:3" x14ac:dyDescent="0.3">
      <c r="A2388" s="91"/>
      <c r="C2388"/>
    </row>
    <row r="2389" spans="1:3" x14ac:dyDescent="0.3">
      <c r="A2389" s="91"/>
      <c r="C2389"/>
    </row>
    <row r="2390" spans="1:3" x14ac:dyDescent="0.3">
      <c r="A2390" s="91"/>
      <c r="C2390"/>
    </row>
    <row r="2391" spans="1:3" x14ac:dyDescent="0.3">
      <c r="A2391" s="91"/>
      <c r="C2391"/>
    </row>
    <row r="2392" spans="1:3" x14ac:dyDescent="0.3">
      <c r="A2392" s="91"/>
      <c r="C2392"/>
    </row>
    <row r="2393" spans="1:3" x14ac:dyDescent="0.3">
      <c r="A2393" s="91"/>
      <c r="C2393"/>
    </row>
    <row r="2394" spans="1:3" x14ac:dyDescent="0.3">
      <c r="A2394" s="91"/>
      <c r="C2394"/>
    </row>
    <row r="2395" spans="1:3" x14ac:dyDescent="0.3">
      <c r="A2395" s="91"/>
      <c r="C2395"/>
    </row>
    <row r="2396" spans="1:3" x14ac:dyDescent="0.3">
      <c r="A2396" s="91"/>
      <c r="C2396"/>
    </row>
    <row r="2397" spans="1:3" x14ac:dyDescent="0.3">
      <c r="A2397" s="91"/>
      <c r="C2397"/>
    </row>
    <row r="2398" spans="1:3" x14ac:dyDescent="0.3">
      <c r="A2398" s="91"/>
      <c r="C2398"/>
    </row>
    <row r="2399" spans="1:3" x14ac:dyDescent="0.3">
      <c r="A2399" s="91"/>
      <c r="C2399"/>
    </row>
    <row r="2400" spans="1:3" x14ac:dyDescent="0.3">
      <c r="A2400" s="91"/>
      <c r="C2400"/>
    </row>
    <row r="2401" spans="1:3" x14ac:dyDescent="0.3">
      <c r="A2401" s="91"/>
      <c r="C2401"/>
    </row>
    <row r="2402" spans="1:3" x14ac:dyDescent="0.3">
      <c r="A2402" s="91"/>
      <c r="C2402"/>
    </row>
    <row r="2403" spans="1:3" x14ac:dyDescent="0.3">
      <c r="A2403" s="91"/>
      <c r="C2403"/>
    </row>
    <row r="2404" spans="1:3" x14ac:dyDescent="0.3">
      <c r="A2404" s="91"/>
      <c r="C2404"/>
    </row>
    <row r="2405" spans="1:3" x14ac:dyDescent="0.3">
      <c r="A2405" s="91"/>
      <c r="C2405"/>
    </row>
    <row r="2406" spans="1:3" x14ac:dyDescent="0.3">
      <c r="A2406" s="91"/>
      <c r="C2406"/>
    </row>
    <row r="2407" spans="1:3" x14ac:dyDescent="0.3">
      <c r="A2407" s="91"/>
      <c r="C2407"/>
    </row>
    <row r="2408" spans="1:3" x14ac:dyDescent="0.3">
      <c r="A2408" s="91"/>
      <c r="C2408"/>
    </row>
    <row r="2409" spans="1:3" x14ac:dyDescent="0.3">
      <c r="A2409" s="91"/>
      <c r="C2409"/>
    </row>
    <row r="2410" spans="1:3" x14ac:dyDescent="0.3">
      <c r="A2410" s="91"/>
      <c r="C2410"/>
    </row>
    <row r="2411" spans="1:3" x14ac:dyDescent="0.3">
      <c r="A2411" s="91"/>
      <c r="C2411"/>
    </row>
    <row r="2412" spans="1:3" x14ac:dyDescent="0.3">
      <c r="A2412" s="91"/>
      <c r="C2412"/>
    </row>
    <row r="2413" spans="1:3" x14ac:dyDescent="0.3">
      <c r="A2413" s="91"/>
      <c r="C2413"/>
    </row>
    <row r="2414" spans="1:3" x14ac:dyDescent="0.3">
      <c r="A2414" s="91"/>
      <c r="C2414"/>
    </row>
    <row r="2415" spans="1:3" x14ac:dyDescent="0.3">
      <c r="A2415" s="91"/>
      <c r="C2415"/>
    </row>
    <row r="2416" spans="1:3" x14ac:dyDescent="0.3">
      <c r="A2416" s="91"/>
      <c r="C2416"/>
    </row>
    <row r="2417" spans="1:3" x14ac:dyDescent="0.3">
      <c r="A2417" s="91"/>
      <c r="C2417"/>
    </row>
    <row r="2418" spans="1:3" x14ac:dyDescent="0.3">
      <c r="A2418" s="91"/>
      <c r="C2418"/>
    </row>
    <row r="2419" spans="1:3" x14ac:dyDescent="0.3">
      <c r="A2419" s="91"/>
      <c r="C2419"/>
    </row>
    <row r="2420" spans="1:3" x14ac:dyDescent="0.3">
      <c r="A2420" s="91"/>
      <c r="C2420"/>
    </row>
    <row r="2421" spans="1:3" x14ac:dyDescent="0.3">
      <c r="A2421" s="91"/>
      <c r="C2421"/>
    </row>
    <row r="2422" spans="1:3" x14ac:dyDescent="0.3">
      <c r="A2422" s="91"/>
      <c r="C2422"/>
    </row>
    <row r="2423" spans="1:3" x14ac:dyDescent="0.3">
      <c r="A2423" s="91"/>
      <c r="C2423"/>
    </row>
    <row r="2424" spans="1:3" x14ac:dyDescent="0.3">
      <c r="A2424" s="91"/>
      <c r="C2424"/>
    </row>
    <row r="2425" spans="1:3" x14ac:dyDescent="0.3">
      <c r="A2425" s="91"/>
      <c r="C2425"/>
    </row>
    <row r="2426" spans="1:3" x14ac:dyDescent="0.3">
      <c r="A2426" s="91"/>
      <c r="C2426"/>
    </row>
    <row r="2427" spans="1:3" x14ac:dyDescent="0.3">
      <c r="A2427" s="91"/>
      <c r="C2427"/>
    </row>
    <row r="2428" spans="1:3" x14ac:dyDescent="0.3">
      <c r="A2428" s="91"/>
      <c r="C2428"/>
    </row>
    <row r="2429" spans="1:3" x14ac:dyDescent="0.3">
      <c r="A2429" s="91"/>
      <c r="C2429"/>
    </row>
    <row r="2430" spans="1:3" x14ac:dyDescent="0.3">
      <c r="A2430" s="91"/>
      <c r="C2430"/>
    </row>
    <row r="2431" spans="1:3" x14ac:dyDescent="0.3">
      <c r="A2431" s="91"/>
      <c r="C2431"/>
    </row>
    <row r="2432" spans="1:3" x14ac:dyDescent="0.3">
      <c r="A2432" s="91"/>
      <c r="C2432"/>
    </row>
    <row r="2433" spans="1:3" x14ac:dyDescent="0.3">
      <c r="A2433" s="91"/>
      <c r="C2433"/>
    </row>
    <row r="2434" spans="1:3" x14ac:dyDescent="0.3">
      <c r="A2434" s="91"/>
      <c r="C2434"/>
    </row>
    <row r="2435" spans="1:3" x14ac:dyDescent="0.3">
      <c r="A2435" s="91"/>
      <c r="C2435"/>
    </row>
    <row r="2436" spans="1:3" x14ac:dyDescent="0.3">
      <c r="A2436" s="91"/>
      <c r="C2436"/>
    </row>
    <row r="2437" spans="1:3" x14ac:dyDescent="0.3">
      <c r="A2437" s="91"/>
      <c r="C2437"/>
    </row>
    <row r="2438" spans="1:3" x14ac:dyDescent="0.3">
      <c r="A2438" s="91"/>
      <c r="C2438"/>
    </row>
    <row r="2439" spans="1:3" x14ac:dyDescent="0.3">
      <c r="A2439" s="91"/>
      <c r="C2439"/>
    </row>
    <row r="2440" spans="1:3" x14ac:dyDescent="0.3">
      <c r="A2440" s="91"/>
      <c r="C2440"/>
    </row>
    <row r="2441" spans="1:3" x14ac:dyDescent="0.3">
      <c r="A2441" s="91"/>
      <c r="C2441"/>
    </row>
    <row r="2442" spans="1:3" x14ac:dyDescent="0.3">
      <c r="A2442" s="91"/>
      <c r="C2442"/>
    </row>
    <row r="2443" spans="1:3" x14ac:dyDescent="0.3">
      <c r="A2443" s="91"/>
      <c r="C2443"/>
    </row>
    <row r="2444" spans="1:3" x14ac:dyDescent="0.3">
      <c r="A2444" s="91"/>
      <c r="C2444"/>
    </row>
    <row r="2445" spans="1:3" x14ac:dyDescent="0.3">
      <c r="A2445" s="91"/>
      <c r="C2445"/>
    </row>
    <row r="2446" spans="1:3" x14ac:dyDescent="0.3">
      <c r="A2446" s="91"/>
      <c r="C2446"/>
    </row>
    <row r="2447" spans="1:3" x14ac:dyDescent="0.3">
      <c r="A2447" s="91"/>
      <c r="C2447"/>
    </row>
    <row r="2448" spans="1:3" x14ac:dyDescent="0.3">
      <c r="A2448" s="91"/>
      <c r="C2448"/>
    </row>
    <row r="2449" spans="1:3" x14ac:dyDescent="0.3">
      <c r="A2449" s="91"/>
      <c r="C2449"/>
    </row>
    <row r="2450" spans="1:3" x14ac:dyDescent="0.3">
      <c r="A2450" s="91"/>
      <c r="C2450"/>
    </row>
    <row r="2451" spans="1:3" x14ac:dyDescent="0.3">
      <c r="A2451" s="91"/>
      <c r="C2451"/>
    </row>
    <row r="2452" spans="1:3" x14ac:dyDescent="0.3">
      <c r="A2452" s="91"/>
      <c r="C2452"/>
    </row>
    <row r="2453" spans="1:3" x14ac:dyDescent="0.3">
      <c r="A2453" s="91"/>
      <c r="C2453"/>
    </row>
    <row r="2454" spans="1:3" x14ac:dyDescent="0.3">
      <c r="A2454" s="91"/>
      <c r="C2454"/>
    </row>
    <row r="2455" spans="1:3" x14ac:dyDescent="0.3">
      <c r="A2455" s="91"/>
      <c r="C2455"/>
    </row>
    <row r="2456" spans="1:3" x14ac:dyDescent="0.3">
      <c r="A2456" s="91"/>
      <c r="C2456"/>
    </row>
    <row r="2457" spans="1:3" x14ac:dyDescent="0.3">
      <c r="A2457" s="91"/>
      <c r="C2457"/>
    </row>
    <row r="2458" spans="1:3" x14ac:dyDescent="0.3">
      <c r="A2458" s="91"/>
      <c r="C2458"/>
    </row>
    <row r="2459" spans="1:3" x14ac:dyDescent="0.3">
      <c r="A2459" s="91"/>
      <c r="C2459"/>
    </row>
    <row r="2460" spans="1:3" x14ac:dyDescent="0.3">
      <c r="A2460" s="91"/>
      <c r="C2460"/>
    </row>
    <row r="2461" spans="1:3" x14ac:dyDescent="0.3">
      <c r="A2461" s="91"/>
      <c r="C2461"/>
    </row>
    <row r="2462" spans="1:3" x14ac:dyDescent="0.3">
      <c r="A2462" s="91"/>
      <c r="C2462"/>
    </row>
    <row r="2463" spans="1:3" x14ac:dyDescent="0.3">
      <c r="A2463" s="91"/>
      <c r="C2463"/>
    </row>
    <row r="2464" spans="1:3" x14ac:dyDescent="0.3">
      <c r="A2464" s="91"/>
      <c r="C2464"/>
    </row>
    <row r="2465" spans="1:3" x14ac:dyDescent="0.3">
      <c r="A2465" s="91"/>
      <c r="C2465"/>
    </row>
    <row r="2466" spans="1:3" x14ac:dyDescent="0.3">
      <c r="A2466" s="91"/>
      <c r="C2466"/>
    </row>
    <row r="2467" spans="1:3" x14ac:dyDescent="0.3">
      <c r="A2467" s="91"/>
      <c r="C2467"/>
    </row>
    <row r="2468" spans="1:3" x14ac:dyDescent="0.3">
      <c r="A2468" s="91"/>
      <c r="C2468"/>
    </row>
    <row r="2469" spans="1:3" x14ac:dyDescent="0.3">
      <c r="A2469" s="91"/>
      <c r="C2469"/>
    </row>
    <row r="2470" spans="1:3" x14ac:dyDescent="0.3">
      <c r="A2470" s="91"/>
      <c r="C2470"/>
    </row>
    <row r="2471" spans="1:3" x14ac:dyDescent="0.3">
      <c r="A2471" s="91"/>
      <c r="C2471"/>
    </row>
    <row r="2472" spans="1:3" x14ac:dyDescent="0.3">
      <c r="A2472" s="91"/>
      <c r="C2472"/>
    </row>
    <row r="2473" spans="1:3" x14ac:dyDescent="0.3">
      <c r="A2473" s="91"/>
      <c r="C2473"/>
    </row>
    <row r="2474" spans="1:3" x14ac:dyDescent="0.3">
      <c r="A2474" s="91"/>
      <c r="C2474"/>
    </row>
    <row r="2475" spans="1:3" x14ac:dyDescent="0.3">
      <c r="A2475" s="91"/>
      <c r="C2475"/>
    </row>
    <row r="2476" spans="1:3" x14ac:dyDescent="0.3">
      <c r="A2476" s="91"/>
      <c r="C2476"/>
    </row>
    <row r="2477" spans="1:3" x14ac:dyDescent="0.3">
      <c r="A2477" s="91"/>
      <c r="C2477"/>
    </row>
    <row r="2478" spans="1:3" x14ac:dyDescent="0.3">
      <c r="A2478" s="91"/>
      <c r="C2478"/>
    </row>
    <row r="2479" spans="1:3" x14ac:dyDescent="0.3">
      <c r="A2479" s="91"/>
      <c r="C2479"/>
    </row>
    <row r="2480" spans="1:3" x14ac:dyDescent="0.3">
      <c r="A2480" s="91"/>
      <c r="C2480"/>
    </row>
    <row r="2481" spans="1:3" x14ac:dyDescent="0.3">
      <c r="A2481" s="91"/>
      <c r="C2481"/>
    </row>
    <row r="2482" spans="1:3" x14ac:dyDescent="0.3">
      <c r="A2482" s="91"/>
      <c r="C2482"/>
    </row>
    <row r="2483" spans="1:3" x14ac:dyDescent="0.3">
      <c r="A2483" s="91"/>
      <c r="C2483"/>
    </row>
    <row r="2484" spans="1:3" x14ac:dyDescent="0.3">
      <c r="A2484" s="91"/>
      <c r="C2484"/>
    </row>
    <row r="2485" spans="1:3" x14ac:dyDescent="0.3">
      <c r="A2485" s="91"/>
      <c r="C2485"/>
    </row>
    <row r="2486" spans="1:3" x14ac:dyDescent="0.3">
      <c r="A2486" s="91"/>
      <c r="C2486"/>
    </row>
    <row r="2487" spans="1:3" x14ac:dyDescent="0.3">
      <c r="A2487" s="91"/>
      <c r="C2487"/>
    </row>
    <row r="2488" spans="1:3" x14ac:dyDescent="0.3">
      <c r="A2488" s="91"/>
      <c r="C2488"/>
    </row>
    <row r="2489" spans="1:3" x14ac:dyDescent="0.3">
      <c r="A2489" s="91"/>
      <c r="C2489"/>
    </row>
    <row r="2490" spans="1:3" x14ac:dyDescent="0.3">
      <c r="A2490" s="91"/>
      <c r="C2490"/>
    </row>
    <row r="2491" spans="1:3" x14ac:dyDescent="0.3">
      <c r="A2491" s="91"/>
      <c r="C2491"/>
    </row>
    <row r="2492" spans="1:3" x14ac:dyDescent="0.3">
      <c r="A2492" s="91"/>
      <c r="C2492"/>
    </row>
    <row r="2493" spans="1:3" x14ac:dyDescent="0.3">
      <c r="A2493" s="91"/>
      <c r="C2493"/>
    </row>
    <row r="2494" spans="1:3" x14ac:dyDescent="0.3">
      <c r="A2494" s="91"/>
      <c r="C2494"/>
    </row>
    <row r="2495" spans="1:3" x14ac:dyDescent="0.3">
      <c r="A2495" s="91"/>
      <c r="C2495"/>
    </row>
    <row r="2496" spans="1:3" x14ac:dyDescent="0.3">
      <c r="A2496" s="91"/>
      <c r="C2496"/>
    </row>
    <row r="2497" spans="1:3" x14ac:dyDescent="0.3">
      <c r="A2497" s="91"/>
      <c r="C2497"/>
    </row>
    <row r="2498" spans="1:3" x14ac:dyDescent="0.3">
      <c r="A2498" s="91"/>
      <c r="C2498"/>
    </row>
    <row r="2499" spans="1:3" x14ac:dyDescent="0.3">
      <c r="A2499" s="91"/>
      <c r="C2499"/>
    </row>
    <row r="2500" spans="1:3" x14ac:dyDescent="0.3">
      <c r="A2500" s="91"/>
      <c r="C2500"/>
    </row>
    <row r="2501" spans="1:3" x14ac:dyDescent="0.3">
      <c r="A2501" s="91"/>
      <c r="C2501"/>
    </row>
    <row r="2502" spans="1:3" x14ac:dyDescent="0.3">
      <c r="A2502" s="91"/>
      <c r="C2502"/>
    </row>
    <row r="2503" spans="1:3" x14ac:dyDescent="0.3">
      <c r="A2503" s="91"/>
      <c r="C2503"/>
    </row>
    <row r="2504" spans="1:3" x14ac:dyDescent="0.3">
      <c r="A2504" s="91"/>
      <c r="C2504"/>
    </row>
    <row r="2505" spans="1:3" x14ac:dyDescent="0.3">
      <c r="A2505" s="91"/>
      <c r="C2505"/>
    </row>
    <row r="2506" spans="1:3" x14ac:dyDescent="0.3">
      <c r="A2506" s="91"/>
      <c r="C2506"/>
    </row>
    <row r="2507" spans="1:3" x14ac:dyDescent="0.3">
      <c r="A2507" s="91"/>
      <c r="C2507"/>
    </row>
    <row r="2508" spans="1:3" x14ac:dyDescent="0.3">
      <c r="A2508" s="91"/>
      <c r="C2508"/>
    </row>
    <row r="2509" spans="1:3" x14ac:dyDescent="0.3">
      <c r="A2509" s="91"/>
      <c r="C2509"/>
    </row>
    <row r="2510" spans="1:3" x14ac:dyDescent="0.3">
      <c r="A2510" s="91"/>
      <c r="C2510"/>
    </row>
    <row r="2511" spans="1:3" x14ac:dyDescent="0.3">
      <c r="A2511" s="91"/>
      <c r="C2511"/>
    </row>
    <row r="2512" spans="1:3" x14ac:dyDescent="0.3">
      <c r="A2512" s="91"/>
      <c r="C2512"/>
    </row>
    <row r="2513" spans="1:3" x14ac:dyDescent="0.3">
      <c r="A2513" s="91"/>
      <c r="C2513"/>
    </row>
    <row r="2514" spans="1:3" x14ac:dyDescent="0.3">
      <c r="A2514" s="91"/>
      <c r="C2514"/>
    </row>
    <row r="2515" spans="1:3" x14ac:dyDescent="0.3">
      <c r="A2515" s="91"/>
      <c r="C2515"/>
    </row>
    <row r="2516" spans="1:3" x14ac:dyDescent="0.3">
      <c r="A2516" s="91"/>
      <c r="C2516"/>
    </row>
    <row r="2517" spans="1:3" x14ac:dyDescent="0.3">
      <c r="A2517" s="91"/>
      <c r="C2517"/>
    </row>
    <row r="2518" spans="1:3" x14ac:dyDescent="0.3">
      <c r="A2518" s="91"/>
      <c r="C2518"/>
    </row>
    <row r="2519" spans="1:3" x14ac:dyDescent="0.3">
      <c r="A2519" s="91"/>
      <c r="C2519"/>
    </row>
    <row r="2520" spans="1:3" x14ac:dyDescent="0.3">
      <c r="A2520" s="91"/>
      <c r="C2520"/>
    </row>
    <row r="2521" spans="1:3" x14ac:dyDescent="0.3">
      <c r="A2521" s="91"/>
      <c r="C2521"/>
    </row>
  </sheetData>
  <mergeCells count="3">
    <mergeCell ref="B1:B2"/>
    <mergeCell ref="A1:A2"/>
    <mergeCell ref="E1:E2"/>
  </mergeCells>
  <pageMargins left="0.7" right="0.7" top="0.75" bottom="0.75" header="0.3" footer="0.3"/>
  <pageSetup paperSize="9" orientation="portrait" verticalDpi="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93EA4C-30EC-4F22-A6A3-D6E7C5BF14A1}">
  <dimension ref="A1:T2524"/>
  <sheetViews>
    <sheetView workbookViewId="0">
      <selection sqref="A1:D1"/>
    </sheetView>
  </sheetViews>
  <sheetFormatPr defaultRowHeight="14.4" x14ac:dyDescent="0.3"/>
  <sheetData>
    <row r="1" spans="1:20" x14ac:dyDescent="0.3">
      <c r="A1" s="167" t="s">
        <v>2507</v>
      </c>
      <c r="B1" s="167"/>
      <c r="C1" s="167"/>
      <c r="D1" s="167"/>
      <c r="H1" s="45"/>
      <c r="I1" s="127"/>
      <c r="J1" s="127"/>
      <c r="K1" s="127"/>
      <c r="L1" s="61"/>
      <c r="Q1" s="45"/>
      <c r="R1" s="128"/>
      <c r="S1" s="128"/>
      <c r="T1" s="128"/>
    </row>
    <row r="2" spans="1:20" x14ac:dyDescent="0.3">
      <c r="A2" s="115" t="s">
        <v>2503</v>
      </c>
      <c r="B2" s="115" t="s">
        <v>2504</v>
      </c>
      <c r="C2" s="115" t="s">
        <v>2505</v>
      </c>
      <c r="D2" s="115" t="s">
        <v>2506</v>
      </c>
      <c r="H2" s="115"/>
      <c r="I2" s="115"/>
      <c r="J2" s="115"/>
      <c r="K2" s="115"/>
      <c r="L2" s="61"/>
      <c r="Q2" s="115"/>
      <c r="R2" s="115"/>
      <c r="S2" s="115"/>
      <c r="T2" s="115"/>
    </row>
    <row r="3" spans="1:20" x14ac:dyDescent="0.3">
      <c r="A3" s="116">
        <v>0.11571428571428571</v>
      </c>
      <c r="B3" s="116">
        <v>4.2838018741633198E-2</v>
      </c>
      <c r="C3" s="116">
        <v>2.0408163265306121E-2</v>
      </c>
      <c r="D3" s="116">
        <v>3.19693094629156E-3</v>
      </c>
      <c r="H3" s="44"/>
      <c r="I3" s="44"/>
      <c r="J3" s="44"/>
      <c r="K3" s="44"/>
      <c r="L3" s="61"/>
      <c r="P3" s="43"/>
      <c r="Q3" s="44"/>
      <c r="R3" s="44"/>
      <c r="S3" s="44"/>
      <c r="T3" s="44"/>
    </row>
    <row r="4" spans="1:20" x14ac:dyDescent="0.3">
      <c r="A4" s="116">
        <v>0.10719530102790015</v>
      </c>
      <c r="B4" s="116">
        <v>3.4031413612565446E-2</v>
      </c>
      <c r="C4" s="116">
        <v>1.0655737704918032E-2</v>
      </c>
      <c r="D4" s="116">
        <v>9.8846787479406925E-4</v>
      </c>
      <c r="H4" s="44"/>
      <c r="I4" s="44"/>
      <c r="J4" s="44"/>
      <c r="K4" s="44"/>
      <c r="L4" s="61"/>
      <c r="P4" s="43"/>
      <c r="Q4" s="44"/>
      <c r="R4" s="44"/>
      <c r="S4" s="44"/>
      <c r="T4" s="44"/>
    </row>
    <row r="5" spans="1:20" x14ac:dyDescent="0.3">
      <c r="A5" s="116">
        <v>0.16791044776119404</v>
      </c>
      <c r="B5" s="116">
        <v>5.434782608695652E-2</v>
      </c>
      <c r="C5" s="116">
        <v>3.9920159680638719E-3</v>
      </c>
      <c r="D5" s="116">
        <v>0</v>
      </c>
      <c r="H5" s="44"/>
      <c r="I5" s="44"/>
      <c r="J5" s="44"/>
      <c r="K5" s="44"/>
      <c r="L5" s="61"/>
      <c r="M5" s="129"/>
      <c r="N5" s="130"/>
      <c r="P5" s="43"/>
      <c r="Q5" s="44"/>
      <c r="R5" s="44"/>
      <c r="S5" s="44"/>
      <c r="T5" s="44"/>
    </row>
    <row r="6" spans="1:20" x14ac:dyDescent="0.3">
      <c r="A6" s="116">
        <v>0.13422818791946309</v>
      </c>
      <c r="B6" s="116">
        <v>3.8036809815950923E-2</v>
      </c>
      <c r="C6" s="116">
        <v>6.5885797950219621E-3</v>
      </c>
      <c r="D6" s="116">
        <v>3.605769230769231E-3</v>
      </c>
      <c r="H6" s="44"/>
      <c r="I6" s="44"/>
      <c r="J6" s="44"/>
      <c r="K6" s="44"/>
      <c r="L6" s="61"/>
      <c r="M6" s="129"/>
      <c r="N6" s="130"/>
      <c r="P6" s="43"/>
      <c r="Q6" s="44"/>
      <c r="R6" s="44"/>
      <c r="S6" s="44"/>
      <c r="T6" s="44"/>
    </row>
    <row r="7" spans="1:20" x14ac:dyDescent="0.3">
      <c r="A7" s="116">
        <v>0.12608695652173912</v>
      </c>
      <c r="B7" s="116">
        <v>3.8167938931297711E-2</v>
      </c>
      <c r="C7" s="116">
        <v>1.1160714285714286E-2</v>
      </c>
      <c r="D7" s="116">
        <v>4.6168051708217915E-3</v>
      </c>
      <c r="H7" s="44"/>
      <c r="I7" s="44"/>
      <c r="J7" s="44"/>
      <c r="K7" s="44"/>
      <c r="L7" s="61"/>
      <c r="M7" s="129"/>
      <c r="N7" s="130"/>
      <c r="P7" s="43"/>
      <c r="Q7" s="44"/>
      <c r="R7" s="44"/>
      <c r="S7" s="44"/>
      <c r="T7" s="44"/>
    </row>
    <row r="8" spans="1:20" x14ac:dyDescent="0.3">
      <c r="A8" s="116">
        <v>0.15568862275449102</v>
      </c>
      <c r="B8" s="116">
        <v>3.9106145251396648E-2</v>
      </c>
      <c r="C8" s="116">
        <v>3.2894736842105261E-3</v>
      </c>
      <c r="D8" s="116">
        <v>0</v>
      </c>
      <c r="H8" s="44"/>
      <c r="I8" s="44"/>
      <c r="J8" s="44"/>
      <c r="K8" s="44"/>
      <c r="L8" s="61"/>
      <c r="M8" s="129"/>
      <c r="N8" s="130"/>
      <c r="P8" s="43"/>
      <c r="Q8" s="44"/>
      <c r="R8" s="44"/>
      <c r="S8" s="44"/>
      <c r="T8" s="44"/>
    </row>
    <row r="9" spans="1:20" x14ac:dyDescent="0.3">
      <c r="A9" s="116">
        <v>8.4967320261437912E-2</v>
      </c>
      <c r="B9" s="116">
        <v>1.7341040462427744E-2</v>
      </c>
      <c r="C9" s="116">
        <v>6.5146579804560263E-3</v>
      </c>
      <c r="D9" s="116">
        <v>1.3736263736263737E-3</v>
      </c>
      <c r="H9" s="44"/>
      <c r="I9" s="44"/>
      <c r="J9" s="44"/>
      <c r="K9" s="44"/>
      <c r="L9" s="61"/>
      <c r="P9" s="43"/>
      <c r="Q9" s="44"/>
      <c r="R9" s="44"/>
      <c r="S9" s="44"/>
      <c r="T9" s="44"/>
    </row>
    <row r="10" spans="1:20" x14ac:dyDescent="0.3">
      <c r="A10" s="116">
        <v>0.14192139737991266</v>
      </c>
      <c r="B10" s="116">
        <v>3.4907597535934289E-2</v>
      </c>
      <c r="C10" s="116">
        <v>2.2909507445589921E-3</v>
      </c>
      <c r="D10" s="116">
        <v>1.9038553069966682E-3</v>
      </c>
      <c r="H10" s="44"/>
      <c r="I10" s="44"/>
      <c r="J10" s="44"/>
      <c r="K10" s="44"/>
      <c r="L10" s="61"/>
      <c r="P10" s="43"/>
      <c r="Q10" s="44"/>
      <c r="R10" s="44"/>
      <c r="S10" s="44"/>
      <c r="T10" s="44"/>
    </row>
    <row r="11" spans="1:20" x14ac:dyDescent="0.3">
      <c r="A11" s="116">
        <v>6.4308681672025719E-2</v>
      </c>
      <c r="B11" s="116">
        <v>3.5714285714285712E-2</v>
      </c>
      <c r="C11" s="116">
        <v>5.1107325383304937E-3</v>
      </c>
      <c r="D11" s="116">
        <v>7.0671378091872788E-4</v>
      </c>
      <c r="H11" s="44"/>
      <c r="I11" s="44"/>
      <c r="J11" s="44"/>
      <c r="K11" s="44"/>
      <c r="L11" s="131"/>
      <c r="M11" s="129"/>
      <c r="P11" s="43"/>
      <c r="Q11" s="44"/>
      <c r="R11" s="44"/>
      <c r="S11" s="44"/>
      <c r="T11" s="44"/>
    </row>
    <row r="12" spans="1:20" x14ac:dyDescent="0.3">
      <c r="A12" s="116">
        <v>0.22197309417040359</v>
      </c>
      <c r="B12" s="116">
        <v>4.6908315565031986E-2</v>
      </c>
      <c r="C12" s="116">
        <v>1.2330456226880395E-3</v>
      </c>
      <c r="D12" s="116">
        <v>1.9723865877712033E-3</v>
      </c>
      <c r="H12" s="44"/>
      <c r="I12" s="44"/>
      <c r="J12" s="44"/>
      <c r="K12" s="44"/>
      <c r="L12" s="61"/>
      <c r="M12" s="116"/>
      <c r="P12" s="43"/>
      <c r="Q12" s="44"/>
      <c r="R12" s="44"/>
      <c r="S12" s="44"/>
      <c r="T12" s="44"/>
    </row>
    <row r="13" spans="1:20" x14ac:dyDescent="0.3">
      <c r="A13" s="116">
        <v>0.14259597806215721</v>
      </c>
      <c r="B13" s="116">
        <v>4.9056603773584909E-2</v>
      </c>
      <c r="C13" s="116">
        <v>1.8905472636815919E-2</v>
      </c>
      <c r="D13" s="116">
        <v>3.1458906802988595E-3</v>
      </c>
      <c r="H13" s="44"/>
      <c r="I13" s="44"/>
      <c r="J13" s="44"/>
      <c r="K13" s="44"/>
      <c r="L13" s="131"/>
      <c r="M13" s="129"/>
      <c r="P13" s="43"/>
      <c r="Q13" s="44"/>
      <c r="R13" s="44"/>
      <c r="S13" s="44"/>
      <c r="T13" s="44"/>
    </row>
    <row r="14" spans="1:20" x14ac:dyDescent="0.3">
      <c r="A14" s="116">
        <v>9.94535519125683E-2</v>
      </c>
      <c r="B14" s="116">
        <v>4.3620501635768812E-2</v>
      </c>
      <c r="C14" s="116">
        <v>1.1883541295306002E-3</v>
      </c>
      <c r="D14" s="116">
        <v>4.7778308647873863E-4</v>
      </c>
      <c r="H14" s="44"/>
      <c r="I14" s="44"/>
      <c r="J14" s="44"/>
      <c r="K14" s="44"/>
      <c r="L14" s="61"/>
      <c r="P14" s="43"/>
      <c r="Q14" s="44"/>
      <c r="R14" s="44"/>
      <c r="S14" s="44"/>
      <c r="T14" s="44"/>
    </row>
    <row r="15" spans="1:20" x14ac:dyDescent="0.3">
      <c r="A15" s="116">
        <v>0.11562500000000001</v>
      </c>
      <c r="B15" s="116">
        <v>5.9445178335535004E-2</v>
      </c>
      <c r="C15" s="116">
        <v>3.2546786004882017E-3</v>
      </c>
      <c r="D15" s="116">
        <v>1.380738695201933E-3</v>
      </c>
      <c r="H15" s="44"/>
      <c r="I15" s="44"/>
      <c r="J15" s="44"/>
      <c r="K15" s="44"/>
      <c r="L15" s="61"/>
      <c r="P15" s="43"/>
      <c r="Q15" s="44"/>
      <c r="R15" s="44"/>
      <c r="S15" s="44"/>
      <c r="T15" s="44"/>
    </row>
    <row r="16" spans="1:20" x14ac:dyDescent="0.3">
      <c r="A16" s="116">
        <v>4.6728971962616821E-2</v>
      </c>
      <c r="B16" s="116">
        <v>1.3544018058690745E-2</v>
      </c>
      <c r="C16" s="116">
        <v>2.6246719160104987E-3</v>
      </c>
      <c r="D16" s="116">
        <v>5.3648068669527897E-4</v>
      </c>
      <c r="H16" s="45"/>
      <c r="I16" s="45"/>
      <c r="J16" s="45"/>
      <c r="K16" s="45"/>
      <c r="L16" s="61"/>
      <c r="P16" s="43"/>
      <c r="Q16" s="45"/>
      <c r="R16" s="45"/>
      <c r="S16" s="45"/>
      <c r="T16" s="45"/>
    </row>
    <row r="17" spans="1:20" x14ac:dyDescent="0.3">
      <c r="A17" s="116">
        <v>0.19565217391304349</v>
      </c>
      <c r="B17" s="116">
        <v>6.8100358422939072E-2</v>
      </c>
      <c r="C17" s="116">
        <v>3.3530571992110451E-2</v>
      </c>
      <c r="D17" s="116">
        <v>8.6682427107959027E-3</v>
      </c>
      <c r="H17" s="44"/>
      <c r="I17" s="44"/>
      <c r="J17" s="44"/>
      <c r="K17" s="44"/>
      <c r="L17" s="61"/>
      <c r="P17" s="43"/>
      <c r="Q17" s="44"/>
      <c r="R17" s="44"/>
      <c r="S17" s="44"/>
      <c r="T17" s="44"/>
    </row>
    <row r="18" spans="1:20" x14ac:dyDescent="0.3">
      <c r="A18" s="116">
        <v>0.12322791712104689</v>
      </c>
      <c r="B18" s="116">
        <v>4.9115913555992138E-2</v>
      </c>
      <c r="C18" s="116">
        <v>9.4228504122497048E-3</v>
      </c>
      <c r="D18" s="116">
        <v>5.1244509516837483E-3</v>
      </c>
      <c r="H18" s="44"/>
      <c r="I18" s="44"/>
      <c r="J18" s="44"/>
      <c r="K18" s="44"/>
      <c r="L18" s="61"/>
      <c r="P18" s="43"/>
      <c r="Q18" s="44"/>
      <c r="R18" s="44"/>
      <c r="S18" s="44"/>
      <c r="T18" s="44"/>
    </row>
    <row r="19" spans="1:20" x14ac:dyDescent="0.3">
      <c r="A19" s="116">
        <v>0.18558951965065501</v>
      </c>
      <c r="B19" s="116">
        <v>7.5416258570029385E-2</v>
      </c>
      <c r="C19" s="116">
        <v>4.2735042735042739E-3</v>
      </c>
      <c r="D19" s="116">
        <v>5.005005005005005E-4</v>
      </c>
      <c r="H19" s="44"/>
      <c r="I19" s="44"/>
      <c r="J19" s="44"/>
      <c r="K19" s="44"/>
      <c r="L19" s="61"/>
      <c r="P19" s="43"/>
      <c r="Q19" s="44"/>
      <c r="R19" s="44"/>
      <c r="S19" s="44"/>
      <c r="T19" s="44"/>
    </row>
    <row r="20" spans="1:20" x14ac:dyDescent="0.3">
      <c r="A20" s="116">
        <v>0.13705583756345177</v>
      </c>
      <c r="B20" s="116">
        <v>5.8201058201058198E-2</v>
      </c>
      <c r="C20" s="116">
        <v>2.2222222222222223E-2</v>
      </c>
      <c r="D20" s="116">
        <v>0</v>
      </c>
      <c r="H20" s="45"/>
      <c r="I20" s="45"/>
      <c r="J20" s="45"/>
      <c r="K20" s="45"/>
      <c r="L20" s="61"/>
      <c r="P20" s="43"/>
      <c r="Q20" s="45"/>
      <c r="R20" s="45"/>
      <c r="S20" s="45"/>
      <c r="T20" s="45"/>
    </row>
    <row r="21" spans="1:20" x14ac:dyDescent="0.3">
      <c r="A21" s="116">
        <v>0.19847328244274809</v>
      </c>
      <c r="B21" s="116">
        <v>5.5555555555555552E-2</v>
      </c>
      <c r="C21" s="116">
        <v>8.4033613445378148E-3</v>
      </c>
      <c r="D21" s="116">
        <v>3.4305317324185248E-3</v>
      </c>
      <c r="H21" s="44"/>
      <c r="I21" s="44"/>
      <c r="J21" s="44"/>
      <c r="K21" s="44"/>
      <c r="L21" s="61"/>
      <c r="P21" s="43"/>
      <c r="Q21" s="44"/>
      <c r="R21" s="44"/>
      <c r="S21" s="44"/>
      <c r="T21" s="44"/>
    </row>
    <row r="22" spans="1:20" x14ac:dyDescent="0.3">
      <c r="A22" s="116">
        <v>6.205250596658711E-2</v>
      </c>
      <c r="B22" s="116">
        <v>1.0683760683760684E-2</v>
      </c>
      <c r="C22" s="116">
        <v>2.7247956403269754E-3</v>
      </c>
      <c r="D22" s="116">
        <v>0</v>
      </c>
      <c r="H22" s="44"/>
      <c r="I22" s="44"/>
      <c r="J22" s="44"/>
      <c r="K22" s="44"/>
      <c r="L22" s="61"/>
      <c r="P22" s="43"/>
      <c r="Q22" s="44"/>
      <c r="R22" s="44"/>
      <c r="S22" s="44"/>
      <c r="T22" s="44"/>
    </row>
    <row r="23" spans="1:20" x14ac:dyDescent="0.3">
      <c r="A23" s="116">
        <v>0.11182994454713494</v>
      </c>
      <c r="B23" s="116">
        <v>3.292181069958848E-2</v>
      </c>
      <c r="C23" s="116">
        <v>4.0020010005002498E-3</v>
      </c>
      <c r="D23" s="116">
        <v>8.1883316274309107E-4</v>
      </c>
      <c r="H23" s="44"/>
      <c r="I23" s="44"/>
      <c r="J23" s="44"/>
      <c r="K23" s="44"/>
      <c r="L23" s="61"/>
      <c r="P23" s="43"/>
      <c r="Q23" s="44"/>
      <c r="R23" s="44"/>
      <c r="S23" s="44"/>
      <c r="T23" s="44"/>
    </row>
    <row r="24" spans="1:20" x14ac:dyDescent="0.3">
      <c r="A24" s="116">
        <v>1.1235955056179775E-2</v>
      </c>
      <c r="B24" s="116">
        <v>0</v>
      </c>
      <c r="C24" s="116">
        <v>3.7815126050420166E-2</v>
      </c>
      <c r="D24" s="116">
        <v>4.1876046901172526E-3</v>
      </c>
      <c r="H24" s="44"/>
      <c r="I24" s="44"/>
      <c r="J24" s="44"/>
      <c r="K24" s="44"/>
      <c r="L24" s="61"/>
      <c r="P24" s="43"/>
      <c r="Q24" s="63"/>
      <c r="R24" s="44"/>
      <c r="S24" s="44"/>
      <c r="T24" s="44"/>
    </row>
    <row r="25" spans="1:20" x14ac:dyDescent="0.3">
      <c r="A25" s="116">
        <v>0.12022367194780988</v>
      </c>
      <c r="B25" s="116">
        <v>3.2663316582914576E-2</v>
      </c>
      <c r="C25" s="116">
        <v>4.087889626980072E-3</v>
      </c>
      <c r="D25" s="116">
        <v>2.4942839326543339E-3</v>
      </c>
      <c r="H25" s="44"/>
      <c r="I25" s="44"/>
      <c r="J25" s="44"/>
      <c r="K25" s="44"/>
      <c r="L25" s="61"/>
      <c r="P25" s="43"/>
      <c r="Q25" s="63"/>
      <c r="R25" s="44"/>
      <c r="S25" s="44"/>
      <c r="T25" s="44"/>
    </row>
    <row r="26" spans="1:20" x14ac:dyDescent="0.3">
      <c r="A26" s="116">
        <v>7.5187969924812026E-3</v>
      </c>
      <c r="B26" s="116">
        <v>4.608294930875576E-3</v>
      </c>
      <c r="C26" s="116">
        <v>1.1004126547455296E-2</v>
      </c>
      <c r="D26" s="116">
        <v>1.6713091922005571E-3</v>
      </c>
      <c r="H26" s="44"/>
      <c r="I26" s="44"/>
      <c r="J26" s="44"/>
      <c r="K26" s="44"/>
      <c r="L26" s="61"/>
      <c r="P26" s="43"/>
      <c r="Q26" s="63"/>
      <c r="R26" s="44"/>
      <c r="S26" s="44"/>
      <c r="T26" s="44"/>
    </row>
    <row r="27" spans="1:20" x14ac:dyDescent="0.3">
      <c r="A27" s="116">
        <v>1.680672268907563E-2</v>
      </c>
      <c r="B27" s="116">
        <v>5.9829059829059833E-3</v>
      </c>
      <c r="C27" s="116">
        <v>7.656967840735069E-3</v>
      </c>
      <c r="D27" s="116">
        <v>1.6659725114535611E-3</v>
      </c>
      <c r="H27" s="44"/>
      <c r="I27" s="44"/>
      <c r="J27" s="44"/>
      <c r="K27" s="44"/>
      <c r="L27" s="61"/>
      <c r="P27" s="43"/>
      <c r="Q27" s="63"/>
      <c r="R27" s="44"/>
      <c r="S27" s="44"/>
      <c r="T27" s="44"/>
    </row>
    <row r="28" spans="1:20" x14ac:dyDescent="0.3">
      <c r="A28" s="116">
        <v>5.5045871559633031E-2</v>
      </c>
      <c r="B28" s="116">
        <v>1.4018691588785047E-2</v>
      </c>
      <c r="C28" s="116">
        <v>9.8039215686274508E-3</v>
      </c>
      <c r="D28" s="116">
        <v>3.003003003003003E-3</v>
      </c>
      <c r="H28" s="44"/>
      <c r="I28" s="44"/>
      <c r="J28" s="44"/>
      <c r="K28" s="44"/>
      <c r="L28" s="61"/>
      <c r="P28" s="43"/>
      <c r="Q28" s="63"/>
      <c r="R28" s="44"/>
      <c r="S28" s="44"/>
      <c r="T28" s="44"/>
    </row>
    <row r="29" spans="1:20" x14ac:dyDescent="0.3">
      <c r="A29" s="116">
        <v>0.19271623672230653</v>
      </c>
      <c r="B29" s="116">
        <v>4.2876901798063624E-2</v>
      </c>
      <c r="C29" s="116">
        <v>8.0840743734842367E-3</v>
      </c>
      <c r="D29" s="116">
        <v>2.6263952724885093E-3</v>
      </c>
      <c r="H29" s="45"/>
      <c r="I29" s="45"/>
      <c r="J29" s="45"/>
      <c r="K29" s="45"/>
      <c r="L29" s="61"/>
      <c r="P29" s="43"/>
      <c r="Q29" s="70"/>
      <c r="R29" s="45"/>
      <c r="S29" s="45"/>
      <c r="T29" s="45"/>
    </row>
    <row r="30" spans="1:20" x14ac:dyDescent="0.3">
      <c r="A30" s="116">
        <v>1.2558869701726845E-2</v>
      </c>
      <c r="B30" s="116">
        <v>9.7765363128491621E-3</v>
      </c>
      <c r="C30" s="116">
        <v>9.2592592592592587E-3</v>
      </c>
      <c r="D30" s="116">
        <v>6.865774116031583E-4</v>
      </c>
      <c r="H30" s="44"/>
      <c r="I30" s="44"/>
      <c r="J30" s="44"/>
      <c r="K30" s="44"/>
      <c r="L30" s="61"/>
      <c r="P30" s="43"/>
      <c r="Q30" s="63"/>
      <c r="R30" s="44"/>
      <c r="S30" s="44"/>
      <c r="T30" s="44"/>
    </row>
    <row r="31" spans="1:20" x14ac:dyDescent="0.3">
      <c r="A31" s="116">
        <v>0.22359154929577466</v>
      </c>
      <c r="B31" s="116">
        <v>7.3964497041420121E-2</v>
      </c>
      <c r="C31" s="116">
        <v>3.8022813688212928E-3</v>
      </c>
      <c r="D31" s="116">
        <v>1.9809825673534074E-3</v>
      </c>
      <c r="H31" s="44"/>
      <c r="I31" s="44"/>
      <c r="J31" s="44"/>
      <c r="K31" s="44"/>
      <c r="L31" s="61"/>
      <c r="P31" s="43"/>
      <c r="Q31" s="63"/>
      <c r="R31" s="44"/>
      <c r="S31" s="44"/>
      <c r="T31" s="44"/>
    </row>
    <row r="32" spans="1:20" x14ac:dyDescent="0.3">
      <c r="A32" s="116">
        <v>0.10714285714285714</v>
      </c>
      <c r="B32" s="116">
        <v>2.8645833333333332E-2</v>
      </c>
      <c r="C32" s="116">
        <v>1.6528925619834711E-2</v>
      </c>
      <c r="D32" s="116">
        <v>6.0321715817694367E-3</v>
      </c>
      <c r="H32" s="45"/>
      <c r="I32" s="45"/>
      <c r="J32" s="45"/>
      <c r="K32" s="45"/>
      <c r="L32" s="61"/>
      <c r="P32" s="43"/>
      <c r="Q32" s="70"/>
      <c r="R32" s="45"/>
      <c r="S32" s="45"/>
      <c r="T32" s="45"/>
    </row>
    <row r="33" spans="1:20" x14ac:dyDescent="0.3">
      <c r="A33" s="116">
        <v>2.7100271002710029E-2</v>
      </c>
      <c r="B33" s="116">
        <v>1.2690355329949238E-2</v>
      </c>
      <c r="C33" s="116">
        <v>1.9696969696969695E-2</v>
      </c>
      <c r="D33" s="116">
        <v>6.6585956416464892E-3</v>
      </c>
      <c r="H33" s="44"/>
      <c r="I33" s="44"/>
      <c r="J33" s="44"/>
      <c r="K33" s="44"/>
      <c r="L33" s="61"/>
      <c r="P33" s="43"/>
      <c r="Q33" s="63"/>
      <c r="R33" s="44"/>
      <c r="S33" s="44"/>
      <c r="T33" s="44"/>
    </row>
    <row r="34" spans="1:20" x14ac:dyDescent="0.3">
      <c r="A34" s="116">
        <v>0.12903225806451613</v>
      </c>
      <c r="B34" s="116">
        <v>4.8742138364779877E-2</v>
      </c>
      <c r="C34" s="116">
        <v>1.2658227848101266E-2</v>
      </c>
      <c r="D34" s="116">
        <v>3.2502708559046588E-3</v>
      </c>
      <c r="H34" s="45"/>
      <c r="I34" s="45"/>
      <c r="J34" s="45"/>
      <c r="K34" s="45"/>
      <c r="L34" s="61"/>
      <c r="P34" s="43"/>
      <c r="Q34" s="70"/>
      <c r="R34" s="45"/>
      <c r="S34" s="45"/>
      <c r="T34" s="45"/>
    </row>
    <row r="35" spans="1:20" x14ac:dyDescent="0.3">
      <c r="A35" s="116">
        <v>0.25699745547073793</v>
      </c>
      <c r="B35" s="116">
        <v>9.3676814988290405E-2</v>
      </c>
      <c r="C35" s="116">
        <v>1.0680907877169559E-2</v>
      </c>
      <c r="D35" s="116">
        <v>1.6778523489932886E-3</v>
      </c>
      <c r="H35" s="44"/>
      <c r="I35" s="44"/>
      <c r="J35" s="44"/>
      <c r="K35" s="44"/>
      <c r="L35" s="61"/>
      <c r="P35" s="43"/>
      <c r="Q35" s="63"/>
      <c r="R35" s="44"/>
      <c r="S35" s="44"/>
      <c r="T35" s="44"/>
    </row>
    <row r="36" spans="1:20" x14ac:dyDescent="0.3">
      <c r="A36" s="116">
        <v>0.16322314049586778</v>
      </c>
      <c r="B36" s="116">
        <v>5.0966608084358524E-2</v>
      </c>
      <c r="C36" s="116">
        <v>1.5765765765765764E-2</v>
      </c>
      <c r="D36" s="116">
        <v>1.8544274455261937E-3</v>
      </c>
      <c r="H36" s="44"/>
      <c r="I36" s="44"/>
      <c r="J36" s="44"/>
      <c r="K36" s="44"/>
      <c r="L36" s="61"/>
      <c r="P36" s="43"/>
      <c r="Q36" s="63"/>
      <c r="R36" s="44"/>
      <c r="S36" s="44"/>
      <c r="T36" s="44"/>
    </row>
    <row r="37" spans="1:20" x14ac:dyDescent="0.3">
      <c r="A37" s="116">
        <v>1.4409221902017291E-2</v>
      </c>
      <c r="B37" s="116">
        <v>1.2853470437017995E-2</v>
      </c>
      <c r="C37" s="116">
        <v>1.0752688172043012E-2</v>
      </c>
      <c r="D37" s="116">
        <v>1.9518542615484711E-3</v>
      </c>
      <c r="H37" s="44"/>
      <c r="I37" s="44"/>
      <c r="J37" s="44"/>
      <c r="K37" s="44"/>
      <c r="L37" s="61"/>
      <c r="P37" s="43"/>
      <c r="Q37" s="63"/>
      <c r="R37" s="44"/>
      <c r="S37" s="44"/>
      <c r="T37" s="44"/>
    </row>
    <row r="38" spans="1:20" x14ac:dyDescent="0.3">
      <c r="A38" s="116">
        <v>9.4736842105263161E-2</v>
      </c>
      <c r="B38" s="116">
        <v>2.7272727272727271E-2</v>
      </c>
      <c r="C38" s="116">
        <v>8.2758620689655175E-3</v>
      </c>
      <c r="D38" s="116">
        <v>1.6731734523145567E-3</v>
      </c>
      <c r="H38" s="44"/>
      <c r="I38" s="44"/>
      <c r="J38" s="44"/>
      <c r="K38" s="44"/>
      <c r="L38" s="61"/>
      <c r="P38" s="43"/>
      <c r="Q38" s="63"/>
      <c r="R38" s="44"/>
      <c r="S38" s="44"/>
      <c r="T38" s="44"/>
    </row>
    <row r="39" spans="1:20" x14ac:dyDescent="0.3">
      <c r="A39" s="116">
        <v>0.12691466083150985</v>
      </c>
      <c r="B39" s="116">
        <v>3.8800705467372132E-2</v>
      </c>
      <c r="C39" s="116">
        <v>7.0505287896592246E-3</v>
      </c>
      <c r="D39" s="116">
        <v>4.9900199600798399E-4</v>
      </c>
      <c r="H39" s="45"/>
      <c r="I39" s="45"/>
      <c r="J39" s="45"/>
      <c r="K39" s="45"/>
      <c r="L39" s="61"/>
      <c r="P39" s="43"/>
      <c r="Q39" s="70"/>
      <c r="R39" s="45"/>
      <c r="S39" s="45"/>
      <c r="T39" s="45"/>
    </row>
    <row r="40" spans="1:20" x14ac:dyDescent="0.3">
      <c r="A40" s="116">
        <v>0.14323607427055704</v>
      </c>
      <c r="B40" s="116">
        <v>2.1582733812949641E-2</v>
      </c>
      <c r="C40" s="116">
        <v>8.5836909871244635E-3</v>
      </c>
      <c r="D40" s="116">
        <v>1.735106998264893E-3</v>
      </c>
      <c r="H40" s="44"/>
      <c r="I40" s="44"/>
      <c r="J40" s="44"/>
      <c r="K40" s="44"/>
      <c r="L40" s="61"/>
      <c r="P40" s="43"/>
      <c r="Q40" s="63"/>
      <c r="R40" s="44"/>
      <c r="S40" s="44"/>
      <c r="T40" s="44"/>
    </row>
    <row r="41" spans="1:20" x14ac:dyDescent="0.3">
      <c r="A41" s="116">
        <v>8.9947089947089942E-2</v>
      </c>
      <c r="B41" s="116">
        <v>2.9059829059829061E-2</v>
      </c>
      <c r="C41" s="116">
        <v>1.4358974358974359E-2</v>
      </c>
      <c r="D41" s="116">
        <v>4.415897230028101E-3</v>
      </c>
      <c r="H41" s="44"/>
      <c r="I41" s="44"/>
      <c r="J41" s="44"/>
      <c r="K41" s="44"/>
      <c r="L41" s="61"/>
      <c r="P41" s="43"/>
      <c r="Q41" s="63"/>
      <c r="R41" s="44"/>
      <c r="S41" s="44"/>
      <c r="T41" s="44"/>
    </row>
    <row r="42" spans="1:20" x14ac:dyDescent="0.3">
      <c r="A42" s="116">
        <v>0.14205607476635515</v>
      </c>
      <c r="B42" s="116">
        <v>5.4577464788732391E-2</v>
      </c>
      <c r="C42" s="116">
        <v>1.331967213114754E-2</v>
      </c>
      <c r="D42" s="116">
        <v>4.552980132450331E-3</v>
      </c>
      <c r="H42" s="45"/>
      <c r="I42" s="45"/>
      <c r="J42" s="45"/>
      <c r="K42" s="45"/>
      <c r="L42" s="61"/>
      <c r="P42" s="43"/>
      <c r="Q42" s="70"/>
      <c r="R42" s="45"/>
      <c r="S42" s="45"/>
      <c r="T42" s="45"/>
    </row>
    <row r="43" spans="1:20" x14ac:dyDescent="0.3">
      <c r="A43" s="116">
        <v>0.11923076923076924</v>
      </c>
      <c r="B43" s="116">
        <v>3.7102473498233215E-2</v>
      </c>
      <c r="C43" s="116">
        <v>1.6824395373291272E-2</v>
      </c>
      <c r="D43" s="116">
        <v>4.641350210970464E-3</v>
      </c>
      <c r="H43" s="44"/>
      <c r="I43" s="44"/>
      <c r="J43" s="44"/>
      <c r="K43" s="44"/>
      <c r="L43" s="61"/>
      <c r="P43" s="43"/>
      <c r="Q43" s="63"/>
      <c r="R43" s="44"/>
      <c r="S43" s="44"/>
      <c r="T43" s="44"/>
    </row>
    <row r="44" spans="1:20" x14ac:dyDescent="0.3">
      <c r="A44" s="116">
        <v>0.21551724137931033</v>
      </c>
      <c r="B44" s="116">
        <v>7.4626865671641784E-2</v>
      </c>
      <c r="C44" s="116">
        <v>1.948051948051948E-2</v>
      </c>
      <c r="D44" s="116">
        <v>5.7915057915057912E-3</v>
      </c>
      <c r="H44" s="44"/>
      <c r="I44" s="44"/>
      <c r="J44" s="44"/>
      <c r="K44" s="44"/>
      <c r="L44" s="61"/>
      <c r="P44" s="43"/>
      <c r="Q44" s="63"/>
      <c r="R44" s="44"/>
      <c r="S44" s="44"/>
      <c r="T44" s="44"/>
    </row>
    <row r="45" spans="1:20" x14ac:dyDescent="0.3">
      <c r="A45" s="116">
        <v>0.16834170854271358</v>
      </c>
      <c r="B45" s="116">
        <v>2.914798206278027E-2</v>
      </c>
      <c r="C45" s="116">
        <v>1.643835616438356E-2</v>
      </c>
      <c r="D45" s="116">
        <v>4.4767767207610524E-3</v>
      </c>
      <c r="H45" s="44"/>
      <c r="I45" s="44"/>
      <c r="J45" s="44"/>
      <c r="K45" s="44"/>
      <c r="L45" s="61"/>
      <c r="P45" s="43"/>
      <c r="Q45" s="63"/>
      <c r="R45" s="44"/>
      <c r="S45" s="44"/>
      <c r="T45" s="44"/>
    </row>
    <row r="46" spans="1:20" x14ac:dyDescent="0.3">
      <c r="A46" s="116">
        <v>0.14184397163120568</v>
      </c>
      <c r="B46" s="116">
        <v>7.0000000000000007E-2</v>
      </c>
      <c r="C46" s="116">
        <v>1.6795865633074936E-2</v>
      </c>
      <c r="D46" s="116">
        <v>5.0890585241730284E-3</v>
      </c>
      <c r="H46" s="44"/>
      <c r="I46" s="44"/>
      <c r="J46" s="44"/>
      <c r="K46" s="44"/>
      <c r="L46" s="61"/>
      <c r="P46" s="43"/>
      <c r="Q46" s="63"/>
      <c r="R46" s="44"/>
      <c r="S46" s="44"/>
      <c r="T46" s="44"/>
    </row>
    <row r="47" spans="1:20" x14ac:dyDescent="0.3">
      <c r="A47" s="116">
        <v>3.6458333333333336E-2</v>
      </c>
      <c r="B47" s="116">
        <v>1.0582010582010581E-2</v>
      </c>
      <c r="C47" s="116">
        <v>0</v>
      </c>
      <c r="D47" s="116">
        <v>0</v>
      </c>
      <c r="H47" s="44"/>
      <c r="I47" s="44"/>
      <c r="J47" s="44"/>
      <c r="K47" s="44"/>
      <c r="L47" s="61"/>
      <c r="P47" s="43"/>
      <c r="Q47" s="63"/>
      <c r="R47" s="44"/>
      <c r="S47" s="44"/>
      <c r="T47" s="44"/>
    </row>
    <row r="48" spans="1:20" x14ac:dyDescent="0.3">
      <c r="A48" s="116">
        <v>0.14388489208633093</v>
      </c>
      <c r="B48" s="116">
        <v>5.3540587219343697E-2</v>
      </c>
      <c r="C48" s="116">
        <v>7.9051383399209481E-3</v>
      </c>
      <c r="D48" s="116">
        <v>1.6077170418006431E-3</v>
      </c>
      <c r="H48" s="45"/>
      <c r="I48" s="45"/>
      <c r="J48" s="45"/>
      <c r="K48" s="45"/>
      <c r="L48" s="61"/>
      <c r="P48" s="43"/>
      <c r="Q48" s="70"/>
      <c r="R48" s="45"/>
      <c r="S48" s="45"/>
      <c r="T48" s="45"/>
    </row>
    <row r="49" spans="1:20" x14ac:dyDescent="0.3">
      <c r="A49" s="116">
        <v>4.6242774566473986E-2</v>
      </c>
      <c r="B49" s="116">
        <v>2.1333333333333333E-2</v>
      </c>
      <c r="C49" s="116">
        <v>2.7820710973724884E-2</v>
      </c>
      <c r="D49" s="116">
        <v>4.4108380592312538E-3</v>
      </c>
      <c r="H49" s="44"/>
      <c r="I49" s="44"/>
      <c r="J49" s="44"/>
      <c r="K49" s="44"/>
      <c r="L49" s="61"/>
      <c r="P49" s="43"/>
      <c r="Q49" s="63"/>
      <c r="R49" s="44"/>
      <c r="S49" s="44"/>
      <c r="T49" s="44"/>
    </row>
    <row r="50" spans="1:20" x14ac:dyDescent="0.3">
      <c r="A50" s="116">
        <v>0.14886164623467601</v>
      </c>
      <c r="B50" s="116">
        <v>2.9616724738675958E-2</v>
      </c>
      <c r="C50" s="116">
        <v>1.6064257028112448E-2</v>
      </c>
      <c r="D50" s="116">
        <v>3.5474970437524636E-3</v>
      </c>
      <c r="H50" s="44"/>
      <c r="I50" s="44"/>
      <c r="J50" s="44"/>
      <c r="K50" s="44"/>
      <c r="L50" s="61"/>
      <c r="P50" s="43"/>
      <c r="Q50" s="63"/>
      <c r="R50" s="44"/>
      <c r="S50" s="44"/>
      <c r="T50" s="44"/>
    </row>
    <row r="51" spans="1:20" x14ac:dyDescent="0.3">
      <c r="A51" s="116">
        <v>0.13084112149532709</v>
      </c>
      <c r="B51" s="116">
        <v>3.0769230769230771E-2</v>
      </c>
      <c r="C51" s="116">
        <v>1.871657754010695E-2</v>
      </c>
      <c r="D51" s="116">
        <v>4.246284501061571E-3</v>
      </c>
      <c r="H51" s="44"/>
      <c r="I51" s="44"/>
      <c r="J51" s="44"/>
      <c r="K51" s="44"/>
      <c r="L51" s="61"/>
      <c r="P51" s="43"/>
      <c r="Q51" s="63"/>
      <c r="R51" s="44"/>
      <c r="S51" s="44"/>
      <c r="T51" s="44"/>
    </row>
    <row r="52" spans="1:20" x14ac:dyDescent="0.3">
      <c r="A52" s="116">
        <v>0.10526315789473684</v>
      </c>
      <c r="B52" s="116">
        <v>4.7961630695443645E-2</v>
      </c>
      <c r="C52" s="116">
        <v>1.2987012987012987E-3</v>
      </c>
      <c r="D52" s="116">
        <v>0</v>
      </c>
      <c r="H52" s="44"/>
      <c r="I52" s="44"/>
      <c r="J52" s="44"/>
      <c r="K52" s="44"/>
      <c r="L52" s="61"/>
      <c r="P52" s="43"/>
      <c r="Q52" s="63"/>
      <c r="R52" s="44"/>
      <c r="S52" s="44"/>
      <c r="T52" s="44"/>
    </row>
    <row r="53" spans="1:20" x14ac:dyDescent="0.3">
      <c r="A53" s="116">
        <v>3.1100478468899521E-2</v>
      </c>
      <c r="B53" s="116">
        <v>1.7582417582417582E-2</v>
      </c>
      <c r="C53" s="116">
        <v>1.0025062656641603E-2</v>
      </c>
      <c r="D53" s="116">
        <v>1.0482180293501049E-3</v>
      </c>
      <c r="H53" s="45"/>
      <c r="I53" s="45"/>
      <c r="J53" s="45"/>
      <c r="K53" s="45"/>
      <c r="L53" s="61"/>
      <c r="P53" s="43"/>
      <c r="Q53" s="70"/>
      <c r="R53" s="45"/>
      <c r="S53" s="45"/>
      <c r="T53" s="45"/>
    </row>
    <row r="54" spans="1:20" x14ac:dyDescent="0.3">
      <c r="A54" s="116">
        <v>5.4794520547945202E-2</v>
      </c>
      <c r="B54" s="116">
        <v>6.41025641025641E-3</v>
      </c>
      <c r="C54" s="116">
        <v>1.0416666666666666E-2</v>
      </c>
      <c r="D54" s="116">
        <v>2.9027576197387518E-3</v>
      </c>
      <c r="H54" s="45"/>
      <c r="I54" s="45"/>
      <c r="J54" s="45"/>
      <c r="K54" s="45"/>
      <c r="L54" s="61"/>
      <c r="P54" s="43"/>
      <c r="Q54" s="70"/>
      <c r="R54" s="45"/>
      <c r="S54" s="45"/>
      <c r="T54" s="45"/>
    </row>
    <row r="55" spans="1:20" x14ac:dyDescent="0.3">
      <c r="A55" s="116">
        <v>8.3242059145673605E-2</v>
      </c>
      <c r="B55" s="116">
        <v>2.7748132337246531E-2</v>
      </c>
      <c r="C55" s="116">
        <v>5.408653846153846E-3</v>
      </c>
      <c r="D55" s="116">
        <v>1.4513788098693759E-3</v>
      </c>
      <c r="H55" s="45"/>
      <c r="I55" s="45"/>
      <c r="J55" s="45"/>
      <c r="K55" s="45"/>
      <c r="L55" s="61"/>
      <c r="P55" s="43"/>
      <c r="Q55" s="70"/>
      <c r="R55" s="45"/>
      <c r="S55" s="45"/>
      <c r="T55" s="45"/>
    </row>
    <row r="56" spans="1:20" x14ac:dyDescent="0.3">
      <c r="A56" s="116">
        <v>9.3360995850622408E-2</v>
      </c>
      <c r="B56" s="116">
        <v>1.9230769230769232E-2</v>
      </c>
      <c r="C56" s="116">
        <v>1.0857763300760043E-2</v>
      </c>
      <c r="D56" s="116">
        <v>5.3739364084191667E-3</v>
      </c>
      <c r="H56" s="45"/>
      <c r="I56" s="45"/>
      <c r="J56" s="45"/>
      <c r="K56" s="45"/>
      <c r="L56" s="61"/>
      <c r="P56" s="43"/>
      <c r="Q56" s="70"/>
      <c r="R56" s="45"/>
      <c r="S56" s="45"/>
      <c r="T56" s="45"/>
    </row>
    <row r="57" spans="1:20" x14ac:dyDescent="0.3">
      <c r="A57" s="116">
        <v>0.27495291902071561</v>
      </c>
      <c r="B57" s="116">
        <v>6.1371841155234655E-2</v>
      </c>
      <c r="C57" s="116">
        <v>9.316770186335404E-3</v>
      </c>
      <c r="D57" s="116">
        <v>2.0938023450586263E-3</v>
      </c>
      <c r="H57" s="45"/>
      <c r="I57" s="45"/>
      <c r="J57" s="45"/>
      <c r="K57" s="45"/>
      <c r="L57" s="61"/>
      <c r="P57" s="43"/>
      <c r="Q57" s="70"/>
      <c r="R57" s="45"/>
      <c r="S57" s="45"/>
      <c r="T57" s="45"/>
    </row>
    <row r="58" spans="1:20" x14ac:dyDescent="0.3">
      <c r="A58" s="116">
        <v>1.7857142857142856E-2</v>
      </c>
      <c r="B58" s="116">
        <v>6.41025641025641E-3</v>
      </c>
      <c r="C58" s="116">
        <v>1.0067114093959731E-2</v>
      </c>
      <c r="D58" s="116">
        <v>3.8910505836575876E-3</v>
      </c>
      <c r="H58" s="45"/>
      <c r="I58" s="45"/>
      <c r="J58" s="45"/>
      <c r="K58" s="45"/>
      <c r="L58" s="61"/>
      <c r="P58" s="43"/>
      <c r="Q58" s="70"/>
      <c r="R58" s="45"/>
      <c r="S58" s="45"/>
      <c r="T58" s="45"/>
    </row>
    <row r="59" spans="1:20" x14ac:dyDescent="0.3">
      <c r="A59" s="116">
        <v>2.1505376344086023E-2</v>
      </c>
      <c r="B59" s="116">
        <v>4.2105263157894736E-3</v>
      </c>
      <c r="C59" s="116">
        <v>6.920415224913495E-3</v>
      </c>
      <c r="D59" s="116">
        <v>9.3501636278634881E-4</v>
      </c>
      <c r="H59" s="45"/>
      <c r="I59" s="45"/>
      <c r="J59" s="45"/>
      <c r="K59" s="45"/>
      <c r="L59" s="61"/>
      <c r="P59" s="43"/>
      <c r="Q59" s="70"/>
      <c r="R59" s="45"/>
      <c r="S59" s="45"/>
      <c r="T59" s="45"/>
    </row>
    <row r="60" spans="1:20" x14ac:dyDescent="0.3">
      <c r="A60" s="116">
        <v>0.17548076923076922</v>
      </c>
      <c r="B60" s="116">
        <v>4.4186046511627906E-2</v>
      </c>
      <c r="C60" s="116">
        <v>2.5445292620865138E-2</v>
      </c>
      <c r="D60" s="116">
        <v>7.205352547606794E-3</v>
      </c>
      <c r="H60" s="45"/>
      <c r="I60" s="45"/>
      <c r="J60" s="45"/>
      <c r="K60" s="45"/>
      <c r="L60" s="61"/>
      <c r="P60" s="43"/>
      <c r="Q60" s="70"/>
      <c r="R60" s="45"/>
      <c r="S60" s="45"/>
      <c r="T60" s="45"/>
    </row>
    <row r="61" spans="1:20" x14ac:dyDescent="0.3">
      <c r="A61" s="116">
        <v>0.17191977077363896</v>
      </c>
      <c r="B61" s="116">
        <v>5.1212938005390833E-2</v>
      </c>
      <c r="C61" s="116">
        <v>1.9287833827893175E-2</v>
      </c>
      <c r="D61" s="116">
        <v>4.9291435613062233E-3</v>
      </c>
      <c r="H61" s="45"/>
      <c r="I61" s="45"/>
      <c r="J61" s="45"/>
      <c r="K61" s="45"/>
      <c r="L61" s="61"/>
      <c r="P61" s="43"/>
      <c r="Q61" s="70"/>
      <c r="R61" s="45"/>
      <c r="S61" s="45"/>
      <c r="T61" s="45"/>
    </row>
    <row r="62" spans="1:20" x14ac:dyDescent="0.3">
      <c r="A62" s="116">
        <v>3.0927835051546393E-2</v>
      </c>
      <c r="B62" s="116">
        <v>3.2154340836012861E-3</v>
      </c>
      <c r="C62" s="116">
        <v>1.9801980198019802E-3</v>
      </c>
      <c r="D62" s="116">
        <v>1.6142050040355124E-3</v>
      </c>
      <c r="H62" s="45"/>
      <c r="I62" s="45"/>
      <c r="J62" s="45"/>
      <c r="K62" s="45"/>
      <c r="L62" s="61"/>
      <c r="P62" s="43"/>
      <c r="Q62" s="70"/>
      <c r="R62" s="45"/>
      <c r="S62" s="45"/>
      <c r="T62" s="45"/>
    </row>
    <row r="63" spans="1:20" x14ac:dyDescent="0.3">
      <c r="A63" s="116">
        <v>2.1406727828746176E-2</v>
      </c>
      <c r="B63" s="116">
        <v>6.3091482649842269E-3</v>
      </c>
      <c r="C63" s="116">
        <v>6.9444444444444441E-3</v>
      </c>
      <c r="D63" s="116">
        <v>1.3670539986329461E-3</v>
      </c>
      <c r="H63" s="45"/>
      <c r="I63" s="45"/>
      <c r="J63" s="45"/>
      <c r="K63" s="45"/>
      <c r="L63" s="61"/>
      <c r="P63" s="43"/>
      <c r="Q63" s="70"/>
      <c r="R63" s="45"/>
      <c r="S63" s="45"/>
      <c r="T63" s="45"/>
    </row>
    <row r="64" spans="1:20" x14ac:dyDescent="0.3">
      <c r="A64" s="116">
        <v>1.2345679012345678E-2</v>
      </c>
      <c r="B64" s="116">
        <v>2.9940119760479044E-3</v>
      </c>
      <c r="C64" s="116">
        <v>7.0422535211267607E-3</v>
      </c>
      <c r="D64" s="116">
        <v>2.7797081306462821E-3</v>
      </c>
      <c r="H64" s="45"/>
      <c r="I64" s="45"/>
      <c r="J64" s="45"/>
      <c r="K64" s="45"/>
      <c r="L64" s="61"/>
      <c r="P64" s="43"/>
      <c r="Q64" s="70"/>
      <c r="R64" s="45"/>
      <c r="S64" s="45"/>
      <c r="T64" s="45"/>
    </row>
    <row r="65" spans="1:20" x14ac:dyDescent="0.3">
      <c r="A65" s="116">
        <v>0.13636363636363635</v>
      </c>
      <c r="B65" s="116">
        <v>4.1666666666666664E-2</v>
      </c>
      <c r="C65" s="116">
        <v>6.9084628670120895E-3</v>
      </c>
      <c r="D65" s="116">
        <v>2.070393374741201E-3</v>
      </c>
      <c r="H65" s="45"/>
      <c r="I65" s="45"/>
      <c r="J65" s="45"/>
      <c r="K65" s="45"/>
      <c r="L65" s="61"/>
      <c r="P65" s="43"/>
      <c r="Q65" s="70"/>
      <c r="R65" s="45"/>
      <c r="S65" s="45"/>
      <c r="T65" s="45"/>
    </row>
    <row r="66" spans="1:20" x14ac:dyDescent="0.3">
      <c r="A66" s="116">
        <v>0.17771084337349397</v>
      </c>
      <c r="B66" s="116">
        <v>6.5281899109792291E-2</v>
      </c>
      <c r="C66" s="116">
        <v>1.1884550084889643E-2</v>
      </c>
      <c r="D66" s="116">
        <v>4.0816326530612249E-3</v>
      </c>
      <c r="H66" s="45"/>
      <c r="I66" s="45"/>
      <c r="J66" s="45"/>
      <c r="K66" s="45"/>
      <c r="L66" s="61"/>
      <c r="P66" s="43"/>
      <c r="Q66" s="70"/>
      <c r="R66" s="45"/>
      <c r="S66" s="45"/>
      <c r="T66" s="45"/>
    </row>
    <row r="67" spans="1:20" x14ac:dyDescent="0.3">
      <c r="A67" s="116">
        <v>0.14423076923076922</v>
      </c>
      <c r="B67" s="116">
        <v>1.9943019943019943E-2</v>
      </c>
      <c r="C67" s="116">
        <v>1.0600706713780919E-2</v>
      </c>
      <c r="D67" s="116">
        <v>7.3421439060205576E-4</v>
      </c>
      <c r="H67" s="45"/>
      <c r="I67" s="45"/>
      <c r="J67" s="45"/>
      <c r="K67" s="45"/>
      <c r="L67" s="61"/>
      <c r="P67" s="43"/>
      <c r="Q67" s="70"/>
      <c r="R67" s="45"/>
      <c r="S67" s="45"/>
      <c r="T67" s="45"/>
    </row>
    <row r="68" spans="1:20" x14ac:dyDescent="0.3">
      <c r="A68" s="116">
        <v>0.16422287390029325</v>
      </c>
      <c r="B68" s="116">
        <v>3.6842105263157891E-2</v>
      </c>
      <c r="C68" s="116">
        <v>5.0420168067226894E-3</v>
      </c>
      <c r="D68" s="116">
        <v>6.7249495628782783E-4</v>
      </c>
      <c r="H68" s="45"/>
      <c r="I68" s="45"/>
      <c r="J68" s="45"/>
      <c r="K68" s="45"/>
      <c r="L68" s="61"/>
      <c r="P68" s="43"/>
      <c r="Q68" s="70"/>
      <c r="R68" s="45"/>
      <c r="S68" s="45"/>
      <c r="T68" s="45"/>
    </row>
    <row r="69" spans="1:20" x14ac:dyDescent="0.3">
      <c r="A69" s="116">
        <v>0.17647058823529413</v>
      </c>
      <c r="B69" s="116">
        <v>5.9374999999999997E-2</v>
      </c>
      <c r="C69" s="116">
        <v>5.454545454545455E-3</v>
      </c>
      <c r="D69" s="116">
        <v>1.4958863126402393E-3</v>
      </c>
      <c r="H69" s="45"/>
      <c r="I69" s="45"/>
      <c r="J69" s="45"/>
      <c r="K69" s="45"/>
      <c r="L69" s="61"/>
      <c r="P69" s="43"/>
      <c r="Q69" s="70"/>
      <c r="R69" s="45"/>
      <c r="S69" s="45"/>
      <c r="T69" s="45"/>
    </row>
    <row r="70" spans="1:20" x14ac:dyDescent="0.3">
      <c r="A70" s="116">
        <v>0.19438444924406048</v>
      </c>
      <c r="B70" s="116">
        <v>4.046242774566474E-2</v>
      </c>
      <c r="C70" s="116">
        <v>1.78359096313912E-2</v>
      </c>
      <c r="D70" s="116">
        <v>3.3718689788053949E-3</v>
      </c>
      <c r="H70" s="45"/>
      <c r="I70" s="45"/>
      <c r="J70" s="45"/>
      <c r="K70" s="45"/>
      <c r="L70" s="61"/>
      <c r="P70" s="43"/>
      <c r="Q70" s="70"/>
      <c r="R70" s="45"/>
      <c r="S70" s="45"/>
      <c r="T70" s="45"/>
    </row>
    <row r="71" spans="1:20" x14ac:dyDescent="0.3">
      <c r="A71" s="116">
        <v>8.7759815242494224E-2</v>
      </c>
      <c r="B71" s="116">
        <v>3.0769230769230771E-2</v>
      </c>
      <c r="C71" s="116">
        <v>0</v>
      </c>
      <c r="D71" s="116">
        <v>5.1098620337250899E-4</v>
      </c>
      <c r="H71" s="45"/>
      <c r="I71" s="45"/>
      <c r="J71" s="45"/>
      <c r="K71" s="45"/>
      <c r="L71" s="61"/>
      <c r="P71" s="43"/>
      <c r="Q71" s="70"/>
      <c r="R71" s="45"/>
      <c r="S71" s="45"/>
      <c r="T71" s="45"/>
    </row>
    <row r="72" spans="1:20" x14ac:dyDescent="0.3">
      <c r="A72" s="116">
        <v>1.0526315789473684E-2</v>
      </c>
      <c r="B72" s="116">
        <v>3.2894736842105261E-3</v>
      </c>
      <c r="C72" s="116">
        <v>1.5748031496062992E-2</v>
      </c>
      <c r="D72" s="116">
        <v>6.2451209992193599E-3</v>
      </c>
      <c r="H72" s="45"/>
      <c r="I72" s="45"/>
      <c r="J72" s="45"/>
      <c r="K72" s="45"/>
      <c r="L72" s="61"/>
      <c r="P72" s="43"/>
      <c r="Q72" s="70"/>
      <c r="R72" s="45"/>
      <c r="S72" s="45"/>
      <c r="T72" s="45"/>
    </row>
    <row r="73" spans="1:20" x14ac:dyDescent="0.3">
      <c r="A73" s="116">
        <v>1.383399209486166E-2</v>
      </c>
      <c r="B73" s="116">
        <v>1.834862385321101E-3</v>
      </c>
      <c r="C73" s="116">
        <v>1.0976948408342481E-3</v>
      </c>
      <c r="D73" s="116">
        <v>4.4903457566232598E-4</v>
      </c>
      <c r="H73" s="45"/>
      <c r="I73" s="45"/>
      <c r="J73" s="45"/>
      <c r="K73" s="45"/>
      <c r="L73" s="61"/>
      <c r="P73" s="43"/>
      <c r="Q73" s="70"/>
      <c r="R73" s="45"/>
      <c r="S73" s="45"/>
      <c r="T73" s="45"/>
    </row>
    <row r="74" spans="1:20" x14ac:dyDescent="0.3">
      <c r="A74" s="116">
        <v>0.11609498680738786</v>
      </c>
      <c r="B74" s="116">
        <v>4.4665012406947889E-2</v>
      </c>
      <c r="C74" s="116">
        <v>3.2857142857142856E-2</v>
      </c>
      <c r="D74" s="116">
        <v>1.0227272727272727E-2</v>
      </c>
      <c r="H74" s="45"/>
      <c r="I74" s="45"/>
      <c r="J74" s="45"/>
      <c r="K74" s="45"/>
      <c r="L74" s="61"/>
      <c r="P74" s="43"/>
      <c r="Q74" s="70"/>
      <c r="R74" s="45"/>
      <c r="S74" s="45"/>
      <c r="T74" s="45"/>
    </row>
    <row r="75" spans="1:20" x14ac:dyDescent="0.3">
      <c r="A75" s="116">
        <v>7.4468085106382975E-2</v>
      </c>
      <c r="B75" s="116">
        <v>3.482587064676617E-2</v>
      </c>
      <c r="C75" s="116">
        <v>2.0289855072463767E-2</v>
      </c>
      <c r="D75" s="116">
        <v>2.3364485981308409E-3</v>
      </c>
      <c r="H75" s="45"/>
      <c r="I75" s="45"/>
      <c r="J75" s="45"/>
      <c r="K75" s="45"/>
      <c r="L75" s="61"/>
      <c r="P75" s="43"/>
      <c r="Q75" s="70"/>
      <c r="R75" s="45"/>
      <c r="S75" s="45"/>
      <c r="T75" s="45"/>
    </row>
    <row r="76" spans="1:20" x14ac:dyDescent="0.3">
      <c r="A76" s="116">
        <v>1.0101010101010102E-2</v>
      </c>
      <c r="B76" s="116">
        <v>6.7873303167420816E-3</v>
      </c>
      <c r="C76" s="116">
        <v>8.2079343365253077E-3</v>
      </c>
      <c r="D76" s="116">
        <v>1.6816143497757848E-3</v>
      </c>
      <c r="H76" s="45"/>
      <c r="I76" s="45"/>
      <c r="J76" s="45"/>
      <c r="K76" s="45"/>
      <c r="L76" s="61"/>
      <c r="P76" s="43"/>
      <c r="Q76" s="70"/>
      <c r="R76" s="45"/>
      <c r="S76" s="45"/>
      <c r="T76" s="45"/>
    </row>
    <row r="77" spans="1:20" x14ac:dyDescent="0.3">
      <c r="A77" s="116">
        <v>0.20090293453724606</v>
      </c>
      <c r="B77" s="116">
        <v>5.8287795992714025E-2</v>
      </c>
      <c r="C77" s="116">
        <v>9.8159509202453993E-3</v>
      </c>
      <c r="D77" s="116">
        <v>2.5759917568263782E-3</v>
      </c>
      <c r="H77" s="45"/>
      <c r="I77" s="45"/>
      <c r="J77" s="45"/>
      <c r="K77" s="45"/>
      <c r="L77" s="61"/>
      <c r="P77" s="43"/>
      <c r="Q77" s="70"/>
      <c r="R77" s="45"/>
      <c r="S77" s="45"/>
      <c r="T77" s="45"/>
    </row>
    <row r="78" spans="1:20" x14ac:dyDescent="0.3">
      <c r="A78" s="116">
        <v>0.10966057441253264</v>
      </c>
      <c r="B78" s="116">
        <v>3.7777777777777778E-2</v>
      </c>
      <c r="C78" s="116">
        <v>1.6129032258064516E-2</v>
      </c>
      <c r="D78" s="116">
        <v>7.0629782224838136E-3</v>
      </c>
      <c r="H78" s="45"/>
      <c r="I78" s="45"/>
      <c r="J78" s="45"/>
      <c r="K78" s="45"/>
      <c r="L78" s="61"/>
      <c r="P78" s="43"/>
      <c r="Q78" s="70"/>
      <c r="R78" s="45"/>
      <c r="S78" s="45"/>
      <c r="T78" s="45"/>
    </row>
    <row r="79" spans="1:20" x14ac:dyDescent="0.3">
      <c r="A79" s="116">
        <v>0.16713881019830029</v>
      </c>
      <c r="B79" s="116">
        <v>6.133333333333333E-2</v>
      </c>
      <c r="C79" s="116">
        <v>6.2305295950155761E-3</v>
      </c>
      <c r="D79" s="116">
        <v>1.9059720457433292E-3</v>
      </c>
      <c r="H79" s="45"/>
      <c r="I79" s="45"/>
      <c r="J79" s="45"/>
      <c r="K79" s="45"/>
      <c r="L79" s="61"/>
      <c r="P79" s="43"/>
      <c r="Q79" s="70"/>
      <c r="R79" s="45"/>
      <c r="S79" s="45"/>
      <c r="T79" s="45"/>
    </row>
    <row r="80" spans="1:20" x14ac:dyDescent="0.3">
      <c r="A80" s="116">
        <v>0.14681440443213298</v>
      </c>
      <c r="B80" s="116">
        <v>4.1975308641975309E-2</v>
      </c>
      <c r="C80" s="116">
        <v>1.0479041916167664E-2</v>
      </c>
      <c r="D80" s="116">
        <v>3.7014188772362738E-3</v>
      </c>
      <c r="H80" s="45"/>
      <c r="I80" s="45"/>
      <c r="J80" s="45"/>
      <c r="K80" s="45"/>
      <c r="L80" s="61"/>
      <c r="P80" s="43"/>
      <c r="Q80" s="70"/>
      <c r="R80" s="45"/>
      <c r="S80" s="45"/>
      <c r="T80" s="45"/>
    </row>
    <row r="81" spans="1:20" x14ac:dyDescent="0.3">
      <c r="A81" s="116">
        <v>1.1235955056179775E-2</v>
      </c>
      <c r="B81" s="116">
        <v>1.5873015873015872E-2</v>
      </c>
      <c r="C81" s="116">
        <v>1.6566265060240965E-2</v>
      </c>
      <c r="D81" s="116">
        <v>4.2398546335554212E-3</v>
      </c>
      <c r="H81" s="45"/>
      <c r="I81" s="45"/>
      <c r="J81" s="45"/>
      <c r="K81" s="45"/>
      <c r="L81" s="61"/>
      <c r="P81" s="43"/>
      <c r="Q81" s="70"/>
      <c r="R81" s="45"/>
      <c r="S81" s="45"/>
      <c r="T81" s="45"/>
    </row>
    <row r="82" spans="1:20" x14ac:dyDescent="0.3">
      <c r="A82" s="116">
        <v>0.15611814345991562</v>
      </c>
      <c r="B82" s="116">
        <v>3.125E-2</v>
      </c>
      <c r="C82" s="116">
        <v>1.3186813186813187E-2</v>
      </c>
      <c r="D82" s="116">
        <v>2.6809651474530832E-3</v>
      </c>
      <c r="H82" s="45"/>
      <c r="I82" s="45"/>
      <c r="J82" s="45"/>
      <c r="K82" s="45"/>
      <c r="L82" s="61"/>
      <c r="P82" s="43"/>
      <c r="Q82" s="70"/>
      <c r="R82" s="45"/>
      <c r="S82" s="45"/>
      <c r="T82" s="45"/>
    </row>
    <row r="83" spans="1:20" x14ac:dyDescent="0.3">
      <c r="A83" s="116">
        <v>0.13486842105263158</v>
      </c>
      <c r="B83" s="116">
        <v>4.72972972972973E-2</v>
      </c>
      <c r="C83" s="116">
        <v>1.4964788732394365E-2</v>
      </c>
      <c r="D83" s="116">
        <v>4.1870202372644803E-3</v>
      </c>
      <c r="H83" s="45"/>
      <c r="I83" s="45"/>
      <c r="J83" s="45"/>
      <c r="K83" s="45"/>
      <c r="L83" s="61"/>
      <c r="P83" s="43"/>
      <c r="Q83" s="70"/>
      <c r="R83" s="45"/>
      <c r="S83" s="45"/>
      <c r="T83" s="45"/>
    </row>
    <row r="84" spans="1:20" x14ac:dyDescent="0.3">
      <c r="A84" s="116">
        <v>0.15869017632241814</v>
      </c>
      <c r="B84" s="116">
        <v>2.1377672209026127E-2</v>
      </c>
      <c r="C84" s="116">
        <v>1.1527377521613832E-2</v>
      </c>
      <c r="D84" s="116">
        <v>3.3994334277620396E-3</v>
      </c>
      <c r="H84" s="45"/>
      <c r="I84" s="45"/>
      <c r="J84" s="45"/>
      <c r="K84" s="45"/>
      <c r="L84" s="61"/>
      <c r="P84" s="43"/>
      <c r="Q84" s="70"/>
      <c r="R84" s="45"/>
      <c r="S84" s="45"/>
      <c r="T84" s="45"/>
    </row>
    <row r="85" spans="1:20" x14ac:dyDescent="0.3">
      <c r="A85" s="116">
        <v>9.4049904030710174E-2</v>
      </c>
      <c r="B85" s="116">
        <v>3.5842293906810034E-2</v>
      </c>
      <c r="C85" s="116">
        <v>8.3769633507853412E-3</v>
      </c>
      <c r="D85" s="116">
        <v>1.658374792703151E-3</v>
      </c>
      <c r="H85" s="45"/>
      <c r="I85" s="45"/>
      <c r="J85" s="45"/>
      <c r="K85" s="45"/>
      <c r="L85" s="61"/>
      <c r="P85" s="43"/>
      <c r="Q85" s="70"/>
      <c r="R85" s="45"/>
      <c r="S85" s="45"/>
      <c r="T85" s="45"/>
    </row>
    <row r="86" spans="1:20" x14ac:dyDescent="0.3">
      <c r="A86" s="116">
        <v>0.12903225806451613</v>
      </c>
      <c r="B86" s="116">
        <v>0</v>
      </c>
      <c r="C86" s="116">
        <v>1.8867924528301886E-2</v>
      </c>
      <c r="D86" s="116">
        <v>7.0921985815602835E-3</v>
      </c>
      <c r="H86" s="45"/>
      <c r="I86" s="45"/>
      <c r="J86" s="45"/>
      <c r="K86" s="45"/>
      <c r="L86" s="61"/>
      <c r="P86" s="43"/>
      <c r="Q86" s="70"/>
      <c r="R86" s="45"/>
      <c r="S86" s="45"/>
      <c r="T86" s="45"/>
    </row>
    <row r="87" spans="1:20" x14ac:dyDescent="0.3">
      <c r="A87" s="116">
        <v>0.11616161616161616</v>
      </c>
      <c r="B87" s="116">
        <v>1.4354066985645933E-2</v>
      </c>
      <c r="C87" s="116">
        <v>2.8985507246376812E-3</v>
      </c>
      <c r="D87" s="116">
        <v>1.1806375442739079E-3</v>
      </c>
      <c r="H87" s="45"/>
      <c r="I87" s="45"/>
      <c r="J87" s="45"/>
      <c r="K87" s="45"/>
      <c r="L87" s="61"/>
      <c r="P87" s="43"/>
      <c r="Q87" s="70"/>
      <c r="R87" s="45"/>
      <c r="S87" s="45"/>
      <c r="T87" s="45"/>
    </row>
    <row r="88" spans="1:20" x14ac:dyDescent="0.3">
      <c r="A88" s="116">
        <v>0.1417004048582996</v>
      </c>
      <c r="B88" s="116">
        <v>2.0477815699658702E-2</v>
      </c>
      <c r="C88" s="116">
        <v>1.6166281755196306E-2</v>
      </c>
      <c r="D88" s="116">
        <v>9.5419847328244271E-4</v>
      </c>
      <c r="H88" s="45"/>
      <c r="I88" s="45"/>
      <c r="J88" s="45"/>
      <c r="K88" s="45"/>
      <c r="L88" s="61"/>
      <c r="P88" s="43"/>
      <c r="Q88" s="70"/>
      <c r="R88" s="45"/>
      <c r="S88" s="45"/>
      <c r="T88" s="45"/>
    </row>
    <row r="89" spans="1:20" x14ac:dyDescent="0.3">
      <c r="A89" s="116">
        <v>1.9569471624266144E-2</v>
      </c>
      <c r="B89" s="116">
        <v>1.1472275334608031E-2</v>
      </c>
      <c r="C89" s="116">
        <v>7.4468085106382982E-3</v>
      </c>
      <c r="D89" s="116">
        <v>1.2531328320802004E-3</v>
      </c>
      <c r="H89" s="45"/>
      <c r="I89" s="45"/>
      <c r="J89" s="45"/>
      <c r="K89" s="45"/>
      <c r="L89" s="61"/>
      <c r="P89" s="43"/>
      <c r="Q89" s="70"/>
      <c r="R89" s="45"/>
      <c r="S89" s="45"/>
      <c r="T89" s="45"/>
    </row>
    <row r="90" spans="1:20" x14ac:dyDescent="0.3">
      <c r="A90" s="116">
        <v>8.6956521739130436E-3</v>
      </c>
      <c r="B90" s="116">
        <v>6.1919504643962852E-3</v>
      </c>
      <c r="C90" s="116">
        <v>1.3257575757575758E-2</v>
      </c>
      <c r="D90" s="116">
        <v>4.1400075272864136E-3</v>
      </c>
      <c r="H90" s="45"/>
      <c r="I90" s="45"/>
      <c r="J90" s="45"/>
      <c r="K90" s="45"/>
      <c r="L90" s="61"/>
      <c r="P90" s="43"/>
      <c r="Q90" s="70"/>
      <c r="R90" s="45"/>
      <c r="S90" s="45"/>
      <c r="T90" s="45"/>
    </row>
    <row r="91" spans="1:20" x14ac:dyDescent="0.3">
      <c r="A91" s="116">
        <v>2.5862068965517241E-2</v>
      </c>
      <c r="B91" s="116">
        <v>1.2096774193548387E-2</v>
      </c>
      <c r="C91" s="116">
        <v>2.4886877828054297E-2</v>
      </c>
      <c r="D91" s="116">
        <v>2.7726432532347504E-3</v>
      </c>
      <c r="H91" s="45"/>
      <c r="I91" s="45"/>
      <c r="J91" s="45"/>
      <c r="K91" s="45"/>
      <c r="L91" s="61"/>
      <c r="P91" s="43"/>
      <c r="Q91" s="70"/>
      <c r="R91" s="45"/>
      <c r="S91" s="45"/>
      <c r="T91" s="45"/>
    </row>
    <row r="92" spans="1:20" x14ac:dyDescent="0.3">
      <c r="A92" s="116">
        <v>0.11226611226611227</v>
      </c>
      <c r="B92" s="116">
        <v>4.4444444444444446E-2</v>
      </c>
      <c r="C92" s="116">
        <v>5.5309734513274336E-3</v>
      </c>
      <c r="D92" s="116">
        <v>1.364256480218281E-3</v>
      </c>
      <c r="H92" s="45"/>
      <c r="I92" s="45"/>
      <c r="J92" s="45"/>
      <c r="K92" s="45"/>
      <c r="L92" s="61"/>
      <c r="P92" s="43"/>
      <c r="Q92" s="70"/>
      <c r="R92" s="45"/>
      <c r="S92" s="45"/>
      <c r="T92" s="45"/>
    </row>
    <row r="93" spans="1:20" x14ac:dyDescent="0.3">
      <c r="A93" s="116">
        <v>0.13897280966767372</v>
      </c>
      <c r="B93" s="116">
        <v>6.0869565217391307E-2</v>
      </c>
      <c r="C93" s="116">
        <v>3.1545741324921135E-3</v>
      </c>
      <c r="D93" s="116">
        <v>1.288659793814433E-3</v>
      </c>
      <c r="H93" s="45"/>
      <c r="I93" s="45"/>
      <c r="J93" s="45"/>
      <c r="K93" s="45"/>
      <c r="L93" s="61"/>
      <c r="P93" s="43"/>
      <c r="Q93" s="70"/>
      <c r="R93" s="45"/>
      <c r="S93" s="45"/>
      <c r="T93" s="45"/>
    </row>
    <row r="94" spans="1:20" x14ac:dyDescent="0.3">
      <c r="A94" s="116">
        <v>0.13163064833005894</v>
      </c>
      <c r="B94" s="116">
        <v>4.3478260869565216E-2</v>
      </c>
      <c r="C94" s="116">
        <v>5.1546391752577319E-3</v>
      </c>
      <c r="D94" s="116">
        <v>2.5477707006369425E-3</v>
      </c>
      <c r="H94" s="45"/>
      <c r="I94" s="45"/>
      <c r="J94" s="45"/>
      <c r="K94" s="45"/>
      <c r="L94" s="61"/>
      <c r="P94" s="43"/>
      <c r="Q94" s="70"/>
      <c r="R94" s="45"/>
      <c r="S94" s="45"/>
      <c r="T94" s="45"/>
    </row>
    <row r="95" spans="1:20" x14ac:dyDescent="0.3">
      <c r="A95" s="116">
        <v>6.8000000000000005E-2</v>
      </c>
      <c r="B95" s="116">
        <v>1.7021276595744681E-2</v>
      </c>
      <c r="C95" s="116">
        <v>2.1881838074398249E-3</v>
      </c>
      <c r="D95" s="116">
        <v>0</v>
      </c>
      <c r="H95" s="45"/>
      <c r="I95" s="45"/>
      <c r="J95" s="45"/>
      <c r="K95" s="45"/>
      <c r="L95" s="61"/>
      <c r="P95" s="43"/>
      <c r="Q95" s="70"/>
      <c r="R95" s="45"/>
      <c r="S95" s="45"/>
      <c r="T95" s="45"/>
    </row>
    <row r="96" spans="1:20" x14ac:dyDescent="0.3">
      <c r="A96" s="116">
        <v>1.8633540372670808E-2</v>
      </c>
      <c r="B96" s="116">
        <v>2.8653295128939827E-3</v>
      </c>
      <c r="C96" s="116">
        <v>5.084745762711864E-3</v>
      </c>
      <c r="D96" s="116">
        <v>1.3917884481558804E-3</v>
      </c>
      <c r="H96" s="45"/>
      <c r="I96" s="45"/>
      <c r="J96" s="45"/>
      <c r="K96" s="45"/>
      <c r="L96" s="61"/>
      <c r="P96" s="43"/>
      <c r="Q96" s="70"/>
      <c r="R96" s="45"/>
      <c r="S96" s="45"/>
      <c r="T96" s="45"/>
    </row>
    <row r="97" spans="1:20" x14ac:dyDescent="0.3">
      <c r="A97" s="116">
        <v>0.2108626198083067</v>
      </c>
      <c r="B97" s="116">
        <v>3.7037037037037035E-2</v>
      </c>
      <c r="C97" s="116">
        <v>1.9891500904159132E-2</v>
      </c>
      <c r="D97" s="116">
        <v>7.3637702503681884E-3</v>
      </c>
      <c r="H97" s="45"/>
      <c r="I97" s="45"/>
      <c r="J97" s="45"/>
      <c r="K97" s="45"/>
      <c r="L97" s="61"/>
      <c r="P97" s="43"/>
      <c r="Q97" s="70"/>
      <c r="R97" s="45"/>
      <c r="S97" s="45"/>
      <c r="T97" s="45"/>
    </row>
    <row r="98" spans="1:20" x14ac:dyDescent="0.3">
      <c r="A98" s="116">
        <v>2.8169014084507043E-2</v>
      </c>
      <c r="B98" s="116">
        <v>1.5151515151515152E-2</v>
      </c>
      <c r="C98" s="116">
        <v>2.1897810218978103E-2</v>
      </c>
      <c r="D98" s="116">
        <v>0</v>
      </c>
      <c r="H98" s="45"/>
      <c r="I98" s="45"/>
      <c r="J98" s="45"/>
      <c r="K98" s="45"/>
      <c r="L98" s="61"/>
      <c r="P98" s="43"/>
      <c r="Q98" s="70"/>
      <c r="R98" s="45"/>
      <c r="S98" s="45"/>
      <c r="T98" s="45"/>
    </row>
    <row r="99" spans="1:20" x14ac:dyDescent="0.3">
      <c r="A99" s="116">
        <v>0.13191489361702127</v>
      </c>
      <c r="B99" s="116">
        <v>3.6956521739130437E-2</v>
      </c>
      <c r="C99" s="116">
        <v>3.5971223021582736E-3</v>
      </c>
      <c r="D99" s="116">
        <v>1.4388489208633094E-3</v>
      </c>
      <c r="H99" s="45"/>
      <c r="I99" s="45"/>
      <c r="J99" s="45"/>
      <c r="K99" s="45"/>
      <c r="L99" s="61"/>
      <c r="P99" s="43"/>
      <c r="Q99" s="70"/>
      <c r="R99" s="45"/>
      <c r="S99" s="45"/>
      <c r="T99" s="45"/>
    </row>
    <row r="100" spans="1:20" x14ac:dyDescent="0.3">
      <c r="A100" s="116">
        <v>0.14801444043321299</v>
      </c>
      <c r="B100" s="116">
        <v>3.2258064516129031E-2</v>
      </c>
      <c r="C100" s="116">
        <v>1.2448132780082987E-2</v>
      </c>
      <c r="D100" s="116">
        <v>3.3585222502099076E-3</v>
      </c>
      <c r="H100" s="45"/>
      <c r="I100" s="45"/>
      <c r="J100" s="45"/>
      <c r="K100" s="45"/>
      <c r="L100" s="61"/>
      <c r="P100" s="43"/>
      <c r="Q100" s="70"/>
      <c r="R100" s="45"/>
      <c r="S100" s="45"/>
      <c r="T100" s="45"/>
    </row>
    <row r="101" spans="1:20" x14ac:dyDescent="0.3">
      <c r="A101" s="116">
        <v>0.12044817927170869</v>
      </c>
      <c r="B101" s="116">
        <v>2.5000000000000001E-2</v>
      </c>
      <c r="C101" s="116">
        <v>2.0900321543408359E-2</v>
      </c>
      <c r="D101" s="116">
        <v>3.201024327784891E-3</v>
      </c>
      <c r="H101" s="45"/>
      <c r="I101" s="45"/>
      <c r="J101" s="45"/>
      <c r="K101" s="45"/>
      <c r="L101" s="61"/>
      <c r="P101" s="43"/>
      <c r="Q101" s="70"/>
      <c r="R101" s="45"/>
      <c r="S101" s="45"/>
      <c r="T101" s="45"/>
    </row>
    <row r="102" spans="1:20" x14ac:dyDescent="0.3">
      <c r="A102" s="116">
        <v>0.17102137767220901</v>
      </c>
      <c r="B102" s="116">
        <v>4.4543429844097995E-2</v>
      </c>
      <c r="C102" s="116">
        <v>2.1963824289405683E-2</v>
      </c>
      <c r="D102" s="116">
        <v>4.1972717733473244E-3</v>
      </c>
      <c r="H102" s="45"/>
      <c r="I102" s="45"/>
      <c r="J102" s="45"/>
      <c r="K102" s="45"/>
      <c r="L102" s="61"/>
      <c r="P102" s="43"/>
      <c r="Q102" s="70"/>
      <c r="R102" s="45"/>
      <c r="S102" s="45"/>
      <c r="T102" s="45"/>
    </row>
    <row r="103" spans="1:20" x14ac:dyDescent="0.3">
      <c r="A103" s="116">
        <v>0.17821782178217821</v>
      </c>
      <c r="B103" s="116">
        <v>7.6354679802955669E-2</v>
      </c>
      <c r="C103" s="116">
        <v>9.655172413793104E-3</v>
      </c>
      <c r="D103" s="116">
        <v>3.8975501113585748E-3</v>
      </c>
      <c r="H103" s="45"/>
      <c r="I103" s="45"/>
      <c r="J103" s="45"/>
      <c r="K103" s="45"/>
      <c r="L103" s="61"/>
      <c r="P103" s="43"/>
      <c r="Q103" s="70"/>
      <c r="R103" s="45"/>
      <c r="S103" s="45"/>
      <c r="T103" s="45"/>
    </row>
    <row r="104" spans="1:20" x14ac:dyDescent="0.3">
      <c r="A104" s="116">
        <v>9.8280098280098278E-3</v>
      </c>
      <c r="B104" s="116">
        <v>1.5189873417721518E-2</v>
      </c>
      <c r="C104" s="116">
        <v>2.6666666666666666E-3</v>
      </c>
      <c r="D104" s="116">
        <v>5.3908355795148253E-4</v>
      </c>
      <c r="H104" s="45"/>
      <c r="I104" s="45"/>
      <c r="J104" s="45"/>
      <c r="K104" s="45"/>
      <c r="L104" s="61"/>
      <c r="P104" s="43"/>
      <c r="Q104" s="70"/>
      <c r="R104" s="45"/>
      <c r="S104" s="45"/>
      <c r="T104" s="45"/>
    </row>
    <row r="105" spans="1:20" x14ac:dyDescent="0.3">
      <c r="A105" s="116">
        <v>0.17173913043478262</v>
      </c>
      <c r="B105" s="116">
        <v>2.9411764705882353E-2</v>
      </c>
      <c r="C105" s="116">
        <v>3.5252643948296123E-3</v>
      </c>
      <c r="D105" s="116">
        <v>1.9056693663649356E-3</v>
      </c>
      <c r="H105" s="45"/>
      <c r="I105" s="45"/>
      <c r="J105" s="45"/>
      <c r="K105" s="45"/>
      <c r="L105" s="61"/>
      <c r="P105" s="43"/>
      <c r="Q105" s="70"/>
      <c r="R105" s="45"/>
      <c r="S105" s="45"/>
      <c r="T105" s="45"/>
    </row>
    <row r="106" spans="1:20" x14ac:dyDescent="0.3">
      <c r="A106" s="116">
        <v>0.21224489795918366</v>
      </c>
      <c r="B106" s="116">
        <v>7.7079107505070993E-2</v>
      </c>
      <c r="C106" s="116">
        <v>4.7961630695443642E-3</v>
      </c>
      <c r="D106" s="116">
        <v>2.8011204481792717E-3</v>
      </c>
      <c r="H106" s="45"/>
      <c r="I106" s="45"/>
      <c r="J106" s="45"/>
      <c r="K106" s="45"/>
      <c r="L106" s="61"/>
      <c r="P106" s="43"/>
      <c r="Q106" s="70"/>
      <c r="R106" s="45"/>
      <c r="S106" s="45"/>
      <c r="T106" s="45"/>
    </row>
    <row r="107" spans="1:20" x14ac:dyDescent="0.3">
      <c r="A107" s="116">
        <v>0.15454545454545454</v>
      </c>
      <c r="B107" s="116">
        <v>5.1724137931034482E-2</v>
      </c>
      <c r="C107" s="116">
        <v>1.2987012987012988E-2</v>
      </c>
      <c r="D107" s="116">
        <v>3.0181086519114686E-3</v>
      </c>
      <c r="H107" s="45"/>
      <c r="I107" s="45"/>
      <c r="J107" s="45"/>
      <c r="K107" s="45"/>
      <c r="L107" s="61"/>
      <c r="P107" s="43"/>
      <c r="Q107" s="70"/>
      <c r="R107" s="45"/>
      <c r="S107" s="45"/>
      <c r="T107" s="45"/>
    </row>
    <row r="108" spans="1:20" x14ac:dyDescent="0.3">
      <c r="A108" s="116">
        <v>7.1005917159763315E-2</v>
      </c>
      <c r="B108" s="116">
        <v>1.2269938650306749E-2</v>
      </c>
      <c r="C108" s="116">
        <v>3.4364261168384879E-3</v>
      </c>
      <c r="D108" s="116">
        <v>4.10958904109589E-3</v>
      </c>
      <c r="H108" s="45"/>
      <c r="I108" s="45"/>
      <c r="J108" s="45"/>
      <c r="K108" s="45"/>
      <c r="L108" s="61"/>
      <c r="P108" s="43"/>
      <c r="Q108" s="70"/>
      <c r="R108" s="45"/>
      <c r="S108" s="45"/>
      <c r="T108" s="45"/>
    </row>
    <row r="109" spans="1:20" x14ac:dyDescent="0.3">
      <c r="A109" s="116">
        <v>0.12941176470588237</v>
      </c>
      <c r="B109" s="116">
        <v>3.7398373983739838E-2</v>
      </c>
      <c r="C109" s="116">
        <v>4.5537340619307837E-3</v>
      </c>
      <c r="D109" s="116">
        <v>1.4771048744460858E-3</v>
      </c>
      <c r="H109" s="45"/>
      <c r="I109" s="45"/>
      <c r="J109" s="45"/>
      <c r="K109" s="45"/>
      <c r="L109" s="61"/>
      <c r="P109" s="43"/>
      <c r="Q109" s="70"/>
      <c r="R109" s="45"/>
      <c r="S109" s="45"/>
      <c r="T109" s="45"/>
    </row>
    <row r="110" spans="1:20" x14ac:dyDescent="0.3">
      <c r="A110" s="116">
        <v>0.18382352941176472</v>
      </c>
      <c r="B110" s="116">
        <v>6.0714285714285714E-2</v>
      </c>
      <c r="C110" s="116">
        <v>8.0971659919028341E-3</v>
      </c>
      <c r="D110" s="116">
        <v>2.5104602510460251E-3</v>
      </c>
      <c r="H110" s="45"/>
      <c r="I110" s="45"/>
      <c r="J110" s="45"/>
      <c r="K110" s="45"/>
      <c r="L110" s="61"/>
      <c r="P110" s="43"/>
      <c r="Q110" s="70"/>
      <c r="R110" s="45"/>
      <c r="S110" s="45"/>
      <c r="T110" s="45"/>
    </row>
    <row r="111" spans="1:20" x14ac:dyDescent="0.3">
      <c r="A111" s="116">
        <v>0.16545718432510886</v>
      </c>
      <c r="B111" s="116">
        <v>4.8640915593705293E-2</v>
      </c>
      <c r="C111" s="116">
        <v>2.0064205457463884E-2</v>
      </c>
      <c r="D111" s="116">
        <v>5.1763183435781304E-3</v>
      </c>
      <c r="H111" s="45"/>
      <c r="I111" s="45"/>
      <c r="J111" s="45"/>
      <c r="K111" s="45"/>
      <c r="L111" s="61"/>
      <c r="P111" s="43"/>
      <c r="Q111" s="70"/>
      <c r="R111" s="45"/>
      <c r="S111" s="45"/>
      <c r="T111" s="45"/>
    </row>
    <row r="112" spans="1:20" x14ac:dyDescent="0.3">
      <c r="A112" s="116">
        <v>7.848101265822785E-2</v>
      </c>
      <c r="B112" s="116">
        <v>4.3879907621247112E-2</v>
      </c>
      <c r="C112" s="116">
        <v>1.9230769230769232E-2</v>
      </c>
      <c r="D112" s="116">
        <v>8.4411930219471017E-3</v>
      </c>
      <c r="H112" s="45"/>
      <c r="I112" s="45"/>
      <c r="J112" s="45"/>
      <c r="K112" s="45"/>
      <c r="L112" s="61"/>
      <c r="P112" s="43"/>
      <c r="Q112" s="70"/>
      <c r="R112" s="45"/>
      <c r="S112" s="45"/>
      <c r="T112" s="45"/>
    </row>
    <row r="113" spans="1:20" x14ac:dyDescent="0.3">
      <c r="A113" s="116">
        <v>0.15615615615615616</v>
      </c>
      <c r="B113" s="116">
        <v>4.8048048048048048E-2</v>
      </c>
      <c r="C113" s="116">
        <v>6.4724919093851136E-3</v>
      </c>
      <c r="D113" s="116">
        <v>3.952569169960474E-3</v>
      </c>
      <c r="H113" s="45"/>
      <c r="I113" s="45"/>
      <c r="J113" s="45"/>
      <c r="K113" s="45"/>
      <c r="L113" s="61"/>
      <c r="P113" s="43"/>
      <c r="Q113" s="70"/>
      <c r="R113" s="45"/>
      <c r="S113" s="45"/>
      <c r="T113" s="45"/>
    </row>
    <row r="114" spans="1:20" x14ac:dyDescent="0.3">
      <c r="A114" s="116">
        <v>0.12292358803986711</v>
      </c>
      <c r="B114" s="116">
        <v>3.1746031746031744E-2</v>
      </c>
      <c r="C114" s="116">
        <v>1.9963702359346643E-2</v>
      </c>
      <c r="D114" s="116">
        <v>6.4701653486700216E-3</v>
      </c>
      <c r="H114" s="45"/>
      <c r="I114" s="45"/>
      <c r="J114" s="45"/>
      <c r="K114" s="45"/>
      <c r="L114" s="61"/>
      <c r="P114" s="43"/>
      <c r="Q114" s="70"/>
      <c r="R114" s="45"/>
      <c r="S114" s="45"/>
      <c r="T114" s="45"/>
    </row>
    <row r="115" spans="1:20" x14ac:dyDescent="0.3">
      <c r="A115" s="116">
        <v>0.11206896551724138</v>
      </c>
      <c r="B115" s="116">
        <v>1.5151515151515152E-2</v>
      </c>
      <c r="C115" s="116">
        <v>2.4875621890547265E-2</v>
      </c>
      <c r="D115" s="116">
        <v>3.8910505836575876E-3</v>
      </c>
      <c r="H115" s="45"/>
      <c r="I115" s="45"/>
      <c r="J115" s="45"/>
      <c r="K115" s="45"/>
      <c r="L115" s="61"/>
      <c r="P115" s="43"/>
      <c r="Q115" s="70"/>
      <c r="R115" s="45"/>
      <c r="S115" s="45"/>
      <c r="T115" s="45"/>
    </row>
    <row r="116" spans="1:20" x14ac:dyDescent="0.3">
      <c r="A116" s="116">
        <v>0.15827338129496402</v>
      </c>
      <c r="B116" s="116">
        <v>6.2068965517241378E-2</v>
      </c>
      <c r="C116" s="116">
        <v>1.7167381974248927E-2</v>
      </c>
      <c r="D116" s="116">
        <v>8.5324232081911266E-3</v>
      </c>
      <c r="H116" s="45"/>
      <c r="I116" s="45"/>
      <c r="J116" s="45"/>
      <c r="K116" s="45"/>
      <c r="L116" s="61"/>
      <c r="P116" s="43"/>
      <c r="Q116" s="70"/>
      <c r="R116" s="45"/>
      <c r="S116" s="45"/>
      <c r="T116" s="45"/>
    </row>
    <row r="117" spans="1:20" x14ac:dyDescent="0.3">
      <c r="A117" s="116">
        <v>0.12142857142857143</v>
      </c>
      <c r="B117" s="116">
        <v>4.1459369817578771E-2</v>
      </c>
      <c r="C117" s="116">
        <v>2.0689655172413793E-2</v>
      </c>
      <c r="D117" s="116">
        <v>3.9032006245120999E-3</v>
      </c>
      <c r="H117" s="45"/>
      <c r="I117" s="45"/>
      <c r="J117" s="45"/>
      <c r="K117" s="45"/>
      <c r="L117" s="61"/>
      <c r="P117" s="43"/>
      <c r="Q117" s="70"/>
      <c r="R117" s="45"/>
      <c r="S117" s="45"/>
      <c r="T117" s="45"/>
    </row>
    <row r="118" spans="1:20" x14ac:dyDescent="0.3">
      <c r="A118" s="116">
        <v>7.8534031413612565E-2</v>
      </c>
      <c r="B118" s="116">
        <v>1.6355140186915886E-2</v>
      </c>
      <c r="C118" s="116">
        <v>8.7209302325581394E-3</v>
      </c>
      <c r="D118" s="116">
        <v>4.2553191489361703E-3</v>
      </c>
      <c r="H118" s="45"/>
      <c r="I118" s="45"/>
      <c r="J118" s="45"/>
      <c r="K118" s="45"/>
      <c r="L118" s="61"/>
      <c r="P118" s="43"/>
      <c r="Q118" s="70"/>
      <c r="R118" s="45"/>
      <c r="S118" s="45"/>
      <c r="T118" s="45"/>
    </row>
    <row r="119" spans="1:20" x14ac:dyDescent="0.3">
      <c r="A119" s="116">
        <v>0.36043360433604338</v>
      </c>
      <c r="B119" s="116">
        <v>8.557457212713937E-2</v>
      </c>
      <c r="C119" s="116">
        <v>2.881844380403458E-3</v>
      </c>
      <c r="D119" s="116">
        <v>2.3696682464454978E-3</v>
      </c>
      <c r="H119" s="45"/>
      <c r="I119" s="45"/>
      <c r="J119" s="45"/>
      <c r="K119" s="45"/>
      <c r="L119" s="61"/>
      <c r="P119" s="43"/>
      <c r="Q119" s="70"/>
      <c r="R119" s="45"/>
      <c r="S119" s="45"/>
      <c r="T119" s="45"/>
    </row>
    <row r="120" spans="1:20" x14ac:dyDescent="0.3">
      <c r="A120" s="116">
        <v>0.10546875</v>
      </c>
      <c r="B120" s="116">
        <v>2.5270758122743681E-2</v>
      </c>
      <c r="C120" s="116">
        <v>1.4285714285714285E-2</v>
      </c>
      <c r="D120" s="116">
        <v>5.9322033898305086E-3</v>
      </c>
      <c r="H120" s="45"/>
      <c r="I120" s="45"/>
      <c r="J120" s="45"/>
      <c r="K120" s="45"/>
      <c r="L120" s="61"/>
      <c r="P120" s="43"/>
      <c r="Q120" s="70"/>
      <c r="R120" s="45"/>
      <c r="S120" s="45"/>
      <c r="T120" s="45"/>
    </row>
    <row r="121" spans="1:20" x14ac:dyDescent="0.3">
      <c r="A121" s="116">
        <v>0.18275862068965518</v>
      </c>
      <c r="B121" s="116">
        <v>7.590759075907591E-2</v>
      </c>
      <c r="C121" s="116">
        <v>1.9569471624266144E-2</v>
      </c>
      <c r="D121" s="116">
        <v>1.2668250197941409E-2</v>
      </c>
      <c r="H121" s="45"/>
      <c r="I121" s="45"/>
      <c r="J121" s="45"/>
      <c r="K121" s="45"/>
      <c r="L121" s="61"/>
      <c r="P121" s="43"/>
      <c r="Q121" s="70"/>
      <c r="R121" s="45"/>
      <c r="S121" s="45"/>
      <c r="T121" s="45"/>
    </row>
    <row r="122" spans="1:20" x14ac:dyDescent="0.3">
      <c r="A122" s="116">
        <v>6.2162162162162166E-2</v>
      </c>
      <c r="B122" s="116">
        <v>3.9267015706806283E-2</v>
      </c>
      <c r="C122" s="116">
        <v>2.9895366218236174E-3</v>
      </c>
      <c r="D122" s="116">
        <v>3.5714285714285713E-3</v>
      </c>
      <c r="H122" s="45"/>
      <c r="I122" s="45"/>
      <c r="J122" s="45"/>
      <c r="K122" s="45"/>
      <c r="L122" s="61"/>
      <c r="P122" s="43"/>
      <c r="Q122" s="70"/>
      <c r="R122" s="45"/>
      <c r="S122" s="45"/>
      <c r="T122" s="45"/>
    </row>
    <row r="123" spans="1:20" x14ac:dyDescent="0.3">
      <c r="A123" s="116">
        <v>0.20273972602739726</v>
      </c>
      <c r="B123" s="116">
        <v>8.5872576177285317E-2</v>
      </c>
      <c r="C123" s="116">
        <v>9.0225563909774441E-3</v>
      </c>
      <c r="D123" s="116">
        <v>4.8280024140012071E-3</v>
      </c>
      <c r="H123" s="45"/>
      <c r="I123" s="45"/>
      <c r="J123" s="45"/>
      <c r="K123" s="45"/>
      <c r="L123" s="61"/>
      <c r="P123" s="43"/>
      <c r="Q123" s="70"/>
      <c r="R123" s="45"/>
      <c r="S123" s="45"/>
      <c r="T123" s="45"/>
    </row>
    <row r="124" spans="1:20" x14ac:dyDescent="0.3">
      <c r="A124" s="116">
        <v>0.12011173184357542</v>
      </c>
      <c r="B124" s="116">
        <v>4.6753246753246755E-2</v>
      </c>
      <c r="C124" s="116">
        <v>7.5528700906344415E-3</v>
      </c>
      <c r="D124" s="116">
        <v>3.7037037037037038E-3</v>
      </c>
      <c r="H124" s="45"/>
      <c r="I124" s="45"/>
      <c r="J124" s="45"/>
      <c r="K124" s="45"/>
      <c r="L124" s="61"/>
      <c r="P124" s="43"/>
      <c r="Q124" s="70"/>
      <c r="R124" s="45"/>
      <c r="S124" s="45"/>
      <c r="T124" s="45"/>
    </row>
    <row r="125" spans="1:20" x14ac:dyDescent="0.3">
      <c r="A125" s="116">
        <v>3.3519553072625698E-2</v>
      </c>
      <c r="B125" s="116">
        <v>1.6759776536312849E-2</v>
      </c>
      <c r="C125" s="116">
        <v>0</v>
      </c>
      <c r="D125" s="116">
        <v>0</v>
      </c>
      <c r="H125" s="45"/>
      <c r="I125" s="45"/>
      <c r="J125" s="45"/>
      <c r="K125" s="45"/>
      <c r="L125" s="61"/>
      <c r="P125" s="43"/>
      <c r="Q125" s="70"/>
      <c r="R125" s="45"/>
      <c r="S125" s="45"/>
      <c r="T125" s="45"/>
    </row>
    <row r="126" spans="1:20" x14ac:dyDescent="0.3">
      <c r="A126" s="116">
        <v>0.10497237569060773</v>
      </c>
      <c r="B126" s="116">
        <v>9.8039215686274508E-3</v>
      </c>
      <c r="C126" s="116">
        <v>3.0581039755351682E-3</v>
      </c>
      <c r="D126" s="116">
        <v>1.2515644555694619E-3</v>
      </c>
      <c r="H126" s="45"/>
      <c r="I126" s="45"/>
      <c r="J126" s="45"/>
      <c r="K126" s="45"/>
      <c r="L126" s="61"/>
      <c r="P126" s="43"/>
      <c r="Q126" s="70"/>
      <c r="R126" s="45"/>
      <c r="S126" s="45"/>
      <c r="T126" s="45"/>
    </row>
    <row r="127" spans="1:20" x14ac:dyDescent="0.3">
      <c r="A127" s="116">
        <v>0.16808510638297872</v>
      </c>
      <c r="B127" s="116">
        <v>5.8161350844277676E-2</v>
      </c>
      <c r="C127" s="116">
        <v>6.9848661233993014E-3</v>
      </c>
      <c r="D127" s="116">
        <v>1.4164305949008499E-3</v>
      </c>
      <c r="H127" s="45"/>
      <c r="I127" s="45"/>
      <c r="J127" s="45"/>
      <c r="K127" s="45"/>
      <c r="L127" s="61"/>
      <c r="P127" s="43"/>
      <c r="Q127" s="70"/>
      <c r="R127" s="45"/>
      <c r="S127" s="45"/>
      <c r="T127" s="45"/>
    </row>
    <row r="128" spans="1:20" x14ac:dyDescent="0.3">
      <c r="A128" s="116">
        <v>1.5625E-2</v>
      </c>
      <c r="B128" s="116">
        <v>7.0175438596491229E-3</v>
      </c>
      <c r="C128" s="116">
        <v>5.279831045406547E-3</v>
      </c>
      <c r="D128" s="116">
        <v>1.7271157167530224E-3</v>
      </c>
      <c r="H128" s="45"/>
      <c r="I128" s="45"/>
      <c r="J128" s="45"/>
      <c r="K128" s="45"/>
      <c r="L128" s="61"/>
      <c r="P128" s="43"/>
      <c r="Q128" s="70"/>
      <c r="R128" s="45"/>
      <c r="S128" s="45"/>
      <c r="T128" s="45"/>
    </row>
    <row r="129" spans="1:20" x14ac:dyDescent="0.3">
      <c r="A129" s="116">
        <v>0.10317460317460317</v>
      </c>
      <c r="B129" s="116">
        <v>0</v>
      </c>
      <c r="C129" s="116">
        <v>3.5242290748898682E-2</v>
      </c>
      <c r="D129" s="116">
        <v>7.2072072072072073E-3</v>
      </c>
      <c r="H129" s="45"/>
      <c r="I129" s="45"/>
      <c r="J129" s="45"/>
      <c r="K129" s="45"/>
      <c r="L129" s="61"/>
      <c r="P129" s="43"/>
      <c r="Q129" s="70"/>
      <c r="R129" s="45"/>
      <c r="S129" s="45"/>
      <c r="T129" s="45"/>
    </row>
    <row r="130" spans="1:20" x14ac:dyDescent="0.3">
      <c r="A130" s="116">
        <v>0.24666666666666667</v>
      </c>
      <c r="B130" s="116">
        <v>5.0314465408805034E-2</v>
      </c>
      <c r="C130" s="116">
        <v>1.8450184501845018E-2</v>
      </c>
      <c r="D130" s="116">
        <v>1.6871165644171779E-2</v>
      </c>
      <c r="H130" s="45"/>
      <c r="I130" s="45"/>
      <c r="J130" s="45"/>
      <c r="K130" s="45"/>
      <c r="L130" s="61"/>
      <c r="P130" s="43"/>
      <c r="Q130" s="70"/>
      <c r="R130" s="45"/>
      <c r="S130" s="45"/>
      <c r="T130" s="45"/>
    </row>
    <row r="131" spans="1:20" x14ac:dyDescent="0.3">
      <c r="A131" s="116">
        <v>0.1626984126984127</v>
      </c>
      <c r="B131" s="116">
        <v>6.6390041493775934E-2</v>
      </c>
      <c r="C131" s="116">
        <v>4.3668122270742356E-3</v>
      </c>
      <c r="D131" s="116">
        <v>8.6206896551724137E-4</v>
      </c>
      <c r="H131" s="45"/>
      <c r="I131" s="45"/>
      <c r="J131" s="45"/>
      <c r="K131" s="45"/>
      <c r="L131" s="61"/>
      <c r="P131" s="43"/>
      <c r="Q131" s="70"/>
      <c r="R131" s="45"/>
      <c r="S131" s="45"/>
      <c r="T131" s="45"/>
    </row>
    <row r="132" spans="1:20" x14ac:dyDescent="0.3">
      <c r="A132" s="116">
        <v>0.21115537848605578</v>
      </c>
      <c r="B132" s="116">
        <v>0.10878661087866109</v>
      </c>
      <c r="C132" s="116">
        <v>1.0822510822510822E-2</v>
      </c>
      <c r="D132" s="116">
        <v>5.2128583840139013E-3</v>
      </c>
      <c r="H132" s="45"/>
      <c r="I132" s="45"/>
      <c r="J132" s="45"/>
      <c r="K132" s="45"/>
      <c r="L132" s="61"/>
      <c r="P132" s="43"/>
      <c r="Q132" s="70"/>
      <c r="R132" s="45"/>
      <c r="S132" s="45"/>
      <c r="T132" s="45"/>
    </row>
    <row r="133" spans="1:20" x14ac:dyDescent="0.3">
      <c r="A133" s="116">
        <v>0.17928286852589642</v>
      </c>
      <c r="B133" s="116">
        <v>3.0418250950570342E-2</v>
      </c>
      <c r="C133" s="116">
        <v>2.5062656641604009E-3</v>
      </c>
      <c r="D133" s="116">
        <v>9.9601593625498006E-4</v>
      </c>
      <c r="H133" s="45"/>
      <c r="I133" s="45"/>
      <c r="J133" s="45"/>
      <c r="K133" s="45"/>
      <c r="L133" s="61"/>
      <c r="P133" s="43"/>
      <c r="Q133" s="70"/>
      <c r="R133" s="45"/>
      <c r="S133" s="45"/>
      <c r="T133" s="45"/>
    </row>
    <row r="134" spans="1:20" x14ac:dyDescent="0.3">
      <c r="A134" s="116">
        <v>6.1776061776061778E-2</v>
      </c>
      <c r="B134" s="116">
        <v>2.7027027027027029E-2</v>
      </c>
      <c r="C134" s="116">
        <v>6.6964285714285711E-3</v>
      </c>
      <c r="D134" s="116">
        <v>3.4934497816593887E-3</v>
      </c>
      <c r="H134" s="45"/>
      <c r="I134" s="45"/>
      <c r="J134" s="45"/>
      <c r="K134" s="45"/>
      <c r="L134" s="61"/>
      <c r="P134" s="43"/>
      <c r="Q134" s="70"/>
      <c r="R134" s="45"/>
      <c r="S134" s="45"/>
      <c r="T134" s="45"/>
    </row>
    <row r="135" spans="1:20" x14ac:dyDescent="0.3">
      <c r="A135" s="116">
        <v>0.13385826771653545</v>
      </c>
      <c r="B135" s="116">
        <v>5.8020477815699661E-2</v>
      </c>
      <c r="C135" s="116">
        <v>9.1954022988505746E-3</v>
      </c>
      <c r="D135" s="116">
        <v>9.1659028414298811E-4</v>
      </c>
      <c r="H135" s="45"/>
      <c r="I135" s="45"/>
      <c r="J135" s="45"/>
      <c r="K135" s="45"/>
      <c r="L135" s="61"/>
      <c r="P135" s="43"/>
      <c r="Q135" s="70"/>
      <c r="R135" s="45"/>
      <c r="S135" s="45"/>
      <c r="T135" s="45"/>
    </row>
    <row r="136" spans="1:20" x14ac:dyDescent="0.3">
      <c r="A136" s="116">
        <v>0.19101123595505617</v>
      </c>
      <c r="B136" s="116">
        <v>6.4516129032258063E-2</v>
      </c>
      <c r="C136" s="116">
        <v>2.564102564102564E-2</v>
      </c>
      <c r="D136" s="116">
        <v>7.7319587628865982E-3</v>
      </c>
      <c r="H136" s="45"/>
      <c r="I136" s="45"/>
      <c r="J136" s="45"/>
      <c r="K136" s="45"/>
      <c r="L136" s="61"/>
      <c r="P136" s="43"/>
      <c r="Q136" s="70"/>
      <c r="R136" s="45"/>
      <c r="S136" s="45"/>
      <c r="T136" s="45"/>
    </row>
    <row r="137" spans="1:20" x14ac:dyDescent="0.3">
      <c r="A137" s="116">
        <v>4.7872340425531915E-2</v>
      </c>
      <c r="B137" s="116">
        <v>4.6948356807511738E-3</v>
      </c>
      <c r="C137" s="116">
        <v>4.329004329004329E-3</v>
      </c>
      <c r="D137" s="116">
        <v>1.1716461628588166E-3</v>
      </c>
      <c r="H137" s="45"/>
      <c r="I137" s="45"/>
      <c r="J137" s="45"/>
      <c r="K137" s="45"/>
      <c r="L137" s="61"/>
      <c r="P137" s="43"/>
      <c r="Q137" s="70"/>
      <c r="R137" s="45"/>
      <c r="S137" s="45"/>
      <c r="T137" s="45"/>
    </row>
    <row r="138" spans="1:20" x14ac:dyDescent="0.3">
      <c r="A138" s="116">
        <v>3.7356321839080463E-2</v>
      </c>
      <c r="B138" s="116">
        <v>1.1049723756906077E-2</v>
      </c>
      <c r="C138" s="116">
        <v>9.9009900990099011E-3</v>
      </c>
      <c r="D138" s="116">
        <v>1.9329896907216496E-3</v>
      </c>
      <c r="H138" s="45"/>
      <c r="I138" s="45"/>
      <c r="J138" s="45"/>
      <c r="K138" s="45"/>
      <c r="L138" s="61"/>
      <c r="P138" s="43"/>
      <c r="Q138" s="70"/>
      <c r="R138" s="45"/>
      <c r="S138" s="45"/>
      <c r="T138" s="45"/>
    </row>
    <row r="139" spans="1:20" x14ac:dyDescent="0.3">
      <c r="A139" s="116">
        <v>0.19434628975265017</v>
      </c>
      <c r="B139" s="116">
        <v>8.4380610412926396E-2</v>
      </c>
      <c r="C139" s="116">
        <v>7.5829383886255926E-3</v>
      </c>
      <c r="D139" s="116">
        <v>1.5384615384615385E-3</v>
      </c>
      <c r="H139" s="45"/>
      <c r="I139" s="45"/>
      <c r="J139" s="45"/>
      <c r="K139" s="45"/>
      <c r="L139" s="61"/>
      <c r="P139" s="43"/>
      <c r="Q139" s="70"/>
      <c r="R139" s="45"/>
      <c r="S139" s="45"/>
      <c r="T139" s="45"/>
    </row>
    <row r="140" spans="1:20" x14ac:dyDescent="0.3">
      <c r="A140" s="116">
        <v>0.24516129032258063</v>
      </c>
      <c r="B140" s="116">
        <v>7.1428571428571425E-2</v>
      </c>
      <c r="C140" s="116">
        <v>3.4129692832764505E-3</v>
      </c>
      <c r="D140" s="116">
        <v>0</v>
      </c>
      <c r="H140" s="45"/>
      <c r="I140" s="45"/>
      <c r="J140" s="45"/>
      <c r="K140" s="45"/>
      <c r="L140" s="61"/>
      <c r="P140" s="43"/>
      <c r="Q140" s="70"/>
      <c r="R140" s="45"/>
      <c r="S140" s="45"/>
      <c r="T140" s="45"/>
    </row>
    <row r="141" spans="1:20" x14ac:dyDescent="0.3">
      <c r="A141" s="116">
        <v>0.10669456066945607</v>
      </c>
      <c r="B141" s="116">
        <v>3.7037037037037035E-2</v>
      </c>
      <c r="C141" s="116">
        <v>5.6053811659192822E-3</v>
      </c>
      <c r="D141" s="116">
        <v>4.5934772622875517E-4</v>
      </c>
      <c r="H141" s="45"/>
      <c r="I141" s="45"/>
      <c r="J141" s="45"/>
      <c r="K141" s="45"/>
      <c r="L141" s="61"/>
      <c r="P141" s="43"/>
      <c r="Q141" s="70"/>
      <c r="R141" s="45"/>
      <c r="S141" s="45"/>
      <c r="T141" s="45"/>
    </row>
    <row r="142" spans="1:20" x14ac:dyDescent="0.3">
      <c r="A142" s="116">
        <v>5.3784860557768925E-2</v>
      </c>
      <c r="B142" s="116">
        <v>1.8145161290322582E-2</v>
      </c>
      <c r="C142" s="116">
        <v>0</v>
      </c>
      <c r="D142" s="116">
        <v>4.4326241134751772E-4</v>
      </c>
      <c r="H142" s="45"/>
      <c r="I142" s="45"/>
      <c r="J142" s="45"/>
      <c r="K142" s="45"/>
      <c r="L142" s="61"/>
      <c r="P142" s="43"/>
      <c r="Q142" s="70"/>
      <c r="R142" s="45"/>
      <c r="S142" s="45"/>
      <c r="T142" s="45"/>
    </row>
    <row r="143" spans="1:20" x14ac:dyDescent="0.3">
      <c r="A143" s="116">
        <v>0.11778846153846154</v>
      </c>
      <c r="B143" s="116">
        <v>4.2352941176470586E-2</v>
      </c>
      <c r="C143" s="116">
        <v>5.3619302949061663E-3</v>
      </c>
      <c r="D143" s="116">
        <v>2.1356113187399892E-3</v>
      </c>
      <c r="H143" s="45"/>
      <c r="I143" s="45"/>
      <c r="J143" s="45"/>
      <c r="K143" s="45"/>
      <c r="L143" s="61"/>
      <c r="P143" s="43"/>
      <c r="Q143" s="70"/>
      <c r="R143" s="45"/>
      <c r="S143" s="45"/>
      <c r="T143" s="45"/>
    </row>
    <row r="144" spans="1:20" x14ac:dyDescent="0.3">
      <c r="A144" s="116">
        <v>0.11889250814332247</v>
      </c>
      <c r="B144" s="116">
        <v>3.6866359447004608E-2</v>
      </c>
      <c r="C144" s="116">
        <v>5.3144375553587243E-3</v>
      </c>
      <c r="D144" s="116">
        <v>3.6062026685899748E-3</v>
      </c>
      <c r="H144" s="45"/>
      <c r="I144" s="45"/>
      <c r="J144" s="45"/>
      <c r="K144" s="45"/>
      <c r="L144" s="61"/>
      <c r="P144" s="43"/>
      <c r="Q144" s="70"/>
      <c r="R144" s="45"/>
      <c r="S144" s="45"/>
      <c r="T144" s="45"/>
    </row>
    <row r="145" spans="1:20" x14ac:dyDescent="0.3">
      <c r="A145" s="116">
        <v>0.12520868113522537</v>
      </c>
      <c r="B145" s="116">
        <v>3.6799999999999999E-2</v>
      </c>
      <c r="C145" s="116">
        <v>1.8957345971563982E-3</v>
      </c>
      <c r="D145" s="116">
        <v>3.8226299694189603E-4</v>
      </c>
      <c r="H145" s="45"/>
      <c r="I145" s="45"/>
      <c r="J145" s="45"/>
      <c r="K145" s="45"/>
      <c r="L145" s="61"/>
      <c r="P145" s="43"/>
      <c r="Q145" s="70"/>
      <c r="R145" s="45"/>
      <c r="S145" s="45"/>
      <c r="T145" s="45"/>
    </row>
    <row r="146" spans="1:20" x14ac:dyDescent="0.3">
      <c r="A146" s="116">
        <v>3.3444816053511704E-2</v>
      </c>
      <c r="B146" s="116">
        <v>1.483679525222552E-2</v>
      </c>
      <c r="C146" s="116">
        <v>6.7698259187620891E-3</v>
      </c>
      <c r="D146" s="116">
        <v>7.8462142016477048E-4</v>
      </c>
      <c r="H146" s="45"/>
      <c r="I146" s="45"/>
      <c r="J146" s="45"/>
      <c r="K146" s="45"/>
      <c r="L146" s="61"/>
      <c r="P146" s="43"/>
      <c r="Q146" s="70"/>
      <c r="R146" s="45"/>
      <c r="S146" s="45"/>
      <c r="T146" s="45"/>
    </row>
    <row r="147" spans="1:20" x14ac:dyDescent="0.3">
      <c r="A147" s="116">
        <v>8.7378640776699032E-2</v>
      </c>
      <c r="B147" s="116">
        <v>2.6315789473684209E-2</v>
      </c>
      <c r="C147" s="116">
        <v>1.0309278350515464E-2</v>
      </c>
      <c r="D147" s="116">
        <v>4.2194092827004216E-3</v>
      </c>
      <c r="H147" s="45"/>
      <c r="I147" s="45"/>
      <c r="J147" s="45"/>
      <c r="K147" s="45"/>
      <c r="L147" s="61"/>
      <c r="P147" s="43"/>
      <c r="Q147" s="70"/>
      <c r="R147" s="45"/>
      <c r="S147" s="45"/>
      <c r="T147" s="45"/>
    </row>
    <row r="148" spans="1:20" x14ac:dyDescent="0.3">
      <c r="A148" s="116">
        <v>0.17696629213483145</v>
      </c>
      <c r="B148" s="116">
        <v>3.2520325203252036E-2</v>
      </c>
      <c r="C148" s="116">
        <v>1.0687022900763359E-2</v>
      </c>
      <c r="D148" s="116">
        <v>3.1075201988812928E-3</v>
      </c>
      <c r="H148" s="45"/>
      <c r="I148" s="45"/>
      <c r="J148" s="45"/>
      <c r="K148" s="45"/>
      <c r="L148" s="61"/>
      <c r="P148" s="43"/>
      <c r="Q148" s="70"/>
      <c r="R148" s="45"/>
      <c r="S148" s="45"/>
      <c r="T148" s="45"/>
    </row>
    <row r="149" spans="1:20" x14ac:dyDescent="0.3">
      <c r="A149" s="116">
        <v>0.21702127659574469</v>
      </c>
      <c r="B149" s="116">
        <v>9.8196392785571143E-2</v>
      </c>
      <c r="C149" s="116">
        <v>2.283653846153846E-2</v>
      </c>
      <c r="D149" s="116">
        <v>8.1145584725536984E-3</v>
      </c>
      <c r="H149" s="45"/>
      <c r="I149" s="45"/>
      <c r="J149" s="45"/>
      <c r="K149" s="45"/>
      <c r="L149" s="61"/>
      <c r="P149" s="43"/>
      <c r="Q149" s="70"/>
      <c r="R149" s="45"/>
      <c r="S149" s="45"/>
      <c r="T149" s="45"/>
    </row>
    <row r="150" spans="1:20" x14ac:dyDescent="0.3">
      <c r="A150" s="116">
        <v>0.20187793427230047</v>
      </c>
      <c r="B150" s="116">
        <v>5.6768558951965066E-2</v>
      </c>
      <c r="C150" s="116">
        <v>2.2106631989596878E-2</v>
      </c>
      <c r="D150" s="116">
        <v>6.8928950159066809E-3</v>
      </c>
      <c r="H150" s="45"/>
      <c r="I150" s="45"/>
      <c r="J150" s="45"/>
      <c r="K150" s="45"/>
      <c r="L150" s="61"/>
      <c r="P150" s="43"/>
      <c r="Q150" s="70"/>
      <c r="R150" s="45"/>
      <c r="S150" s="45"/>
      <c r="T150" s="45"/>
    </row>
    <row r="151" spans="1:20" x14ac:dyDescent="0.3">
      <c r="A151" s="116">
        <v>0.25390625</v>
      </c>
      <c r="B151" s="116">
        <v>7.6923076923076927E-2</v>
      </c>
      <c r="C151" s="116">
        <v>1.7621145374449341E-2</v>
      </c>
      <c r="D151" s="116">
        <v>8.395934600088379E-3</v>
      </c>
      <c r="H151" s="45"/>
      <c r="I151" s="45"/>
      <c r="J151" s="45"/>
      <c r="K151" s="45"/>
      <c r="L151" s="61"/>
      <c r="P151" s="43"/>
      <c r="Q151" s="70"/>
      <c r="R151" s="45"/>
      <c r="S151" s="45"/>
      <c r="T151" s="45"/>
    </row>
    <row r="152" spans="1:20" x14ac:dyDescent="0.3">
      <c r="A152" s="116">
        <v>0.12352941176470589</v>
      </c>
      <c r="B152" s="116">
        <v>4.9861495844875349E-2</v>
      </c>
      <c r="C152" s="116">
        <v>1.1705685618729096E-2</v>
      </c>
      <c r="D152" s="116">
        <v>7.3627844712182058E-3</v>
      </c>
      <c r="H152" s="45"/>
      <c r="I152" s="45"/>
      <c r="J152" s="45"/>
      <c r="K152" s="45"/>
      <c r="L152" s="61"/>
      <c r="P152" s="43"/>
      <c r="Q152" s="70"/>
      <c r="R152" s="45"/>
      <c r="S152" s="45"/>
      <c r="T152" s="45"/>
    </row>
    <row r="153" spans="1:20" x14ac:dyDescent="0.3">
      <c r="A153" s="116">
        <v>8.1330868761552683E-2</v>
      </c>
      <c r="B153" s="116">
        <v>2.1103896103896104E-2</v>
      </c>
      <c r="C153" s="116">
        <v>1.0330578512396695E-3</v>
      </c>
      <c r="D153" s="116">
        <v>0</v>
      </c>
      <c r="H153" s="45"/>
      <c r="I153" s="45"/>
      <c r="J153" s="45"/>
      <c r="K153" s="45"/>
      <c r="L153" s="61"/>
      <c r="P153" s="43"/>
      <c r="Q153" s="70"/>
      <c r="R153" s="45"/>
      <c r="S153" s="45"/>
      <c r="T153" s="45"/>
    </row>
    <row r="154" spans="1:20" x14ac:dyDescent="0.3">
      <c r="A154" s="116">
        <v>5.1020408163265307E-2</v>
      </c>
      <c r="B154" s="116">
        <v>1.6611295681063124E-2</v>
      </c>
      <c r="C154" s="116">
        <v>0</v>
      </c>
      <c r="D154" s="116">
        <v>2.352941176470588E-3</v>
      </c>
      <c r="H154" s="45"/>
      <c r="I154" s="45"/>
      <c r="J154" s="45"/>
      <c r="K154" s="45"/>
      <c r="L154" s="61"/>
      <c r="P154" s="43"/>
      <c r="Q154" s="70"/>
      <c r="R154" s="45"/>
      <c r="S154" s="45"/>
      <c r="T154" s="45"/>
    </row>
    <row r="155" spans="1:20" x14ac:dyDescent="0.3">
      <c r="A155" s="116">
        <v>1.4084507042253521E-2</v>
      </c>
      <c r="B155" s="116">
        <v>6.6666666666666671E-3</v>
      </c>
      <c r="C155" s="116">
        <v>3.7593984962406013E-3</v>
      </c>
      <c r="D155" s="116">
        <v>0</v>
      </c>
      <c r="H155" s="45"/>
      <c r="I155" s="45"/>
      <c r="J155" s="45"/>
      <c r="K155" s="45"/>
      <c r="L155" s="61"/>
      <c r="P155" s="43"/>
      <c r="Q155" s="70"/>
      <c r="R155" s="45"/>
      <c r="S155" s="45"/>
      <c r="T155" s="45"/>
    </row>
    <row r="156" spans="1:20" x14ac:dyDescent="0.3">
      <c r="A156" s="116">
        <v>6.8750000000000006E-2</v>
      </c>
      <c r="B156" s="116">
        <v>1.2797074954296161E-2</v>
      </c>
      <c r="C156" s="116">
        <v>2.2779043280182231E-3</v>
      </c>
      <c r="D156" s="116">
        <v>0</v>
      </c>
      <c r="H156" s="45"/>
      <c r="I156" s="45"/>
      <c r="J156" s="45"/>
      <c r="K156" s="45"/>
      <c r="L156" s="61"/>
      <c r="P156" s="43"/>
      <c r="Q156" s="70"/>
      <c r="R156" s="45"/>
      <c r="S156" s="45"/>
      <c r="T156" s="45"/>
    </row>
    <row r="157" spans="1:20" x14ac:dyDescent="0.3">
      <c r="A157" s="116">
        <v>0</v>
      </c>
      <c r="B157" s="116">
        <v>9.8039215686274508E-3</v>
      </c>
      <c r="C157" s="116">
        <v>0</v>
      </c>
      <c r="D157" s="116">
        <v>0</v>
      </c>
      <c r="H157" s="45"/>
      <c r="I157" s="45"/>
      <c r="J157" s="45"/>
      <c r="K157" s="45"/>
      <c r="L157" s="61"/>
      <c r="P157" s="43"/>
      <c r="Q157" s="70"/>
      <c r="R157" s="45"/>
      <c r="S157" s="45"/>
      <c r="T157" s="45"/>
    </row>
    <row r="158" spans="1:20" x14ac:dyDescent="0.3">
      <c r="A158" s="116">
        <v>3.1055900621118012E-2</v>
      </c>
      <c r="B158" s="116">
        <v>1.8072289156626505E-2</v>
      </c>
      <c r="C158" s="116">
        <v>0</v>
      </c>
      <c r="D158" s="116">
        <v>1.3679890560875513E-3</v>
      </c>
      <c r="H158" s="45"/>
      <c r="I158" s="45"/>
      <c r="J158" s="45"/>
      <c r="K158" s="45"/>
      <c r="L158" s="61"/>
      <c r="P158" s="43"/>
      <c r="Q158" s="70"/>
      <c r="R158" s="45"/>
      <c r="S158" s="45"/>
      <c r="T158" s="45"/>
    </row>
    <row r="159" spans="1:20" x14ac:dyDescent="0.3">
      <c r="A159" s="116">
        <v>2.0270270270270271E-2</v>
      </c>
      <c r="B159" s="116">
        <v>3.3333333333333335E-3</v>
      </c>
      <c r="C159" s="116">
        <v>1.8281535648994515E-3</v>
      </c>
      <c r="D159" s="116">
        <v>1.4858841010401188E-3</v>
      </c>
      <c r="H159" s="45"/>
      <c r="I159" s="45"/>
      <c r="J159" s="45"/>
      <c r="K159" s="45"/>
      <c r="L159" s="61"/>
      <c r="P159" s="43"/>
      <c r="Q159" s="70"/>
      <c r="R159" s="45"/>
      <c r="S159" s="45"/>
      <c r="T159" s="45"/>
    </row>
    <row r="160" spans="1:20" x14ac:dyDescent="0.3">
      <c r="A160" s="116">
        <v>5.6179775280898875E-2</v>
      </c>
      <c r="B160" s="116">
        <v>0.02</v>
      </c>
      <c r="C160" s="116">
        <v>5.8651026392961877E-3</v>
      </c>
      <c r="D160" s="116">
        <v>3.6188178528347406E-3</v>
      </c>
      <c r="H160" s="45"/>
      <c r="I160" s="45"/>
      <c r="J160" s="45"/>
      <c r="K160" s="45"/>
      <c r="L160" s="61"/>
      <c r="P160" s="43"/>
      <c r="Q160" s="70"/>
      <c r="R160" s="45"/>
      <c r="S160" s="45"/>
      <c r="T160" s="45"/>
    </row>
    <row r="161" spans="1:20" x14ac:dyDescent="0.3">
      <c r="A161" s="116">
        <v>3.7313432835820892E-2</v>
      </c>
      <c r="B161" s="116">
        <v>0</v>
      </c>
      <c r="C161" s="116">
        <v>8.6206896551724137E-3</v>
      </c>
      <c r="D161" s="116">
        <v>1.7421602787456446E-3</v>
      </c>
      <c r="H161" s="45"/>
      <c r="I161" s="45"/>
      <c r="J161" s="45"/>
      <c r="K161" s="45"/>
      <c r="L161" s="61"/>
      <c r="P161" s="43"/>
      <c r="Q161" s="70"/>
      <c r="R161" s="45"/>
      <c r="S161" s="45"/>
      <c r="T161" s="45"/>
    </row>
    <row r="162" spans="1:20" x14ac:dyDescent="0.3">
      <c r="A162" s="116">
        <v>0.12356979405034325</v>
      </c>
      <c r="B162" s="116">
        <v>4.1189931350114416E-2</v>
      </c>
      <c r="C162" s="116">
        <v>1.1406844106463879E-2</v>
      </c>
      <c r="D162" s="116">
        <v>2.5367833587011668E-3</v>
      </c>
      <c r="H162" s="45"/>
      <c r="I162" s="45"/>
      <c r="J162" s="45"/>
      <c r="K162" s="45"/>
      <c r="L162" s="61"/>
      <c r="P162" s="43"/>
      <c r="Q162" s="70"/>
      <c r="R162" s="45"/>
      <c r="S162" s="45"/>
      <c r="T162" s="45"/>
    </row>
    <row r="163" spans="1:20" x14ac:dyDescent="0.3">
      <c r="A163" s="116">
        <v>0.17840375586854459</v>
      </c>
      <c r="B163" s="116">
        <v>5.627705627705628E-2</v>
      </c>
      <c r="C163" s="116">
        <v>1.5748031496062992E-2</v>
      </c>
      <c r="D163" s="116">
        <v>9.6463022508038593E-3</v>
      </c>
      <c r="H163" s="45"/>
      <c r="I163" s="45"/>
      <c r="J163" s="45"/>
      <c r="K163" s="45"/>
      <c r="L163" s="61"/>
      <c r="P163" s="43"/>
      <c r="Q163" s="70"/>
      <c r="R163" s="45"/>
      <c r="S163" s="45"/>
      <c r="T163" s="45"/>
    </row>
    <row r="164" spans="1:20" x14ac:dyDescent="0.3">
      <c r="A164" s="116">
        <v>1.015228426395939E-2</v>
      </c>
      <c r="B164" s="116">
        <v>4.807692307692308E-3</v>
      </c>
      <c r="C164" s="116">
        <v>1.4285714285714285E-2</v>
      </c>
      <c r="D164" s="116">
        <v>4.5506257110352671E-3</v>
      </c>
      <c r="H164" s="45"/>
      <c r="I164" s="45"/>
      <c r="J164" s="45"/>
      <c r="K164" s="45"/>
      <c r="L164" s="61"/>
      <c r="P164" s="43"/>
      <c r="Q164" s="70"/>
      <c r="R164" s="45"/>
      <c r="S164" s="45"/>
      <c r="T164" s="45"/>
    </row>
    <row r="165" spans="1:20" x14ac:dyDescent="0.3">
      <c r="A165" s="116">
        <v>0.2131782945736434</v>
      </c>
      <c r="B165" s="116">
        <v>7.3643410852713184E-2</v>
      </c>
      <c r="C165" s="116">
        <v>6.6964285714285711E-3</v>
      </c>
      <c r="D165" s="116">
        <v>1.7905102954341987E-3</v>
      </c>
      <c r="H165" s="45"/>
      <c r="I165" s="45"/>
      <c r="J165" s="45"/>
      <c r="K165" s="45"/>
      <c r="L165" s="61"/>
      <c r="P165" s="43"/>
      <c r="Q165" s="70"/>
      <c r="R165" s="45"/>
      <c r="S165" s="45"/>
      <c r="T165" s="45"/>
    </row>
    <row r="166" spans="1:20" x14ac:dyDescent="0.3">
      <c r="A166" s="116">
        <v>8.658536585365853E-2</v>
      </c>
      <c r="B166" s="116">
        <v>2.9556650246305417E-2</v>
      </c>
      <c r="C166" s="116">
        <v>6.4474532559638943E-4</v>
      </c>
      <c r="D166" s="116">
        <v>2.6048450117218026E-4</v>
      </c>
      <c r="H166" s="45"/>
      <c r="I166" s="45"/>
      <c r="J166" s="45"/>
      <c r="K166" s="45"/>
      <c r="L166" s="61"/>
      <c r="P166" s="43"/>
      <c r="Q166" s="70"/>
      <c r="R166" s="45"/>
      <c r="S166" s="45"/>
      <c r="T166" s="45"/>
    </row>
    <row r="167" spans="1:20" x14ac:dyDescent="0.3">
      <c r="A167" s="116">
        <v>6.2953995157384993E-2</v>
      </c>
      <c r="B167" s="116">
        <v>1.9780219780219779E-2</v>
      </c>
      <c r="C167" s="116">
        <v>6.8775790921595595E-3</v>
      </c>
      <c r="D167" s="116">
        <v>1.0946907498631637E-3</v>
      </c>
      <c r="H167" s="45"/>
      <c r="I167" s="45"/>
      <c r="J167" s="45"/>
      <c r="K167" s="45"/>
      <c r="L167" s="61"/>
      <c r="P167" s="43"/>
      <c r="Q167" s="70"/>
      <c r="R167" s="45"/>
      <c r="S167" s="45"/>
      <c r="T167" s="45"/>
    </row>
    <row r="168" spans="1:20" x14ac:dyDescent="0.3">
      <c r="A168" s="116">
        <v>6.3888888888888884E-2</v>
      </c>
      <c r="B168" s="116">
        <v>7.5187969924812026E-3</v>
      </c>
      <c r="C168" s="116">
        <v>3.1446540880503146E-3</v>
      </c>
      <c r="D168" s="116">
        <v>3.7523452157598499E-3</v>
      </c>
      <c r="H168" s="45"/>
      <c r="I168" s="45"/>
      <c r="J168" s="45"/>
      <c r="K168" s="45"/>
      <c r="L168" s="61"/>
      <c r="P168" s="43"/>
      <c r="Q168" s="70"/>
      <c r="R168" s="45"/>
      <c r="S168" s="45"/>
      <c r="T168" s="45"/>
    </row>
    <row r="169" spans="1:20" x14ac:dyDescent="0.3">
      <c r="A169" s="116">
        <v>0.1225296442687747</v>
      </c>
      <c r="B169" s="116">
        <v>5.7142857142857141E-2</v>
      </c>
      <c r="C169" s="116">
        <v>6.5075921908893707E-3</v>
      </c>
      <c r="D169" s="116">
        <v>8.6355785837651119E-4</v>
      </c>
      <c r="H169" s="45"/>
      <c r="I169" s="45"/>
      <c r="J169" s="45"/>
      <c r="K169" s="45"/>
      <c r="L169" s="61"/>
      <c r="P169" s="43"/>
      <c r="Q169" s="70"/>
      <c r="R169" s="45"/>
      <c r="S169" s="45"/>
      <c r="T169" s="45"/>
    </row>
    <row r="170" spans="1:20" x14ac:dyDescent="0.3">
      <c r="A170" s="116">
        <v>0.1092436974789916</v>
      </c>
      <c r="B170" s="116">
        <v>3.1007751937984496E-2</v>
      </c>
      <c r="C170" s="116">
        <v>4.7846889952153108E-3</v>
      </c>
      <c r="D170" s="116">
        <v>0</v>
      </c>
      <c r="H170" s="45"/>
      <c r="I170" s="45"/>
      <c r="J170" s="45"/>
      <c r="K170" s="45"/>
      <c r="L170" s="61"/>
      <c r="P170" s="43"/>
      <c r="Q170" s="70"/>
      <c r="R170" s="45"/>
      <c r="S170" s="45"/>
      <c r="T170" s="45"/>
    </row>
    <row r="171" spans="1:20" x14ac:dyDescent="0.3">
      <c r="A171" s="116">
        <v>0.11270491803278689</v>
      </c>
      <c r="B171" s="116">
        <v>3.9236479321314952E-2</v>
      </c>
      <c r="C171" s="116">
        <v>2.9069767441860465E-3</v>
      </c>
      <c r="D171" s="116">
        <v>9.1701054562127462E-4</v>
      </c>
      <c r="H171" s="45"/>
      <c r="I171" s="45"/>
      <c r="J171" s="45"/>
      <c r="K171" s="45"/>
      <c r="L171" s="61"/>
      <c r="P171" s="43"/>
      <c r="Q171" s="70"/>
      <c r="R171" s="45"/>
      <c r="S171" s="45"/>
      <c r="T171" s="45"/>
    </row>
    <row r="172" spans="1:20" x14ac:dyDescent="0.3">
      <c r="A172" s="116">
        <v>0.17551020408163265</v>
      </c>
      <c r="B172" s="116">
        <v>6.1475409836065573E-2</v>
      </c>
      <c r="C172" s="116">
        <v>2.4390243902439024E-3</v>
      </c>
      <c r="D172" s="116">
        <v>0</v>
      </c>
      <c r="H172" s="45"/>
      <c r="I172" s="45"/>
      <c r="J172" s="45"/>
      <c r="K172" s="45"/>
      <c r="L172" s="61"/>
      <c r="P172" s="43"/>
      <c r="Q172" s="70"/>
      <c r="R172" s="45"/>
      <c r="S172" s="45"/>
      <c r="T172" s="45"/>
    </row>
    <row r="173" spans="1:20" x14ac:dyDescent="0.3">
      <c r="A173" s="116">
        <v>0.12219451371571072</v>
      </c>
      <c r="B173" s="116">
        <v>3.553299492385787E-2</v>
      </c>
      <c r="C173" s="116">
        <v>1.5060240963855422E-2</v>
      </c>
      <c r="D173" s="116">
        <v>5.7903879559930514E-3</v>
      </c>
      <c r="H173" s="45"/>
      <c r="I173" s="45"/>
      <c r="J173" s="45"/>
      <c r="K173" s="45"/>
      <c r="L173" s="61"/>
      <c r="P173" s="43"/>
      <c r="Q173" s="70"/>
      <c r="R173" s="45"/>
      <c r="S173" s="45"/>
      <c r="T173" s="45"/>
    </row>
    <row r="174" spans="1:20" x14ac:dyDescent="0.3">
      <c r="A174" s="116">
        <v>3.7037037037037035E-2</v>
      </c>
      <c r="B174" s="116">
        <v>7.6923076923076927E-3</v>
      </c>
      <c r="C174" s="116">
        <v>0</v>
      </c>
      <c r="D174" s="116">
        <v>1.3037809647979139E-3</v>
      </c>
      <c r="H174" s="45"/>
      <c r="I174" s="45"/>
      <c r="J174" s="45"/>
      <c r="K174" s="45"/>
      <c r="L174" s="61"/>
      <c r="P174" s="43"/>
      <c r="Q174" s="70"/>
      <c r="R174" s="45"/>
      <c r="S174" s="45"/>
      <c r="T174" s="45"/>
    </row>
    <row r="175" spans="1:20" x14ac:dyDescent="0.3">
      <c r="A175" s="116">
        <v>0.17042606516290726</v>
      </c>
      <c r="B175" s="116">
        <v>3.3898305084745763E-2</v>
      </c>
      <c r="C175" s="116">
        <v>3.9318479685452159E-3</v>
      </c>
      <c r="D175" s="116">
        <v>2.185792349726776E-3</v>
      </c>
      <c r="H175" s="45"/>
      <c r="I175" s="45"/>
      <c r="J175" s="45"/>
      <c r="K175" s="45"/>
      <c r="L175" s="61"/>
      <c r="P175" s="43"/>
      <c r="Q175" s="70"/>
      <c r="R175" s="45"/>
      <c r="S175" s="45"/>
      <c r="T175" s="45"/>
    </row>
    <row r="176" spans="1:20" x14ac:dyDescent="0.3">
      <c r="A176" s="116">
        <v>1.8773466833541929E-2</v>
      </c>
      <c r="B176" s="116">
        <v>5.8548009367681503E-3</v>
      </c>
      <c r="C176" s="116">
        <v>9.7020097020097014E-3</v>
      </c>
      <c r="D176" s="116">
        <v>1.3812154696132596E-3</v>
      </c>
      <c r="H176" s="45"/>
      <c r="I176" s="45"/>
      <c r="J176" s="45"/>
      <c r="K176" s="45"/>
      <c r="L176" s="61"/>
      <c r="P176" s="43"/>
      <c r="Q176" s="70"/>
      <c r="R176" s="45"/>
      <c r="S176" s="45"/>
      <c r="T176" s="45"/>
    </row>
    <row r="177" spans="1:20" x14ac:dyDescent="0.3">
      <c r="A177" s="116">
        <v>5.4713804713804715E-2</v>
      </c>
      <c r="B177" s="116">
        <v>1.987281399046105E-2</v>
      </c>
      <c r="C177" s="116">
        <v>1.4111006585136407E-2</v>
      </c>
      <c r="D177" s="116">
        <v>2.5683360851219959E-3</v>
      </c>
      <c r="H177" s="45"/>
      <c r="I177" s="45"/>
      <c r="J177" s="45"/>
      <c r="K177" s="45"/>
      <c r="L177" s="61"/>
      <c r="P177" s="43"/>
      <c r="Q177" s="70"/>
      <c r="R177" s="45"/>
      <c r="S177" s="45"/>
      <c r="T177" s="45"/>
    </row>
    <row r="178" spans="1:20" x14ac:dyDescent="0.3">
      <c r="A178" s="116">
        <v>1.0752688172043012E-2</v>
      </c>
      <c r="B178" s="116">
        <v>2.8089887640449437E-3</v>
      </c>
      <c r="C178" s="116">
        <v>4.4052863436123352E-3</v>
      </c>
      <c r="D178" s="116">
        <v>4.5558086560364463E-3</v>
      </c>
      <c r="H178" s="45"/>
      <c r="I178" s="45"/>
      <c r="J178" s="45"/>
      <c r="K178" s="45"/>
      <c r="L178" s="61"/>
      <c r="P178" s="43"/>
      <c r="Q178" s="70"/>
      <c r="R178" s="45"/>
      <c r="S178" s="45"/>
      <c r="T178" s="45"/>
    </row>
    <row r="179" spans="1:20" x14ac:dyDescent="0.3">
      <c r="A179" s="116">
        <v>2.6737967914438502E-2</v>
      </c>
      <c r="B179" s="116">
        <v>8.4459459459459464E-3</v>
      </c>
      <c r="C179" s="116">
        <v>1.5992474129821261E-2</v>
      </c>
      <c r="D179" s="116">
        <v>4.9808429118773949E-3</v>
      </c>
      <c r="H179" s="45"/>
      <c r="I179" s="45"/>
      <c r="J179" s="45"/>
      <c r="K179" s="45"/>
      <c r="L179" s="61"/>
      <c r="P179" s="43"/>
      <c r="Q179" s="70"/>
      <c r="R179" s="45"/>
      <c r="S179" s="45"/>
      <c r="T179" s="45"/>
    </row>
    <row r="180" spans="1:20" x14ac:dyDescent="0.3">
      <c r="A180" s="116">
        <v>1.6129032258064516E-2</v>
      </c>
      <c r="B180" s="116">
        <v>8.7108013937282226E-3</v>
      </c>
      <c r="C180" s="116">
        <v>1.4830508474576272E-2</v>
      </c>
      <c r="D180" s="116">
        <v>4.8629531388152082E-3</v>
      </c>
      <c r="H180" s="45"/>
      <c r="I180" s="45"/>
      <c r="J180" s="45"/>
      <c r="K180" s="45"/>
      <c r="L180" s="61"/>
      <c r="P180" s="43"/>
      <c r="Q180" s="70"/>
      <c r="R180" s="45"/>
      <c r="S180" s="45"/>
      <c r="T180" s="45"/>
    </row>
    <row r="181" spans="1:20" x14ac:dyDescent="0.3">
      <c r="A181" s="116">
        <v>5.3380782918149468E-3</v>
      </c>
      <c r="B181" s="116">
        <v>1.8796992481203006E-3</v>
      </c>
      <c r="C181" s="116">
        <v>4.6685340802987861E-3</v>
      </c>
      <c r="D181" s="116">
        <v>1.5015015015015015E-3</v>
      </c>
      <c r="H181" s="45"/>
      <c r="I181" s="45"/>
      <c r="J181" s="45"/>
      <c r="K181" s="45"/>
      <c r="L181" s="61"/>
      <c r="P181" s="43"/>
      <c r="Q181" s="70"/>
      <c r="R181" s="45"/>
      <c r="S181" s="45"/>
      <c r="T181" s="45"/>
    </row>
    <row r="182" spans="1:20" x14ac:dyDescent="0.3">
      <c r="A182" s="116">
        <v>2.9126213592233011E-2</v>
      </c>
      <c r="B182" s="116">
        <v>4.830917874396135E-3</v>
      </c>
      <c r="C182" s="116">
        <v>1.1235955056179775E-2</v>
      </c>
      <c r="D182" s="116">
        <v>1.0822510822510822E-2</v>
      </c>
      <c r="H182" s="45"/>
      <c r="I182" s="45"/>
      <c r="J182" s="45"/>
      <c r="K182" s="45"/>
      <c r="L182" s="61"/>
      <c r="P182" s="43"/>
      <c r="Q182" s="70"/>
      <c r="R182" s="45"/>
      <c r="S182" s="45"/>
      <c r="T182" s="45"/>
    </row>
    <row r="183" spans="1:20" x14ac:dyDescent="0.3">
      <c r="A183" s="116">
        <v>0.10734463276836158</v>
      </c>
      <c r="B183" s="116">
        <v>3.8674033149171269E-2</v>
      </c>
      <c r="C183" s="116">
        <v>2.0648967551622419E-2</v>
      </c>
      <c r="D183" s="116">
        <v>2.3866348448687352E-3</v>
      </c>
      <c r="H183" s="45"/>
      <c r="I183" s="45"/>
      <c r="J183" s="45"/>
      <c r="K183" s="45"/>
      <c r="L183" s="61"/>
      <c r="P183" s="43"/>
      <c r="Q183" s="70"/>
      <c r="R183" s="45"/>
      <c r="S183" s="45"/>
      <c r="T183" s="45"/>
    </row>
    <row r="184" spans="1:20" x14ac:dyDescent="0.3">
      <c r="A184" s="116">
        <v>1.7167381974248927E-2</v>
      </c>
      <c r="B184" s="116">
        <v>2.6385224274406332E-3</v>
      </c>
      <c r="C184" s="116">
        <v>3.9215686274509803E-3</v>
      </c>
      <c r="D184" s="116">
        <v>6.3572790845518119E-4</v>
      </c>
      <c r="H184" s="45"/>
      <c r="I184" s="45"/>
      <c r="J184" s="45"/>
      <c r="K184" s="45"/>
      <c r="L184" s="61"/>
      <c r="P184" s="43"/>
      <c r="Q184" s="70"/>
      <c r="R184" s="45"/>
      <c r="S184" s="45"/>
      <c r="T184" s="45"/>
    </row>
    <row r="185" spans="1:20" x14ac:dyDescent="0.3">
      <c r="A185" s="116">
        <v>0.20886075949367089</v>
      </c>
      <c r="B185" s="116">
        <v>6.9767441860465115E-2</v>
      </c>
      <c r="C185" s="116">
        <v>1.3001083423618635E-2</v>
      </c>
      <c r="D185" s="116">
        <v>6.156552330694811E-3</v>
      </c>
      <c r="H185" s="45"/>
      <c r="I185" s="45"/>
      <c r="J185" s="45"/>
      <c r="K185" s="45"/>
      <c r="L185" s="61"/>
      <c r="P185" s="43"/>
      <c r="Q185" s="70"/>
      <c r="R185" s="45"/>
      <c r="S185" s="45"/>
      <c r="T185" s="45"/>
    </row>
    <row r="186" spans="1:20" x14ac:dyDescent="0.3">
      <c r="A186" s="116">
        <v>0.14042553191489363</v>
      </c>
      <c r="B186" s="116">
        <v>2.3041474654377881E-2</v>
      </c>
      <c r="C186" s="116">
        <v>2.5700934579439252E-2</v>
      </c>
      <c r="D186" s="116">
        <v>4.7619047619047623E-3</v>
      </c>
      <c r="H186" s="45"/>
      <c r="I186" s="45"/>
      <c r="J186" s="45"/>
      <c r="K186" s="45"/>
      <c r="L186" s="61"/>
      <c r="P186" s="43"/>
      <c r="Q186" s="70"/>
      <c r="R186" s="45"/>
      <c r="S186" s="45"/>
      <c r="T186" s="45"/>
    </row>
    <row r="187" spans="1:20" x14ac:dyDescent="0.3">
      <c r="A187" s="116">
        <v>0.23106546854942234</v>
      </c>
      <c r="B187" s="116">
        <v>7.9656862745098034E-2</v>
      </c>
      <c r="C187" s="116">
        <v>3.4626038781163434E-3</v>
      </c>
      <c r="D187" s="116">
        <v>2.8272547356516823E-3</v>
      </c>
      <c r="H187" s="45"/>
      <c r="I187" s="45"/>
      <c r="J187" s="45"/>
      <c r="K187" s="45"/>
      <c r="L187" s="61"/>
      <c r="P187" s="43"/>
      <c r="Q187" s="70"/>
      <c r="R187" s="45"/>
      <c r="S187" s="45"/>
      <c r="T187" s="45"/>
    </row>
    <row r="188" spans="1:20" x14ac:dyDescent="0.3">
      <c r="A188" s="116">
        <v>0.12643678160919541</v>
      </c>
      <c r="B188" s="116">
        <v>4.6296296296296294E-2</v>
      </c>
      <c r="C188" s="116">
        <v>1.1834319526627219E-2</v>
      </c>
      <c r="D188" s="116">
        <v>5.1546391752577319E-3</v>
      </c>
      <c r="H188" s="45"/>
      <c r="I188" s="45"/>
      <c r="J188" s="45"/>
      <c r="K188" s="45"/>
      <c r="L188" s="61"/>
      <c r="P188" s="43"/>
      <c r="Q188" s="70"/>
      <c r="R188" s="45"/>
      <c r="S188" s="45"/>
      <c r="T188" s="45"/>
    </row>
    <row r="189" spans="1:20" x14ac:dyDescent="0.3">
      <c r="A189" s="116">
        <v>8.7912087912087919E-2</v>
      </c>
      <c r="B189" s="116">
        <v>0</v>
      </c>
      <c r="C189" s="116">
        <v>4.2944785276073622E-2</v>
      </c>
      <c r="D189" s="116">
        <v>7.6530612244897957E-3</v>
      </c>
      <c r="H189" s="45"/>
      <c r="I189" s="45"/>
      <c r="J189" s="45"/>
      <c r="K189" s="45"/>
      <c r="L189" s="61"/>
      <c r="P189" s="43"/>
      <c r="Q189" s="70"/>
      <c r="R189" s="45"/>
      <c r="S189" s="45"/>
      <c r="T189" s="45"/>
    </row>
    <row r="190" spans="1:20" x14ac:dyDescent="0.3">
      <c r="A190" s="116">
        <v>5.8139534883720929E-2</v>
      </c>
      <c r="B190" s="116">
        <v>6.0606060606060608E-2</v>
      </c>
      <c r="C190" s="116">
        <v>6.0975609756097563E-3</v>
      </c>
      <c r="D190" s="116">
        <v>5.1413881748071976E-3</v>
      </c>
      <c r="H190" s="45"/>
      <c r="I190" s="45"/>
      <c r="J190" s="45"/>
      <c r="K190" s="45"/>
      <c r="L190" s="61"/>
      <c r="P190" s="43"/>
      <c r="Q190" s="70"/>
      <c r="R190" s="45"/>
      <c r="S190" s="45"/>
      <c r="T190" s="45"/>
    </row>
    <row r="191" spans="1:20" x14ac:dyDescent="0.3">
      <c r="A191" s="116">
        <v>0.11764705882352941</v>
      </c>
      <c r="B191" s="116">
        <v>0.03</v>
      </c>
      <c r="C191" s="116">
        <v>5.8479532163742687E-3</v>
      </c>
      <c r="D191" s="116">
        <v>2.4813895781637717E-3</v>
      </c>
      <c r="H191" s="45"/>
      <c r="I191" s="45"/>
      <c r="J191" s="45"/>
      <c r="K191" s="45"/>
      <c r="L191" s="61"/>
      <c r="P191" s="43"/>
      <c r="Q191" s="70"/>
      <c r="R191" s="45"/>
      <c r="S191" s="45"/>
      <c r="T191" s="45"/>
    </row>
    <row r="192" spans="1:20" x14ac:dyDescent="0.3">
      <c r="A192" s="116">
        <v>1.6470588235294119E-2</v>
      </c>
      <c r="B192" s="116">
        <v>2.1141649048625794E-3</v>
      </c>
      <c r="C192" s="116">
        <v>1.824817518248175E-2</v>
      </c>
      <c r="D192" s="116">
        <v>4.9529470034670627E-3</v>
      </c>
      <c r="H192" s="45"/>
      <c r="I192" s="45"/>
      <c r="J192" s="45"/>
      <c r="K192" s="45"/>
      <c r="L192" s="61"/>
      <c r="P192" s="43"/>
      <c r="Q192" s="70"/>
      <c r="R192" s="45"/>
      <c r="S192" s="45"/>
      <c r="T192" s="45"/>
    </row>
    <row r="193" spans="1:20" x14ac:dyDescent="0.3">
      <c r="A193" s="116">
        <v>2.7397260273972601E-2</v>
      </c>
      <c r="B193" s="116">
        <v>3.591160220994475E-2</v>
      </c>
      <c r="C193" s="116">
        <v>4.6511627906976744E-3</v>
      </c>
      <c r="D193" s="116">
        <v>0</v>
      </c>
      <c r="H193" s="45"/>
      <c r="I193" s="45"/>
      <c r="J193" s="45"/>
      <c r="K193" s="45"/>
      <c r="L193" s="61"/>
      <c r="P193" s="43"/>
      <c r="Q193" s="70"/>
      <c r="R193" s="45"/>
      <c r="S193" s="45"/>
      <c r="T193" s="45"/>
    </row>
    <row r="194" spans="1:20" x14ac:dyDescent="0.3">
      <c r="A194" s="116">
        <v>0.15708812260536398</v>
      </c>
      <c r="B194" s="116">
        <v>5.6140350877192984E-2</v>
      </c>
      <c r="C194" s="116">
        <v>2.8634361233480177E-2</v>
      </c>
      <c r="D194" s="116">
        <v>9.4501718213058413E-3</v>
      </c>
      <c r="H194" s="45"/>
      <c r="I194" s="45"/>
      <c r="J194" s="45"/>
      <c r="K194" s="45"/>
      <c r="L194" s="61"/>
      <c r="P194" s="43"/>
      <c r="Q194" s="70"/>
      <c r="R194" s="45"/>
      <c r="S194" s="45"/>
      <c r="T194" s="45"/>
    </row>
    <row r="195" spans="1:20" x14ac:dyDescent="0.3">
      <c r="A195" s="116">
        <v>0.16521739130434782</v>
      </c>
      <c r="B195" s="116">
        <v>5.6603773584905662E-2</v>
      </c>
      <c r="C195" s="116">
        <v>1.8823529411764704E-2</v>
      </c>
      <c r="D195" s="116">
        <v>1.1707317073170732E-2</v>
      </c>
      <c r="H195" s="45"/>
      <c r="I195" s="45"/>
      <c r="J195" s="45"/>
      <c r="K195" s="45"/>
      <c r="L195" s="61"/>
      <c r="P195" s="43"/>
      <c r="Q195" s="70"/>
      <c r="R195" s="45"/>
      <c r="S195" s="45"/>
      <c r="T195" s="45"/>
    </row>
    <row r="196" spans="1:20" x14ac:dyDescent="0.3">
      <c r="A196" s="116">
        <v>4.0000000000000001E-3</v>
      </c>
      <c r="B196" s="116">
        <v>3.6764705882352941E-3</v>
      </c>
      <c r="C196" s="116">
        <v>2.34192037470726E-3</v>
      </c>
      <c r="D196" s="116">
        <v>9.46969696969697E-4</v>
      </c>
      <c r="H196" s="45"/>
      <c r="I196" s="45"/>
      <c r="J196" s="45"/>
      <c r="K196" s="45"/>
      <c r="L196" s="61"/>
      <c r="P196" s="43"/>
      <c r="Q196" s="70"/>
      <c r="R196" s="45"/>
      <c r="S196" s="45"/>
      <c r="T196" s="45"/>
    </row>
    <row r="197" spans="1:20" x14ac:dyDescent="0.3">
      <c r="A197" s="116">
        <v>0.2</v>
      </c>
      <c r="B197" s="116">
        <v>7.2562358276643993E-2</v>
      </c>
      <c r="C197" s="116">
        <v>2.9829545454545456E-2</v>
      </c>
      <c r="D197" s="116">
        <v>1.2276785714285714E-2</v>
      </c>
      <c r="H197" s="45"/>
      <c r="I197" s="45"/>
      <c r="J197" s="45"/>
      <c r="K197" s="45"/>
      <c r="L197" s="61"/>
      <c r="P197" s="43"/>
      <c r="Q197" s="70"/>
      <c r="R197" s="45"/>
      <c r="S197" s="45"/>
      <c r="T197" s="45"/>
    </row>
    <row r="198" spans="1:20" x14ac:dyDescent="0.3">
      <c r="A198" s="116">
        <v>0.16356877323420074</v>
      </c>
      <c r="B198" s="116">
        <v>4.5454545454545456E-2</v>
      </c>
      <c r="C198" s="116">
        <v>1.4989293361884369E-2</v>
      </c>
      <c r="D198" s="116">
        <v>5.8626465661641538E-3</v>
      </c>
      <c r="H198" s="45"/>
      <c r="I198" s="45"/>
      <c r="J198" s="45"/>
      <c r="K198" s="45"/>
      <c r="L198" s="61"/>
      <c r="P198" s="43"/>
      <c r="Q198" s="70"/>
      <c r="R198" s="45"/>
      <c r="S198" s="45"/>
      <c r="T198" s="45"/>
    </row>
    <row r="199" spans="1:20" x14ac:dyDescent="0.3">
      <c r="A199" s="116">
        <v>0.15709969788519637</v>
      </c>
      <c r="B199" s="116">
        <v>6.5155807365439092E-2</v>
      </c>
      <c r="C199" s="116">
        <v>1.1627906976744186E-2</v>
      </c>
      <c r="D199" s="116">
        <v>3.3670033670033669E-3</v>
      </c>
      <c r="H199" s="45"/>
      <c r="I199" s="45"/>
      <c r="J199" s="45"/>
      <c r="K199" s="45"/>
      <c r="L199" s="61"/>
      <c r="P199" s="43"/>
      <c r="Q199" s="70"/>
      <c r="R199" s="45"/>
      <c r="S199" s="45"/>
      <c r="T199" s="45"/>
    </row>
    <row r="200" spans="1:20" x14ac:dyDescent="0.3">
      <c r="A200" s="116">
        <v>0.1806615776081425</v>
      </c>
      <c r="B200" s="116">
        <v>5.7210965435041714E-2</v>
      </c>
      <c r="C200" s="116">
        <v>1.5099519560741249E-2</v>
      </c>
      <c r="D200" s="116">
        <v>9.033670955379141E-3</v>
      </c>
      <c r="H200" s="45"/>
      <c r="I200" s="45"/>
      <c r="J200" s="45"/>
      <c r="K200" s="45"/>
      <c r="L200" s="61"/>
      <c r="P200" s="43"/>
      <c r="Q200" s="70"/>
      <c r="R200" s="45"/>
      <c r="S200" s="45"/>
      <c r="T200" s="45"/>
    </row>
    <row r="201" spans="1:20" x14ac:dyDescent="0.3">
      <c r="A201" s="116">
        <v>0.12359550561797752</v>
      </c>
      <c r="B201" s="116">
        <v>3.3653846153846152E-2</v>
      </c>
      <c r="C201" s="116">
        <v>1.1764705882352941E-2</v>
      </c>
      <c r="D201" s="116">
        <v>1.2285012285012285E-3</v>
      </c>
      <c r="H201" s="45"/>
      <c r="I201" s="45"/>
      <c r="J201" s="45"/>
      <c r="K201" s="45"/>
      <c r="L201" s="61"/>
      <c r="P201" s="43"/>
      <c r="Q201" s="70"/>
      <c r="R201" s="45"/>
      <c r="S201" s="45"/>
      <c r="T201" s="45"/>
    </row>
    <row r="202" spans="1:20" x14ac:dyDescent="0.3">
      <c r="A202" s="116">
        <v>0.125</v>
      </c>
      <c r="B202" s="116">
        <v>2.385008517887564E-2</v>
      </c>
      <c r="C202" s="116">
        <v>1.2224938875305623E-3</v>
      </c>
      <c r="D202" s="116">
        <v>1.0111223458038423E-3</v>
      </c>
      <c r="H202" s="45"/>
      <c r="I202" s="45"/>
      <c r="J202" s="45"/>
      <c r="K202" s="45"/>
      <c r="L202" s="61"/>
      <c r="P202" s="43"/>
      <c r="Q202" s="70"/>
      <c r="R202" s="45"/>
      <c r="S202" s="45"/>
      <c r="T202" s="45"/>
    </row>
    <row r="203" spans="1:20" x14ac:dyDescent="0.3">
      <c r="A203" s="116">
        <v>7.1428571428571425E-2</v>
      </c>
      <c r="B203" s="116">
        <v>4.3859649122807015E-2</v>
      </c>
      <c r="C203" s="116">
        <v>3.9215686274509803E-2</v>
      </c>
      <c r="D203" s="116">
        <v>3.9603960396039604E-3</v>
      </c>
      <c r="H203" s="45"/>
      <c r="I203" s="45"/>
      <c r="J203" s="45"/>
      <c r="K203" s="45"/>
      <c r="L203" s="61"/>
      <c r="P203" s="43"/>
      <c r="Q203" s="70"/>
      <c r="R203" s="45"/>
      <c r="S203" s="45"/>
      <c r="T203" s="45"/>
    </row>
    <row r="204" spans="1:20" x14ac:dyDescent="0.3">
      <c r="A204" s="116">
        <v>0.26446280991735538</v>
      </c>
      <c r="B204" s="116">
        <v>8.8914549653579672E-2</v>
      </c>
      <c r="C204" s="116">
        <v>1.5768725361366621E-2</v>
      </c>
      <c r="D204" s="116">
        <v>4.2016806722689074E-3</v>
      </c>
      <c r="H204" s="45"/>
      <c r="I204" s="45"/>
      <c r="J204" s="45"/>
      <c r="K204" s="45"/>
      <c r="L204" s="61"/>
      <c r="P204" s="43"/>
      <c r="Q204" s="70"/>
      <c r="R204" s="45"/>
      <c r="S204" s="45"/>
      <c r="T204" s="45"/>
    </row>
    <row r="205" spans="1:20" x14ac:dyDescent="0.3">
      <c r="A205" s="116">
        <v>0.18633540372670807</v>
      </c>
      <c r="B205" s="116">
        <v>5.9748427672955975E-2</v>
      </c>
      <c r="C205" s="116">
        <v>2.3381294964028777E-2</v>
      </c>
      <c r="D205" s="116">
        <v>7.9136690647482015E-3</v>
      </c>
      <c r="H205" s="45"/>
      <c r="I205" s="45"/>
      <c r="J205" s="45"/>
      <c r="K205" s="45"/>
      <c r="L205" s="61"/>
      <c r="P205" s="43"/>
      <c r="Q205" s="70"/>
      <c r="R205" s="45"/>
      <c r="S205" s="45"/>
      <c r="T205" s="45"/>
    </row>
    <row r="206" spans="1:20" x14ac:dyDescent="0.3">
      <c r="A206" s="116">
        <v>0.15584415584415584</v>
      </c>
      <c r="B206" s="116">
        <v>4.2813455657492352E-2</v>
      </c>
      <c r="C206" s="116">
        <v>2.181818181818182E-2</v>
      </c>
      <c r="D206" s="116">
        <v>6.6864784546805346E-3</v>
      </c>
      <c r="H206" s="45"/>
      <c r="I206" s="45"/>
      <c r="J206" s="45"/>
      <c r="K206" s="45"/>
      <c r="L206" s="61"/>
      <c r="P206" s="43"/>
      <c r="Q206" s="70"/>
      <c r="R206" s="45"/>
      <c r="S206" s="45"/>
      <c r="T206" s="45"/>
    </row>
    <row r="207" spans="1:20" x14ac:dyDescent="0.3">
      <c r="A207" s="116">
        <v>0.24503311258278146</v>
      </c>
      <c r="B207" s="116">
        <v>6.7615658362989328E-2</v>
      </c>
      <c r="C207" s="116">
        <v>2.4390243902439025E-2</v>
      </c>
      <c r="D207" s="116">
        <v>8.023340627279359E-3</v>
      </c>
      <c r="H207" s="45"/>
      <c r="I207" s="45"/>
      <c r="J207" s="45"/>
      <c r="K207" s="45"/>
      <c r="L207" s="61"/>
      <c r="P207" s="43"/>
      <c r="Q207" s="70"/>
      <c r="R207" s="45"/>
      <c r="S207" s="45"/>
      <c r="T207" s="45"/>
    </row>
    <row r="208" spans="1:20" x14ac:dyDescent="0.3">
      <c r="A208" s="116">
        <v>2.3809523809523808E-2</v>
      </c>
      <c r="B208" s="116">
        <v>2.6666666666666668E-2</v>
      </c>
      <c r="C208" s="116">
        <v>6.3291139240506328E-3</v>
      </c>
      <c r="D208" s="116">
        <v>4.9627791563275434E-3</v>
      </c>
      <c r="H208" s="45"/>
      <c r="I208" s="45"/>
      <c r="J208" s="45"/>
      <c r="K208" s="45"/>
      <c r="L208" s="61"/>
      <c r="P208" s="43"/>
      <c r="Q208" s="70"/>
      <c r="R208" s="45"/>
      <c r="S208" s="45"/>
      <c r="T208" s="45"/>
    </row>
    <row r="209" spans="1:20" x14ac:dyDescent="0.3">
      <c r="A209" s="116">
        <v>0.13043478260869565</v>
      </c>
      <c r="B209" s="116">
        <v>4.0268456375838924E-2</v>
      </c>
      <c r="C209" s="116">
        <v>1.5414258188824663E-2</v>
      </c>
      <c r="D209" s="116">
        <v>1.5048908954100827E-3</v>
      </c>
      <c r="H209" s="45"/>
      <c r="I209" s="45"/>
      <c r="J209" s="45"/>
      <c r="K209" s="45"/>
      <c r="L209" s="61"/>
      <c r="P209" s="43"/>
      <c r="Q209" s="70"/>
      <c r="R209" s="45"/>
      <c r="S209" s="45"/>
      <c r="T209" s="45"/>
    </row>
    <row r="210" spans="1:20" x14ac:dyDescent="0.3">
      <c r="A210" s="116">
        <v>2.8708133971291867E-2</v>
      </c>
      <c r="B210" s="116">
        <v>1.8575851393188854E-2</v>
      </c>
      <c r="C210" s="116">
        <v>1.3876843018213356E-2</v>
      </c>
      <c r="D210" s="116">
        <v>5.2557813594954449E-3</v>
      </c>
      <c r="H210" s="45"/>
      <c r="I210" s="45"/>
      <c r="J210" s="45"/>
      <c r="K210" s="45"/>
      <c r="L210" s="61"/>
      <c r="P210" s="43"/>
      <c r="Q210" s="70"/>
      <c r="R210" s="45"/>
      <c r="S210" s="45"/>
      <c r="T210" s="45"/>
    </row>
    <row r="211" spans="1:20" x14ac:dyDescent="0.3">
      <c r="A211" s="116">
        <v>0.10451977401129943</v>
      </c>
      <c r="B211" s="116">
        <v>4.3478260869565216E-2</v>
      </c>
      <c r="C211" s="116">
        <v>1.2027491408934709E-2</v>
      </c>
      <c r="D211" s="116">
        <v>4.7489823609226595E-3</v>
      </c>
      <c r="H211" s="45"/>
      <c r="I211" s="45"/>
      <c r="J211" s="45"/>
      <c r="K211" s="45"/>
      <c r="L211" s="61"/>
      <c r="P211" s="43"/>
      <c r="Q211" s="70"/>
      <c r="R211" s="45"/>
      <c r="S211" s="45"/>
      <c r="T211" s="45"/>
    </row>
    <row r="212" spans="1:20" x14ac:dyDescent="0.3">
      <c r="A212" s="116">
        <v>0.11450381679389313</v>
      </c>
      <c r="B212" s="116">
        <v>4.195804195804196E-2</v>
      </c>
      <c r="C212" s="116">
        <v>1.5283842794759825E-2</v>
      </c>
      <c r="D212" s="116">
        <v>3.4393809114359416E-3</v>
      </c>
      <c r="H212" s="45"/>
      <c r="I212" s="45"/>
      <c r="J212" s="45"/>
      <c r="K212" s="45"/>
      <c r="L212" s="61"/>
      <c r="P212" s="43"/>
      <c r="Q212" s="70"/>
      <c r="R212" s="45"/>
      <c r="S212" s="45"/>
      <c r="T212" s="45"/>
    </row>
    <row r="213" spans="1:20" x14ac:dyDescent="0.3">
      <c r="A213" s="116">
        <v>6.2962962962962957E-2</v>
      </c>
      <c r="B213" s="116">
        <v>2.0338983050847456E-2</v>
      </c>
      <c r="C213" s="116">
        <v>1.646090534979424E-2</v>
      </c>
      <c r="D213" s="116">
        <v>2.407704654895666E-3</v>
      </c>
      <c r="H213" s="45"/>
      <c r="I213" s="45"/>
      <c r="J213" s="45"/>
      <c r="K213" s="45"/>
      <c r="L213" s="61"/>
      <c r="P213" s="43"/>
      <c r="Q213" s="70"/>
      <c r="R213" s="45"/>
      <c r="S213" s="45"/>
      <c r="T213" s="45"/>
    </row>
    <row r="214" spans="1:20" x14ac:dyDescent="0.3">
      <c r="A214" s="116">
        <v>0.1065989847715736</v>
      </c>
      <c r="B214" s="116">
        <v>4.3062200956937802E-2</v>
      </c>
      <c r="C214" s="116">
        <v>1.891891891891892E-2</v>
      </c>
      <c r="D214" s="116">
        <v>5.4288816503800215E-3</v>
      </c>
      <c r="H214" s="45"/>
      <c r="I214" s="45"/>
      <c r="J214" s="45"/>
      <c r="K214" s="45"/>
      <c r="L214" s="61"/>
      <c r="P214" s="43"/>
      <c r="Q214" s="70"/>
      <c r="R214" s="45"/>
      <c r="S214" s="45"/>
      <c r="T214" s="45"/>
    </row>
    <row r="215" spans="1:20" x14ac:dyDescent="0.3">
      <c r="A215" s="116">
        <v>4.0983606557377051E-3</v>
      </c>
      <c r="B215" s="116">
        <v>5.7553956834532375E-3</v>
      </c>
      <c r="C215" s="116">
        <v>7.2254335260115603E-4</v>
      </c>
      <c r="D215" s="116">
        <v>5.863383172090296E-4</v>
      </c>
      <c r="H215" s="45"/>
      <c r="I215" s="45"/>
      <c r="J215" s="45"/>
      <c r="K215" s="45"/>
      <c r="L215" s="61"/>
      <c r="P215" s="43"/>
      <c r="Q215" s="70"/>
      <c r="R215" s="45"/>
      <c r="S215" s="45"/>
      <c r="T215" s="45"/>
    </row>
    <row r="216" spans="1:20" x14ac:dyDescent="0.3">
      <c r="A216" s="116">
        <v>2.2222222222222222E-3</v>
      </c>
      <c r="B216" s="116">
        <v>1.8281535648994515E-3</v>
      </c>
      <c r="C216" s="116">
        <v>2.3446658851113715E-3</v>
      </c>
      <c r="D216" s="116">
        <v>4.8851978505129456E-4</v>
      </c>
      <c r="H216" s="45"/>
      <c r="I216" s="45"/>
      <c r="J216" s="45"/>
      <c r="K216" s="45"/>
      <c r="L216" s="61"/>
      <c r="P216" s="43"/>
      <c r="Q216" s="70"/>
      <c r="R216" s="45"/>
      <c r="S216" s="45"/>
      <c r="T216" s="45"/>
    </row>
    <row r="217" spans="1:20" x14ac:dyDescent="0.3">
      <c r="A217" s="116">
        <v>3.8461538461538464E-3</v>
      </c>
      <c r="B217" s="116">
        <v>0</v>
      </c>
      <c r="C217" s="116">
        <v>7.2239422084623322E-3</v>
      </c>
      <c r="D217" s="116">
        <v>1.6570008285004142E-3</v>
      </c>
      <c r="H217" s="45"/>
      <c r="I217" s="45"/>
      <c r="J217" s="45"/>
      <c r="K217" s="45"/>
      <c r="L217" s="61"/>
      <c r="P217" s="43"/>
      <c r="Q217" s="70"/>
      <c r="R217" s="45"/>
      <c r="S217" s="45"/>
      <c r="T217" s="45"/>
    </row>
    <row r="218" spans="1:20" x14ac:dyDescent="0.3">
      <c r="A218" s="116">
        <v>0.10209424083769633</v>
      </c>
      <c r="B218" s="116">
        <v>3.2258064516129031E-2</v>
      </c>
      <c r="C218" s="116">
        <v>6.8119891008174387E-3</v>
      </c>
      <c r="D218" s="116">
        <v>5.5096418732782364E-4</v>
      </c>
      <c r="H218" s="45"/>
      <c r="I218" s="45"/>
      <c r="J218" s="45"/>
      <c r="K218" s="45"/>
      <c r="L218" s="61"/>
      <c r="P218" s="43"/>
      <c r="Q218" s="70"/>
      <c r="R218" s="45"/>
      <c r="S218" s="45"/>
      <c r="T218" s="45"/>
    </row>
    <row r="219" spans="1:20" x14ac:dyDescent="0.3">
      <c r="A219" s="116">
        <v>0.18181818181818182</v>
      </c>
      <c r="B219" s="116">
        <v>4.1884816753926704E-2</v>
      </c>
      <c r="C219" s="116">
        <v>5.4200542005420054E-3</v>
      </c>
      <c r="D219" s="116">
        <v>3.852504127682994E-3</v>
      </c>
      <c r="H219" s="45"/>
      <c r="I219" s="45"/>
      <c r="J219" s="45"/>
      <c r="K219" s="45"/>
      <c r="L219" s="61"/>
      <c r="P219" s="43"/>
      <c r="Q219" s="70"/>
      <c r="R219" s="45"/>
      <c r="S219" s="45"/>
      <c r="T219" s="45"/>
    </row>
    <row r="220" spans="1:20" x14ac:dyDescent="0.3">
      <c r="A220" s="116">
        <v>0.15931372549019607</v>
      </c>
      <c r="B220" s="116">
        <v>4.2394014962593519E-2</v>
      </c>
      <c r="C220" s="116">
        <v>6.4350064350064346E-3</v>
      </c>
      <c r="D220" s="116">
        <v>3.6496350364963502E-3</v>
      </c>
      <c r="H220" s="45"/>
      <c r="I220" s="45"/>
      <c r="J220" s="45"/>
      <c r="K220" s="45"/>
      <c r="L220" s="61"/>
      <c r="P220" s="43"/>
      <c r="Q220" s="70"/>
      <c r="R220" s="45"/>
      <c r="S220" s="45"/>
      <c r="T220" s="45"/>
    </row>
    <row r="221" spans="1:20" x14ac:dyDescent="0.3">
      <c r="A221" s="116">
        <v>0.13553113553113552</v>
      </c>
      <c r="B221" s="116">
        <v>3.7288135593220341E-2</v>
      </c>
      <c r="C221" s="116">
        <v>6.0120240480961923E-3</v>
      </c>
      <c r="D221" s="116">
        <v>5.7995028997514502E-3</v>
      </c>
      <c r="H221" s="45"/>
      <c r="I221" s="45"/>
      <c r="J221" s="45"/>
      <c r="K221" s="45"/>
      <c r="L221" s="61"/>
      <c r="P221" s="43"/>
      <c r="Q221" s="70"/>
      <c r="R221" s="45"/>
      <c r="S221" s="45"/>
      <c r="T221" s="45"/>
    </row>
    <row r="222" spans="1:20" x14ac:dyDescent="0.3">
      <c r="A222" s="116">
        <v>0.10714285714285714</v>
      </c>
      <c r="B222" s="116">
        <v>1.62748643761302E-2</v>
      </c>
      <c r="C222" s="116">
        <v>6.2893081761006293E-3</v>
      </c>
      <c r="D222" s="116">
        <v>2.9686174724342664E-3</v>
      </c>
      <c r="H222" s="45"/>
      <c r="I222" s="45"/>
      <c r="J222" s="45"/>
      <c r="K222" s="45"/>
      <c r="L222" s="61"/>
      <c r="P222" s="43"/>
      <c r="Q222" s="70"/>
      <c r="R222" s="45"/>
      <c r="S222" s="45"/>
      <c r="T222" s="45"/>
    </row>
    <row r="223" spans="1:20" x14ac:dyDescent="0.3">
      <c r="A223" s="116">
        <v>0.11013215859030837</v>
      </c>
      <c r="B223" s="116">
        <v>4.1095890410958902E-2</v>
      </c>
      <c r="C223" s="116">
        <v>4.8543689320388345E-3</v>
      </c>
      <c r="D223" s="116">
        <v>9.5419847328244271E-4</v>
      </c>
      <c r="H223" s="45"/>
      <c r="I223" s="45"/>
      <c r="J223" s="45"/>
      <c r="K223" s="45"/>
      <c r="L223" s="61"/>
      <c r="P223" s="43"/>
      <c r="Q223" s="70"/>
      <c r="R223" s="45"/>
      <c r="S223" s="45"/>
      <c r="T223" s="45"/>
    </row>
    <row r="224" spans="1:20" x14ac:dyDescent="0.3">
      <c r="A224" s="116">
        <v>0.18811881188118812</v>
      </c>
      <c r="B224" s="116">
        <v>4.2755344418052253E-2</v>
      </c>
      <c r="C224" s="116">
        <v>4.1436464088397788E-3</v>
      </c>
      <c r="D224" s="116">
        <v>1.6759776536312849E-3</v>
      </c>
      <c r="H224" s="45"/>
      <c r="I224" s="45"/>
      <c r="J224" s="45"/>
      <c r="K224" s="45"/>
      <c r="L224" s="61"/>
      <c r="P224" s="43"/>
      <c r="Q224" s="70"/>
      <c r="R224" s="45"/>
      <c r="S224" s="45"/>
      <c r="T224" s="45"/>
    </row>
    <row r="225" spans="1:20" x14ac:dyDescent="0.3">
      <c r="A225" s="116">
        <v>0.2383093525179856</v>
      </c>
      <c r="B225" s="116">
        <v>5.5510204081632653E-2</v>
      </c>
      <c r="C225" s="116">
        <v>1.4534883720930232E-3</v>
      </c>
      <c r="D225" s="116">
        <v>1.2084592145015106E-3</v>
      </c>
      <c r="H225" s="45"/>
      <c r="I225" s="45"/>
      <c r="J225" s="45"/>
      <c r="K225" s="45"/>
      <c r="L225" s="61"/>
      <c r="P225" s="43"/>
      <c r="Q225" s="70"/>
      <c r="R225" s="45"/>
      <c r="S225" s="45"/>
      <c r="T225" s="45"/>
    </row>
    <row r="226" spans="1:20" x14ac:dyDescent="0.3">
      <c r="A226" s="116">
        <v>1.2232415902140673E-2</v>
      </c>
      <c r="B226" s="116">
        <v>0</v>
      </c>
      <c r="C226" s="116">
        <v>5.272407732864675E-3</v>
      </c>
      <c r="D226" s="116">
        <v>2.136752136752137E-3</v>
      </c>
      <c r="H226" s="45"/>
      <c r="I226" s="45"/>
      <c r="J226" s="45"/>
      <c r="K226" s="45"/>
      <c r="L226" s="61"/>
      <c r="P226" s="43"/>
      <c r="Q226" s="70"/>
      <c r="R226" s="45"/>
      <c r="S226" s="45"/>
      <c r="T226" s="45"/>
    </row>
    <row r="227" spans="1:20" x14ac:dyDescent="0.3">
      <c r="A227" s="116">
        <v>3.003003003003003E-3</v>
      </c>
      <c r="B227" s="116">
        <v>5.8651026392961877E-3</v>
      </c>
      <c r="C227" s="116">
        <v>1.3745704467353952E-2</v>
      </c>
      <c r="D227" s="116">
        <v>3.3967391304347825E-3</v>
      </c>
      <c r="H227" s="45"/>
      <c r="I227" s="45"/>
      <c r="J227" s="45"/>
      <c r="K227" s="45"/>
      <c r="L227" s="61"/>
      <c r="P227" s="43"/>
      <c r="Q227" s="70"/>
      <c r="R227" s="45"/>
      <c r="S227" s="45"/>
      <c r="T227" s="45"/>
    </row>
    <row r="228" spans="1:20" x14ac:dyDescent="0.3">
      <c r="A228" s="116">
        <v>0.10509554140127389</v>
      </c>
      <c r="B228" s="116">
        <v>3.2679738562091505E-2</v>
      </c>
      <c r="C228" s="116">
        <v>7.0052539404553416E-3</v>
      </c>
      <c r="D228" s="116">
        <v>3.4223134839151265E-3</v>
      </c>
      <c r="H228" s="45"/>
      <c r="I228" s="45"/>
      <c r="J228" s="45"/>
      <c r="K228" s="45"/>
      <c r="L228" s="61"/>
      <c r="P228" s="43"/>
      <c r="Q228" s="70"/>
      <c r="R228" s="45"/>
      <c r="S228" s="45"/>
      <c r="T228" s="45"/>
    </row>
    <row r="229" spans="1:20" x14ac:dyDescent="0.3">
      <c r="A229" s="116">
        <v>0.16666666666666666</v>
      </c>
      <c r="B229" s="116">
        <v>1.7094017094017096E-2</v>
      </c>
      <c r="C229" s="116">
        <v>1.06951871657754E-2</v>
      </c>
      <c r="D229" s="116">
        <v>6.3424947145877377E-3</v>
      </c>
      <c r="H229" s="45"/>
      <c r="I229" s="45"/>
      <c r="J229" s="45"/>
      <c r="K229" s="45"/>
      <c r="L229" s="61"/>
      <c r="P229" s="43"/>
      <c r="Q229" s="70"/>
      <c r="R229" s="45"/>
      <c r="S229" s="45"/>
      <c r="T229" s="45"/>
    </row>
    <row r="230" spans="1:20" x14ac:dyDescent="0.3">
      <c r="A230" s="116">
        <v>0.15862068965517243</v>
      </c>
      <c r="B230" s="116">
        <v>2.9535864978902954E-2</v>
      </c>
      <c r="C230" s="116">
        <v>1.3020833333333334E-2</v>
      </c>
      <c r="D230" s="116">
        <v>4.2083114150447132E-3</v>
      </c>
      <c r="H230" s="45"/>
      <c r="I230" s="45"/>
      <c r="J230" s="45"/>
      <c r="K230" s="45"/>
      <c r="L230" s="61"/>
      <c r="P230" s="43"/>
      <c r="Q230" s="70"/>
      <c r="R230" s="45"/>
      <c r="S230" s="45"/>
      <c r="T230" s="45"/>
    </row>
    <row r="231" spans="1:20" x14ac:dyDescent="0.3">
      <c r="A231" s="116">
        <v>9.1324200913242004E-3</v>
      </c>
      <c r="B231" s="116">
        <v>0</v>
      </c>
      <c r="C231" s="116">
        <v>8.130081300813009E-3</v>
      </c>
      <c r="D231" s="116">
        <v>2.103049421661409E-3</v>
      </c>
      <c r="H231" s="45"/>
      <c r="I231" s="45"/>
      <c r="J231" s="45"/>
      <c r="K231" s="45"/>
      <c r="L231" s="61"/>
      <c r="P231" s="43"/>
      <c r="Q231" s="70"/>
      <c r="R231" s="45"/>
      <c r="S231" s="45"/>
      <c r="T231" s="45"/>
    </row>
    <row r="232" spans="1:20" x14ac:dyDescent="0.3">
      <c r="A232" s="116">
        <v>2.4691358024691357E-2</v>
      </c>
      <c r="B232" s="116">
        <v>6.9444444444444441E-3</v>
      </c>
      <c r="C232" s="116">
        <v>5.0000000000000001E-3</v>
      </c>
      <c r="D232" s="116">
        <v>2.014098690835851E-3</v>
      </c>
      <c r="H232" s="45"/>
      <c r="I232" s="45"/>
      <c r="J232" s="45"/>
      <c r="K232" s="45"/>
      <c r="L232" s="61"/>
      <c r="P232" s="43"/>
      <c r="Q232" s="70"/>
      <c r="R232" s="45"/>
      <c r="S232" s="45"/>
      <c r="T232" s="45"/>
    </row>
    <row r="233" spans="1:20" x14ac:dyDescent="0.3">
      <c r="A233" s="116">
        <v>1.2396694214876033E-2</v>
      </c>
      <c r="B233" s="116">
        <v>1.0033444816053512E-2</v>
      </c>
      <c r="C233" s="116">
        <v>0</v>
      </c>
      <c r="D233" s="116">
        <v>8.8417329796640137E-4</v>
      </c>
      <c r="H233" s="45"/>
      <c r="I233" s="45"/>
      <c r="J233" s="45"/>
      <c r="K233" s="45"/>
      <c r="L233" s="61"/>
      <c r="P233" s="43"/>
      <c r="Q233" s="70"/>
      <c r="R233" s="45"/>
      <c r="S233" s="45"/>
      <c r="T233" s="45"/>
    </row>
    <row r="234" spans="1:20" x14ac:dyDescent="0.3">
      <c r="A234" s="116">
        <v>1.8072289156626505E-2</v>
      </c>
      <c r="B234" s="116">
        <v>1.1235955056179775E-2</v>
      </c>
      <c r="C234" s="116">
        <v>3.3003300330033004E-3</v>
      </c>
      <c r="D234" s="116">
        <v>2.7359781121751026E-3</v>
      </c>
      <c r="H234" s="45"/>
      <c r="I234" s="45"/>
      <c r="J234" s="45"/>
      <c r="K234" s="45"/>
      <c r="L234" s="61"/>
      <c r="P234" s="43"/>
      <c r="Q234" s="70"/>
      <c r="R234" s="45"/>
      <c r="S234" s="45"/>
      <c r="T234" s="45"/>
    </row>
    <row r="235" spans="1:20" x14ac:dyDescent="0.3">
      <c r="A235" s="116">
        <v>0.10279001468428781</v>
      </c>
      <c r="B235" s="116">
        <v>2.3312883435582823E-2</v>
      </c>
      <c r="C235" s="116">
        <v>7.481296758104738E-3</v>
      </c>
      <c r="D235" s="116">
        <v>2.3712737127371273E-3</v>
      </c>
      <c r="H235" s="45"/>
      <c r="I235" s="45"/>
      <c r="J235" s="45"/>
      <c r="K235" s="45"/>
      <c r="L235" s="61"/>
      <c r="P235" s="43"/>
      <c r="Q235" s="70"/>
      <c r="R235" s="45"/>
      <c r="S235" s="45"/>
      <c r="T235" s="45"/>
    </row>
    <row r="236" spans="1:20" x14ac:dyDescent="0.3">
      <c r="A236" s="116">
        <v>0.18652849740932642</v>
      </c>
      <c r="B236" s="116">
        <v>6.1102831594634872E-2</v>
      </c>
      <c r="C236" s="116">
        <v>2.4716786817713696E-2</v>
      </c>
      <c r="D236" s="116">
        <v>6.1099796334012219E-3</v>
      </c>
      <c r="H236" s="45"/>
      <c r="I236" s="45"/>
      <c r="J236" s="45"/>
      <c r="K236" s="45"/>
      <c r="L236" s="61"/>
      <c r="P236" s="43"/>
      <c r="Q236" s="70"/>
      <c r="R236" s="45"/>
      <c r="S236" s="45"/>
      <c r="T236" s="45"/>
    </row>
    <row r="237" spans="1:20" x14ac:dyDescent="0.3">
      <c r="A237" s="116">
        <v>0.17174515235457063</v>
      </c>
      <c r="B237" s="116">
        <v>4.5576407506702415E-2</v>
      </c>
      <c r="C237" s="116">
        <v>1.2213740458015267E-2</v>
      </c>
      <c r="D237" s="116">
        <v>5.5113288426209429E-3</v>
      </c>
      <c r="H237" s="45"/>
      <c r="I237" s="45"/>
      <c r="J237" s="45"/>
      <c r="K237" s="45"/>
      <c r="L237" s="61"/>
      <c r="P237" s="43"/>
      <c r="Q237" s="70"/>
      <c r="R237" s="45"/>
      <c r="S237" s="45"/>
      <c r="T237" s="45"/>
    </row>
    <row r="238" spans="1:20" x14ac:dyDescent="0.3">
      <c r="A238" s="116">
        <v>0.14074074074074075</v>
      </c>
      <c r="B238" s="116">
        <v>4.7244094488188976E-2</v>
      </c>
      <c r="C238" s="116">
        <v>1.7937219730941704E-2</v>
      </c>
      <c r="D238" s="116">
        <v>4.9751243781094526E-3</v>
      </c>
      <c r="H238" s="45"/>
      <c r="I238" s="45"/>
      <c r="J238" s="45"/>
      <c r="K238" s="45"/>
      <c r="L238" s="61"/>
      <c r="P238" s="43"/>
      <c r="Q238" s="70"/>
      <c r="R238" s="45"/>
      <c r="S238" s="45"/>
      <c r="T238" s="45"/>
    </row>
    <row r="239" spans="1:20" x14ac:dyDescent="0.3">
      <c r="A239" s="116">
        <v>9.7510373443983403E-2</v>
      </c>
      <c r="B239" s="116">
        <v>3.9647577092511016E-2</v>
      </c>
      <c r="C239" s="116">
        <v>7.9908675799086754E-3</v>
      </c>
      <c r="D239" s="116">
        <v>2.7447392497712718E-3</v>
      </c>
      <c r="H239" s="45"/>
      <c r="I239" s="45"/>
      <c r="J239" s="45"/>
      <c r="K239" s="45"/>
      <c r="L239" s="61"/>
      <c r="P239" s="43"/>
      <c r="Q239" s="70"/>
      <c r="R239" s="45"/>
      <c r="S239" s="45"/>
      <c r="T239" s="45"/>
    </row>
    <row r="240" spans="1:20" x14ac:dyDescent="0.3">
      <c r="A240" s="116">
        <v>0.145985401459854</v>
      </c>
      <c r="B240" s="116">
        <v>4.8611111111111112E-2</v>
      </c>
      <c r="C240" s="116">
        <v>8.4865629420084864E-3</v>
      </c>
      <c r="D240" s="116">
        <v>1.6759776536312849E-3</v>
      </c>
      <c r="H240" s="45"/>
      <c r="I240" s="45"/>
      <c r="J240" s="45"/>
      <c r="K240" s="45"/>
      <c r="L240" s="61"/>
      <c r="P240" s="43"/>
      <c r="Q240" s="70"/>
      <c r="R240" s="45"/>
      <c r="S240" s="45"/>
      <c r="T240" s="45"/>
    </row>
    <row r="241" spans="1:20" x14ac:dyDescent="0.3">
      <c r="A241" s="116">
        <v>8.2278481012658222E-2</v>
      </c>
      <c r="B241" s="116">
        <v>2.1739130434782608E-2</v>
      </c>
      <c r="C241" s="116">
        <v>7.326007326007326E-3</v>
      </c>
      <c r="D241" s="116">
        <v>2.1770682148040637E-3</v>
      </c>
      <c r="H241" s="45"/>
      <c r="I241" s="45"/>
      <c r="J241" s="45"/>
      <c r="K241" s="45"/>
      <c r="L241" s="61"/>
      <c r="P241" s="43"/>
      <c r="Q241" s="70"/>
      <c r="R241" s="45"/>
      <c r="S241" s="45"/>
      <c r="T241" s="45"/>
    </row>
    <row r="242" spans="1:20" x14ac:dyDescent="0.3">
      <c r="A242" s="116">
        <v>0.11363636363636363</v>
      </c>
      <c r="B242" s="116">
        <v>3.1620553359683792E-2</v>
      </c>
      <c r="C242" s="116">
        <v>1.5021459227467811E-2</v>
      </c>
      <c r="D242" s="116">
        <v>1.0143702451394759E-2</v>
      </c>
      <c r="H242" s="45"/>
      <c r="I242" s="45"/>
      <c r="J242" s="45"/>
      <c r="K242" s="45"/>
      <c r="L242" s="61"/>
      <c r="P242" s="43"/>
      <c r="Q242" s="70"/>
      <c r="R242" s="45"/>
      <c r="S242" s="45"/>
      <c r="T242" s="45"/>
    </row>
    <row r="243" spans="1:20" x14ac:dyDescent="0.3">
      <c r="A243" s="116">
        <v>6.5384615384615388E-2</v>
      </c>
      <c r="B243" s="116">
        <v>2.1201413427561839E-2</v>
      </c>
      <c r="C243" s="116">
        <v>8.8300220750551876E-3</v>
      </c>
      <c r="D243" s="116">
        <v>2.6246719160104987E-3</v>
      </c>
      <c r="H243" s="45"/>
      <c r="I243" s="45"/>
      <c r="J243" s="45"/>
      <c r="K243" s="45"/>
      <c r="L243" s="61"/>
      <c r="P243" s="43"/>
      <c r="Q243" s="70"/>
      <c r="R243" s="45"/>
      <c r="S243" s="45"/>
      <c r="T243" s="45"/>
    </row>
    <row r="244" spans="1:20" x14ac:dyDescent="0.3">
      <c r="A244" s="116">
        <v>0.12048192771084337</v>
      </c>
      <c r="B244" s="116">
        <v>1.0526315789473684E-2</v>
      </c>
      <c r="C244" s="116">
        <v>1.7857142857142856E-2</v>
      </c>
      <c r="D244" s="116">
        <v>7.4441687344913151E-3</v>
      </c>
      <c r="H244" s="45"/>
      <c r="I244" s="45"/>
      <c r="J244" s="45"/>
      <c r="K244" s="45"/>
      <c r="L244" s="61"/>
      <c r="P244" s="43"/>
      <c r="Q244" s="70"/>
      <c r="R244" s="45"/>
      <c r="S244" s="45"/>
      <c r="T244" s="45"/>
    </row>
    <row r="245" spans="1:20" x14ac:dyDescent="0.3">
      <c r="A245" s="116">
        <v>0.10554089709762533</v>
      </c>
      <c r="B245" s="116">
        <v>5.128205128205128E-2</v>
      </c>
      <c r="C245" s="116">
        <v>5.5172413793103444E-3</v>
      </c>
      <c r="D245" s="116">
        <v>5.4406964091403701E-4</v>
      </c>
      <c r="H245" s="45"/>
      <c r="I245" s="45"/>
      <c r="J245" s="45"/>
      <c r="K245" s="45"/>
      <c r="L245" s="61"/>
      <c r="P245" s="43"/>
      <c r="Q245" s="70"/>
      <c r="R245" s="45"/>
      <c r="S245" s="45"/>
      <c r="T245" s="45"/>
    </row>
    <row r="246" spans="1:20" x14ac:dyDescent="0.3">
      <c r="A246" s="116">
        <v>0.12881355932203389</v>
      </c>
      <c r="B246" s="116">
        <v>4.5307443365695796E-2</v>
      </c>
      <c r="C246" s="116">
        <v>3.6363636363636364E-3</v>
      </c>
      <c r="D246" s="116">
        <v>2.2172949002217295E-3</v>
      </c>
      <c r="H246" s="45"/>
      <c r="I246" s="45"/>
      <c r="J246" s="45"/>
      <c r="K246" s="45"/>
      <c r="L246" s="61"/>
      <c r="P246" s="43"/>
      <c r="Q246" s="70"/>
      <c r="R246" s="45"/>
      <c r="S246" s="45"/>
      <c r="T246" s="45"/>
    </row>
    <row r="247" spans="1:20" x14ac:dyDescent="0.3">
      <c r="A247" s="116">
        <v>8.1012658227848103E-2</v>
      </c>
      <c r="B247" s="116">
        <v>3.7825059101654845E-2</v>
      </c>
      <c r="C247" s="116">
        <v>7.2780203784570596E-3</v>
      </c>
      <c r="D247" s="116">
        <v>1.1862396204033216E-3</v>
      </c>
      <c r="H247" s="45"/>
      <c r="I247" s="45"/>
      <c r="J247" s="45"/>
      <c r="K247" s="45"/>
      <c r="L247" s="61"/>
      <c r="P247" s="43"/>
      <c r="Q247" s="70"/>
      <c r="R247" s="45"/>
      <c r="S247" s="45"/>
      <c r="T247" s="45"/>
    </row>
    <row r="248" spans="1:20" x14ac:dyDescent="0.3">
      <c r="A248" s="116">
        <v>6.7567567567567571E-2</v>
      </c>
      <c r="B248" s="116">
        <v>7.407407407407407E-2</v>
      </c>
      <c r="C248" s="116">
        <v>1.3698630136986301E-2</v>
      </c>
      <c r="D248" s="116">
        <v>8.0000000000000002E-3</v>
      </c>
      <c r="H248" s="45"/>
      <c r="I248" s="45"/>
      <c r="J248" s="45"/>
      <c r="K248" s="45"/>
      <c r="L248" s="61"/>
      <c r="P248" s="43"/>
      <c r="Q248" s="70"/>
      <c r="R248" s="45"/>
      <c r="S248" s="45"/>
      <c r="T248" s="45"/>
    </row>
    <row r="249" spans="1:20" x14ac:dyDescent="0.3">
      <c r="A249" s="116">
        <v>0.13445378151260504</v>
      </c>
      <c r="B249" s="116">
        <v>3.5398230088495575E-2</v>
      </c>
      <c r="C249" s="116">
        <v>9.0090090090090089E-3</v>
      </c>
      <c r="D249" s="116">
        <v>3.616636528028933E-3</v>
      </c>
      <c r="H249" s="45"/>
      <c r="I249" s="45"/>
      <c r="J249" s="45"/>
      <c r="K249" s="45"/>
      <c r="L249" s="61"/>
      <c r="P249" s="43"/>
      <c r="Q249" s="70"/>
      <c r="R249" s="45"/>
      <c r="S249" s="45"/>
      <c r="T249" s="45"/>
    </row>
    <row r="250" spans="1:20" x14ac:dyDescent="0.3">
      <c r="A250" s="116">
        <v>0.11802575107296137</v>
      </c>
      <c r="B250" s="116">
        <v>4.5028142589118199E-2</v>
      </c>
      <c r="C250" s="116">
        <v>1.2731481481481481E-2</v>
      </c>
      <c r="D250" s="116">
        <v>1.9138755980861245E-3</v>
      </c>
      <c r="H250" s="45"/>
      <c r="I250" s="45"/>
      <c r="J250" s="45"/>
      <c r="K250" s="45"/>
      <c r="L250" s="61"/>
      <c r="P250" s="43"/>
      <c r="Q250" s="70"/>
      <c r="R250" s="45"/>
      <c r="S250" s="45"/>
      <c r="T250" s="45"/>
    </row>
    <row r="251" spans="1:20" x14ac:dyDescent="0.3">
      <c r="A251" s="116">
        <v>0.10714285714285714</v>
      </c>
      <c r="B251" s="116">
        <v>3.9719626168224297E-2</v>
      </c>
      <c r="C251" s="116">
        <v>5.8616647127784291E-3</v>
      </c>
      <c r="D251" s="116">
        <v>4.6750818139317434E-3</v>
      </c>
      <c r="H251" s="45"/>
      <c r="I251" s="45"/>
      <c r="J251" s="45"/>
      <c r="K251" s="45"/>
      <c r="L251" s="61"/>
      <c r="P251" s="43"/>
      <c r="Q251" s="70"/>
      <c r="R251" s="45"/>
      <c r="S251" s="45"/>
      <c r="T251" s="45"/>
    </row>
    <row r="252" spans="1:20" x14ac:dyDescent="0.3">
      <c r="A252" s="116">
        <v>0.10238907849829351</v>
      </c>
      <c r="B252" s="116">
        <v>1.7316017316017316E-2</v>
      </c>
      <c r="C252" s="116">
        <v>1.5296367112810707E-2</v>
      </c>
      <c r="D252" s="116">
        <v>2.2455089820359281E-3</v>
      </c>
      <c r="H252" s="45"/>
      <c r="I252" s="45"/>
      <c r="J252" s="45"/>
      <c r="K252" s="45"/>
      <c r="L252" s="61"/>
      <c r="P252" s="43"/>
      <c r="Q252" s="70"/>
      <c r="R252" s="45"/>
      <c r="S252" s="45"/>
      <c r="T252" s="45"/>
    </row>
    <row r="253" spans="1:20" x14ac:dyDescent="0.3">
      <c r="A253" s="116">
        <v>1.308139534883721E-2</v>
      </c>
      <c r="B253" s="116">
        <v>2.7548209366391185E-3</v>
      </c>
      <c r="C253" s="116">
        <v>1.3018714401952807E-2</v>
      </c>
      <c r="D253" s="116">
        <v>2.6255333114538889E-3</v>
      </c>
      <c r="H253" s="45"/>
      <c r="I253" s="45"/>
      <c r="J253" s="45"/>
      <c r="K253" s="45"/>
      <c r="L253" s="61"/>
      <c r="P253" s="43"/>
      <c r="Q253" s="70"/>
      <c r="R253" s="45"/>
      <c r="S253" s="45"/>
      <c r="T253" s="45"/>
    </row>
    <row r="254" spans="1:20" x14ac:dyDescent="0.3">
      <c r="A254" s="116">
        <v>3.3707865168539325E-2</v>
      </c>
      <c r="B254" s="116">
        <v>2.5125628140703518E-3</v>
      </c>
      <c r="C254" s="116">
        <v>7.3964497041420114E-3</v>
      </c>
      <c r="D254" s="116">
        <v>1.2322858903265558E-3</v>
      </c>
      <c r="H254" s="45"/>
      <c r="I254" s="45"/>
      <c r="J254" s="45"/>
      <c r="K254" s="45"/>
      <c r="L254" s="61"/>
      <c r="P254" s="43"/>
      <c r="Q254" s="70"/>
      <c r="R254" s="45"/>
      <c r="S254" s="45"/>
      <c r="T254" s="45"/>
    </row>
    <row r="255" spans="1:20" x14ac:dyDescent="0.3">
      <c r="A255" s="116">
        <v>2.5889967637540454E-2</v>
      </c>
      <c r="B255" s="116">
        <v>0</v>
      </c>
      <c r="C255" s="116">
        <v>9.5238095238095247E-3</v>
      </c>
      <c r="D255" s="116">
        <v>2.2471910112359553E-3</v>
      </c>
      <c r="H255" s="45"/>
      <c r="I255" s="45"/>
      <c r="J255" s="45"/>
      <c r="K255" s="45"/>
      <c r="L255" s="61"/>
      <c r="P255" s="43"/>
      <c r="Q255" s="70"/>
      <c r="R255" s="45"/>
      <c r="S255" s="45"/>
      <c r="T255" s="45"/>
    </row>
    <row r="256" spans="1:20" x14ac:dyDescent="0.3">
      <c r="A256" s="116">
        <v>0</v>
      </c>
      <c r="B256" s="116">
        <v>1.507537688442211E-2</v>
      </c>
      <c r="C256" s="116">
        <v>3.1645569620253164E-3</v>
      </c>
      <c r="D256" s="116">
        <v>1.3157894736842105E-3</v>
      </c>
      <c r="H256" s="45"/>
      <c r="I256" s="45"/>
      <c r="J256" s="45"/>
      <c r="K256" s="45"/>
      <c r="L256" s="61"/>
      <c r="P256" s="43"/>
      <c r="Q256" s="70"/>
      <c r="R256" s="45"/>
      <c r="S256" s="45"/>
      <c r="T256" s="45"/>
    </row>
    <row r="257" spans="1:20" x14ac:dyDescent="0.3">
      <c r="A257" s="116">
        <v>0</v>
      </c>
      <c r="B257" s="116">
        <v>7.6923076923076927E-3</v>
      </c>
      <c r="C257" s="116">
        <v>8.0000000000000002E-3</v>
      </c>
      <c r="D257" s="116">
        <v>4.9261083743842365E-3</v>
      </c>
      <c r="H257" s="45"/>
      <c r="I257" s="45"/>
      <c r="J257" s="45"/>
      <c r="K257" s="45"/>
      <c r="L257" s="61"/>
      <c r="P257" s="43"/>
      <c r="Q257" s="70"/>
      <c r="R257" s="45"/>
      <c r="S257" s="45"/>
      <c r="T257" s="45"/>
    </row>
    <row r="258" spans="1:20" x14ac:dyDescent="0.3">
      <c r="A258" s="116">
        <v>0.22489082969432314</v>
      </c>
      <c r="B258" s="116">
        <v>5.7870370370370371E-2</v>
      </c>
      <c r="C258" s="116">
        <v>1.1111111111111112E-2</v>
      </c>
      <c r="D258" s="116">
        <v>2.2251891410769915E-3</v>
      </c>
      <c r="H258" s="45"/>
      <c r="I258" s="45"/>
      <c r="J258" s="45"/>
      <c r="K258" s="45"/>
      <c r="L258" s="61"/>
      <c r="P258" s="43"/>
      <c r="Q258" s="70"/>
      <c r="R258" s="45"/>
      <c r="S258" s="45"/>
      <c r="T258" s="45"/>
    </row>
    <row r="259" spans="1:20" x14ac:dyDescent="0.3">
      <c r="A259" s="116">
        <v>0.10810810810810811</v>
      </c>
      <c r="B259" s="116">
        <v>6.5934065934065936E-2</v>
      </c>
      <c r="C259" s="116">
        <v>1.0101010101010102E-2</v>
      </c>
      <c r="D259" s="116">
        <v>5.7251908396946565E-3</v>
      </c>
      <c r="H259" s="45"/>
      <c r="I259" s="45"/>
      <c r="J259" s="45"/>
      <c r="K259" s="45"/>
      <c r="L259" s="61"/>
      <c r="P259" s="43"/>
      <c r="Q259" s="70"/>
      <c r="R259" s="45"/>
      <c r="S259" s="45"/>
      <c r="T259" s="45"/>
    </row>
    <row r="260" spans="1:20" x14ac:dyDescent="0.3">
      <c r="A260" s="116">
        <v>0.14195583596214512</v>
      </c>
      <c r="B260" s="116">
        <v>7.3846153846153853E-2</v>
      </c>
      <c r="C260" s="116">
        <v>2.0408163265306121E-2</v>
      </c>
      <c r="D260" s="116">
        <v>5.1698670605612998E-3</v>
      </c>
      <c r="H260" s="45"/>
      <c r="I260" s="45"/>
      <c r="J260" s="45"/>
      <c r="K260" s="45"/>
      <c r="L260" s="61"/>
      <c r="P260" s="43"/>
      <c r="Q260" s="70"/>
      <c r="R260" s="45"/>
      <c r="S260" s="45"/>
      <c r="T260" s="45"/>
    </row>
    <row r="261" spans="1:20" x14ac:dyDescent="0.3">
      <c r="A261" s="116">
        <v>0.10303030303030303</v>
      </c>
      <c r="B261" s="116">
        <v>3.048780487804878E-2</v>
      </c>
      <c r="C261" s="116">
        <v>4.4871794871794872E-2</v>
      </c>
      <c r="D261" s="116">
        <v>8.9171974522292991E-3</v>
      </c>
      <c r="H261" s="45"/>
      <c r="I261" s="45"/>
      <c r="J261" s="45"/>
      <c r="K261" s="45"/>
      <c r="L261" s="61"/>
      <c r="P261" s="43"/>
      <c r="Q261" s="70"/>
      <c r="R261" s="45"/>
      <c r="S261" s="45"/>
      <c r="T261" s="45"/>
    </row>
    <row r="262" spans="1:20" x14ac:dyDescent="0.3">
      <c r="A262" s="116">
        <v>0.21749408983451538</v>
      </c>
      <c r="B262" s="116">
        <v>6.6157760814249358E-2</v>
      </c>
      <c r="C262" s="116">
        <v>1.9404915912031046E-2</v>
      </c>
      <c r="D262" s="116">
        <v>4.5848191543555782E-3</v>
      </c>
      <c r="H262" s="45"/>
      <c r="I262" s="45"/>
      <c r="J262" s="45"/>
      <c r="K262" s="45"/>
      <c r="L262" s="61"/>
      <c r="P262" s="43"/>
      <c r="Q262" s="70"/>
      <c r="R262" s="45"/>
      <c r="S262" s="45"/>
      <c r="T262" s="45"/>
    </row>
    <row r="263" spans="1:20" x14ac:dyDescent="0.3">
      <c r="A263" s="116">
        <v>6.9892473118279563E-2</v>
      </c>
      <c r="B263" s="116">
        <v>2.356020942408377E-2</v>
      </c>
      <c r="C263" s="116">
        <v>1.8045112781954888E-2</v>
      </c>
      <c r="D263" s="116">
        <v>4.8899755501222494E-3</v>
      </c>
      <c r="H263" s="45"/>
      <c r="I263" s="45"/>
      <c r="J263" s="45"/>
      <c r="K263" s="45"/>
      <c r="L263" s="61"/>
      <c r="P263" s="43"/>
      <c r="Q263" s="70"/>
      <c r="R263" s="45"/>
      <c r="S263" s="45"/>
      <c r="T263" s="45"/>
    </row>
    <row r="264" spans="1:20" x14ac:dyDescent="0.3">
      <c r="A264" s="116">
        <v>2.9411764705882353E-2</v>
      </c>
      <c r="B264" s="116">
        <v>1.7543859649122806E-2</v>
      </c>
      <c r="C264" s="116">
        <v>0</v>
      </c>
      <c r="D264" s="116">
        <v>2.1691973969631237E-3</v>
      </c>
      <c r="H264" s="45"/>
      <c r="I264" s="45"/>
      <c r="J264" s="45"/>
      <c r="K264" s="45"/>
      <c r="L264" s="61"/>
      <c r="P264" s="43"/>
      <c r="Q264" s="70"/>
      <c r="R264" s="45"/>
      <c r="S264" s="45"/>
      <c r="T264" s="45"/>
    </row>
    <row r="265" spans="1:20" x14ac:dyDescent="0.3">
      <c r="A265" s="116">
        <v>0.11526479750778816</v>
      </c>
      <c r="B265" s="116">
        <v>3.5230352303523033E-2</v>
      </c>
      <c r="C265" s="116">
        <v>3.4904013961605585E-3</v>
      </c>
      <c r="D265" s="116">
        <v>7.2098053352559477E-4</v>
      </c>
      <c r="H265" s="45"/>
      <c r="I265" s="45"/>
      <c r="J265" s="45"/>
      <c r="K265" s="45"/>
      <c r="L265" s="61"/>
      <c r="P265" s="43"/>
      <c r="Q265" s="70"/>
      <c r="R265" s="45"/>
      <c r="S265" s="45"/>
      <c r="T265" s="45"/>
    </row>
    <row r="266" spans="1:20" x14ac:dyDescent="0.3">
      <c r="A266" s="116">
        <v>0.12546816479400749</v>
      </c>
      <c r="B266" s="116">
        <v>2.4509803921568627E-2</v>
      </c>
      <c r="C266" s="116">
        <v>6.2047569803516025E-3</v>
      </c>
      <c r="D266" s="116">
        <v>2.5327142254115659E-3</v>
      </c>
      <c r="H266" s="45"/>
      <c r="I266" s="45"/>
      <c r="J266" s="45"/>
      <c r="K266" s="45"/>
      <c r="L266" s="61"/>
      <c r="P266" s="43"/>
      <c r="Q266" s="70"/>
      <c r="R266" s="45"/>
      <c r="S266" s="45"/>
      <c r="T266" s="45"/>
    </row>
    <row r="267" spans="1:20" x14ac:dyDescent="0.3">
      <c r="A267" s="116">
        <v>0.12420382165605096</v>
      </c>
      <c r="B267" s="116">
        <v>3.4883720930232558E-2</v>
      </c>
      <c r="C267" s="116">
        <v>9.2764378478664197E-3</v>
      </c>
      <c r="D267" s="116">
        <v>7.4682598954443615E-3</v>
      </c>
      <c r="H267" s="45"/>
      <c r="I267" s="45"/>
      <c r="J267" s="45"/>
      <c r="K267" s="45"/>
      <c r="L267" s="61"/>
      <c r="P267" s="43"/>
      <c r="Q267" s="70"/>
      <c r="R267" s="45"/>
      <c r="S267" s="45"/>
      <c r="T267" s="45"/>
    </row>
    <row r="268" spans="1:20" x14ac:dyDescent="0.3">
      <c r="A268" s="116">
        <v>0.14653465346534653</v>
      </c>
      <c r="B268" s="116">
        <v>6.4124783362218371E-2</v>
      </c>
      <c r="C268" s="116">
        <v>6.5502183406113534E-3</v>
      </c>
      <c r="D268" s="116">
        <v>1.7761989342806395E-3</v>
      </c>
      <c r="H268" s="45"/>
      <c r="I268" s="45"/>
      <c r="J268" s="45"/>
      <c r="K268" s="45"/>
      <c r="L268" s="61"/>
      <c r="P268" s="43"/>
      <c r="Q268" s="70"/>
      <c r="R268" s="45"/>
      <c r="S268" s="45"/>
      <c r="T268" s="45"/>
    </row>
    <row r="269" spans="1:20" x14ac:dyDescent="0.3">
      <c r="A269" s="116">
        <v>7.2538860103626937E-2</v>
      </c>
      <c r="B269" s="116">
        <v>9.3896713615023476E-3</v>
      </c>
      <c r="C269" s="116">
        <v>2.0527859237536656E-2</v>
      </c>
      <c r="D269" s="116">
        <v>3.5377358490566039E-3</v>
      </c>
      <c r="H269" s="45"/>
      <c r="I269" s="45"/>
      <c r="J269" s="45"/>
      <c r="K269" s="45"/>
      <c r="L269" s="61"/>
      <c r="P269" s="43"/>
      <c r="Q269" s="70"/>
      <c r="R269" s="45"/>
      <c r="S269" s="45"/>
      <c r="T269" s="45"/>
    </row>
    <row r="270" spans="1:20" x14ac:dyDescent="0.3">
      <c r="A270" s="116">
        <v>0.11799999999999999</v>
      </c>
      <c r="B270" s="116">
        <v>4.8494983277591976E-2</v>
      </c>
      <c r="C270" s="116">
        <v>5.6116722783389446E-3</v>
      </c>
      <c r="D270" s="116">
        <v>9.3109869646182495E-4</v>
      </c>
      <c r="H270" s="45"/>
      <c r="I270" s="45"/>
      <c r="J270" s="45"/>
      <c r="K270" s="45"/>
      <c r="L270" s="61"/>
      <c r="P270" s="43"/>
      <c r="Q270" s="70"/>
      <c r="R270" s="45"/>
      <c r="S270" s="45"/>
      <c r="T270" s="45"/>
    </row>
    <row r="271" spans="1:20" x14ac:dyDescent="0.3">
      <c r="A271" s="116">
        <v>1.5625E-2</v>
      </c>
      <c r="B271" s="116">
        <v>5.8027079303675051E-3</v>
      </c>
      <c r="C271" s="116">
        <v>1.032258064516129E-2</v>
      </c>
      <c r="D271" s="116">
        <v>1.5789473684210526E-3</v>
      </c>
      <c r="H271" s="45"/>
      <c r="I271" s="45"/>
      <c r="J271" s="45"/>
      <c r="K271" s="45"/>
      <c r="L271" s="61"/>
      <c r="P271" s="43"/>
      <c r="Q271" s="70"/>
      <c r="R271" s="45"/>
      <c r="S271" s="45"/>
      <c r="T271" s="45"/>
    </row>
    <row r="272" spans="1:20" x14ac:dyDescent="0.3">
      <c r="A272" s="116">
        <v>8.7591240875912413E-2</v>
      </c>
      <c r="B272" s="116">
        <v>6.2937062937062943E-2</v>
      </c>
      <c r="C272" s="116">
        <v>2.3076923076923078E-2</v>
      </c>
      <c r="D272" s="116">
        <v>6.3391442155309036E-3</v>
      </c>
      <c r="H272" s="45"/>
      <c r="I272" s="45"/>
      <c r="J272" s="45"/>
      <c r="K272" s="45"/>
      <c r="L272" s="61"/>
      <c r="P272" s="43"/>
      <c r="Q272" s="70"/>
      <c r="R272" s="45"/>
      <c r="S272" s="45"/>
      <c r="T272" s="45"/>
    </row>
    <row r="273" spans="1:20" x14ac:dyDescent="0.3">
      <c r="A273" s="116">
        <v>0.13768115942028986</v>
      </c>
      <c r="B273" s="116">
        <v>3.9344262295081971E-2</v>
      </c>
      <c r="C273" s="116">
        <v>2.1526418786692758E-2</v>
      </c>
      <c r="D273" s="116">
        <v>4.7619047619047623E-3</v>
      </c>
      <c r="H273" s="45"/>
      <c r="I273" s="45"/>
      <c r="J273" s="45"/>
      <c r="K273" s="45"/>
      <c r="L273" s="61"/>
      <c r="P273" s="43"/>
      <c r="Q273" s="70"/>
      <c r="R273" s="45"/>
      <c r="S273" s="45"/>
      <c r="T273" s="45"/>
    </row>
    <row r="274" spans="1:20" x14ac:dyDescent="0.3">
      <c r="A274" s="116">
        <v>0.13358302122347065</v>
      </c>
      <c r="B274" s="116">
        <v>4.562268803945746E-2</v>
      </c>
      <c r="C274" s="116">
        <v>4.8951048951048955E-3</v>
      </c>
      <c r="D274" s="116">
        <v>1.6787912702853946E-3</v>
      </c>
      <c r="H274" s="45"/>
      <c r="I274" s="45"/>
      <c r="J274" s="45"/>
      <c r="K274" s="45"/>
      <c r="L274" s="61"/>
      <c r="P274" s="43"/>
      <c r="Q274" s="70"/>
      <c r="R274" s="45"/>
      <c r="S274" s="45"/>
      <c r="T274" s="45"/>
    </row>
    <row r="275" spans="1:20" x14ac:dyDescent="0.3">
      <c r="A275" s="116">
        <v>0.11868131868131868</v>
      </c>
      <c r="B275" s="116">
        <v>4.8335123523093451E-2</v>
      </c>
      <c r="C275" s="116">
        <v>6.2266500622665006E-4</v>
      </c>
      <c r="D275" s="116">
        <v>0</v>
      </c>
      <c r="H275" s="45"/>
      <c r="I275" s="45"/>
      <c r="J275" s="45"/>
      <c r="K275" s="45"/>
      <c r="L275" s="61"/>
      <c r="P275" s="43"/>
      <c r="Q275" s="70"/>
      <c r="R275" s="45"/>
      <c r="S275" s="45"/>
      <c r="T275" s="45"/>
    </row>
    <row r="276" spans="1:20" x14ac:dyDescent="0.3">
      <c r="A276" s="116">
        <v>0.10476190476190476</v>
      </c>
      <c r="B276" s="116">
        <v>2.2831050228310501E-2</v>
      </c>
      <c r="C276" s="116">
        <v>5.0000000000000001E-3</v>
      </c>
      <c r="D276" s="116">
        <v>1.0298661174047373E-3</v>
      </c>
      <c r="H276" s="45"/>
      <c r="I276" s="45"/>
      <c r="J276" s="45"/>
      <c r="K276" s="45"/>
      <c r="L276" s="61"/>
      <c r="P276" s="43"/>
      <c r="Q276" s="70"/>
      <c r="R276" s="45"/>
      <c r="S276" s="45"/>
      <c r="T276" s="45"/>
    </row>
    <row r="277" spans="1:20" x14ac:dyDescent="0.3">
      <c r="A277" s="116">
        <v>3.7037037037037035E-2</v>
      </c>
      <c r="B277" s="116">
        <v>0</v>
      </c>
      <c r="C277" s="116">
        <v>0</v>
      </c>
      <c r="D277" s="116">
        <v>3.952569169960474E-3</v>
      </c>
      <c r="H277" s="45"/>
      <c r="I277" s="45"/>
      <c r="J277" s="45"/>
      <c r="K277" s="45"/>
      <c r="L277" s="61"/>
      <c r="P277" s="43"/>
      <c r="Q277" s="70"/>
      <c r="R277" s="45"/>
      <c r="S277" s="45"/>
      <c r="T277" s="45"/>
    </row>
    <row r="278" spans="1:20" x14ac:dyDescent="0.3">
      <c r="A278" s="116">
        <v>0.1561822125813449</v>
      </c>
      <c r="B278" s="116">
        <v>3.5555555555555556E-2</v>
      </c>
      <c r="C278" s="116">
        <v>2.5316455696202532E-3</v>
      </c>
      <c r="D278" s="116">
        <v>1.0090817356205853E-3</v>
      </c>
      <c r="H278" s="45"/>
      <c r="I278" s="45"/>
      <c r="J278" s="45"/>
      <c r="K278" s="45"/>
      <c r="L278" s="61"/>
      <c r="P278" s="43"/>
      <c r="Q278" s="70"/>
      <c r="R278" s="45"/>
      <c r="S278" s="45"/>
      <c r="T278" s="45"/>
    </row>
    <row r="279" spans="1:20" x14ac:dyDescent="0.3">
      <c r="A279" s="116">
        <v>0.11313131313131314</v>
      </c>
      <c r="B279" s="116">
        <v>4.6601941747572817E-2</v>
      </c>
      <c r="C279" s="116">
        <v>3.2751091703056767E-3</v>
      </c>
      <c r="D279" s="116">
        <v>4.3840420868040335E-4</v>
      </c>
      <c r="H279" s="45"/>
      <c r="I279" s="45"/>
      <c r="J279" s="45"/>
      <c r="K279" s="45"/>
      <c r="L279" s="61"/>
      <c r="P279" s="43"/>
      <c r="Q279" s="70"/>
      <c r="R279" s="45"/>
      <c r="S279" s="45"/>
      <c r="T279" s="45"/>
    </row>
    <row r="280" spans="1:20" x14ac:dyDescent="0.3">
      <c r="A280" s="116">
        <v>8.943089430894309E-2</v>
      </c>
      <c r="B280" s="116">
        <v>2.6717557251908396E-2</v>
      </c>
      <c r="C280" s="116">
        <v>0</v>
      </c>
      <c r="D280" s="116">
        <v>0</v>
      </c>
      <c r="H280" s="45"/>
      <c r="I280" s="45"/>
      <c r="J280" s="45"/>
      <c r="K280" s="45"/>
      <c r="L280" s="61"/>
      <c r="P280" s="43"/>
      <c r="Q280" s="70"/>
      <c r="R280" s="45"/>
      <c r="S280" s="45"/>
      <c r="T280" s="45"/>
    </row>
    <row r="281" spans="1:20" x14ac:dyDescent="0.3">
      <c r="A281" s="116">
        <v>0.10116731517509728</v>
      </c>
      <c r="B281" s="116">
        <v>2.4291497975708502E-2</v>
      </c>
      <c r="C281" s="116">
        <v>6.3559322033898309E-3</v>
      </c>
      <c r="D281" s="116">
        <v>2.542372881355932E-3</v>
      </c>
      <c r="H281" s="45"/>
      <c r="I281" s="45"/>
      <c r="J281" s="45"/>
      <c r="K281" s="45"/>
      <c r="L281" s="61"/>
      <c r="P281" s="43"/>
      <c r="Q281" s="70"/>
      <c r="R281" s="45"/>
      <c r="S281" s="45"/>
      <c r="T281" s="45"/>
    </row>
    <row r="282" spans="1:20" x14ac:dyDescent="0.3">
      <c r="A282" s="116">
        <v>0.21958456973293769</v>
      </c>
      <c r="B282" s="116">
        <v>0.10029498525073746</v>
      </c>
      <c r="C282" s="116">
        <v>6.7226890756302525E-3</v>
      </c>
      <c r="D282" s="116">
        <v>1.3149243918474688E-3</v>
      </c>
      <c r="H282" s="45"/>
      <c r="I282" s="45"/>
      <c r="J282" s="45"/>
      <c r="K282" s="45"/>
      <c r="L282" s="61"/>
      <c r="P282" s="43"/>
      <c r="Q282" s="70"/>
      <c r="R282" s="45"/>
      <c r="S282" s="45"/>
      <c r="T282" s="45"/>
    </row>
    <row r="283" spans="1:20" x14ac:dyDescent="0.3">
      <c r="A283" s="116">
        <v>0.21103896103896103</v>
      </c>
      <c r="B283" s="116">
        <v>6.1688311688311688E-2</v>
      </c>
      <c r="C283" s="116">
        <v>1.6453382084095063E-2</v>
      </c>
      <c r="D283" s="116">
        <v>1.1045655375552283E-2</v>
      </c>
      <c r="H283" s="45"/>
      <c r="I283" s="45"/>
      <c r="J283" s="45"/>
      <c r="K283" s="45"/>
      <c r="L283" s="61"/>
      <c r="P283" s="43"/>
      <c r="Q283" s="70"/>
      <c r="R283" s="45"/>
      <c r="S283" s="45"/>
      <c r="T283" s="45"/>
    </row>
    <row r="284" spans="1:20" x14ac:dyDescent="0.3">
      <c r="A284" s="116">
        <v>0.1023391812865497</v>
      </c>
      <c r="B284" s="116">
        <v>2.6809651474530832E-2</v>
      </c>
      <c r="C284" s="116">
        <v>1.054481546572935E-2</v>
      </c>
      <c r="D284" s="116">
        <v>2.851033499643621E-3</v>
      </c>
      <c r="H284" s="45"/>
      <c r="I284" s="45"/>
      <c r="J284" s="45"/>
      <c r="K284" s="45"/>
      <c r="L284" s="61"/>
      <c r="P284" s="43"/>
      <c r="Q284" s="70"/>
      <c r="R284" s="45"/>
      <c r="S284" s="45"/>
      <c r="T284" s="45"/>
    </row>
    <row r="285" spans="1:20" x14ac:dyDescent="0.3">
      <c r="A285" s="116">
        <v>2.6666666666666668E-2</v>
      </c>
      <c r="B285" s="116">
        <v>6.8965517241379309E-3</v>
      </c>
      <c r="C285" s="116">
        <v>4.2553191489361701E-2</v>
      </c>
      <c r="D285" s="116">
        <v>7.429420505200594E-3</v>
      </c>
      <c r="H285" s="45"/>
      <c r="I285" s="45"/>
      <c r="J285" s="45"/>
      <c r="K285" s="45"/>
      <c r="L285" s="61"/>
      <c r="P285" s="43"/>
      <c r="Q285" s="70"/>
      <c r="R285" s="45"/>
      <c r="S285" s="45"/>
      <c r="T285" s="45"/>
    </row>
    <row r="286" spans="1:20" x14ac:dyDescent="0.3">
      <c r="A286" s="116">
        <v>0.10666666666666667</v>
      </c>
      <c r="B286" s="116">
        <v>4.6875E-2</v>
      </c>
      <c r="C286" s="116">
        <v>2.2727272727272728E-2</v>
      </c>
      <c r="D286" s="116">
        <v>0</v>
      </c>
      <c r="H286" s="45"/>
      <c r="I286" s="45"/>
      <c r="J286" s="45"/>
      <c r="K286" s="45"/>
      <c r="L286" s="61"/>
      <c r="P286" s="43"/>
      <c r="Q286" s="70"/>
      <c r="R286" s="45"/>
      <c r="S286" s="45"/>
      <c r="T286" s="45"/>
    </row>
    <row r="287" spans="1:20" x14ac:dyDescent="0.3">
      <c r="A287" s="116">
        <v>7.0769230769230765E-2</v>
      </c>
      <c r="B287" s="116">
        <v>4.6666666666666669E-2</v>
      </c>
      <c r="C287" s="116">
        <v>0</v>
      </c>
      <c r="D287" s="116">
        <v>1.3783597518952446E-3</v>
      </c>
      <c r="H287" s="45"/>
      <c r="I287" s="45"/>
      <c r="J287" s="45"/>
      <c r="K287" s="45"/>
      <c r="L287" s="61"/>
      <c r="P287" s="43"/>
      <c r="Q287" s="70"/>
      <c r="R287" s="45"/>
      <c r="S287" s="45"/>
      <c r="T287" s="45"/>
    </row>
    <row r="288" spans="1:20" x14ac:dyDescent="0.3">
      <c r="A288" s="116">
        <v>9.3975903614457831E-2</v>
      </c>
      <c r="B288" s="116">
        <v>5.8212058212058215E-2</v>
      </c>
      <c r="C288" s="116">
        <v>8.9858793324775355E-3</v>
      </c>
      <c r="D288" s="116">
        <v>3.2102728731942215E-3</v>
      </c>
      <c r="H288" s="45"/>
      <c r="I288" s="45"/>
      <c r="J288" s="45"/>
      <c r="K288" s="45"/>
      <c r="L288" s="61"/>
      <c r="P288" s="43"/>
      <c r="Q288" s="70"/>
      <c r="R288" s="45"/>
      <c r="S288" s="45"/>
      <c r="T288" s="45"/>
    </row>
    <row r="289" spans="1:20" x14ac:dyDescent="0.3">
      <c r="A289" s="116">
        <v>0.14634146341463414</v>
      </c>
      <c r="B289" s="116">
        <v>3.6809815950920248E-2</v>
      </c>
      <c r="C289" s="116">
        <v>6.6006600660066007E-3</v>
      </c>
      <c r="D289" s="116">
        <v>3.9473684210526317E-3</v>
      </c>
      <c r="H289" s="45"/>
      <c r="I289" s="45"/>
      <c r="J289" s="45"/>
      <c r="K289" s="45"/>
      <c r="L289" s="61"/>
      <c r="P289" s="43"/>
      <c r="Q289" s="70"/>
      <c r="R289" s="45"/>
      <c r="S289" s="45"/>
      <c r="T289" s="45"/>
    </row>
    <row r="290" spans="1:20" x14ac:dyDescent="0.3">
      <c r="A290" s="116">
        <v>7.9439252336448593E-2</v>
      </c>
      <c r="B290" s="116">
        <v>2.553191489361702E-2</v>
      </c>
      <c r="C290" s="116">
        <v>1.8229166666666668E-2</v>
      </c>
      <c r="D290" s="116">
        <v>2.0811654526534861E-3</v>
      </c>
      <c r="H290" s="45"/>
      <c r="I290" s="45"/>
      <c r="J290" s="45"/>
      <c r="K290" s="45"/>
      <c r="L290" s="61"/>
      <c r="P290" s="43"/>
      <c r="Q290" s="70"/>
      <c r="R290" s="45"/>
      <c r="S290" s="45"/>
      <c r="T290" s="45"/>
    </row>
    <row r="291" spans="1:20" x14ac:dyDescent="0.3">
      <c r="A291" s="116">
        <v>0.20618556701030927</v>
      </c>
      <c r="B291" s="116">
        <v>8.3612040133779264E-2</v>
      </c>
      <c r="C291" s="116">
        <v>7.6045627376425855E-3</v>
      </c>
      <c r="D291" s="116">
        <v>2.2970903522205209E-3</v>
      </c>
      <c r="H291" s="45"/>
      <c r="I291" s="45"/>
      <c r="J291" s="45"/>
      <c r="K291" s="45"/>
      <c r="L291" s="61"/>
      <c r="P291" s="43"/>
      <c r="Q291" s="70"/>
      <c r="R291" s="45"/>
      <c r="S291" s="45"/>
      <c r="T291" s="45"/>
    </row>
    <row r="292" spans="1:20" x14ac:dyDescent="0.3">
      <c r="A292" s="116">
        <v>0.12980769230769232</v>
      </c>
      <c r="B292" s="116">
        <v>5.6410256410256411E-2</v>
      </c>
      <c r="C292" s="116">
        <v>2.9649595687331536E-2</v>
      </c>
      <c r="D292" s="116">
        <v>1.1144883485309016E-2</v>
      </c>
      <c r="H292" s="45"/>
      <c r="I292" s="45"/>
      <c r="J292" s="45"/>
      <c r="K292" s="45"/>
      <c r="L292" s="61"/>
      <c r="P292" s="43"/>
      <c r="Q292" s="70"/>
      <c r="R292" s="45"/>
      <c r="S292" s="45"/>
      <c r="T292" s="45"/>
    </row>
    <row r="293" spans="1:20" x14ac:dyDescent="0.3">
      <c r="A293" s="116">
        <v>1.4925373134328358E-2</v>
      </c>
      <c r="B293" s="116">
        <v>3.205128205128205E-3</v>
      </c>
      <c r="C293" s="116">
        <v>2.1691973969631236E-2</v>
      </c>
      <c r="D293" s="116">
        <v>1.7857142857142857E-3</v>
      </c>
      <c r="H293" s="45"/>
      <c r="I293" s="45"/>
      <c r="J293" s="45"/>
      <c r="K293" s="45"/>
      <c r="L293" s="61"/>
      <c r="P293" s="43"/>
      <c r="Q293" s="70"/>
      <c r="R293" s="45"/>
      <c r="S293" s="45"/>
      <c r="T293" s="45"/>
    </row>
    <row r="294" spans="1:20" x14ac:dyDescent="0.3">
      <c r="A294" s="116">
        <v>2.7397260273972603E-3</v>
      </c>
      <c r="B294" s="116">
        <v>0</v>
      </c>
      <c r="C294" s="116">
        <v>2.5714285714285714E-2</v>
      </c>
      <c r="D294" s="116">
        <v>6.1500615006150063E-4</v>
      </c>
      <c r="H294" s="45"/>
      <c r="I294" s="45"/>
      <c r="J294" s="45"/>
      <c r="K294" s="45"/>
      <c r="L294" s="61"/>
      <c r="P294" s="43"/>
      <c r="Q294" s="70"/>
      <c r="R294" s="45"/>
      <c r="S294" s="45"/>
      <c r="T294" s="45"/>
    </row>
    <row r="295" spans="1:20" x14ac:dyDescent="0.3">
      <c r="A295" s="116">
        <v>2.197802197802198E-2</v>
      </c>
      <c r="B295" s="116">
        <v>1.0526315789473684E-2</v>
      </c>
      <c r="C295" s="116">
        <v>2.359882005899705E-2</v>
      </c>
      <c r="D295" s="116">
        <v>3.5460992907801418E-3</v>
      </c>
      <c r="H295" s="45"/>
      <c r="I295" s="45"/>
      <c r="J295" s="45"/>
      <c r="K295" s="45"/>
      <c r="L295" s="61"/>
      <c r="P295" s="43"/>
      <c r="Q295" s="70"/>
      <c r="R295" s="45"/>
      <c r="S295" s="45"/>
      <c r="T295" s="45"/>
    </row>
    <row r="296" spans="1:20" x14ac:dyDescent="0.3">
      <c r="A296" s="116">
        <v>2.8824833702882482E-2</v>
      </c>
      <c r="B296" s="116">
        <v>6.6815144766146995E-3</v>
      </c>
      <c r="C296" s="116">
        <v>6.3371356147021544E-3</v>
      </c>
      <c r="D296" s="116">
        <v>2.982107355864811E-3</v>
      </c>
      <c r="H296" s="45"/>
      <c r="I296" s="45"/>
      <c r="J296" s="45"/>
      <c r="K296" s="45"/>
      <c r="L296" s="61"/>
      <c r="P296" s="43"/>
      <c r="Q296" s="70"/>
      <c r="R296" s="45"/>
      <c r="S296" s="45"/>
      <c r="T296" s="45"/>
    </row>
    <row r="297" spans="1:20" x14ac:dyDescent="0.3">
      <c r="A297" s="116">
        <v>2.5114155251141551E-2</v>
      </c>
      <c r="B297" s="116">
        <v>5.5248618784530384E-3</v>
      </c>
      <c r="C297" s="116">
        <v>6.2893081761006293E-3</v>
      </c>
      <c r="D297" s="116">
        <v>2.1108179419525065E-3</v>
      </c>
      <c r="H297" s="45"/>
      <c r="I297" s="45"/>
      <c r="J297" s="45"/>
      <c r="K297" s="45"/>
      <c r="L297" s="61"/>
      <c r="P297" s="43"/>
      <c r="Q297" s="70"/>
      <c r="R297" s="45"/>
      <c r="S297" s="45"/>
      <c r="T297" s="45"/>
    </row>
    <row r="298" spans="1:20" x14ac:dyDescent="0.3">
      <c r="A298" s="116">
        <v>7.586206896551724E-2</v>
      </c>
      <c r="B298" s="116">
        <v>1.4760147601476014E-2</v>
      </c>
      <c r="C298" s="116">
        <v>7.889546351084813E-3</v>
      </c>
      <c r="D298" s="116">
        <v>3.8880248833592537E-3</v>
      </c>
      <c r="H298" s="45"/>
      <c r="I298" s="45"/>
      <c r="J298" s="45"/>
      <c r="K298" s="45"/>
      <c r="L298" s="61"/>
      <c r="P298" s="43"/>
      <c r="Q298" s="70"/>
      <c r="R298" s="45"/>
      <c r="S298" s="45"/>
      <c r="T298" s="45"/>
    </row>
    <row r="299" spans="1:20" x14ac:dyDescent="0.3">
      <c r="A299" s="116">
        <v>0.13846153846153847</v>
      </c>
      <c r="B299" s="116">
        <v>3.3557046979865772E-2</v>
      </c>
      <c r="C299" s="116">
        <v>2.1186440677966101E-2</v>
      </c>
      <c r="D299" s="116">
        <v>3.5778175313059034E-3</v>
      </c>
      <c r="H299" s="45"/>
      <c r="I299" s="45"/>
      <c r="J299" s="45"/>
      <c r="K299" s="45"/>
      <c r="L299" s="61"/>
      <c r="P299" s="43"/>
      <c r="Q299" s="70"/>
      <c r="R299" s="45"/>
      <c r="S299" s="45"/>
      <c r="T299" s="45"/>
    </row>
    <row r="300" spans="1:20" x14ac:dyDescent="0.3">
      <c r="A300" s="116">
        <v>0.12384473197781885</v>
      </c>
      <c r="B300" s="116">
        <v>3.4129692832764506E-2</v>
      </c>
      <c r="C300" s="116">
        <v>1.3785790031813362E-2</v>
      </c>
      <c r="D300" s="116">
        <v>2.6030368763557484E-3</v>
      </c>
      <c r="H300" s="45"/>
      <c r="I300" s="45"/>
      <c r="J300" s="45"/>
      <c r="K300" s="45"/>
      <c r="L300" s="61"/>
      <c r="P300" s="43"/>
      <c r="Q300" s="70"/>
      <c r="R300" s="45"/>
      <c r="S300" s="45"/>
      <c r="T300" s="45"/>
    </row>
    <row r="301" spans="1:20" x14ac:dyDescent="0.3">
      <c r="A301" s="116">
        <v>8.4388185654008435E-2</v>
      </c>
      <c r="B301" s="116">
        <v>4.8458149779735685E-2</v>
      </c>
      <c r="C301" s="116">
        <v>1.3605442176870748E-2</v>
      </c>
      <c r="D301" s="116">
        <v>4.6040515653775326E-3</v>
      </c>
      <c r="H301" s="45"/>
      <c r="I301" s="45"/>
      <c r="J301" s="45"/>
      <c r="K301" s="45"/>
      <c r="L301" s="61"/>
      <c r="P301" s="43"/>
      <c r="Q301" s="70"/>
      <c r="R301" s="45"/>
      <c r="S301" s="45"/>
      <c r="T301" s="45"/>
    </row>
    <row r="302" spans="1:20" x14ac:dyDescent="0.3">
      <c r="A302" s="116">
        <v>1.9450800915331808E-2</v>
      </c>
      <c r="B302" s="116">
        <v>1.4534883720930232E-2</v>
      </c>
      <c r="C302" s="116">
        <v>5.7544757033248083E-3</v>
      </c>
      <c r="D302" s="116">
        <v>2.346805736636245E-3</v>
      </c>
      <c r="H302" s="45"/>
      <c r="I302" s="45"/>
      <c r="J302" s="45"/>
      <c r="K302" s="45"/>
      <c r="L302" s="61"/>
      <c r="P302" s="43"/>
      <c r="Q302" s="70"/>
      <c r="R302" s="45"/>
      <c r="S302" s="45"/>
      <c r="T302" s="45"/>
    </row>
    <row r="303" spans="1:20" x14ac:dyDescent="0.3">
      <c r="A303" s="116">
        <v>0.11504424778761062</v>
      </c>
      <c r="B303" s="116">
        <v>3.7383177570093455E-2</v>
      </c>
      <c r="C303" s="116">
        <v>0</v>
      </c>
      <c r="D303" s="116">
        <v>0</v>
      </c>
      <c r="H303" s="45"/>
      <c r="I303" s="45"/>
      <c r="J303" s="45"/>
      <c r="K303" s="45"/>
      <c r="L303" s="61"/>
      <c r="P303" s="43"/>
      <c r="Q303" s="70"/>
      <c r="R303" s="45"/>
      <c r="S303" s="45"/>
      <c r="T303" s="45"/>
    </row>
    <row r="304" spans="1:20" x14ac:dyDescent="0.3">
      <c r="A304" s="116">
        <v>0.11447811447811448</v>
      </c>
      <c r="B304" s="116">
        <v>1.1152416356877323E-2</v>
      </c>
      <c r="C304" s="116">
        <v>0</v>
      </c>
      <c r="D304" s="116">
        <v>0</v>
      </c>
      <c r="H304" s="45"/>
      <c r="I304" s="45"/>
      <c r="J304" s="45"/>
      <c r="K304" s="45"/>
      <c r="L304" s="61"/>
      <c r="P304" s="43"/>
      <c r="Q304" s="70"/>
      <c r="R304" s="45"/>
      <c r="S304" s="45"/>
      <c r="T304" s="45"/>
    </row>
    <row r="305" spans="1:20" x14ac:dyDescent="0.3">
      <c r="A305" s="116">
        <v>8.9108910891089105E-2</v>
      </c>
      <c r="B305" s="116">
        <v>2.1201413427561839E-2</v>
      </c>
      <c r="C305" s="116">
        <v>8.1466395112016286E-3</v>
      </c>
      <c r="D305" s="116">
        <v>7.6452599388379206E-4</v>
      </c>
      <c r="H305" s="45"/>
      <c r="I305" s="45"/>
      <c r="J305" s="45"/>
      <c r="K305" s="45"/>
      <c r="L305" s="61"/>
      <c r="P305" s="43"/>
      <c r="Q305" s="70"/>
      <c r="R305" s="45"/>
      <c r="S305" s="45"/>
      <c r="T305" s="45"/>
    </row>
    <row r="306" spans="1:20" x14ac:dyDescent="0.3">
      <c r="A306" s="116">
        <v>0.1</v>
      </c>
      <c r="B306" s="116">
        <v>4.6242774566473986E-2</v>
      </c>
      <c r="C306" s="116">
        <v>6.6833751044277356E-3</v>
      </c>
      <c r="D306" s="116">
        <v>3.2722513089005235E-3</v>
      </c>
      <c r="H306" s="45"/>
      <c r="I306" s="45"/>
      <c r="J306" s="45"/>
      <c r="K306" s="45"/>
      <c r="L306" s="61"/>
      <c r="P306" s="43"/>
      <c r="Q306" s="70"/>
      <c r="R306" s="45"/>
      <c r="S306" s="45"/>
      <c r="T306" s="45"/>
    </row>
    <row r="307" spans="1:20" x14ac:dyDescent="0.3">
      <c r="A307" s="116">
        <v>0.13138686131386862</v>
      </c>
      <c r="B307" s="116">
        <v>7.4074074074074077E-3</v>
      </c>
      <c r="C307" s="116">
        <v>4.2016806722689074E-3</v>
      </c>
      <c r="D307" s="116">
        <v>6.2208398133748056E-3</v>
      </c>
      <c r="H307" s="45"/>
      <c r="I307" s="45"/>
      <c r="J307" s="45"/>
      <c r="K307" s="45"/>
      <c r="L307" s="61"/>
      <c r="P307" s="43"/>
      <c r="Q307" s="70"/>
      <c r="R307" s="45"/>
      <c r="S307" s="45"/>
      <c r="T307" s="45"/>
    </row>
    <row r="308" spans="1:20" x14ac:dyDescent="0.3">
      <c r="A308" s="116">
        <v>0.11627906976744186</v>
      </c>
      <c r="B308" s="116">
        <v>1.2987012987012988E-2</v>
      </c>
      <c r="C308" s="116">
        <v>1.1627906976744186E-2</v>
      </c>
      <c r="D308" s="116">
        <v>2.3148148148148147E-3</v>
      </c>
      <c r="H308" s="45"/>
      <c r="I308" s="45"/>
      <c r="J308" s="45"/>
      <c r="K308" s="45"/>
      <c r="L308" s="61"/>
      <c r="P308" s="43"/>
      <c r="Q308" s="70"/>
      <c r="R308" s="45"/>
      <c r="S308" s="45"/>
      <c r="T308" s="45"/>
    </row>
    <row r="309" spans="1:20" x14ac:dyDescent="0.3">
      <c r="A309" s="116">
        <v>3.6809815950920248E-2</v>
      </c>
      <c r="B309" s="116">
        <v>1.3333333333333334E-2</v>
      </c>
      <c r="C309" s="116">
        <v>9.7087378640776691E-3</v>
      </c>
      <c r="D309" s="116">
        <v>2.4937655860349127E-3</v>
      </c>
      <c r="H309" s="45"/>
      <c r="I309" s="45"/>
      <c r="J309" s="45"/>
      <c r="K309" s="45"/>
      <c r="L309" s="61"/>
      <c r="P309" s="43"/>
      <c r="Q309" s="70"/>
      <c r="R309" s="45"/>
      <c r="S309" s="45"/>
      <c r="T309" s="45"/>
    </row>
    <row r="310" spans="1:20" x14ac:dyDescent="0.3">
      <c r="A310" s="116">
        <v>0.12146892655367232</v>
      </c>
      <c r="B310" s="116">
        <v>3.4574468085106384E-2</v>
      </c>
      <c r="C310" s="116">
        <v>3.189792663476874E-3</v>
      </c>
      <c r="D310" s="116">
        <v>0</v>
      </c>
      <c r="H310" s="45"/>
      <c r="I310" s="45"/>
      <c r="J310" s="45"/>
      <c r="K310" s="45"/>
      <c r="L310" s="61"/>
      <c r="P310" s="43"/>
      <c r="Q310" s="70"/>
      <c r="R310" s="45"/>
      <c r="S310" s="45"/>
      <c r="T310" s="45"/>
    </row>
    <row r="311" spans="1:20" x14ac:dyDescent="0.3">
      <c r="A311" s="116">
        <v>6.7164179104477612E-2</v>
      </c>
      <c r="B311" s="116">
        <v>2.0134228187919462E-2</v>
      </c>
      <c r="C311" s="116">
        <v>8.5836909871244635E-3</v>
      </c>
      <c r="D311" s="116">
        <v>3.4246575342465752E-3</v>
      </c>
      <c r="H311" s="45"/>
      <c r="I311" s="45"/>
      <c r="J311" s="45"/>
      <c r="K311" s="45"/>
      <c r="L311" s="61"/>
      <c r="P311" s="43"/>
      <c r="Q311" s="70"/>
      <c r="R311" s="45"/>
      <c r="S311" s="45"/>
      <c r="T311" s="45"/>
    </row>
    <row r="312" spans="1:20" x14ac:dyDescent="0.3">
      <c r="A312" s="116">
        <v>0.145748987854251</v>
      </c>
      <c r="B312" s="116">
        <v>3.1746031746031744E-2</v>
      </c>
      <c r="C312" s="116">
        <v>9.5465393794749408E-3</v>
      </c>
      <c r="D312" s="116">
        <v>6.6037735849056606E-3</v>
      </c>
      <c r="H312" s="45"/>
      <c r="I312" s="45"/>
      <c r="J312" s="45"/>
      <c r="K312" s="45"/>
      <c r="L312" s="61"/>
      <c r="P312" s="43"/>
      <c r="Q312" s="70"/>
      <c r="R312" s="45"/>
      <c r="S312" s="45"/>
      <c r="T312" s="45"/>
    </row>
    <row r="313" spans="1:20" x14ac:dyDescent="0.3">
      <c r="A313" s="116">
        <v>0.1100196463654224</v>
      </c>
      <c r="B313" s="116">
        <v>3.3271719038817003E-2</v>
      </c>
      <c r="C313" s="116">
        <v>1.4789533560864619E-2</v>
      </c>
      <c r="D313" s="116">
        <v>5.930656934306569E-3</v>
      </c>
      <c r="H313" s="45"/>
      <c r="I313" s="45"/>
      <c r="J313" s="45"/>
      <c r="K313" s="45"/>
      <c r="L313" s="61"/>
      <c r="P313" s="43"/>
      <c r="Q313" s="70"/>
      <c r="R313" s="45"/>
      <c r="S313" s="45"/>
      <c r="T313" s="45"/>
    </row>
    <row r="314" spans="1:20" x14ac:dyDescent="0.3">
      <c r="A314" s="116">
        <v>0.10851063829787234</v>
      </c>
      <c r="B314" s="116">
        <v>4.9250535331905779E-2</v>
      </c>
      <c r="C314" s="116">
        <v>1.9138755980861243E-2</v>
      </c>
      <c r="D314" s="116">
        <v>6.6037735849056606E-3</v>
      </c>
      <c r="H314" s="45"/>
      <c r="I314" s="45"/>
      <c r="J314" s="45"/>
      <c r="K314" s="45"/>
      <c r="L314" s="61"/>
      <c r="P314" s="43"/>
      <c r="Q314" s="70"/>
      <c r="R314" s="45"/>
      <c r="S314" s="45"/>
      <c r="T314" s="45"/>
    </row>
    <row r="315" spans="1:20" x14ac:dyDescent="0.3">
      <c r="A315" s="116">
        <v>9.3516209476309231E-2</v>
      </c>
      <c r="B315" s="116">
        <v>3.1039136302294199E-2</v>
      </c>
      <c r="C315" s="116">
        <v>2.3970037453183522E-2</v>
      </c>
      <c r="D315" s="116">
        <v>7.3989755264655659E-3</v>
      </c>
      <c r="H315" s="45"/>
      <c r="I315" s="45"/>
      <c r="J315" s="45"/>
      <c r="K315" s="45"/>
      <c r="L315" s="61"/>
      <c r="P315" s="43"/>
      <c r="Q315" s="70"/>
      <c r="R315" s="45"/>
      <c r="S315" s="45"/>
      <c r="T315" s="45"/>
    </row>
    <row r="316" spans="1:20" x14ac:dyDescent="0.3">
      <c r="A316" s="116">
        <v>2.0833333333333332E-2</v>
      </c>
      <c r="B316" s="116">
        <v>0</v>
      </c>
      <c r="C316" s="116">
        <v>1.8404907975460124E-2</v>
      </c>
      <c r="D316" s="116">
        <v>2.34192037470726E-3</v>
      </c>
      <c r="H316" s="45"/>
      <c r="I316" s="45"/>
      <c r="J316" s="45"/>
      <c r="K316" s="45"/>
      <c r="L316" s="61"/>
      <c r="P316" s="43"/>
      <c r="Q316" s="70"/>
      <c r="R316" s="45"/>
      <c r="S316" s="45"/>
      <c r="T316" s="45"/>
    </row>
    <row r="317" spans="1:20" x14ac:dyDescent="0.3">
      <c r="A317" s="116">
        <v>3.669724770642202E-2</v>
      </c>
      <c r="B317" s="116">
        <v>1.3574660633484163E-2</v>
      </c>
      <c r="C317" s="116">
        <v>7.6142131979695434E-3</v>
      </c>
      <c r="D317" s="116">
        <v>3.0395136778115501E-3</v>
      </c>
      <c r="H317" s="45"/>
      <c r="I317" s="45"/>
      <c r="J317" s="45"/>
      <c r="K317" s="45"/>
      <c r="L317" s="61"/>
      <c r="P317" s="43"/>
      <c r="Q317" s="70"/>
      <c r="R317" s="45"/>
      <c r="S317" s="45"/>
      <c r="T317" s="45"/>
    </row>
    <row r="318" spans="1:20" x14ac:dyDescent="0.3">
      <c r="A318" s="116">
        <v>9.6045197740112997E-2</v>
      </c>
      <c r="B318" s="116">
        <v>3.2786885245901641E-2</v>
      </c>
      <c r="C318" s="116">
        <v>0</v>
      </c>
      <c r="D318" s="116">
        <v>2.5157232704402514E-3</v>
      </c>
      <c r="H318" s="45"/>
      <c r="I318" s="45"/>
      <c r="J318" s="45"/>
      <c r="K318" s="45"/>
      <c r="L318" s="61"/>
      <c r="P318" s="43"/>
      <c r="Q318" s="70"/>
      <c r="R318" s="45"/>
      <c r="S318" s="45"/>
      <c r="T318" s="45"/>
    </row>
    <row r="319" spans="1:20" x14ac:dyDescent="0.3">
      <c r="A319" s="116">
        <v>0.1619718309859155</v>
      </c>
      <c r="B319" s="116">
        <v>5.353319057815846E-2</v>
      </c>
      <c r="C319" s="116">
        <v>2.1621621621621623E-2</v>
      </c>
      <c r="D319" s="116">
        <v>4.3103448275862068E-3</v>
      </c>
      <c r="H319" s="45"/>
      <c r="I319" s="45"/>
      <c r="J319" s="45"/>
      <c r="K319" s="45"/>
      <c r="L319" s="61"/>
      <c r="P319" s="43"/>
      <c r="Q319" s="70"/>
      <c r="R319" s="45"/>
      <c r="S319" s="45"/>
      <c r="T319" s="45"/>
    </row>
    <row r="320" spans="1:20" x14ac:dyDescent="0.3">
      <c r="A320" s="116">
        <v>0.125</v>
      </c>
      <c r="B320" s="116">
        <v>5.9602649006622516E-2</v>
      </c>
      <c r="C320" s="116">
        <v>2.9962546816479401E-2</v>
      </c>
      <c r="D320" s="116">
        <v>7.3099415204678359E-3</v>
      </c>
      <c r="H320" s="45"/>
      <c r="I320" s="45"/>
      <c r="J320" s="45"/>
      <c r="K320" s="45"/>
      <c r="L320" s="61"/>
      <c r="P320" s="43"/>
      <c r="Q320" s="70"/>
      <c r="R320" s="45"/>
      <c r="S320" s="45"/>
      <c r="T320" s="45"/>
    </row>
    <row r="321" spans="1:20" x14ac:dyDescent="0.3">
      <c r="A321" s="116">
        <v>2.5974025974025976E-2</v>
      </c>
      <c r="B321" s="116">
        <v>1.7142857142857144E-2</v>
      </c>
      <c r="C321" s="116">
        <v>1.3986013986013986E-2</v>
      </c>
      <c r="D321" s="116">
        <v>2.8248587570621469E-3</v>
      </c>
      <c r="H321" s="45"/>
      <c r="I321" s="45"/>
      <c r="J321" s="45"/>
      <c r="K321" s="45"/>
      <c r="L321" s="61"/>
      <c r="P321" s="43"/>
      <c r="Q321" s="70"/>
      <c r="R321" s="45"/>
      <c r="S321" s="45"/>
      <c r="T321" s="45"/>
    </row>
    <row r="322" spans="1:20" x14ac:dyDescent="0.3">
      <c r="A322" s="116">
        <v>0</v>
      </c>
      <c r="B322" s="116">
        <v>0</v>
      </c>
      <c r="C322" s="116">
        <v>1.7482517482517484E-2</v>
      </c>
      <c r="D322" s="116">
        <v>4.2253521126760559E-3</v>
      </c>
      <c r="H322" s="45"/>
      <c r="I322" s="45"/>
      <c r="J322" s="45"/>
      <c r="K322" s="45"/>
      <c r="L322" s="61"/>
      <c r="P322" s="43"/>
      <c r="Q322" s="70"/>
      <c r="R322" s="45"/>
      <c r="S322" s="45"/>
      <c r="T322" s="45"/>
    </row>
    <row r="323" spans="1:20" x14ac:dyDescent="0.3">
      <c r="A323" s="116">
        <v>0</v>
      </c>
      <c r="B323" s="116">
        <v>0</v>
      </c>
      <c r="C323" s="116">
        <v>9.9502487562189053E-3</v>
      </c>
      <c r="D323" s="116">
        <v>5.9642147117296221E-3</v>
      </c>
      <c r="H323" s="45"/>
      <c r="I323" s="45"/>
      <c r="J323" s="45"/>
      <c r="K323" s="45"/>
      <c r="L323" s="61"/>
      <c r="P323" s="43"/>
      <c r="Q323" s="70"/>
      <c r="R323" s="45"/>
      <c r="S323" s="45"/>
      <c r="T323" s="45"/>
    </row>
    <row r="324" spans="1:20" x14ac:dyDescent="0.3">
      <c r="A324" s="116">
        <v>8.8495575221238937E-3</v>
      </c>
      <c r="B324" s="116">
        <v>0</v>
      </c>
      <c r="C324" s="116">
        <v>9.852216748768473E-3</v>
      </c>
      <c r="D324" s="116">
        <v>1.9342359767891683E-3</v>
      </c>
      <c r="H324" s="45"/>
      <c r="I324" s="45"/>
      <c r="J324" s="45"/>
      <c r="K324" s="45"/>
      <c r="L324" s="61"/>
      <c r="P324" s="43"/>
      <c r="Q324" s="70"/>
      <c r="R324" s="45"/>
      <c r="S324" s="45"/>
      <c r="T324" s="45"/>
    </row>
    <row r="325" spans="1:20" x14ac:dyDescent="0.3">
      <c r="A325" s="116">
        <v>0.12987012987012986</v>
      </c>
      <c r="B325" s="116">
        <v>5.3497942386831275E-2</v>
      </c>
      <c r="C325" s="116">
        <v>1.4778325123152709E-2</v>
      </c>
      <c r="D325" s="116">
        <v>1.9512195121951219E-3</v>
      </c>
      <c r="H325" s="45"/>
      <c r="I325" s="45"/>
      <c r="J325" s="45"/>
      <c r="K325" s="45"/>
      <c r="L325" s="61"/>
      <c r="P325" s="43"/>
      <c r="Q325" s="70"/>
      <c r="R325" s="45"/>
      <c r="S325" s="45"/>
      <c r="T325" s="45"/>
    </row>
    <row r="326" spans="1:20" x14ac:dyDescent="0.3">
      <c r="A326" s="116">
        <v>2.9411764705882353E-2</v>
      </c>
      <c r="B326" s="116">
        <v>3.0769230769230771E-2</v>
      </c>
      <c r="C326" s="116">
        <v>0</v>
      </c>
      <c r="D326" s="116">
        <v>0</v>
      </c>
      <c r="H326" s="45"/>
      <c r="I326" s="45"/>
      <c r="J326" s="45"/>
      <c r="K326" s="45"/>
      <c r="L326" s="61"/>
      <c r="P326" s="43"/>
      <c r="Q326" s="70"/>
      <c r="R326" s="45"/>
      <c r="S326" s="45"/>
      <c r="T326" s="45"/>
    </row>
    <row r="327" spans="1:20" x14ac:dyDescent="0.3">
      <c r="A327" s="116">
        <v>0.10144927536231885</v>
      </c>
      <c r="B327" s="116">
        <v>4.7619047619047616E-2</v>
      </c>
      <c r="C327" s="116">
        <v>0</v>
      </c>
      <c r="D327" s="116">
        <v>0</v>
      </c>
      <c r="H327" s="45"/>
      <c r="I327" s="45"/>
      <c r="J327" s="45"/>
      <c r="K327" s="45"/>
      <c r="L327" s="61"/>
      <c r="P327" s="43"/>
      <c r="Q327" s="70"/>
      <c r="R327" s="45"/>
      <c r="S327" s="45"/>
      <c r="T327" s="45"/>
    </row>
    <row r="328" spans="1:20" x14ac:dyDescent="0.3">
      <c r="A328" s="116">
        <v>9.7633136094674555E-2</v>
      </c>
      <c r="B328" s="116">
        <v>3.259259259259259E-2</v>
      </c>
      <c r="C328" s="116">
        <v>1.5012510425354461E-2</v>
      </c>
      <c r="D328" s="116">
        <v>4.6204620462046205E-3</v>
      </c>
      <c r="H328" s="45"/>
      <c r="I328" s="45"/>
      <c r="J328" s="45"/>
      <c r="K328" s="45"/>
      <c r="L328" s="61"/>
      <c r="P328" s="43"/>
      <c r="Q328" s="70"/>
      <c r="R328" s="45"/>
      <c r="S328" s="45"/>
      <c r="T328" s="45"/>
    </row>
    <row r="329" spans="1:20" x14ac:dyDescent="0.3">
      <c r="A329" s="116">
        <v>0.22465753424657534</v>
      </c>
      <c r="B329" s="116">
        <v>6.3492063492063489E-2</v>
      </c>
      <c r="C329" s="116">
        <v>5.2910052910052907E-3</v>
      </c>
      <c r="D329" s="116">
        <v>1.8714909544603868E-3</v>
      </c>
      <c r="H329" s="45"/>
      <c r="I329" s="45"/>
      <c r="J329" s="45"/>
      <c r="K329" s="45"/>
      <c r="L329" s="61"/>
      <c r="P329" s="43"/>
      <c r="Q329" s="70"/>
      <c r="R329" s="45"/>
      <c r="S329" s="45"/>
      <c r="T329" s="45"/>
    </row>
    <row r="330" spans="1:20" x14ac:dyDescent="0.3">
      <c r="A330" s="116">
        <v>0.18857142857142858</v>
      </c>
      <c r="B330" s="116">
        <v>5.5865921787709494E-2</v>
      </c>
      <c r="C330" s="116">
        <v>1.9367991845056064E-2</v>
      </c>
      <c r="D330" s="116">
        <v>2.437043054427295E-3</v>
      </c>
      <c r="H330" s="45"/>
      <c r="I330" s="45"/>
      <c r="J330" s="45"/>
      <c r="K330" s="45"/>
      <c r="L330" s="61"/>
      <c r="P330" s="43"/>
      <c r="Q330" s="70"/>
      <c r="R330" s="45"/>
      <c r="S330" s="45"/>
      <c r="T330" s="45"/>
    </row>
    <row r="331" spans="1:20" x14ac:dyDescent="0.3">
      <c r="A331" s="116">
        <v>0.25517241379310346</v>
      </c>
      <c r="B331" s="116">
        <v>6.5217391304347824E-2</v>
      </c>
      <c r="C331" s="116">
        <v>0</v>
      </c>
      <c r="D331" s="116">
        <v>0</v>
      </c>
      <c r="H331" s="45"/>
      <c r="I331" s="45"/>
      <c r="J331" s="45"/>
      <c r="K331" s="45"/>
      <c r="L331" s="61"/>
      <c r="P331" s="43"/>
      <c r="Q331" s="70"/>
      <c r="R331" s="45"/>
      <c r="S331" s="45"/>
      <c r="T331" s="45"/>
    </row>
    <row r="332" spans="1:20" x14ac:dyDescent="0.3">
      <c r="A332" s="116">
        <v>0.11834862385321102</v>
      </c>
      <c r="B332" s="116">
        <v>3.5685320356853206E-2</v>
      </c>
      <c r="C332" s="116">
        <v>9.6544715447154476E-3</v>
      </c>
      <c r="D332" s="116">
        <v>2.6959767731231854E-3</v>
      </c>
      <c r="H332" s="45"/>
      <c r="I332" s="45"/>
      <c r="J332" s="45"/>
      <c r="K332" s="45"/>
      <c r="L332" s="61"/>
      <c r="P332" s="43"/>
      <c r="Q332" s="70"/>
      <c r="R332" s="45"/>
      <c r="S332" s="45"/>
      <c r="T332" s="45"/>
    </row>
    <row r="333" spans="1:20" x14ac:dyDescent="0.3">
      <c r="A333" s="116">
        <v>9.6153846153846159E-3</v>
      </c>
      <c r="B333" s="116">
        <v>1.0183299389002037E-2</v>
      </c>
      <c r="C333" s="116">
        <v>1.0376134889753566E-2</v>
      </c>
      <c r="D333" s="116">
        <v>4.7999999999999996E-3</v>
      </c>
      <c r="H333" s="45"/>
      <c r="I333" s="45"/>
      <c r="J333" s="45"/>
      <c r="K333" s="45"/>
      <c r="L333" s="61"/>
      <c r="P333" s="43"/>
      <c r="Q333" s="70"/>
      <c r="R333" s="45"/>
      <c r="S333" s="45"/>
      <c r="T333" s="45"/>
    </row>
    <row r="334" spans="1:20" x14ac:dyDescent="0.3">
      <c r="A334" s="116">
        <v>9.2592592592592587E-3</v>
      </c>
      <c r="B334" s="116">
        <v>3.2258064516129031E-2</v>
      </c>
      <c r="C334" s="116">
        <v>2.3696682464454975E-2</v>
      </c>
      <c r="D334" s="116">
        <v>5.4744525547445258E-3</v>
      </c>
      <c r="H334" s="45"/>
      <c r="I334" s="45"/>
      <c r="J334" s="45"/>
      <c r="K334" s="45"/>
      <c r="L334" s="61"/>
      <c r="P334" s="43"/>
      <c r="Q334" s="70"/>
      <c r="R334" s="45"/>
      <c r="S334" s="45"/>
      <c r="T334" s="45"/>
    </row>
    <row r="335" spans="1:20" x14ac:dyDescent="0.3">
      <c r="A335" s="116">
        <v>3.048780487804878E-2</v>
      </c>
      <c r="B335" s="116">
        <v>2.6923076923076925E-2</v>
      </c>
      <c r="C335" s="116">
        <v>2.3939064200217627E-2</v>
      </c>
      <c r="D335" s="116">
        <v>2.6595744680851063E-3</v>
      </c>
      <c r="H335" s="45"/>
      <c r="I335" s="45"/>
      <c r="J335" s="45"/>
      <c r="K335" s="45"/>
      <c r="L335" s="61"/>
      <c r="P335" s="43"/>
      <c r="Q335" s="70"/>
      <c r="R335" s="45"/>
      <c r="S335" s="45"/>
      <c r="T335" s="45"/>
    </row>
    <row r="336" spans="1:20" x14ac:dyDescent="0.3">
      <c r="A336" s="116">
        <v>6.6115702479338845E-2</v>
      </c>
      <c r="B336" s="116">
        <v>1.6393442622950821E-2</v>
      </c>
      <c r="C336" s="116">
        <v>1.4634146341463415E-2</v>
      </c>
      <c r="D336" s="116">
        <v>3.929273084479371E-3</v>
      </c>
      <c r="H336" s="45"/>
      <c r="I336" s="45"/>
      <c r="J336" s="45"/>
      <c r="K336" s="45"/>
      <c r="L336" s="61"/>
      <c r="P336" s="43"/>
      <c r="Q336" s="70"/>
      <c r="R336" s="45"/>
      <c r="S336" s="45"/>
      <c r="T336" s="45"/>
    </row>
    <row r="337" spans="1:20" x14ac:dyDescent="0.3">
      <c r="A337" s="116">
        <v>8.7301587301587297E-2</v>
      </c>
      <c r="B337" s="116">
        <v>3.873239436619718E-2</v>
      </c>
      <c r="C337" s="116">
        <v>1.8711018711018712E-2</v>
      </c>
      <c r="D337" s="116">
        <v>5.3238686779059448E-3</v>
      </c>
      <c r="H337" s="45"/>
      <c r="I337" s="45"/>
      <c r="J337" s="45"/>
      <c r="K337" s="45"/>
      <c r="L337" s="61"/>
      <c r="P337" s="43"/>
      <c r="Q337" s="70"/>
      <c r="R337" s="45"/>
      <c r="S337" s="45"/>
      <c r="T337" s="45"/>
    </row>
    <row r="338" spans="1:20" x14ac:dyDescent="0.3">
      <c r="A338" s="116">
        <v>0.10588235294117647</v>
      </c>
      <c r="B338" s="116">
        <v>2.197802197802198E-2</v>
      </c>
      <c r="C338" s="116">
        <v>3.3222591362126247E-3</v>
      </c>
      <c r="D338" s="116">
        <v>4.0000000000000001E-3</v>
      </c>
      <c r="H338" s="45"/>
      <c r="I338" s="45"/>
      <c r="J338" s="45"/>
      <c r="K338" s="45"/>
      <c r="L338" s="61"/>
      <c r="P338" s="43"/>
      <c r="Q338" s="70"/>
      <c r="R338" s="45"/>
      <c r="S338" s="45"/>
      <c r="T338" s="45"/>
    </row>
    <row r="339" spans="1:20" x14ac:dyDescent="0.3">
      <c r="A339" s="116">
        <v>0.16693418940609953</v>
      </c>
      <c r="B339" s="116">
        <v>4.9062049062049064E-2</v>
      </c>
      <c r="C339" s="116">
        <v>5.5917986952469714E-3</v>
      </c>
      <c r="D339" s="116">
        <v>1.8832391713747645E-3</v>
      </c>
      <c r="H339" s="45"/>
      <c r="I339" s="45"/>
      <c r="J339" s="45"/>
      <c r="K339" s="45"/>
      <c r="L339" s="61"/>
      <c r="P339" s="43"/>
      <c r="Q339" s="70"/>
      <c r="R339" s="45"/>
      <c r="S339" s="45"/>
      <c r="T339" s="45"/>
    </row>
    <row r="340" spans="1:20" x14ac:dyDescent="0.3">
      <c r="A340" s="116">
        <v>0.22544642857142858</v>
      </c>
      <c r="B340" s="116">
        <v>4.6762589928057555E-2</v>
      </c>
      <c r="C340" s="116">
        <v>6.3451776649746192E-3</v>
      </c>
      <c r="D340" s="116">
        <v>1.4962593516209476E-3</v>
      </c>
      <c r="H340" s="45"/>
      <c r="I340" s="45"/>
      <c r="J340" s="45"/>
      <c r="K340" s="45"/>
      <c r="L340" s="61"/>
      <c r="P340" s="43"/>
      <c r="Q340" s="70"/>
      <c r="R340" s="45"/>
      <c r="S340" s="45"/>
      <c r="T340" s="45"/>
    </row>
    <row r="341" spans="1:20" x14ac:dyDescent="0.3">
      <c r="A341" s="116">
        <v>1.1049723756906077E-2</v>
      </c>
      <c r="B341" s="116">
        <v>1.6393442622950821E-2</v>
      </c>
      <c r="C341" s="116">
        <v>1.7751479289940829E-2</v>
      </c>
      <c r="D341" s="116">
        <v>4.8780487804878049E-3</v>
      </c>
      <c r="H341" s="45"/>
      <c r="I341" s="45"/>
      <c r="J341" s="45"/>
      <c r="K341" s="45"/>
      <c r="L341" s="61"/>
      <c r="P341" s="43"/>
      <c r="Q341" s="70"/>
      <c r="R341" s="45"/>
      <c r="S341" s="45"/>
      <c r="T341" s="45"/>
    </row>
    <row r="342" spans="1:20" x14ac:dyDescent="0.3">
      <c r="A342" s="116">
        <v>0.16346153846153846</v>
      </c>
      <c r="B342" s="116">
        <v>4.3478260869565216E-2</v>
      </c>
      <c r="C342" s="116">
        <v>5.263157894736842E-3</v>
      </c>
      <c r="D342" s="116">
        <v>4.1841004184100415E-3</v>
      </c>
      <c r="H342" s="45"/>
      <c r="I342" s="45"/>
      <c r="J342" s="45"/>
      <c r="K342" s="45"/>
      <c r="L342" s="61"/>
      <c r="P342" s="43"/>
      <c r="Q342" s="70"/>
      <c r="R342" s="45"/>
      <c r="S342" s="45"/>
      <c r="T342" s="45"/>
    </row>
    <row r="343" spans="1:20" x14ac:dyDescent="0.3">
      <c r="A343" s="116">
        <v>7.1294559099437146E-2</v>
      </c>
      <c r="B343" s="116">
        <v>1.6977928692699491E-2</v>
      </c>
      <c r="C343" s="116">
        <v>4.0526849037487338E-3</v>
      </c>
      <c r="D343" s="116">
        <v>4.1000410004100039E-4</v>
      </c>
      <c r="H343" s="45"/>
      <c r="I343" s="45"/>
      <c r="J343" s="45"/>
      <c r="K343" s="45"/>
      <c r="L343" s="61"/>
      <c r="P343" s="43"/>
      <c r="Q343" s="70"/>
      <c r="R343" s="45"/>
      <c r="S343" s="45"/>
      <c r="T343" s="45"/>
    </row>
    <row r="344" spans="1:20" x14ac:dyDescent="0.3">
      <c r="A344" s="116">
        <v>0.11780104712041885</v>
      </c>
      <c r="B344" s="116">
        <v>1.7699115044247787E-2</v>
      </c>
      <c r="C344" s="116">
        <v>4.1958041958041958E-3</v>
      </c>
      <c r="D344" s="116">
        <v>0</v>
      </c>
      <c r="H344" s="45"/>
      <c r="I344" s="45"/>
      <c r="J344" s="45"/>
      <c r="K344" s="45"/>
      <c r="L344" s="61"/>
      <c r="P344" s="43"/>
      <c r="Q344" s="70"/>
      <c r="R344" s="45"/>
      <c r="S344" s="45"/>
      <c r="T344" s="45"/>
    </row>
    <row r="345" spans="1:20" x14ac:dyDescent="0.3">
      <c r="A345" s="116">
        <v>0.11746031746031746</v>
      </c>
      <c r="B345" s="116">
        <v>2.8776978417266189E-2</v>
      </c>
      <c r="C345" s="116">
        <v>1.2138188608776844E-2</v>
      </c>
      <c r="D345" s="116">
        <v>5.5534987041836355E-3</v>
      </c>
      <c r="H345" s="45"/>
      <c r="I345" s="45"/>
      <c r="J345" s="45"/>
      <c r="K345" s="45"/>
      <c r="L345" s="61"/>
      <c r="P345" s="43"/>
      <c r="Q345" s="70"/>
      <c r="R345" s="45"/>
      <c r="S345" s="45"/>
      <c r="T345" s="45"/>
    </row>
    <row r="346" spans="1:20" x14ac:dyDescent="0.3">
      <c r="A346" s="116">
        <v>1.2121212121212121E-2</v>
      </c>
      <c r="B346" s="116">
        <v>0</v>
      </c>
      <c r="C346" s="116">
        <v>8.8809946714031966E-3</v>
      </c>
      <c r="D346" s="116">
        <v>3.4794711203897009E-3</v>
      </c>
      <c r="H346" s="45"/>
      <c r="I346" s="45"/>
      <c r="J346" s="45"/>
      <c r="K346" s="45"/>
      <c r="L346" s="61"/>
      <c r="P346" s="43"/>
      <c r="Q346" s="70"/>
      <c r="R346" s="45"/>
      <c r="S346" s="45"/>
      <c r="T346" s="45"/>
    </row>
    <row r="347" spans="1:20" x14ac:dyDescent="0.3">
      <c r="A347" s="116">
        <v>8.8815789473684209E-2</v>
      </c>
      <c r="B347" s="116">
        <v>3.4482758620689655E-2</v>
      </c>
      <c r="C347" s="116">
        <v>1.4209591474245116E-2</v>
      </c>
      <c r="D347" s="116">
        <v>3.5236081747709656E-3</v>
      </c>
      <c r="H347" s="45"/>
      <c r="I347" s="45"/>
      <c r="J347" s="45"/>
      <c r="K347" s="45"/>
      <c r="L347" s="61"/>
      <c r="P347" s="43"/>
      <c r="Q347" s="70"/>
      <c r="R347" s="45"/>
      <c r="S347" s="45"/>
      <c r="T347" s="45"/>
    </row>
    <row r="348" spans="1:20" x14ac:dyDescent="0.3">
      <c r="A348" s="116">
        <v>3.870967741935484E-2</v>
      </c>
      <c r="B348" s="116">
        <v>1.9801980198019802E-2</v>
      </c>
      <c r="C348" s="116">
        <v>9.8360655737704927E-3</v>
      </c>
      <c r="D348" s="116">
        <v>2.6560424966799467E-3</v>
      </c>
      <c r="H348" s="45"/>
      <c r="I348" s="45"/>
      <c r="J348" s="45"/>
      <c r="K348" s="45"/>
      <c r="L348" s="61"/>
      <c r="P348" s="43"/>
      <c r="Q348" s="70"/>
      <c r="R348" s="45"/>
      <c r="S348" s="45"/>
      <c r="T348" s="45"/>
    </row>
    <row r="349" spans="1:20" x14ac:dyDescent="0.3">
      <c r="A349" s="116">
        <v>0.10889570552147239</v>
      </c>
      <c r="B349" s="116">
        <v>3.0344827586206897E-2</v>
      </c>
      <c r="C349" s="116">
        <v>3.1446540880503146E-3</v>
      </c>
      <c r="D349" s="116">
        <v>0</v>
      </c>
      <c r="H349" s="45"/>
      <c r="I349" s="45"/>
      <c r="J349" s="45"/>
      <c r="K349" s="45"/>
      <c r="L349" s="61"/>
      <c r="P349" s="43"/>
      <c r="Q349" s="70"/>
      <c r="R349" s="45"/>
      <c r="S349" s="45"/>
      <c r="T349" s="45"/>
    </row>
    <row r="350" spans="1:20" x14ac:dyDescent="0.3">
      <c r="A350" s="116">
        <v>9.0476190476190474E-2</v>
      </c>
      <c r="B350" s="116">
        <v>3.2258064516129031E-2</v>
      </c>
      <c r="C350" s="116">
        <v>7.7319587628865982E-3</v>
      </c>
      <c r="D350" s="116">
        <v>1.02880658436214E-3</v>
      </c>
      <c r="H350" s="45"/>
      <c r="I350" s="45"/>
      <c r="J350" s="45"/>
      <c r="K350" s="45"/>
      <c r="L350" s="61"/>
      <c r="P350" s="43"/>
      <c r="Q350" s="70"/>
      <c r="R350" s="45"/>
      <c r="S350" s="45"/>
      <c r="T350" s="45"/>
    </row>
    <row r="351" spans="1:20" x14ac:dyDescent="0.3">
      <c r="A351" s="116">
        <v>0.17475728155339806</v>
      </c>
      <c r="B351" s="116">
        <v>8.2644628099173556E-3</v>
      </c>
      <c r="C351" s="116">
        <v>1.3953488372093023E-2</v>
      </c>
      <c r="D351" s="116">
        <v>7.677543186180422E-3</v>
      </c>
      <c r="H351" s="45"/>
      <c r="I351" s="45"/>
      <c r="J351" s="45"/>
      <c r="K351" s="45"/>
      <c r="L351" s="61"/>
      <c r="P351" s="43"/>
      <c r="Q351" s="70"/>
      <c r="R351" s="45"/>
      <c r="S351" s="45"/>
      <c r="T351" s="45"/>
    </row>
    <row r="352" spans="1:20" x14ac:dyDescent="0.3">
      <c r="A352" s="116">
        <v>0.14006514657980457</v>
      </c>
      <c r="B352" s="116">
        <v>3.6516853932584269E-2</v>
      </c>
      <c r="C352" s="116">
        <v>5.3285968028419185E-3</v>
      </c>
      <c r="D352" s="116">
        <v>1.4825796886582653E-3</v>
      </c>
      <c r="H352" s="45"/>
      <c r="I352" s="45"/>
      <c r="J352" s="45"/>
      <c r="K352" s="45"/>
      <c r="L352" s="61"/>
      <c r="P352" s="43"/>
      <c r="Q352" s="70"/>
      <c r="R352" s="45"/>
      <c r="S352" s="45"/>
      <c r="T352" s="45"/>
    </row>
    <row r="353" spans="1:20" x14ac:dyDescent="0.3">
      <c r="A353" s="116">
        <v>0.26683937823834197</v>
      </c>
      <c r="B353" s="116">
        <v>0.1066350710900474</v>
      </c>
      <c r="C353" s="116">
        <v>7.4074074074074077E-3</v>
      </c>
      <c r="D353" s="116">
        <v>4.6893317702227429E-3</v>
      </c>
      <c r="H353" s="45"/>
      <c r="I353" s="45"/>
      <c r="J353" s="45"/>
      <c r="K353" s="45"/>
      <c r="L353" s="61"/>
      <c r="P353" s="43"/>
      <c r="Q353" s="70"/>
      <c r="R353" s="45"/>
      <c r="S353" s="45"/>
      <c r="T353" s="45"/>
    </row>
    <row r="354" spans="1:20" x14ac:dyDescent="0.3">
      <c r="A354" s="116">
        <v>0.14583333333333334</v>
      </c>
      <c r="B354" s="116">
        <v>2.5210084033613446E-2</v>
      </c>
      <c r="C354" s="116">
        <v>0</v>
      </c>
      <c r="D354" s="116">
        <v>0</v>
      </c>
      <c r="H354" s="45"/>
      <c r="I354" s="45"/>
      <c r="J354" s="45"/>
      <c r="K354" s="45"/>
      <c r="L354" s="61"/>
      <c r="P354" s="43"/>
      <c r="Q354" s="70"/>
      <c r="R354" s="45"/>
      <c r="S354" s="45"/>
      <c r="T354" s="45"/>
    </row>
    <row r="355" spans="1:20" x14ac:dyDescent="0.3">
      <c r="A355" s="116">
        <v>9.3023255813953487E-2</v>
      </c>
      <c r="B355" s="116">
        <v>3.2258064516129031E-2</v>
      </c>
      <c r="C355" s="116">
        <v>7.9575596816976128E-3</v>
      </c>
      <c r="D355" s="116">
        <v>3.2154340836012861E-3</v>
      </c>
      <c r="H355" s="45"/>
      <c r="I355" s="45"/>
      <c r="J355" s="45"/>
      <c r="K355" s="45"/>
      <c r="L355" s="61"/>
      <c r="P355" s="43"/>
      <c r="Q355" s="70"/>
      <c r="R355" s="45"/>
      <c r="S355" s="45"/>
      <c r="T355" s="45"/>
    </row>
    <row r="356" spans="1:20" x14ac:dyDescent="0.3">
      <c r="A356" s="116">
        <v>0.1875</v>
      </c>
      <c r="B356" s="116">
        <v>5.9405940594059403E-2</v>
      </c>
      <c r="C356" s="116">
        <v>6.9686411149825784E-3</v>
      </c>
      <c r="D356" s="116">
        <v>1.389854065323141E-3</v>
      </c>
      <c r="H356" s="45"/>
      <c r="I356" s="45"/>
      <c r="J356" s="45"/>
      <c r="K356" s="45"/>
      <c r="L356" s="61"/>
      <c r="P356" s="43"/>
      <c r="Q356" s="70"/>
      <c r="R356" s="45"/>
      <c r="S356" s="45"/>
      <c r="T356" s="45"/>
    </row>
    <row r="357" spans="1:20" x14ac:dyDescent="0.3">
      <c r="A357" s="116">
        <v>0.19467213114754098</v>
      </c>
      <c r="B357" s="116">
        <v>6.6287878787878785E-2</v>
      </c>
      <c r="C357" s="116">
        <v>7.0921985815602835E-3</v>
      </c>
      <c r="D357" s="116">
        <v>1.4191106906338694E-3</v>
      </c>
      <c r="H357" s="45"/>
      <c r="I357" s="45"/>
      <c r="J357" s="45"/>
      <c r="K357" s="45"/>
      <c r="L357" s="61"/>
      <c r="P357" s="43"/>
      <c r="Q357" s="70"/>
      <c r="R357" s="45"/>
      <c r="S357" s="45"/>
      <c r="T357" s="45"/>
    </row>
    <row r="358" spans="1:20" x14ac:dyDescent="0.3">
      <c r="A358" s="116">
        <v>0.23371647509578544</v>
      </c>
      <c r="B358" s="116">
        <v>7.28744939271255E-2</v>
      </c>
      <c r="C358" s="116">
        <v>1.1185682326621925E-2</v>
      </c>
      <c r="D358" s="116">
        <v>3.499562554680665E-3</v>
      </c>
      <c r="H358" s="45"/>
      <c r="I358" s="45"/>
      <c r="J358" s="45"/>
      <c r="K358" s="45"/>
      <c r="L358" s="61"/>
      <c r="P358" s="43"/>
      <c r="Q358" s="70"/>
      <c r="R358" s="45"/>
      <c r="S358" s="45"/>
      <c r="T358" s="45"/>
    </row>
    <row r="359" spans="1:20" x14ac:dyDescent="0.3">
      <c r="A359" s="116">
        <v>0.24617996604414261</v>
      </c>
      <c r="B359" s="116">
        <v>7.8431372549019607E-2</v>
      </c>
      <c r="C359" s="116">
        <v>1.1948529411764705E-2</v>
      </c>
      <c r="D359" s="116">
        <v>1.8698578908002991E-3</v>
      </c>
      <c r="H359" s="45"/>
      <c r="I359" s="45"/>
      <c r="J359" s="45"/>
      <c r="K359" s="45"/>
      <c r="L359" s="61"/>
      <c r="P359" s="43"/>
      <c r="Q359" s="70"/>
      <c r="R359" s="45"/>
      <c r="S359" s="45"/>
      <c r="T359" s="45"/>
    </row>
    <row r="360" spans="1:20" x14ac:dyDescent="0.3">
      <c r="A360" s="116">
        <v>0.14399999999999999</v>
      </c>
      <c r="B360" s="116">
        <v>3.9823008849557522E-2</v>
      </c>
      <c r="C360" s="116">
        <v>1.159678858162355E-2</v>
      </c>
      <c r="D360" s="116">
        <v>5.3956834532374104E-3</v>
      </c>
      <c r="H360" s="45"/>
      <c r="I360" s="45"/>
      <c r="J360" s="45"/>
      <c r="K360" s="45"/>
      <c r="L360" s="61"/>
      <c r="P360" s="43"/>
      <c r="Q360" s="70"/>
      <c r="R360" s="45"/>
      <c r="S360" s="45"/>
      <c r="T360" s="45"/>
    </row>
    <row r="361" spans="1:20" x14ac:dyDescent="0.3">
      <c r="A361" s="116">
        <v>9.5541401273885357E-2</v>
      </c>
      <c r="B361" s="116">
        <v>1.3888888888888888E-2</v>
      </c>
      <c r="C361" s="116">
        <v>1.4598540145985401E-2</v>
      </c>
      <c r="D361" s="116">
        <v>4.2313117066290554E-3</v>
      </c>
      <c r="H361" s="45"/>
      <c r="I361" s="45"/>
      <c r="J361" s="45"/>
      <c r="K361" s="45"/>
      <c r="L361" s="61"/>
      <c r="P361" s="43"/>
      <c r="Q361" s="70"/>
      <c r="R361" s="45"/>
      <c r="S361" s="45"/>
      <c r="T361" s="45"/>
    </row>
    <row r="362" spans="1:20" x14ac:dyDescent="0.3">
      <c r="A362" s="116">
        <v>9.7402597402597407E-2</v>
      </c>
      <c r="B362" s="116">
        <v>5.1948051948051951E-2</v>
      </c>
      <c r="C362" s="116">
        <v>2.8776978417266189E-2</v>
      </c>
      <c r="D362" s="116">
        <v>4.3604651162790697E-3</v>
      </c>
      <c r="H362" s="45"/>
      <c r="I362" s="45"/>
      <c r="J362" s="45"/>
      <c r="K362" s="45"/>
      <c r="L362" s="61"/>
      <c r="P362" s="43"/>
      <c r="Q362" s="70"/>
      <c r="R362" s="45"/>
      <c r="S362" s="45"/>
      <c r="T362" s="45"/>
    </row>
    <row r="363" spans="1:20" x14ac:dyDescent="0.3">
      <c r="A363" s="116">
        <v>0.22875816993464052</v>
      </c>
      <c r="B363" s="116">
        <v>9.03954802259887E-2</v>
      </c>
      <c r="C363" s="116">
        <v>1.7094017094017096E-2</v>
      </c>
      <c r="D363" s="116">
        <v>2.1443888491779841E-3</v>
      </c>
      <c r="H363" s="45"/>
      <c r="I363" s="45"/>
      <c r="J363" s="45"/>
      <c r="K363" s="45"/>
      <c r="L363" s="61"/>
      <c r="P363" s="43"/>
      <c r="Q363" s="70"/>
      <c r="R363" s="45"/>
      <c r="S363" s="45"/>
      <c r="T363" s="45"/>
    </row>
    <row r="364" spans="1:20" x14ac:dyDescent="0.3">
      <c r="A364" s="116">
        <v>0.23471400394477318</v>
      </c>
      <c r="B364" s="116">
        <v>5.2336448598130844E-2</v>
      </c>
      <c r="C364" s="116">
        <v>1.6968325791855202E-2</v>
      </c>
      <c r="D364" s="116">
        <v>4.9460431654676255E-3</v>
      </c>
      <c r="H364" s="45"/>
      <c r="I364" s="45"/>
      <c r="J364" s="45"/>
      <c r="K364" s="45"/>
      <c r="L364" s="61"/>
      <c r="P364" s="43"/>
      <c r="Q364" s="70"/>
      <c r="R364" s="45"/>
      <c r="S364" s="45"/>
      <c r="T364" s="45"/>
    </row>
    <row r="365" spans="1:20" x14ac:dyDescent="0.3">
      <c r="A365" s="116">
        <v>0.27808988764044945</v>
      </c>
      <c r="B365" s="116">
        <v>8.1159420289855067E-2</v>
      </c>
      <c r="C365" s="116">
        <v>4.7846889952153108E-3</v>
      </c>
      <c r="D365" s="116">
        <v>2.5062656641604009E-3</v>
      </c>
      <c r="H365" s="45"/>
      <c r="I365" s="45"/>
      <c r="J365" s="45"/>
      <c r="K365" s="45"/>
      <c r="L365" s="61"/>
      <c r="P365" s="43"/>
      <c r="Q365" s="70"/>
      <c r="R365" s="45"/>
      <c r="S365" s="45"/>
      <c r="T365" s="45"/>
    </row>
    <row r="366" spans="1:20" x14ac:dyDescent="0.3">
      <c r="A366" s="116">
        <v>0.16129032258064516</v>
      </c>
      <c r="B366" s="116">
        <v>4.797047970479705E-2</v>
      </c>
      <c r="C366" s="116">
        <v>8.6021505376344086E-3</v>
      </c>
      <c r="D366" s="116">
        <v>2.6109660574412533E-3</v>
      </c>
      <c r="H366" s="45"/>
      <c r="I366" s="45"/>
      <c r="J366" s="45"/>
      <c r="K366" s="45"/>
      <c r="L366" s="61"/>
      <c r="P366" s="43"/>
      <c r="Q366" s="70"/>
      <c r="R366" s="45"/>
      <c r="S366" s="45"/>
      <c r="T366" s="45"/>
    </row>
    <row r="367" spans="1:20" x14ac:dyDescent="0.3">
      <c r="A367" s="116">
        <v>0.1961206896551724</v>
      </c>
      <c r="B367" s="116">
        <v>6.7833698030634576E-2</v>
      </c>
      <c r="C367" s="116">
        <v>4.4994375703037125E-3</v>
      </c>
      <c r="D367" s="116">
        <v>9.0867787369377552E-4</v>
      </c>
      <c r="H367" s="45"/>
      <c r="I367" s="45"/>
      <c r="J367" s="45"/>
      <c r="K367" s="45"/>
      <c r="L367" s="61"/>
      <c r="P367" s="43"/>
      <c r="Q367" s="70"/>
      <c r="R367" s="45"/>
      <c r="S367" s="45"/>
      <c r="T367" s="45"/>
    </row>
    <row r="368" spans="1:20" x14ac:dyDescent="0.3">
      <c r="A368" s="116">
        <v>0.27516778523489932</v>
      </c>
      <c r="B368" s="116">
        <v>8.8068181818181823E-2</v>
      </c>
      <c r="C368" s="116">
        <v>7.8277886497064575E-3</v>
      </c>
      <c r="D368" s="116">
        <v>3.1923383878691143E-3</v>
      </c>
      <c r="H368" s="45"/>
      <c r="I368" s="45"/>
      <c r="J368" s="45"/>
      <c r="K368" s="45"/>
      <c r="L368" s="61"/>
      <c r="P368" s="43"/>
      <c r="Q368" s="70"/>
      <c r="R368" s="45"/>
      <c r="S368" s="45"/>
      <c r="T368" s="45"/>
    </row>
    <row r="369" spans="1:20" x14ac:dyDescent="0.3">
      <c r="A369" s="116">
        <v>2.564102564102564E-2</v>
      </c>
      <c r="B369" s="116">
        <v>2.1212121212121213E-2</v>
      </c>
      <c r="C369" s="116">
        <v>2.1920668058455117E-2</v>
      </c>
      <c r="D369" s="116">
        <v>4.4733631557543714E-3</v>
      </c>
      <c r="H369" s="45"/>
      <c r="I369" s="45"/>
      <c r="J369" s="45"/>
      <c r="K369" s="45"/>
      <c r="L369" s="61"/>
      <c r="P369" s="43"/>
      <c r="Q369" s="70"/>
      <c r="R369" s="45"/>
      <c r="S369" s="45"/>
      <c r="T369" s="45"/>
    </row>
    <row r="370" spans="1:20" x14ac:dyDescent="0.3">
      <c r="A370" s="116">
        <v>0.30254777070063693</v>
      </c>
      <c r="B370" s="116">
        <v>7.5301204819277115E-2</v>
      </c>
      <c r="C370" s="116">
        <v>5.6925996204933585E-3</v>
      </c>
      <c r="D370" s="116">
        <v>2.2107590272660281E-3</v>
      </c>
      <c r="H370" s="45"/>
      <c r="I370" s="45"/>
      <c r="J370" s="45"/>
      <c r="K370" s="45"/>
      <c r="L370" s="61"/>
      <c r="P370" s="43"/>
      <c r="Q370" s="70"/>
      <c r="R370" s="45"/>
      <c r="S370" s="45"/>
      <c r="T370" s="45"/>
    </row>
    <row r="371" spans="1:20" x14ac:dyDescent="0.3">
      <c r="A371" s="116">
        <v>9.3484419263456089E-2</v>
      </c>
      <c r="B371" s="116">
        <v>2.4657534246575342E-2</v>
      </c>
      <c r="C371" s="116">
        <v>4.6367851622874804E-3</v>
      </c>
      <c r="D371" s="116">
        <v>6.2539086929330832E-4</v>
      </c>
      <c r="H371" s="45"/>
      <c r="I371" s="45"/>
      <c r="J371" s="45"/>
      <c r="K371" s="45"/>
      <c r="L371" s="61"/>
      <c r="P371" s="43"/>
      <c r="Q371" s="70"/>
      <c r="R371" s="45"/>
      <c r="S371" s="45"/>
      <c r="T371" s="45"/>
    </row>
    <row r="372" spans="1:20" x14ac:dyDescent="0.3">
      <c r="A372" s="116">
        <v>0.10550458715596331</v>
      </c>
      <c r="B372" s="116">
        <v>2.0594965675057208E-2</v>
      </c>
      <c r="C372" s="116">
        <v>0</v>
      </c>
      <c r="D372" s="116">
        <v>9.8087297694948511E-4</v>
      </c>
      <c r="H372" s="45"/>
      <c r="I372" s="45"/>
      <c r="J372" s="45"/>
      <c r="K372" s="45"/>
      <c r="L372" s="61"/>
      <c r="P372" s="43"/>
      <c r="Q372" s="70"/>
      <c r="R372" s="45"/>
      <c r="S372" s="45"/>
      <c r="T372" s="45"/>
    </row>
    <row r="373" spans="1:20" x14ac:dyDescent="0.3">
      <c r="A373" s="116">
        <v>0.11728395061728394</v>
      </c>
      <c r="B373" s="116">
        <v>4.0665434380776341E-2</v>
      </c>
      <c r="C373" s="116">
        <v>1.1074197120708749E-2</v>
      </c>
      <c r="D373" s="116">
        <v>1.3513513513513514E-3</v>
      </c>
      <c r="H373" s="45"/>
      <c r="I373" s="45"/>
      <c r="J373" s="45"/>
      <c r="K373" s="45"/>
      <c r="L373" s="61"/>
      <c r="P373" s="43"/>
      <c r="Q373" s="70"/>
      <c r="R373" s="45"/>
      <c r="S373" s="45"/>
      <c r="T373" s="45"/>
    </row>
    <row r="374" spans="1:20" x14ac:dyDescent="0.3">
      <c r="A374" s="116">
        <v>9.8522167487684734E-2</v>
      </c>
      <c r="B374" s="116">
        <v>2.7972027972027972E-2</v>
      </c>
      <c r="C374" s="116">
        <v>3.9421813403416554E-3</v>
      </c>
      <c r="D374" s="116">
        <v>3.189792663476874E-3</v>
      </c>
      <c r="H374" s="45"/>
      <c r="I374" s="45"/>
      <c r="J374" s="45"/>
      <c r="K374" s="45"/>
      <c r="L374" s="61"/>
      <c r="P374" s="43"/>
      <c r="Q374" s="70"/>
      <c r="R374" s="45"/>
      <c r="S374" s="45"/>
      <c r="T374" s="45"/>
    </row>
    <row r="375" spans="1:20" x14ac:dyDescent="0.3">
      <c r="A375" s="116">
        <v>0.1240506329113924</v>
      </c>
      <c r="B375" s="116">
        <v>4.5569620253164557E-2</v>
      </c>
      <c r="C375" s="116">
        <v>2.1709633649932156E-2</v>
      </c>
      <c r="D375" s="116">
        <v>6.5288356909684441E-3</v>
      </c>
      <c r="H375" s="45"/>
      <c r="I375" s="45"/>
      <c r="J375" s="45"/>
      <c r="K375" s="45"/>
      <c r="L375" s="61"/>
      <c r="P375" s="43"/>
      <c r="Q375" s="70"/>
      <c r="R375" s="45"/>
      <c r="S375" s="45"/>
      <c r="T375" s="45"/>
    </row>
    <row r="376" spans="1:20" x14ac:dyDescent="0.3">
      <c r="A376" s="116">
        <v>0.14349775784753363</v>
      </c>
      <c r="B376" s="116">
        <v>2.8282828282828285E-2</v>
      </c>
      <c r="C376" s="116">
        <v>6.1652281134401974E-3</v>
      </c>
      <c r="D376" s="116">
        <v>2.5075225677031092E-3</v>
      </c>
      <c r="H376" s="45"/>
      <c r="I376" s="45"/>
      <c r="J376" s="45"/>
      <c r="K376" s="45"/>
      <c r="L376" s="61"/>
      <c r="P376" s="43"/>
      <c r="Q376" s="70"/>
      <c r="R376" s="45"/>
      <c r="S376" s="45"/>
      <c r="T376" s="45"/>
    </row>
    <row r="377" spans="1:20" x14ac:dyDescent="0.3">
      <c r="A377" s="116">
        <v>0.15702479338842976</v>
      </c>
      <c r="B377" s="116">
        <v>2.3696682464454975E-2</v>
      </c>
      <c r="C377" s="116">
        <v>5.9701492537313433E-3</v>
      </c>
      <c r="D377" s="116">
        <v>3.6719706242350062E-3</v>
      </c>
      <c r="H377" s="45"/>
      <c r="I377" s="45"/>
      <c r="J377" s="45"/>
      <c r="K377" s="45"/>
      <c r="L377" s="61"/>
      <c r="P377" s="43"/>
      <c r="Q377" s="70"/>
      <c r="R377" s="45"/>
      <c r="S377" s="45"/>
      <c r="T377" s="45"/>
    </row>
    <row r="378" spans="1:20" x14ac:dyDescent="0.3">
      <c r="A378" s="116">
        <v>3.4246575342465752E-3</v>
      </c>
      <c r="B378" s="116">
        <v>0</v>
      </c>
      <c r="C378" s="116">
        <v>0</v>
      </c>
      <c r="D378" s="116">
        <v>7.6511094108645751E-4</v>
      </c>
      <c r="H378" s="45"/>
      <c r="I378" s="45"/>
      <c r="J378" s="45"/>
      <c r="K378" s="45"/>
      <c r="L378" s="61"/>
      <c r="P378" s="43"/>
      <c r="Q378" s="70"/>
      <c r="R378" s="45"/>
      <c r="S378" s="45"/>
      <c r="T378" s="45"/>
    </row>
    <row r="379" spans="1:20" x14ac:dyDescent="0.3">
      <c r="A379" s="116">
        <v>3.2362459546925564E-2</v>
      </c>
      <c r="B379" s="116">
        <v>8.9820359281437123E-3</v>
      </c>
      <c r="C379" s="116">
        <v>1.7953321364452424E-3</v>
      </c>
      <c r="D379" s="116">
        <v>7.3637702503681884E-4</v>
      </c>
      <c r="H379" s="45"/>
      <c r="I379" s="45"/>
      <c r="J379" s="45"/>
      <c r="K379" s="45"/>
      <c r="L379" s="61"/>
      <c r="P379" s="43"/>
      <c r="Q379" s="70"/>
      <c r="R379" s="45"/>
      <c r="S379" s="45"/>
      <c r="T379" s="45"/>
    </row>
    <row r="380" spans="1:20" x14ac:dyDescent="0.3">
      <c r="A380" s="116">
        <v>0.13928571428571429</v>
      </c>
      <c r="B380" s="116">
        <v>4.2345276872964167E-2</v>
      </c>
      <c r="C380" s="116">
        <v>3.7735849056603774E-3</v>
      </c>
      <c r="D380" s="116">
        <v>5.4687499999999997E-3</v>
      </c>
      <c r="H380" s="45"/>
      <c r="I380" s="45"/>
      <c r="J380" s="45"/>
      <c r="K380" s="45"/>
      <c r="L380" s="61"/>
      <c r="P380" s="43"/>
      <c r="Q380" s="70"/>
      <c r="R380" s="45"/>
      <c r="S380" s="45"/>
      <c r="T380" s="45"/>
    </row>
    <row r="381" spans="1:20" x14ac:dyDescent="0.3">
      <c r="A381" s="116">
        <v>0.25179856115107913</v>
      </c>
      <c r="B381" s="116">
        <v>8.598726114649681E-2</v>
      </c>
      <c r="C381" s="116">
        <v>5.7034220532319393E-3</v>
      </c>
      <c r="D381" s="116">
        <v>3.1471282454760031E-3</v>
      </c>
      <c r="H381" s="45"/>
      <c r="I381" s="45"/>
      <c r="J381" s="45"/>
      <c r="K381" s="45"/>
      <c r="L381" s="61"/>
      <c r="P381" s="43"/>
      <c r="Q381" s="70"/>
      <c r="R381" s="45"/>
      <c r="S381" s="45"/>
      <c r="T381" s="45"/>
    </row>
    <row r="382" spans="1:20" x14ac:dyDescent="0.3">
      <c r="A382" s="116">
        <v>0.1566579634464752</v>
      </c>
      <c r="B382" s="116">
        <v>4.12621359223301E-2</v>
      </c>
      <c r="C382" s="116">
        <v>2.8208744710860366E-3</v>
      </c>
      <c r="D382" s="116">
        <v>2.2611644997173543E-3</v>
      </c>
      <c r="H382" s="45"/>
      <c r="I382" s="45"/>
      <c r="J382" s="45"/>
      <c r="K382" s="45"/>
      <c r="L382" s="61"/>
      <c r="P382" s="43"/>
      <c r="Q382" s="70"/>
      <c r="R382" s="45"/>
      <c r="S382" s="45"/>
      <c r="T382" s="45"/>
    </row>
    <row r="383" spans="1:20" x14ac:dyDescent="0.3">
      <c r="A383" s="116">
        <v>0.199288256227758</v>
      </c>
      <c r="B383" s="116">
        <v>6.1488673139158574E-2</v>
      </c>
      <c r="C383" s="116">
        <v>3.780718336483932E-3</v>
      </c>
      <c r="D383" s="116">
        <v>3.1298904538341159E-3</v>
      </c>
      <c r="H383" s="45"/>
      <c r="I383" s="45"/>
      <c r="J383" s="45"/>
      <c r="K383" s="45"/>
      <c r="L383" s="61"/>
      <c r="P383" s="43"/>
      <c r="Q383" s="70"/>
      <c r="R383" s="45"/>
      <c r="S383" s="45"/>
      <c r="T383" s="45"/>
    </row>
    <row r="384" spans="1:20" x14ac:dyDescent="0.3">
      <c r="A384" s="116">
        <v>8.9108910891089105E-2</v>
      </c>
      <c r="B384" s="116">
        <v>4.7619047619047616E-2</v>
      </c>
      <c r="C384" s="116">
        <v>2.9177718832891247E-2</v>
      </c>
      <c r="D384" s="116">
        <v>6.5502183406113534E-3</v>
      </c>
      <c r="H384" s="45"/>
      <c r="I384" s="45"/>
      <c r="J384" s="45"/>
      <c r="K384" s="45"/>
      <c r="L384" s="61"/>
      <c r="P384" s="43"/>
      <c r="Q384" s="70"/>
      <c r="R384" s="45"/>
      <c r="S384" s="45"/>
      <c r="T384" s="45"/>
    </row>
    <row r="385" spans="1:20" x14ac:dyDescent="0.3">
      <c r="A385" s="116">
        <v>2.7072758037225041E-2</v>
      </c>
      <c r="B385" s="116">
        <v>1.358695652173913E-2</v>
      </c>
      <c r="C385" s="116">
        <v>2.9097963142580021E-3</v>
      </c>
      <c r="D385" s="116">
        <v>2.4193548387096775E-3</v>
      </c>
      <c r="H385" s="45"/>
      <c r="I385" s="45"/>
      <c r="J385" s="45"/>
      <c r="K385" s="45"/>
      <c r="L385" s="61"/>
      <c r="P385" s="43"/>
      <c r="Q385" s="70"/>
      <c r="R385" s="45"/>
      <c r="S385" s="45"/>
      <c r="T385" s="45"/>
    </row>
    <row r="386" spans="1:20" x14ac:dyDescent="0.3">
      <c r="A386" s="116">
        <v>1.6227180527383367E-2</v>
      </c>
      <c r="B386" s="116">
        <v>9.7087378640776691E-3</v>
      </c>
      <c r="C386" s="116">
        <v>1.5476190476190477E-2</v>
      </c>
      <c r="D386" s="116">
        <v>2.8275212064090482E-3</v>
      </c>
      <c r="H386" s="45"/>
      <c r="I386" s="45"/>
      <c r="J386" s="45"/>
      <c r="K386" s="45"/>
      <c r="L386" s="61"/>
      <c r="P386" s="43"/>
      <c r="Q386" s="70"/>
      <c r="R386" s="45"/>
      <c r="S386" s="45"/>
      <c r="T386" s="45"/>
    </row>
    <row r="387" spans="1:20" x14ac:dyDescent="0.3">
      <c r="A387" s="116">
        <v>0.15609756097560976</v>
      </c>
      <c r="B387" s="116">
        <v>2.9166666666666667E-2</v>
      </c>
      <c r="C387" s="116">
        <v>2.7548209366391185E-3</v>
      </c>
      <c r="D387" s="116">
        <v>1.1325028312570782E-3</v>
      </c>
      <c r="H387" s="45"/>
      <c r="I387" s="45"/>
      <c r="J387" s="45"/>
      <c r="K387" s="45"/>
      <c r="L387" s="61"/>
      <c r="P387" s="43"/>
      <c r="Q387" s="70"/>
      <c r="R387" s="45"/>
      <c r="S387" s="45"/>
      <c r="T387" s="45"/>
    </row>
    <row r="388" spans="1:20" x14ac:dyDescent="0.3">
      <c r="A388" s="116">
        <v>2.0283975659229209E-2</v>
      </c>
      <c r="B388" s="116">
        <v>6.1728395061728392E-3</v>
      </c>
      <c r="C388" s="116">
        <v>1.6949152542372881E-2</v>
      </c>
      <c r="D388" s="116">
        <v>2.2461814914645105E-3</v>
      </c>
      <c r="H388" s="45"/>
      <c r="I388" s="45"/>
      <c r="J388" s="45"/>
      <c r="K388" s="45"/>
      <c r="L388" s="61"/>
      <c r="P388" s="43"/>
      <c r="Q388" s="70"/>
      <c r="R388" s="45"/>
      <c r="S388" s="45"/>
      <c r="T388" s="45"/>
    </row>
    <row r="389" spans="1:20" x14ac:dyDescent="0.3">
      <c r="A389" s="116">
        <v>1.0086455331412104E-2</v>
      </c>
      <c r="B389" s="116">
        <v>1.1695906432748537E-2</v>
      </c>
      <c r="C389" s="116">
        <v>1.4925373134328358E-2</v>
      </c>
      <c r="D389" s="116">
        <v>3.3887861983980284E-3</v>
      </c>
      <c r="H389" s="45"/>
      <c r="I389" s="45"/>
      <c r="J389" s="45"/>
      <c r="K389" s="45"/>
      <c r="L389" s="61"/>
      <c r="P389" s="43"/>
      <c r="Q389" s="70"/>
      <c r="R389" s="45"/>
      <c r="S389" s="45"/>
      <c r="T389" s="45"/>
    </row>
    <row r="390" spans="1:20" x14ac:dyDescent="0.3">
      <c r="A390" s="116">
        <v>9.8654708520179366E-2</v>
      </c>
      <c r="B390" s="116">
        <v>2.1153846153846155E-2</v>
      </c>
      <c r="C390" s="116">
        <v>3.6452004860267314E-3</v>
      </c>
      <c r="D390" s="116">
        <v>5.0658561296859173E-4</v>
      </c>
      <c r="H390" s="45"/>
      <c r="I390" s="45"/>
      <c r="J390" s="45"/>
      <c r="K390" s="45"/>
      <c r="L390" s="61"/>
      <c r="P390" s="43"/>
      <c r="Q390" s="70"/>
      <c r="R390" s="45"/>
      <c r="S390" s="45"/>
      <c r="T390" s="45"/>
    </row>
    <row r="391" spans="1:20" x14ac:dyDescent="0.3">
      <c r="A391" s="116">
        <v>9.0909090909090912E-2</v>
      </c>
      <c r="B391" s="116">
        <v>2.4539877300613498E-2</v>
      </c>
      <c r="C391" s="116">
        <v>5.8139534883720929E-3</v>
      </c>
      <c r="D391" s="116">
        <v>5.8479532163742687E-3</v>
      </c>
      <c r="H391" s="45"/>
      <c r="I391" s="45"/>
      <c r="J391" s="45"/>
      <c r="K391" s="45"/>
      <c r="L391" s="61"/>
      <c r="P391" s="43"/>
      <c r="Q391" s="70"/>
      <c r="R391" s="45"/>
      <c r="S391" s="45"/>
      <c r="T391" s="45"/>
    </row>
    <row r="392" spans="1:20" x14ac:dyDescent="0.3">
      <c r="A392" s="116">
        <v>6.5217391304347824E-2</v>
      </c>
      <c r="B392" s="116">
        <v>1.4234875444839857E-2</v>
      </c>
      <c r="C392" s="116">
        <v>1.215066828675577E-3</v>
      </c>
      <c r="D392" s="116">
        <v>1.0136847440446021E-3</v>
      </c>
      <c r="H392" s="45"/>
      <c r="I392" s="45"/>
      <c r="J392" s="45"/>
      <c r="K392" s="45"/>
      <c r="L392" s="61"/>
      <c r="P392" s="43"/>
      <c r="Q392" s="70"/>
      <c r="R392" s="45"/>
      <c r="S392" s="45"/>
      <c r="T392" s="45"/>
    </row>
    <row r="393" spans="1:20" x14ac:dyDescent="0.3">
      <c r="A393" s="116">
        <v>9.2473118279569888E-2</v>
      </c>
      <c r="B393" s="116">
        <v>2.9197080291970802E-2</v>
      </c>
      <c r="C393" s="116">
        <v>3.5252643948296123E-3</v>
      </c>
      <c r="D393" s="116">
        <v>0</v>
      </c>
      <c r="H393" s="45"/>
      <c r="I393" s="45"/>
      <c r="J393" s="45"/>
      <c r="K393" s="45"/>
      <c r="L393" s="61"/>
      <c r="P393" s="43"/>
      <c r="Q393" s="70"/>
      <c r="R393" s="45"/>
      <c r="S393" s="45"/>
      <c r="T393" s="45"/>
    </row>
    <row r="394" spans="1:20" x14ac:dyDescent="0.3">
      <c r="A394" s="116">
        <v>0.11273486430062631</v>
      </c>
      <c r="B394" s="116">
        <v>3.793103448275862E-2</v>
      </c>
      <c r="C394" s="116">
        <v>3.3670033670033669E-3</v>
      </c>
      <c r="D394" s="116">
        <v>2.3900573613766731E-3</v>
      </c>
      <c r="H394" s="45"/>
      <c r="I394" s="45"/>
      <c r="J394" s="45"/>
      <c r="K394" s="45"/>
      <c r="L394" s="61"/>
      <c r="P394" s="43"/>
      <c r="Q394" s="70"/>
      <c r="R394" s="45"/>
      <c r="S394" s="45"/>
      <c r="T394" s="45"/>
    </row>
    <row r="395" spans="1:20" x14ac:dyDescent="0.3">
      <c r="A395" s="116">
        <v>0.10714285714285714</v>
      </c>
      <c r="B395" s="116">
        <v>4.4843049327354258E-2</v>
      </c>
      <c r="C395" s="116">
        <v>4.5146726862302479E-3</v>
      </c>
      <c r="D395" s="116">
        <v>0</v>
      </c>
      <c r="H395" s="45"/>
      <c r="I395" s="45"/>
      <c r="J395" s="45"/>
      <c r="K395" s="45"/>
      <c r="L395" s="61"/>
      <c r="P395" s="43"/>
      <c r="Q395" s="70"/>
      <c r="R395" s="45"/>
      <c r="S395" s="45"/>
      <c r="T395" s="45"/>
    </row>
    <row r="396" spans="1:20" x14ac:dyDescent="0.3">
      <c r="A396" s="116">
        <v>0.13573883161512026</v>
      </c>
      <c r="B396" s="116">
        <v>2.8880866425992781E-2</v>
      </c>
      <c r="C396" s="116">
        <v>9.9403578528827041E-3</v>
      </c>
      <c r="D396" s="116">
        <v>1.9592476489028211E-3</v>
      </c>
      <c r="H396" s="45"/>
      <c r="I396" s="45"/>
      <c r="J396" s="45"/>
      <c r="K396" s="45"/>
      <c r="L396" s="61"/>
      <c r="P396" s="43"/>
      <c r="Q396" s="70"/>
      <c r="R396" s="45"/>
      <c r="S396" s="45"/>
      <c r="T396" s="45"/>
    </row>
    <row r="397" spans="1:20" x14ac:dyDescent="0.3">
      <c r="A397" s="116">
        <v>2.5210084033613446E-2</v>
      </c>
      <c r="B397" s="116">
        <v>7.5949367088607592E-3</v>
      </c>
      <c r="C397" s="116">
        <v>6.5252854812398045E-3</v>
      </c>
      <c r="D397" s="116">
        <v>1.3368983957219251E-3</v>
      </c>
      <c r="H397" s="45"/>
      <c r="I397" s="45"/>
      <c r="J397" s="45"/>
      <c r="K397" s="45"/>
      <c r="L397" s="61"/>
      <c r="P397" s="43"/>
      <c r="Q397" s="70"/>
      <c r="R397" s="45"/>
      <c r="S397" s="45"/>
      <c r="T397" s="45"/>
    </row>
    <row r="398" spans="1:20" x14ac:dyDescent="0.3">
      <c r="A398" s="116">
        <v>7.7319587628865982E-3</v>
      </c>
      <c r="B398" s="116">
        <v>2.5575447570332483E-3</v>
      </c>
      <c r="C398" s="116">
        <v>2.9197080291970801E-3</v>
      </c>
      <c r="D398" s="116">
        <v>5.837711617046118E-4</v>
      </c>
      <c r="H398" s="45"/>
      <c r="I398" s="45"/>
      <c r="J398" s="45"/>
      <c r="K398" s="45"/>
      <c r="L398" s="61"/>
      <c r="P398" s="43"/>
      <c r="Q398" s="70"/>
      <c r="R398" s="45"/>
      <c r="S398" s="45"/>
      <c r="T398" s="45"/>
    </row>
    <row r="399" spans="1:20" x14ac:dyDescent="0.3">
      <c r="A399" s="116">
        <v>8.6419753086419748E-2</v>
      </c>
      <c r="B399" s="116">
        <v>2.359882005899705E-2</v>
      </c>
      <c r="C399" s="116">
        <v>1.4059753954305799E-2</v>
      </c>
      <c r="D399" s="116">
        <v>3.566333808844508E-3</v>
      </c>
      <c r="H399" s="45"/>
      <c r="I399" s="45"/>
      <c r="J399" s="45"/>
      <c r="K399" s="45"/>
      <c r="L399" s="61"/>
      <c r="P399" s="43"/>
      <c r="Q399" s="70"/>
      <c r="R399" s="45"/>
      <c r="S399" s="45"/>
      <c r="T399" s="45"/>
    </row>
    <row r="400" spans="1:20" x14ac:dyDescent="0.3">
      <c r="A400" s="116">
        <v>0.13095238095238096</v>
      </c>
      <c r="B400" s="116">
        <v>4.9853372434017593E-2</v>
      </c>
      <c r="C400" s="116">
        <v>0</v>
      </c>
      <c r="D400" s="116">
        <v>0</v>
      </c>
      <c r="H400" s="45"/>
      <c r="I400" s="45"/>
      <c r="J400" s="45"/>
      <c r="K400" s="45"/>
      <c r="L400" s="61"/>
      <c r="P400" s="43"/>
      <c r="Q400" s="70"/>
      <c r="R400" s="45"/>
      <c r="S400" s="45"/>
      <c r="T400" s="45"/>
    </row>
    <row r="401" spans="1:20" x14ac:dyDescent="0.3">
      <c r="A401" s="116">
        <v>0.12574850299401197</v>
      </c>
      <c r="B401" s="116">
        <v>3.2214765100671144E-2</v>
      </c>
      <c r="C401" s="116">
        <v>3.3641715727502101E-3</v>
      </c>
      <c r="D401" s="116">
        <v>1.3675213675213675E-3</v>
      </c>
      <c r="H401" s="45"/>
      <c r="I401" s="45"/>
      <c r="J401" s="45"/>
      <c r="K401" s="45"/>
      <c r="L401" s="61"/>
      <c r="P401" s="43"/>
      <c r="Q401" s="70"/>
      <c r="R401" s="45"/>
      <c r="S401" s="45"/>
      <c r="T401" s="45"/>
    </row>
    <row r="402" spans="1:20" x14ac:dyDescent="0.3">
      <c r="A402" s="116">
        <v>8.2417582417582416E-2</v>
      </c>
      <c r="B402" s="116">
        <v>2.9411764705882353E-2</v>
      </c>
      <c r="C402" s="116">
        <v>3.1645569620253164E-3</v>
      </c>
      <c r="D402" s="116">
        <v>2.5316455696202532E-3</v>
      </c>
      <c r="H402" s="45"/>
      <c r="I402" s="45"/>
      <c r="J402" s="45"/>
      <c r="K402" s="45"/>
      <c r="L402" s="61"/>
      <c r="P402" s="43"/>
      <c r="Q402" s="70"/>
      <c r="R402" s="45"/>
      <c r="S402" s="45"/>
      <c r="T402" s="45"/>
    </row>
    <row r="403" spans="1:20" x14ac:dyDescent="0.3">
      <c r="A403" s="116">
        <v>0.14112903225806453</v>
      </c>
      <c r="B403" s="116">
        <v>3.9473684210526314E-2</v>
      </c>
      <c r="C403" s="116">
        <v>2.2346368715083797E-3</v>
      </c>
      <c r="D403" s="116">
        <v>1.7873100983020554E-3</v>
      </c>
      <c r="H403" s="45"/>
      <c r="I403" s="45"/>
      <c r="J403" s="45"/>
      <c r="K403" s="45"/>
      <c r="L403" s="61"/>
      <c r="P403" s="43"/>
      <c r="Q403" s="70"/>
      <c r="R403" s="45"/>
      <c r="S403" s="45"/>
      <c r="T403" s="45"/>
    </row>
    <row r="404" spans="1:20" x14ac:dyDescent="0.3">
      <c r="A404" s="116">
        <v>0.12551440329218108</v>
      </c>
      <c r="B404" s="116">
        <v>3.937007874015748E-2</v>
      </c>
      <c r="C404" s="116">
        <v>5.8616647127784291E-3</v>
      </c>
      <c r="D404" s="116">
        <v>1.8796992481203006E-3</v>
      </c>
      <c r="H404" s="45"/>
      <c r="I404" s="45"/>
      <c r="J404" s="45"/>
      <c r="K404" s="45"/>
      <c r="L404" s="61"/>
      <c r="P404" s="43"/>
      <c r="Q404" s="70"/>
      <c r="R404" s="45"/>
      <c r="S404" s="45"/>
      <c r="T404" s="45"/>
    </row>
    <row r="405" spans="1:20" x14ac:dyDescent="0.3">
      <c r="A405" s="116">
        <v>0.18933333333333333</v>
      </c>
      <c r="B405" s="116">
        <v>6.9284064665127015E-2</v>
      </c>
      <c r="C405" s="116">
        <v>5.9612518628912071E-3</v>
      </c>
      <c r="D405" s="116">
        <v>0</v>
      </c>
      <c r="H405" s="45"/>
      <c r="I405" s="45"/>
      <c r="J405" s="45"/>
      <c r="K405" s="45"/>
      <c r="L405" s="61"/>
      <c r="P405" s="43"/>
      <c r="Q405" s="70"/>
      <c r="R405" s="45"/>
      <c r="S405" s="45"/>
      <c r="T405" s="45"/>
    </row>
    <row r="406" spans="1:20" x14ac:dyDescent="0.3">
      <c r="A406" s="116">
        <v>8.8669950738916259E-2</v>
      </c>
      <c r="B406" s="116">
        <v>3.7433155080213901E-2</v>
      </c>
      <c r="C406" s="116">
        <v>1.8617021276595744E-2</v>
      </c>
      <c r="D406" s="116">
        <v>2.1074815595363539E-3</v>
      </c>
      <c r="H406" s="45"/>
      <c r="I406" s="45"/>
      <c r="J406" s="45"/>
      <c r="K406" s="45"/>
      <c r="L406" s="61"/>
      <c r="P406" s="43"/>
      <c r="Q406" s="70"/>
      <c r="R406" s="45"/>
      <c r="S406" s="45"/>
      <c r="T406" s="45"/>
    </row>
    <row r="407" spans="1:20" x14ac:dyDescent="0.3">
      <c r="A407" s="116">
        <v>0.20134228187919462</v>
      </c>
      <c r="B407" s="116">
        <v>5.019305019305019E-2</v>
      </c>
      <c r="C407" s="116">
        <v>1.1668611435239206E-2</v>
      </c>
      <c r="D407" s="116">
        <v>1.4669926650366749E-3</v>
      </c>
      <c r="H407" s="45"/>
      <c r="I407" s="45"/>
      <c r="J407" s="45"/>
      <c r="K407" s="45"/>
      <c r="L407" s="61"/>
      <c r="P407" s="43"/>
      <c r="Q407" s="70"/>
      <c r="R407" s="45"/>
      <c r="S407" s="45"/>
      <c r="T407" s="45"/>
    </row>
    <row r="408" spans="1:20" x14ac:dyDescent="0.3">
      <c r="A408" s="116">
        <v>0.2271062271062271</v>
      </c>
      <c r="B408" s="116">
        <v>8.5910652920962199E-2</v>
      </c>
      <c r="C408" s="116">
        <v>8.0321285140562242E-3</v>
      </c>
      <c r="D408" s="116">
        <v>3.3057851239669421E-3</v>
      </c>
      <c r="H408" s="45"/>
      <c r="I408" s="45"/>
      <c r="J408" s="45"/>
      <c r="K408" s="45"/>
      <c r="L408" s="61"/>
      <c r="P408" s="43"/>
      <c r="Q408" s="70"/>
      <c r="R408" s="45"/>
      <c r="S408" s="45"/>
      <c r="T408" s="45"/>
    </row>
    <row r="409" spans="1:20" x14ac:dyDescent="0.3">
      <c r="A409" s="116">
        <v>0.22083333333333333</v>
      </c>
      <c r="B409" s="116">
        <v>6.3909774436090222E-2</v>
      </c>
      <c r="C409" s="116">
        <v>2.1052631578947368E-3</v>
      </c>
      <c r="D409" s="116">
        <v>0</v>
      </c>
      <c r="H409" s="45"/>
      <c r="I409" s="45"/>
      <c r="J409" s="45"/>
      <c r="K409" s="45"/>
      <c r="L409" s="61"/>
      <c r="P409" s="43"/>
      <c r="Q409" s="70"/>
      <c r="R409" s="45"/>
      <c r="S409" s="45"/>
      <c r="T409" s="45"/>
    </row>
    <row r="410" spans="1:20" x14ac:dyDescent="0.3">
      <c r="A410" s="116">
        <v>0.15094339622641509</v>
      </c>
      <c r="B410" s="116">
        <v>4.9382716049382713E-2</v>
      </c>
      <c r="C410" s="116">
        <v>1.0460251046025104E-2</v>
      </c>
      <c r="D410" s="116">
        <v>2.4979184013322231E-3</v>
      </c>
      <c r="H410" s="45"/>
      <c r="I410" s="45"/>
      <c r="J410" s="45"/>
      <c r="K410" s="45"/>
      <c r="L410" s="61"/>
      <c r="P410" s="43"/>
      <c r="Q410" s="70"/>
      <c r="R410" s="45"/>
      <c r="S410" s="45"/>
      <c r="T410" s="45"/>
    </row>
    <row r="411" spans="1:20" x14ac:dyDescent="0.3">
      <c r="A411" s="116">
        <v>0.17519685039370078</v>
      </c>
      <c r="B411" s="116">
        <v>5.9479553903345722E-2</v>
      </c>
      <c r="C411" s="116">
        <v>1.0615711252653928E-3</v>
      </c>
      <c r="D411" s="116">
        <v>2.1910604732690623E-3</v>
      </c>
      <c r="H411" s="45"/>
      <c r="I411" s="45"/>
      <c r="J411" s="45"/>
      <c r="K411" s="45"/>
      <c r="L411" s="61"/>
      <c r="P411" s="43"/>
      <c r="Q411" s="70"/>
      <c r="R411" s="45"/>
      <c r="S411" s="45"/>
      <c r="T411" s="45"/>
    </row>
    <row r="412" spans="1:20" x14ac:dyDescent="0.3">
      <c r="A412" s="116">
        <v>0.12295081967213115</v>
      </c>
      <c r="B412" s="116">
        <v>6.1224489795918366E-2</v>
      </c>
      <c r="C412" s="116">
        <v>8.658008658008658E-3</v>
      </c>
      <c r="D412" s="116">
        <v>0</v>
      </c>
      <c r="H412" s="45"/>
      <c r="I412" s="45"/>
      <c r="J412" s="45"/>
      <c r="K412" s="45"/>
      <c r="L412" s="61"/>
      <c r="P412" s="43"/>
      <c r="Q412" s="70"/>
      <c r="R412" s="45"/>
      <c r="S412" s="45"/>
      <c r="T412" s="45"/>
    </row>
    <row r="413" spans="1:20" x14ac:dyDescent="0.3">
      <c r="A413" s="116">
        <v>0.13610586011342155</v>
      </c>
      <c r="B413" s="116">
        <v>3.3264033264033266E-2</v>
      </c>
      <c r="C413" s="116">
        <v>9.5440084835630972E-3</v>
      </c>
      <c r="D413" s="116">
        <v>2.9585798816568047E-3</v>
      </c>
      <c r="H413" s="45"/>
      <c r="I413" s="45"/>
      <c r="J413" s="45"/>
      <c r="K413" s="45"/>
      <c r="L413" s="61"/>
      <c r="P413" s="43"/>
      <c r="Q413" s="70"/>
      <c r="R413" s="45"/>
      <c r="S413" s="45"/>
      <c r="T413" s="45"/>
    </row>
    <row r="414" spans="1:20" x14ac:dyDescent="0.3">
      <c r="A414" s="116">
        <v>4.807692307692308E-3</v>
      </c>
      <c r="B414" s="116">
        <v>8.8495575221238937E-3</v>
      </c>
      <c r="C414" s="116">
        <v>2.2167487684729065E-2</v>
      </c>
      <c r="D414" s="116">
        <v>3.0181086519114686E-3</v>
      </c>
      <c r="H414" s="45"/>
      <c r="I414" s="45"/>
      <c r="J414" s="45"/>
      <c r="K414" s="45"/>
      <c r="L414" s="61"/>
      <c r="P414" s="43"/>
      <c r="Q414" s="70"/>
      <c r="R414" s="45"/>
      <c r="S414" s="45"/>
      <c r="T414" s="45"/>
    </row>
    <row r="415" spans="1:20" x14ac:dyDescent="0.3">
      <c r="A415" s="116">
        <v>7.8277886497064575E-3</v>
      </c>
      <c r="B415" s="116">
        <v>1.953125E-3</v>
      </c>
      <c r="C415" s="116">
        <v>1.6036655211912942E-2</v>
      </c>
      <c r="D415" s="116">
        <v>4.1020966271649957E-3</v>
      </c>
      <c r="H415" s="45"/>
      <c r="I415" s="45"/>
      <c r="J415" s="45"/>
      <c r="K415" s="45"/>
      <c r="L415" s="61"/>
      <c r="P415" s="43"/>
      <c r="Q415" s="70"/>
      <c r="R415" s="45"/>
      <c r="S415" s="45"/>
      <c r="T415" s="45"/>
    </row>
    <row r="416" spans="1:20" x14ac:dyDescent="0.3">
      <c r="A416" s="116">
        <v>9.2233009708737865E-2</v>
      </c>
      <c r="B416" s="116">
        <v>2.8037383177570093E-2</v>
      </c>
      <c r="C416" s="116">
        <v>2.6809651474530832E-3</v>
      </c>
      <c r="D416" s="116">
        <v>1.0845986984815619E-3</v>
      </c>
      <c r="H416" s="45"/>
      <c r="I416" s="45"/>
      <c r="J416" s="45"/>
      <c r="K416" s="45"/>
      <c r="L416" s="61"/>
      <c r="P416" s="43"/>
      <c r="Q416" s="70"/>
      <c r="R416" s="45"/>
      <c r="S416" s="45"/>
      <c r="T416" s="45"/>
    </row>
    <row r="417" spans="1:20" x14ac:dyDescent="0.3">
      <c r="A417" s="116">
        <v>0.25956284153005466</v>
      </c>
      <c r="B417" s="116">
        <v>7.179487179487179E-2</v>
      </c>
      <c r="C417" s="116">
        <v>4.5180722891566263E-3</v>
      </c>
      <c r="D417" s="116">
        <v>3.0656039239730227E-3</v>
      </c>
      <c r="H417" s="45"/>
      <c r="I417" s="45"/>
      <c r="J417" s="45"/>
      <c r="K417" s="45"/>
      <c r="L417" s="61"/>
      <c r="P417" s="43"/>
      <c r="Q417" s="70"/>
      <c r="R417" s="45"/>
      <c r="S417" s="45"/>
      <c r="T417" s="45"/>
    </row>
    <row r="418" spans="1:20" x14ac:dyDescent="0.3">
      <c r="A418" s="116">
        <v>8.8167053364269138E-2</v>
      </c>
      <c r="B418" s="116">
        <v>2.6726057906458798E-2</v>
      </c>
      <c r="C418" s="116">
        <v>2.0050125313283207E-2</v>
      </c>
      <c r="D418" s="116">
        <v>6.5856129685916923E-3</v>
      </c>
      <c r="H418" s="45"/>
      <c r="I418" s="45"/>
      <c r="J418" s="45"/>
      <c r="K418" s="45"/>
      <c r="L418" s="61"/>
      <c r="P418" s="43"/>
      <c r="Q418" s="70"/>
      <c r="R418" s="45"/>
      <c r="S418" s="45"/>
      <c r="T418" s="45"/>
    </row>
    <row r="419" spans="1:20" x14ac:dyDescent="0.3">
      <c r="A419" s="116">
        <v>0.15843621399176955</v>
      </c>
      <c r="B419" s="116">
        <v>2.6737967914438502E-2</v>
      </c>
      <c r="C419" s="116">
        <v>1.509433962264151E-2</v>
      </c>
      <c r="D419" s="116">
        <v>3.003003003003003E-3</v>
      </c>
      <c r="H419" s="45"/>
      <c r="I419" s="45"/>
      <c r="J419" s="45"/>
      <c r="K419" s="45"/>
      <c r="L419" s="61"/>
      <c r="P419" s="43"/>
      <c r="Q419" s="70"/>
      <c r="R419" s="45"/>
      <c r="S419" s="45"/>
      <c r="T419" s="45"/>
    </row>
    <row r="420" spans="1:20" x14ac:dyDescent="0.3">
      <c r="A420" s="116">
        <v>0.20271940667490729</v>
      </c>
      <c r="B420" s="116">
        <v>5.3367217280813214E-2</v>
      </c>
      <c r="C420" s="116">
        <v>4.9435028248587575E-3</v>
      </c>
      <c r="D420" s="116">
        <v>2.5181869054280918E-3</v>
      </c>
      <c r="H420" s="45"/>
      <c r="I420" s="45"/>
      <c r="J420" s="45"/>
      <c r="K420" s="45"/>
      <c r="L420" s="61"/>
      <c r="P420" s="43"/>
      <c r="Q420" s="70"/>
      <c r="R420" s="45"/>
      <c r="S420" s="45"/>
      <c r="T420" s="45"/>
    </row>
    <row r="421" spans="1:20" x14ac:dyDescent="0.3">
      <c r="A421" s="116">
        <v>0.21270310192023634</v>
      </c>
      <c r="B421" s="116">
        <v>6.9111424541607902E-2</v>
      </c>
      <c r="C421" s="116">
        <v>5.9422750424448214E-3</v>
      </c>
      <c r="D421" s="116">
        <v>2.3728813559322033E-3</v>
      </c>
      <c r="H421" s="45"/>
      <c r="I421" s="45"/>
      <c r="J421" s="45"/>
      <c r="K421" s="45"/>
      <c r="L421" s="61"/>
      <c r="P421" s="43"/>
      <c r="Q421" s="70"/>
      <c r="R421" s="45"/>
      <c r="S421" s="45"/>
      <c r="T421" s="45"/>
    </row>
    <row r="422" spans="1:20" x14ac:dyDescent="0.3">
      <c r="A422" s="116">
        <v>0</v>
      </c>
      <c r="B422" s="116">
        <v>0</v>
      </c>
      <c r="C422" s="116">
        <v>1.2903225806451613E-2</v>
      </c>
      <c r="D422" s="116">
        <v>7.9155672823219003E-3</v>
      </c>
      <c r="H422" s="45"/>
      <c r="I422" s="45"/>
      <c r="J422" s="45"/>
      <c r="K422" s="45"/>
      <c r="L422" s="61"/>
      <c r="P422" s="43"/>
      <c r="Q422" s="70"/>
      <c r="R422" s="45"/>
      <c r="S422" s="45"/>
      <c r="T422" s="45"/>
    </row>
    <row r="423" spans="1:20" x14ac:dyDescent="0.3">
      <c r="A423" s="116">
        <v>0.11764705882352941</v>
      </c>
      <c r="B423" s="116">
        <v>4.9808429118773943E-2</v>
      </c>
      <c r="C423" s="116">
        <v>7.874015748031496E-3</v>
      </c>
      <c r="D423" s="116">
        <v>4.6189376443418013E-3</v>
      </c>
      <c r="H423" s="45"/>
      <c r="I423" s="45"/>
      <c r="J423" s="45"/>
      <c r="K423" s="45"/>
      <c r="L423" s="61"/>
      <c r="P423" s="43"/>
      <c r="Q423" s="70"/>
      <c r="R423" s="45"/>
      <c r="S423" s="45"/>
      <c r="T423" s="45"/>
    </row>
    <row r="424" spans="1:20" x14ac:dyDescent="0.3">
      <c r="A424" s="116">
        <v>8.8967971530249115E-2</v>
      </c>
      <c r="B424" s="116">
        <v>3.0188679245283019E-2</v>
      </c>
      <c r="C424" s="116">
        <v>9.8039215686274508E-3</v>
      </c>
      <c r="D424" s="116">
        <v>3.041825095057034E-3</v>
      </c>
      <c r="H424" s="45"/>
      <c r="I424" s="45"/>
      <c r="J424" s="45"/>
      <c r="K424" s="45"/>
      <c r="L424" s="61"/>
      <c r="P424" s="43"/>
      <c r="Q424" s="70"/>
      <c r="R424" s="45"/>
      <c r="S424" s="45"/>
      <c r="T424" s="45"/>
    </row>
    <row r="425" spans="1:20" x14ac:dyDescent="0.3">
      <c r="A425" s="116">
        <v>1.4388489208633094E-2</v>
      </c>
      <c r="B425" s="116">
        <v>1.4336917562724014E-2</v>
      </c>
      <c r="C425" s="116">
        <v>2.5896414342629483E-2</v>
      </c>
      <c r="D425" s="116">
        <v>3.9904229848363925E-3</v>
      </c>
      <c r="H425" s="45"/>
      <c r="I425" s="45"/>
      <c r="J425" s="45"/>
      <c r="K425" s="45"/>
      <c r="L425" s="61"/>
      <c r="P425" s="43"/>
      <c r="Q425" s="70"/>
      <c r="R425" s="45"/>
      <c r="S425" s="45"/>
      <c r="T425" s="45"/>
    </row>
    <row r="426" spans="1:20" x14ac:dyDescent="0.3">
      <c r="A426" s="116">
        <v>0.1407035175879397</v>
      </c>
      <c r="B426" s="116">
        <v>6.3047285464098074E-2</v>
      </c>
      <c r="C426" s="116">
        <v>1.0119595216191352E-2</v>
      </c>
      <c r="D426" s="116">
        <v>2.9750836742283376E-3</v>
      </c>
      <c r="H426" s="45"/>
      <c r="I426" s="45"/>
      <c r="J426" s="45"/>
      <c r="K426" s="45"/>
      <c r="L426" s="61"/>
      <c r="P426" s="43"/>
      <c r="Q426" s="70"/>
      <c r="R426" s="45"/>
      <c r="S426" s="45"/>
      <c r="T426" s="45"/>
    </row>
    <row r="427" spans="1:20" x14ac:dyDescent="0.3">
      <c r="A427" s="116">
        <v>0.18590522478736329</v>
      </c>
      <c r="B427" s="116">
        <v>4.5507584597432905E-2</v>
      </c>
      <c r="C427" s="116">
        <v>5.1249199231262008E-3</v>
      </c>
      <c r="D427" s="116">
        <v>3.1471282454760031E-3</v>
      </c>
      <c r="H427" s="45"/>
      <c r="I427" s="45"/>
      <c r="J427" s="45"/>
      <c r="K427" s="45"/>
      <c r="L427" s="61"/>
      <c r="P427" s="43"/>
      <c r="Q427" s="70"/>
      <c r="R427" s="45"/>
      <c r="S427" s="45"/>
      <c r="T427" s="45"/>
    </row>
    <row r="428" spans="1:20" x14ac:dyDescent="0.3">
      <c r="A428" s="116">
        <v>0.22596153846153846</v>
      </c>
      <c r="B428" s="116">
        <v>5.2083333333333336E-2</v>
      </c>
      <c r="C428" s="116">
        <v>7.537688442211055E-3</v>
      </c>
      <c r="D428" s="116">
        <v>2.0661157024793389E-3</v>
      </c>
      <c r="H428" s="45"/>
      <c r="I428" s="45"/>
      <c r="J428" s="45"/>
      <c r="K428" s="45"/>
      <c r="L428" s="61"/>
      <c r="P428" s="43"/>
      <c r="Q428" s="70"/>
      <c r="R428" s="45"/>
      <c r="S428" s="45"/>
      <c r="T428" s="45"/>
    </row>
    <row r="429" spans="1:20" x14ac:dyDescent="0.3">
      <c r="A429" s="116">
        <v>4.9261083743842365E-3</v>
      </c>
      <c r="B429" s="116">
        <v>5.0251256281407036E-3</v>
      </c>
      <c r="C429" s="116">
        <v>1.2437810945273632E-2</v>
      </c>
      <c r="D429" s="116">
        <v>1.0330578512396695E-3</v>
      </c>
      <c r="H429" s="45"/>
      <c r="I429" s="45"/>
      <c r="J429" s="45"/>
      <c r="K429" s="45"/>
      <c r="L429" s="61"/>
      <c r="P429" s="43"/>
      <c r="Q429" s="70"/>
      <c r="R429" s="45"/>
      <c r="S429" s="45"/>
      <c r="T429" s="45"/>
    </row>
    <row r="430" spans="1:20" x14ac:dyDescent="0.3">
      <c r="A430" s="116">
        <v>1.0380622837370242E-2</v>
      </c>
      <c r="B430" s="116">
        <v>8.356545961002786E-3</v>
      </c>
      <c r="C430" s="116">
        <v>2.6315789473684209E-2</v>
      </c>
      <c r="D430" s="116">
        <v>6.9444444444444441E-3</v>
      </c>
      <c r="H430" s="45"/>
      <c r="I430" s="45"/>
      <c r="J430" s="45"/>
      <c r="K430" s="45"/>
      <c r="L430" s="61"/>
      <c r="P430" s="43"/>
      <c r="Q430" s="70"/>
      <c r="R430" s="45"/>
      <c r="S430" s="45"/>
      <c r="T430" s="45"/>
    </row>
    <row r="431" spans="1:20" x14ac:dyDescent="0.3">
      <c r="A431" s="116">
        <v>9.3896713615023476E-3</v>
      </c>
      <c r="B431" s="116">
        <v>4.5871559633027525E-3</v>
      </c>
      <c r="C431" s="116">
        <v>1.1049723756906077E-2</v>
      </c>
      <c r="D431" s="116">
        <v>5.2576235541535229E-3</v>
      </c>
      <c r="H431" s="45"/>
      <c r="I431" s="45"/>
      <c r="J431" s="45"/>
      <c r="K431" s="45"/>
      <c r="L431" s="61"/>
      <c r="P431" s="43"/>
      <c r="Q431" s="70"/>
      <c r="R431" s="45"/>
      <c r="S431" s="45"/>
      <c r="T431" s="45"/>
    </row>
    <row r="432" spans="1:20" x14ac:dyDescent="0.3">
      <c r="A432" s="116">
        <v>0.14959016393442623</v>
      </c>
      <c r="B432" s="116">
        <v>2.7559055118110236E-2</v>
      </c>
      <c r="C432" s="116">
        <v>5.580357142857143E-3</v>
      </c>
      <c r="D432" s="116">
        <v>1.3550135501355014E-3</v>
      </c>
      <c r="H432" s="45"/>
      <c r="I432" s="45"/>
      <c r="J432" s="45"/>
      <c r="K432" s="45"/>
      <c r="L432" s="61"/>
      <c r="P432" s="43"/>
      <c r="Q432" s="70"/>
      <c r="R432" s="45"/>
      <c r="S432" s="45"/>
      <c r="T432" s="45"/>
    </row>
    <row r="433" spans="1:20" x14ac:dyDescent="0.3">
      <c r="A433" s="116">
        <v>0.14112903225806453</v>
      </c>
      <c r="B433" s="116">
        <v>3.0434782608695653E-2</v>
      </c>
      <c r="C433" s="116">
        <v>4.2553191489361703E-3</v>
      </c>
      <c r="D433" s="116">
        <v>0</v>
      </c>
      <c r="H433" s="45"/>
      <c r="I433" s="45"/>
      <c r="J433" s="45"/>
      <c r="K433" s="45"/>
      <c r="L433" s="61"/>
      <c r="P433" s="43"/>
      <c r="Q433" s="70"/>
      <c r="R433" s="45"/>
      <c r="S433" s="45"/>
      <c r="T433" s="45"/>
    </row>
    <row r="434" spans="1:20" x14ac:dyDescent="0.3">
      <c r="A434" s="116">
        <v>0.1512884455527847</v>
      </c>
      <c r="B434" s="116">
        <v>4.071661237785016E-2</v>
      </c>
      <c r="C434" s="116">
        <v>3.6036036036036037E-3</v>
      </c>
      <c r="D434" s="116">
        <v>1.1051759071652237E-3</v>
      </c>
      <c r="H434" s="45"/>
      <c r="I434" s="45"/>
      <c r="J434" s="45"/>
      <c r="K434" s="45"/>
      <c r="L434" s="61"/>
      <c r="P434" s="43"/>
      <c r="Q434" s="70"/>
      <c r="R434" s="45"/>
      <c r="S434" s="45"/>
      <c r="T434" s="45"/>
    </row>
    <row r="435" spans="1:20" x14ac:dyDescent="0.3">
      <c r="A435" s="116">
        <v>7.5533661740558297E-2</v>
      </c>
      <c r="B435" s="116">
        <v>1.3136288998357963E-2</v>
      </c>
      <c r="C435" s="116">
        <v>5.5045871559633031E-3</v>
      </c>
      <c r="D435" s="116">
        <v>7.3421439060205576E-4</v>
      </c>
      <c r="H435" s="45"/>
      <c r="I435" s="45"/>
      <c r="J435" s="45"/>
      <c r="K435" s="45"/>
      <c r="L435" s="61"/>
      <c r="P435" s="43"/>
      <c r="Q435" s="70"/>
      <c r="R435" s="45"/>
      <c r="S435" s="45"/>
      <c r="T435" s="45"/>
    </row>
    <row r="436" spans="1:20" x14ac:dyDescent="0.3">
      <c r="A436" s="116">
        <v>0.13659793814432988</v>
      </c>
      <c r="B436" s="116">
        <v>2.7989821882951654E-2</v>
      </c>
      <c r="C436" s="116">
        <v>6.9735006973500697E-3</v>
      </c>
      <c r="D436" s="116">
        <v>1.1344299489506524E-3</v>
      </c>
      <c r="H436" s="45"/>
      <c r="I436" s="45"/>
      <c r="J436" s="45"/>
      <c r="K436" s="45"/>
      <c r="L436" s="61"/>
      <c r="P436" s="43"/>
      <c r="Q436" s="70"/>
      <c r="R436" s="45"/>
      <c r="S436" s="45"/>
      <c r="T436" s="45"/>
    </row>
    <row r="437" spans="1:20" x14ac:dyDescent="0.3">
      <c r="A437" s="116">
        <v>9.1317365269461076E-2</v>
      </c>
      <c r="B437" s="116">
        <v>2.3088023088023088E-2</v>
      </c>
      <c r="C437" s="116">
        <v>1.6570008285004142E-3</v>
      </c>
      <c r="D437" s="116">
        <v>1.3245033112582781E-3</v>
      </c>
      <c r="H437" s="45"/>
      <c r="I437" s="45"/>
      <c r="J437" s="45"/>
      <c r="K437" s="45"/>
      <c r="L437" s="61"/>
      <c r="P437" s="43"/>
      <c r="Q437" s="70"/>
      <c r="R437" s="45"/>
      <c r="S437" s="45"/>
      <c r="T437" s="45"/>
    </row>
    <row r="438" spans="1:20" x14ac:dyDescent="0.3">
      <c r="A438" s="116">
        <v>0.21280991735537191</v>
      </c>
      <c r="B438" s="116">
        <v>6.9860279441117765E-2</v>
      </c>
      <c r="C438" s="116">
        <v>9.6852300242130755E-3</v>
      </c>
      <c r="D438" s="116">
        <v>3.3381020505484026E-3</v>
      </c>
      <c r="H438" s="45"/>
      <c r="I438" s="45"/>
      <c r="J438" s="45"/>
      <c r="K438" s="45"/>
      <c r="L438" s="61"/>
      <c r="P438" s="43"/>
      <c r="Q438" s="70"/>
      <c r="R438" s="45"/>
      <c r="S438" s="45"/>
      <c r="T438" s="45"/>
    </row>
    <row r="439" spans="1:20" x14ac:dyDescent="0.3">
      <c r="A439" s="116">
        <v>0.18911917098445596</v>
      </c>
      <c r="B439" s="116">
        <v>4.4444444444444446E-2</v>
      </c>
      <c r="C439" s="116">
        <v>1.440922190201729E-3</v>
      </c>
      <c r="D439" s="116">
        <v>1.1682242990654205E-3</v>
      </c>
      <c r="H439" s="45"/>
      <c r="I439" s="45"/>
      <c r="J439" s="45"/>
      <c r="K439" s="45"/>
      <c r="L439" s="61"/>
      <c r="P439" s="43"/>
      <c r="Q439" s="70"/>
      <c r="R439" s="45"/>
      <c r="S439" s="45"/>
      <c r="T439" s="45"/>
    </row>
    <row r="440" spans="1:20" x14ac:dyDescent="0.3">
      <c r="A440" s="116">
        <v>0.12195121951219512</v>
      </c>
      <c r="B440" s="116">
        <v>0.04</v>
      </c>
      <c r="C440" s="116">
        <v>2.0920502092050207E-3</v>
      </c>
      <c r="D440" s="116">
        <v>4.2808219178082189E-3</v>
      </c>
      <c r="H440" s="45"/>
      <c r="I440" s="45"/>
      <c r="J440" s="45"/>
      <c r="K440" s="45"/>
      <c r="L440" s="61"/>
      <c r="P440" s="43"/>
      <c r="Q440" s="70"/>
      <c r="R440" s="45"/>
      <c r="S440" s="45"/>
      <c r="T440" s="45"/>
    </row>
    <row r="441" spans="1:20" x14ac:dyDescent="0.3">
      <c r="A441" s="116">
        <v>0.13829787234042554</v>
      </c>
      <c r="B441" s="116">
        <v>3.7914691943127965E-2</v>
      </c>
      <c r="C441" s="116">
        <v>1.5197568389057751E-2</v>
      </c>
      <c r="D441" s="116">
        <v>3.6144578313253013E-3</v>
      </c>
      <c r="H441" s="45"/>
      <c r="I441" s="45"/>
      <c r="J441" s="45"/>
      <c r="K441" s="45"/>
      <c r="L441" s="61"/>
      <c r="P441" s="43"/>
      <c r="Q441" s="70"/>
      <c r="R441" s="45"/>
      <c r="S441" s="45"/>
      <c r="T441" s="45"/>
    </row>
    <row r="442" spans="1:20" x14ac:dyDescent="0.3">
      <c r="A442" s="116">
        <v>0.13119533527696792</v>
      </c>
      <c r="B442" s="116">
        <v>2.9333333333333333E-2</v>
      </c>
      <c r="C442" s="116">
        <v>6.7340067340067337E-3</v>
      </c>
      <c r="D442" s="116">
        <v>3.3795201081446434E-3</v>
      </c>
      <c r="H442" s="45"/>
      <c r="I442" s="45"/>
      <c r="J442" s="45"/>
      <c r="K442" s="45"/>
      <c r="L442" s="61"/>
      <c r="P442" s="43"/>
      <c r="Q442" s="70"/>
      <c r="R442" s="45"/>
      <c r="S442" s="45"/>
      <c r="T442" s="45"/>
    </row>
    <row r="443" spans="1:20" x14ac:dyDescent="0.3">
      <c r="A443" s="116">
        <v>9.8159509202453993E-3</v>
      </c>
      <c r="B443" s="116">
        <v>1.1538461538461539E-2</v>
      </c>
      <c r="C443" s="116">
        <v>1.1228533685601057E-2</v>
      </c>
      <c r="D443" s="116">
        <v>3.133159268929504E-3</v>
      </c>
      <c r="H443" s="45"/>
      <c r="I443" s="45"/>
      <c r="J443" s="45"/>
      <c r="K443" s="45"/>
      <c r="L443" s="61"/>
      <c r="P443" s="43"/>
      <c r="Q443" s="70"/>
      <c r="R443" s="45"/>
      <c r="S443" s="45"/>
      <c r="T443" s="45"/>
    </row>
    <row r="444" spans="1:20" x14ac:dyDescent="0.3">
      <c r="A444" s="116">
        <v>0.1092436974789916</v>
      </c>
      <c r="B444" s="116">
        <v>3.3195020746887967E-2</v>
      </c>
      <c r="C444" s="116">
        <v>9.3457943925233638E-3</v>
      </c>
      <c r="D444" s="116">
        <v>9.4607379375591296E-4</v>
      </c>
      <c r="H444" s="45"/>
      <c r="I444" s="45"/>
      <c r="J444" s="45"/>
      <c r="K444" s="45"/>
      <c r="L444" s="61"/>
      <c r="P444" s="43"/>
      <c r="Q444" s="70"/>
      <c r="R444" s="45"/>
      <c r="S444" s="45"/>
      <c r="T444" s="45"/>
    </row>
    <row r="445" spans="1:20" x14ac:dyDescent="0.3">
      <c r="A445" s="116">
        <v>9.2334494773519168E-2</v>
      </c>
      <c r="B445" s="116">
        <v>4.6263345195729534E-2</v>
      </c>
      <c r="C445" s="116">
        <v>4.7984644913627635E-3</v>
      </c>
      <c r="D445" s="116">
        <v>3.4416826003824093E-3</v>
      </c>
      <c r="H445" s="45"/>
      <c r="I445" s="45"/>
      <c r="J445" s="45"/>
      <c r="K445" s="45"/>
      <c r="L445" s="61"/>
      <c r="P445" s="43"/>
      <c r="Q445" s="70"/>
      <c r="R445" s="45"/>
      <c r="S445" s="45"/>
      <c r="T445" s="45"/>
    </row>
    <row r="446" spans="1:20" x14ac:dyDescent="0.3">
      <c r="A446" s="116">
        <v>0.1733102253032929</v>
      </c>
      <c r="B446" s="116">
        <v>5.5944055944055944E-2</v>
      </c>
      <c r="C446" s="116">
        <v>6.9375619425173438E-3</v>
      </c>
      <c r="D446" s="116">
        <v>1.94325689856199E-3</v>
      </c>
      <c r="H446" s="45"/>
      <c r="I446" s="45"/>
      <c r="J446" s="45"/>
      <c r="K446" s="45"/>
      <c r="L446" s="61"/>
      <c r="P446" s="43"/>
      <c r="Q446" s="70"/>
      <c r="R446" s="45"/>
      <c r="S446" s="45"/>
      <c r="T446" s="45"/>
    </row>
    <row r="447" spans="1:20" x14ac:dyDescent="0.3">
      <c r="A447" s="116">
        <v>0.20631970260223048</v>
      </c>
      <c r="B447" s="116">
        <v>3.6328871892925434E-2</v>
      </c>
      <c r="C447" s="116">
        <v>2.9325513196480938E-3</v>
      </c>
      <c r="D447" s="116">
        <v>1.5816528272044287E-3</v>
      </c>
      <c r="H447" s="45"/>
      <c r="I447" s="45"/>
      <c r="J447" s="45"/>
      <c r="K447" s="45"/>
      <c r="L447" s="61"/>
      <c r="P447" s="43"/>
      <c r="Q447" s="70"/>
      <c r="R447" s="45"/>
      <c r="S447" s="45"/>
      <c r="T447" s="45"/>
    </row>
    <row r="448" spans="1:20" x14ac:dyDescent="0.3">
      <c r="A448" s="116">
        <v>0.20520231213872833</v>
      </c>
      <c r="B448" s="116">
        <v>6.1611374407582936E-2</v>
      </c>
      <c r="C448" s="116">
        <v>1.5527950310559005E-3</v>
      </c>
      <c r="D448" s="116">
        <v>0</v>
      </c>
      <c r="H448" s="45"/>
      <c r="I448" s="45"/>
      <c r="J448" s="45"/>
      <c r="K448" s="45"/>
      <c r="L448" s="61"/>
      <c r="P448" s="43"/>
      <c r="Q448" s="70"/>
      <c r="R448" s="45"/>
      <c r="S448" s="45"/>
      <c r="T448" s="45"/>
    </row>
    <row r="449" spans="1:20" x14ac:dyDescent="0.3">
      <c r="A449" s="116">
        <v>0.19496855345911951</v>
      </c>
      <c r="B449" s="116">
        <v>7.3298429319371722E-2</v>
      </c>
      <c r="C449" s="116">
        <v>5.3571428571428572E-3</v>
      </c>
      <c r="D449" s="116">
        <v>0</v>
      </c>
      <c r="H449" s="45"/>
      <c r="I449" s="45"/>
      <c r="J449" s="45"/>
      <c r="K449" s="45"/>
      <c r="L449" s="61"/>
      <c r="P449" s="43"/>
      <c r="Q449" s="70"/>
      <c r="R449" s="45"/>
      <c r="S449" s="45"/>
      <c r="T449" s="45"/>
    </row>
    <row r="450" spans="1:20" x14ac:dyDescent="0.3">
      <c r="A450" s="116">
        <v>6.1797752808988762E-2</v>
      </c>
      <c r="B450" s="116">
        <v>1.1904761904761904E-2</v>
      </c>
      <c r="C450" s="116">
        <v>9.5846645367412137E-3</v>
      </c>
      <c r="D450" s="116">
        <v>0</v>
      </c>
      <c r="H450" s="45"/>
      <c r="I450" s="45"/>
      <c r="J450" s="45"/>
      <c r="K450" s="45"/>
      <c r="L450" s="61"/>
      <c r="P450" s="43"/>
      <c r="Q450" s="70"/>
      <c r="R450" s="45"/>
      <c r="S450" s="45"/>
      <c r="T450" s="45"/>
    </row>
    <row r="451" spans="1:20" x14ac:dyDescent="0.3">
      <c r="A451" s="116">
        <v>0.16975308641975309</v>
      </c>
      <c r="B451" s="116">
        <v>5.0156739811912224E-2</v>
      </c>
      <c r="C451" s="116">
        <v>5.1903114186851208E-3</v>
      </c>
      <c r="D451" s="116">
        <v>6.9735006973500695E-4</v>
      </c>
      <c r="H451" s="45"/>
      <c r="I451" s="45"/>
      <c r="J451" s="45"/>
      <c r="K451" s="45"/>
      <c r="L451" s="61"/>
      <c r="P451" s="43"/>
      <c r="Q451" s="70"/>
      <c r="R451" s="45"/>
      <c r="S451" s="45"/>
      <c r="T451" s="45"/>
    </row>
    <row r="452" spans="1:20" x14ac:dyDescent="0.3">
      <c r="A452" s="116">
        <v>8.4112149532710276E-2</v>
      </c>
      <c r="B452" s="116">
        <v>5.5E-2</v>
      </c>
      <c r="C452" s="116">
        <v>2.5641025641025641E-3</v>
      </c>
      <c r="D452" s="116">
        <v>3.0272452068617556E-3</v>
      </c>
      <c r="H452" s="45"/>
      <c r="I452" s="45"/>
      <c r="J452" s="45"/>
      <c r="K452" s="45"/>
      <c r="L452" s="61"/>
      <c r="P452" s="43"/>
      <c r="Q452" s="70"/>
      <c r="R452" s="45"/>
      <c r="S452" s="45"/>
      <c r="T452" s="45"/>
    </row>
    <row r="453" spans="1:20" x14ac:dyDescent="0.3">
      <c r="A453" s="116">
        <v>0.10752688172043011</v>
      </c>
      <c r="B453" s="116">
        <v>2.0833333333333332E-2</v>
      </c>
      <c r="C453" s="116">
        <v>1.5723270440251572E-2</v>
      </c>
      <c r="D453" s="116">
        <v>4.884004884004884E-3</v>
      </c>
      <c r="H453" s="45"/>
      <c r="I453" s="45"/>
      <c r="J453" s="45"/>
      <c r="K453" s="45"/>
      <c r="L453" s="61"/>
      <c r="P453" s="43"/>
      <c r="Q453" s="70"/>
      <c r="R453" s="45"/>
      <c r="S453" s="45"/>
      <c r="T453" s="45"/>
    </row>
    <row r="454" spans="1:20" x14ac:dyDescent="0.3">
      <c r="A454" s="116">
        <v>0.19067796610169491</v>
      </c>
      <c r="B454" s="116">
        <v>7.0093457943925228E-2</v>
      </c>
      <c r="C454" s="116">
        <v>1.3100436681222707E-2</v>
      </c>
      <c r="D454" s="116">
        <v>6.145741878841089E-3</v>
      </c>
      <c r="H454" s="45"/>
      <c r="I454" s="45"/>
      <c r="J454" s="45"/>
      <c r="K454" s="45"/>
      <c r="L454" s="61"/>
      <c r="P454" s="43"/>
      <c r="Q454" s="70"/>
      <c r="R454" s="45"/>
      <c r="S454" s="45"/>
      <c r="T454" s="45"/>
    </row>
    <row r="455" spans="1:20" x14ac:dyDescent="0.3">
      <c r="A455" s="116">
        <v>9.3959731543624164E-2</v>
      </c>
      <c r="B455" s="116">
        <v>2.6604068857589983E-2</v>
      </c>
      <c r="C455" s="116">
        <v>1.7424975798644726E-2</v>
      </c>
      <c r="D455" s="116">
        <v>4.5662100456621002E-3</v>
      </c>
      <c r="H455" s="45"/>
      <c r="I455" s="45"/>
      <c r="J455" s="45"/>
      <c r="K455" s="45"/>
      <c r="L455" s="61"/>
      <c r="P455" s="43"/>
      <c r="Q455" s="70"/>
      <c r="R455" s="45"/>
      <c r="S455" s="45"/>
      <c r="T455" s="45"/>
    </row>
    <row r="456" spans="1:20" x14ac:dyDescent="0.3">
      <c r="A456" s="116">
        <v>0.1076923076923077</v>
      </c>
      <c r="B456" s="116">
        <v>3.6269430051813469E-2</v>
      </c>
      <c r="C456" s="116">
        <v>5.8997050147492625E-3</v>
      </c>
      <c r="D456" s="116">
        <v>1.1494252873563218E-3</v>
      </c>
      <c r="H456" s="45"/>
      <c r="I456" s="45"/>
      <c r="J456" s="45"/>
      <c r="K456" s="45"/>
      <c r="L456" s="61"/>
      <c r="P456" s="43"/>
      <c r="Q456" s="70"/>
      <c r="R456" s="45"/>
      <c r="S456" s="45"/>
      <c r="T456" s="45"/>
    </row>
    <row r="457" spans="1:20" x14ac:dyDescent="0.3">
      <c r="A457" s="116">
        <v>0.1417004048582996</v>
      </c>
      <c r="B457" s="116">
        <v>5.8577405857740586E-2</v>
      </c>
      <c r="C457" s="116">
        <v>1.0570824524312896E-2</v>
      </c>
      <c r="D457" s="116">
        <v>4.269854824935952E-3</v>
      </c>
      <c r="H457" s="45"/>
      <c r="I457" s="45"/>
      <c r="J457" s="45"/>
      <c r="K457" s="45"/>
      <c r="L457" s="61"/>
      <c r="P457" s="43"/>
      <c r="Q457" s="70"/>
      <c r="R457" s="45"/>
      <c r="S457" s="45"/>
      <c r="T457" s="45"/>
    </row>
    <row r="458" spans="1:20" x14ac:dyDescent="0.3">
      <c r="A458" s="116">
        <v>0.12878787878787878</v>
      </c>
      <c r="B458" s="116">
        <v>7.9710144927536225E-2</v>
      </c>
      <c r="C458" s="116">
        <v>1.3761467889908258E-2</v>
      </c>
      <c r="D458" s="116">
        <v>7.3664825046040518E-3</v>
      </c>
      <c r="H458" s="45"/>
      <c r="I458" s="45"/>
      <c r="J458" s="45"/>
      <c r="K458" s="45"/>
      <c r="L458" s="61"/>
      <c r="P458" s="43"/>
      <c r="Q458" s="70"/>
      <c r="R458" s="45"/>
      <c r="S458" s="45"/>
      <c r="T458" s="45"/>
    </row>
    <row r="459" spans="1:20" x14ac:dyDescent="0.3">
      <c r="A459" s="116">
        <v>0.13513513513513514</v>
      </c>
      <c r="B459" s="116">
        <v>1.2903225806451613E-2</v>
      </c>
      <c r="C459" s="116">
        <v>3.6363636363636364E-3</v>
      </c>
      <c r="D459" s="116">
        <v>4.4313146233382573E-3</v>
      </c>
      <c r="H459" s="45"/>
      <c r="I459" s="45"/>
      <c r="J459" s="45"/>
      <c r="K459" s="45"/>
      <c r="L459" s="61"/>
      <c r="P459" s="43"/>
      <c r="Q459" s="70"/>
      <c r="R459" s="45"/>
      <c r="S459" s="45"/>
      <c r="T459" s="45"/>
    </row>
    <row r="460" spans="1:20" x14ac:dyDescent="0.3">
      <c r="A460" s="116">
        <v>9.1262135922330095E-2</v>
      </c>
      <c r="B460" s="116">
        <v>3.0560271646859084E-2</v>
      </c>
      <c r="C460" s="116">
        <v>4.2105263157894736E-3</v>
      </c>
      <c r="D460" s="116">
        <v>8.6244070720137994E-4</v>
      </c>
      <c r="H460" s="45"/>
      <c r="I460" s="45"/>
      <c r="J460" s="45"/>
      <c r="K460" s="45"/>
      <c r="L460" s="61"/>
      <c r="P460" s="43"/>
      <c r="Q460" s="70"/>
      <c r="R460" s="45"/>
      <c r="S460" s="45"/>
      <c r="T460" s="45"/>
    </row>
    <row r="461" spans="1:20" x14ac:dyDescent="0.3">
      <c r="A461" s="116">
        <v>0.15841584158415842</v>
      </c>
      <c r="B461" s="116">
        <v>5.7347670250896057E-2</v>
      </c>
      <c r="C461" s="116">
        <v>6.4239828693790149E-3</v>
      </c>
      <c r="D461" s="116">
        <v>1.7613386173491853E-3</v>
      </c>
      <c r="H461" s="45"/>
      <c r="I461" s="45"/>
      <c r="J461" s="45"/>
      <c r="K461" s="45"/>
      <c r="L461" s="61"/>
      <c r="P461" s="43"/>
      <c r="Q461" s="70"/>
      <c r="R461" s="45"/>
      <c r="S461" s="45"/>
      <c r="T461" s="45"/>
    </row>
    <row r="462" spans="1:20" x14ac:dyDescent="0.3">
      <c r="A462" s="116">
        <v>0.18023255813953487</v>
      </c>
      <c r="B462" s="116">
        <v>5.4577464788732391E-2</v>
      </c>
      <c r="C462" s="116">
        <v>8.6486486486486488E-3</v>
      </c>
      <c r="D462" s="116">
        <v>3.5226772346983706E-3</v>
      </c>
      <c r="H462" s="45"/>
      <c r="I462" s="45"/>
      <c r="J462" s="45"/>
      <c r="K462" s="45"/>
      <c r="L462" s="61"/>
      <c r="P462" s="43"/>
      <c r="Q462" s="70"/>
      <c r="R462" s="45"/>
      <c r="S462" s="45"/>
      <c r="T462" s="45"/>
    </row>
    <row r="463" spans="1:20" x14ac:dyDescent="0.3">
      <c r="A463" s="116">
        <v>0.1458966565349544</v>
      </c>
      <c r="B463" s="116">
        <v>5.4216867469879519E-2</v>
      </c>
      <c r="C463" s="116">
        <v>1.896551724137931E-2</v>
      </c>
      <c r="D463" s="116">
        <v>5.4127198917456026E-3</v>
      </c>
      <c r="H463" s="45"/>
      <c r="I463" s="45"/>
      <c r="J463" s="45"/>
      <c r="K463" s="45"/>
      <c r="L463" s="61"/>
      <c r="P463" s="43"/>
      <c r="Q463" s="70"/>
      <c r="R463" s="45"/>
      <c r="S463" s="45"/>
      <c r="T463" s="45"/>
    </row>
    <row r="464" spans="1:20" x14ac:dyDescent="0.3">
      <c r="A464" s="116">
        <v>2.4539877300613498E-2</v>
      </c>
      <c r="B464" s="116">
        <v>1.4534883720930232E-2</v>
      </c>
      <c r="C464" s="116">
        <v>3.2573289902280132E-3</v>
      </c>
      <c r="D464" s="116">
        <v>0</v>
      </c>
      <c r="H464" s="45"/>
      <c r="I464" s="45"/>
      <c r="J464" s="45"/>
      <c r="K464" s="45"/>
      <c r="L464" s="61"/>
      <c r="P464" s="43"/>
      <c r="Q464" s="70"/>
      <c r="R464" s="45"/>
      <c r="S464" s="45"/>
      <c r="T464" s="45"/>
    </row>
    <row r="465" spans="1:20" x14ac:dyDescent="0.3">
      <c r="A465" s="116">
        <v>0.10828025477707007</v>
      </c>
      <c r="B465" s="116">
        <v>3.3707865168539325E-2</v>
      </c>
      <c r="C465" s="116">
        <v>1.3793103448275862E-2</v>
      </c>
      <c r="D465" s="116">
        <v>0</v>
      </c>
      <c r="H465" s="45"/>
      <c r="I465" s="45"/>
      <c r="J465" s="45"/>
      <c r="K465" s="45"/>
      <c r="L465" s="61"/>
      <c r="P465" s="43"/>
      <c r="Q465" s="70"/>
      <c r="R465" s="45"/>
      <c r="S465" s="45"/>
      <c r="T465" s="45"/>
    </row>
    <row r="466" spans="1:20" x14ac:dyDescent="0.3">
      <c r="A466" s="116">
        <v>7.3349633251833746E-2</v>
      </c>
      <c r="B466" s="116">
        <v>3.0732860520094562E-2</v>
      </c>
      <c r="C466" s="116">
        <v>1.1920529801324504E-2</v>
      </c>
      <c r="D466" s="116">
        <v>1.0666666666666667E-3</v>
      </c>
      <c r="H466" s="45"/>
      <c r="I466" s="45"/>
      <c r="J466" s="45"/>
      <c r="K466" s="45"/>
      <c r="L466" s="61"/>
      <c r="P466" s="43"/>
      <c r="Q466" s="70"/>
      <c r="R466" s="45"/>
      <c r="S466" s="45"/>
      <c r="T466" s="45"/>
    </row>
    <row r="467" spans="1:20" x14ac:dyDescent="0.3">
      <c r="A467" s="116">
        <v>0.18535825545171339</v>
      </c>
      <c r="B467" s="116">
        <v>5.7101024890190338E-2</v>
      </c>
      <c r="C467" s="116">
        <v>5.0251256281407036E-3</v>
      </c>
      <c r="D467" s="116">
        <v>6.939625260235947E-4</v>
      </c>
      <c r="H467" s="45"/>
      <c r="I467" s="45"/>
      <c r="J467" s="45"/>
      <c r="K467" s="45"/>
      <c r="L467" s="61"/>
      <c r="P467" s="43"/>
      <c r="Q467" s="70"/>
      <c r="R467" s="45"/>
      <c r="S467" s="45"/>
      <c r="T467" s="45"/>
    </row>
    <row r="468" spans="1:20" x14ac:dyDescent="0.3">
      <c r="A468" s="116">
        <v>0.04</v>
      </c>
      <c r="B468" s="116">
        <v>1.6713091922005572E-2</v>
      </c>
      <c r="C468" s="116">
        <v>1.4519056261343012E-2</v>
      </c>
      <c r="D468" s="116">
        <v>3.6523009495982471E-3</v>
      </c>
      <c r="H468" s="45"/>
      <c r="I468" s="45"/>
      <c r="J468" s="45"/>
      <c r="K468" s="45"/>
      <c r="L468" s="61"/>
      <c r="P468" s="43"/>
      <c r="Q468" s="70"/>
      <c r="R468" s="45"/>
      <c r="S468" s="45"/>
      <c r="T468" s="45"/>
    </row>
    <row r="469" spans="1:20" x14ac:dyDescent="0.3">
      <c r="A469" s="116">
        <v>0.1875</v>
      </c>
      <c r="B469" s="116">
        <v>4.4247787610619468E-2</v>
      </c>
      <c r="C469" s="116">
        <v>2.2598870056497175E-2</v>
      </c>
      <c r="D469" s="116">
        <v>3.3370411568409346E-3</v>
      </c>
      <c r="H469" s="45"/>
      <c r="I469" s="45"/>
      <c r="J469" s="45"/>
      <c r="K469" s="45"/>
      <c r="L469" s="61"/>
      <c r="P469" s="43"/>
      <c r="Q469" s="70"/>
      <c r="R469" s="45"/>
      <c r="S469" s="45"/>
      <c r="T469" s="45"/>
    </row>
    <row r="470" spans="1:20" x14ac:dyDescent="0.3">
      <c r="A470" s="116">
        <v>0.17607655502392344</v>
      </c>
      <c r="B470" s="116">
        <v>3.0612244897959183E-2</v>
      </c>
      <c r="C470" s="116">
        <v>1.4418125643666324E-2</v>
      </c>
      <c r="D470" s="116">
        <v>3.6304961678096008E-3</v>
      </c>
      <c r="H470" s="45"/>
      <c r="I470" s="45"/>
      <c r="J470" s="45"/>
      <c r="K470" s="45"/>
      <c r="L470" s="61"/>
      <c r="P470" s="43"/>
      <c r="Q470" s="70"/>
      <c r="R470" s="45"/>
      <c r="S470" s="45"/>
      <c r="T470" s="45"/>
    </row>
    <row r="471" spans="1:20" x14ac:dyDescent="0.3">
      <c r="A471" s="116">
        <v>9.8039215686274508E-2</v>
      </c>
      <c r="B471" s="116">
        <v>3.1746031746031744E-2</v>
      </c>
      <c r="C471" s="116">
        <v>7.0921985815602835E-3</v>
      </c>
      <c r="D471" s="116">
        <v>2.8248587570621469E-3</v>
      </c>
      <c r="H471" s="45"/>
      <c r="I471" s="45"/>
      <c r="J471" s="45"/>
      <c r="K471" s="45"/>
      <c r="L471" s="61"/>
      <c r="P471" s="43"/>
      <c r="Q471" s="70"/>
      <c r="R471" s="45"/>
      <c r="S471" s="45"/>
      <c r="T471" s="45"/>
    </row>
    <row r="472" spans="1:20" x14ac:dyDescent="0.3">
      <c r="A472" s="116">
        <v>0</v>
      </c>
      <c r="B472" s="116">
        <v>1.2345679012345678E-2</v>
      </c>
      <c r="C472" s="116">
        <v>1.6339869281045753E-2</v>
      </c>
      <c r="D472" s="116">
        <v>0</v>
      </c>
      <c r="H472" s="45"/>
      <c r="I472" s="45"/>
      <c r="J472" s="45"/>
      <c r="K472" s="45"/>
      <c r="L472" s="61"/>
      <c r="P472" s="43"/>
      <c r="Q472" s="70"/>
      <c r="R472" s="45"/>
      <c r="S472" s="45"/>
      <c r="T472" s="45"/>
    </row>
    <row r="473" spans="1:20" x14ac:dyDescent="0.3">
      <c r="A473" s="116">
        <v>6.9868995633187769E-2</v>
      </c>
      <c r="B473" s="116">
        <v>2.564102564102564E-2</v>
      </c>
      <c r="C473" s="116">
        <v>1.4962593516209476E-2</v>
      </c>
      <c r="D473" s="116">
        <v>1.0405827263267431E-3</v>
      </c>
      <c r="H473" s="45"/>
      <c r="I473" s="45"/>
      <c r="J473" s="45"/>
      <c r="K473" s="45"/>
      <c r="L473" s="61"/>
      <c r="P473" s="43"/>
      <c r="Q473" s="70"/>
      <c r="R473" s="45"/>
      <c r="S473" s="45"/>
      <c r="T473" s="45"/>
    </row>
    <row r="474" spans="1:20" x14ac:dyDescent="0.3">
      <c r="A474" s="116">
        <v>9.4551282051282048E-2</v>
      </c>
      <c r="B474" s="116">
        <v>4.3785310734463276E-2</v>
      </c>
      <c r="C474" s="116">
        <v>4.329004329004329E-3</v>
      </c>
      <c r="D474" s="116">
        <v>0</v>
      </c>
      <c r="H474" s="45"/>
      <c r="I474" s="45"/>
      <c r="J474" s="45"/>
      <c r="K474" s="45"/>
      <c r="L474" s="61"/>
      <c r="P474" s="43"/>
      <c r="Q474" s="70"/>
      <c r="R474" s="45"/>
      <c r="S474" s="45"/>
      <c r="T474" s="45"/>
    </row>
    <row r="475" spans="1:20" x14ac:dyDescent="0.3">
      <c r="A475" s="116">
        <v>2.2222222222222223E-2</v>
      </c>
      <c r="B475" s="116">
        <v>1.5730337078651686E-2</v>
      </c>
      <c r="C475" s="116">
        <v>2.0434227330779056E-2</v>
      </c>
      <c r="D475" s="116">
        <v>3.0120481927710845E-3</v>
      </c>
      <c r="H475" s="45"/>
      <c r="I475" s="45"/>
      <c r="J475" s="45"/>
      <c r="K475" s="45"/>
      <c r="L475" s="61"/>
      <c r="P475" s="43"/>
      <c r="Q475" s="70"/>
      <c r="R475" s="45"/>
      <c r="S475" s="45"/>
      <c r="T475" s="45"/>
    </row>
    <row r="476" spans="1:20" x14ac:dyDescent="0.3">
      <c r="A476" s="116">
        <v>2.0151133501259445E-2</v>
      </c>
      <c r="B476" s="116">
        <v>7.9575596816976128E-3</v>
      </c>
      <c r="C476" s="116">
        <v>7.102272727272727E-3</v>
      </c>
      <c r="D476" s="116">
        <v>1.687289088863892E-3</v>
      </c>
      <c r="H476" s="45"/>
      <c r="I476" s="45"/>
      <c r="J476" s="45"/>
      <c r="K476" s="45"/>
      <c r="L476" s="61"/>
      <c r="P476" s="43"/>
      <c r="Q476" s="70"/>
      <c r="R476" s="45"/>
      <c r="S476" s="45"/>
      <c r="T476" s="45"/>
    </row>
    <row r="477" spans="1:20" x14ac:dyDescent="0.3">
      <c r="A477" s="116">
        <v>2.0576131687242798E-2</v>
      </c>
      <c r="B477" s="116">
        <v>3.5587188612099642E-3</v>
      </c>
      <c r="C477" s="116">
        <v>1.1185682326621925E-2</v>
      </c>
      <c r="D477" s="116">
        <v>8.9525514771709937E-4</v>
      </c>
      <c r="H477" s="45"/>
      <c r="I477" s="45"/>
      <c r="J477" s="45"/>
      <c r="K477" s="45"/>
      <c r="L477" s="61"/>
      <c r="P477" s="43"/>
      <c r="Q477" s="70"/>
      <c r="R477" s="45"/>
      <c r="S477" s="45"/>
      <c r="T477" s="45"/>
    </row>
    <row r="478" spans="1:20" x14ac:dyDescent="0.3">
      <c r="A478" s="116">
        <v>9.2307692307692313E-2</v>
      </c>
      <c r="B478" s="116">
        <v>1.8957345971563982E-2</v>
      </c>
      <c r="C478" s="116">
        <v>0</v>
      </c>
      <c r="D478" s="116">
        <v>0</v>
      </c>
      <c r="H478" s="45"/>
      <c r="I478" s="45"/>
      <c r="J478" s="45"/>
      <c r="K478" s="45"/>
      <c r="L478" s="61"/>
      <c r="P478" s="43"/>
      <c r="Q478" s="70"/>
      <c r="R478" s="45"/>
      <c r="S478" s="45"/>
      <c r="T478" s="45"/>
    </row>
    <row r="479" spans="1:20" x14ac:dyDescent="0.3">
      <c r="A479" s="116">
        <v>4.3668122270742356E-3</v>
      </c>
      <c r="B479" s="116">
        <v>4.1841004184100415E-3</v>
      </c>
      <c r="C479" s="116">
        <v>2.4154589371980675E-3</v>
      </c>
      <c r="D479" s="116">
        <v>3.9486673247778872E-3</v>
      </c>
      <c r="H479" s="45"/>
      <c r="I479" s="45"/>
      <c r="J479" s="45"/>
      <c r="K479" s="45"/>
      <c r="L479" s="61"/>
      <c r="P479" s="43"/>
      <c r="Q479" s="70"/>
      <c r="R479" s="45"/>
      <c r="S479" s="45"/>
      <c r="T479" s="45"/>
    </row>
    <row r="480" spans="1:20" x14ac:dyDescent="0.3">
      <c r="A480" s="116">
        <v>0.12935323383084577</v>
      </c>
      <c r="B480" s="116">
        <v>4.9661399548532728E-2</v>
      </c>
      <c r="C480" s="116">
        <v>2.7548209366391185E-3</v>
      </c>
      <c r="D480" s="116">
        <v>1.0869565217391304E-3</v>
      </c>
      <c r="H480" s="45"/>
      <c r="I480" s="45"/>
      <c r="J480" s="45"/>
      <c r="K480" s="45"/>
      <c r="L480" s="61"/>
      <c r="P480" s="43"/>
      <c r="Q480" s="70"/>
      <c r="R480" s="45"/>
      <c r="S480" s="45"/>
      <c r="T480" s="45"/>
    </row>
    <row r="481" spans="1:20" x14ac:dyDescent="0.3">
      <c r="A481" s="116">
        <v>5.5449330783938815E-2</v>
      </c>
      <c r="B481" s="116">
        <v>1.9169329073482427E-2</v>
      </c>
      <c r="C481" s="116">
        <v>4.1884816753926706E-3</v>
      </c>
      <c r="D481" s="116">
        <v>8.4925690021231425E-4</v>
      </c>
      <c r="H481" s="45"/>
      <c r="I481" s="45"/>
      <c r="J481" s="45"/>
      <c r="K481" s="45"/>
      <c r="L481" s="61"/>
      <c r="P481" s="43"/>
      <c r="Q481" s="70"/>
      <c r="R481" s="45"/>
      <c r="S481" s="45"/>
      <c r="T481" s="45"/>
    </row>
    <row r="482" spans="1:20" x14ac:dyDescent="0.3">
      <c r="A482" s="116">
        <v>0.15421686746987953</v>
      </c>
      <c r="B482" s="116">
        <v>3.3613445378151259E-2</v>
      </c>
      <c r="C482" s="116">
        <v>6.8119891008174387E-3</v>
      </c>
      <c r="D482" s="116">
        <v>1.1013215859030838E-3</v>
      </c>
      <c r="H482" s="45"/>
      <c r="I482" s="45"/>
      <c r="J482" s="45"/>
      <c r="K482" s="45"/>
      <c r="L482" s="61"/>
      <c r="P482" s="43"/>
      <c r="Q482" s="70"/>
      <c r="R482" s="45"/>
      <c r="S482" s="45"/>
      <c r="T482" s="45"/>
    </row>
    <row r="483" spans="1:20" x14ac:dyDescent="0.3">
      <c r="A483" s="116">
        <v>5.0632911392405064E-3</v>
      </c>
      <c r="B483" s="116">
        <v>2.5839793281653748E-3</v>
      </c>
      <c r="C483" s="116">
        <v>2.0435967302452316E-2</v>
      </c>
      <c r="D483" s="116">
        <v>1.6620498614958448E-3</v>
      </c>
      <c r="H483" s="45"/>
      <c r="I483" s="45"/>
      <c r="J483" s="45"/>
      <c r="K483" s="45"/>
      <c r="L483" s="61"/>
      <c r="P483" s="43"/>
      <c r="Q483" s="70"/>
      <c r="R483" s="45"/>
      <c r="S483" s="45"/>
      <c r="T483" s="45"/>
    </row>
    <row r="484" spans="1:20" x14ac:dyDescent="0.3">
      <c r="A484" s="116">
        <v>0.14745308310991956</v>
      </c>
      <c r="B484" s="116">
        <v>8.2568807339449546E-2</v>
      </c>
      <c r="C484" s="116">
        <v>7.6687116564417178E-3</v>
      </c>
      <c r="D484" s="116">
        <v>4.9079754601226997E-3</v>
      </c>
      <c r="H484" s="45"/>
      <c r="I484" s="45"/>
      <c r="J484" s="45"/>
      <c r="K484" s="45"/>
      <c r="L484" s="61"/>
      <c r="P484" s="43"/>
      <c r="Q484" s="70"/>
      <c r="R484" s="45"/>
      <c r="S484" s="45"/>
      <c r="T484" s="45"/>
    </row>
    <row r="485" spans="1:20" x14ac:dyDescent="0.3">
      <c r="A485" s="116">
        <v>7.619047619047619E-3</v>
      </c>
      <c r="B485" s="116">
        <v>5.3285968028419185E-3</v>
      </c>
      <c r="C485" s="116">
        <v>3.0800821355236141E-3</v>
      </c>
      <c r="D485" s="116">
        <v>2.1542438604049978E-3</v>
      </c>
      <c r="H485" s="45"/>
      <c r="I485" s="45"/>
      <c r="J485" s="45"/>
      <c r="K485" s="45"/>
      <c r="L485" s="61"/>
      <c r="P485" s="43"/>
      <c r="Q485" s="70"/>
      <c r="R485" s="45"/>
      <c r="S485" s="45"/>
      <c r="T485" s="45"/>
    </row>
    <row r="486" spans="1:20" x14ac:dyDescent="0.3">
      <c r="A486" s="116">
        <v>8.6538461538461536E-2</v>
      </c>
      <c r="B486" s="116">
        <v>1.8181818181818181E-2</v>
      </c>
      <c r="C486" s="116">
        <v>0</v>
      </c>
      <c r="D486" s="116">
        <v>3.2085561497326204E-3</v>
      </c>
      <c r="H486" s="45"/>
      <c r="I486" s="45"/>
      <c r="J486" s="45"/>
      <c r="K486" s="45"/>
      <c r="L486" s="61"/>
      <c r="P486" s="43"/>
      <c r="Q486" s="70"/>
      <c r="R486" s="45"/>
      <c r="S486" s="45"/>
      <c r="T486" s="45"/>
    </row>
    <row r="487" spans="1:20" x14ac:dyDescent="0.3">
      <c r="A487" s="116">
        <v>1.7543859649122806E-2</v>
      </c>
      <c r="B487" s="116">
        <v>4.6296296296296294E-3</v>
      </c>
      <c r="C487" s="116">
        <v>1.3544018058690745E-2</v>
      </c>
      <c r="D487" s="116">
        <v>2.6595744680851063E-3</v>
      </c>
      <c r="H487" s="45"/>
      <c r="I487" s="45"/>
      <c r="J487" s="45"/>
      <c r="K487" s="45"/>
      <c r="L487" s="61"/>
      <c r="P487" s="43"/>
      <c r="Q487" s="70"/>
      <c r="R487" s="45"/>
      <c r="S487" s="45"/>
      <c r="T487" s="45"/>
    </row>
    <row r="488" spans="1:20" x14ac:dyDescent="0.3">
      <c r="A488" s="116">
        <v>0.11160714285714286</v>
      </c>
      <c r="B488" s="116">
        <v>4.2253521126760563E-2</v>
      </c>
      <c r="C488" s="116">
        <v>5.1948051948051948E-3</v>
      </c>
      <c r="D488" s="116">
        <v>0</v>
      </c>
      <c r="H488" s="45"/>
      <c r="I488" s="45"/>
      <c r="J488" s="45"/>
      <c r="K488" s="45"/>
      <c r="L488" s="61"/>
      <c r="P488" s="43"/>
      <c r="Q488" s="70"/>
      <c r="R488" s="45"/>
      <c r="S488" s="45"/>
      <c r="T488" s="45"/>
    </row>
    <row r="489" spans="1:20" x14ac:dyDescent="0.3">
      <c r="A489" s="116">
        <v>8.4821428571428575E-2</v>
      </c>
      <c r="B489" s="116">
        <v>2.88659793814433E-2</v>
      </c>
      <c r="C489" s="116">
        <v>0</v>
      </c>
      <c r="D489" s="116">
        <v>0</v>
      </c>
      <c r="H489" s="45"/>
      <c r="I489" s="45"/>
      <c r="J489" s="45"/>
      <c r="K489" s="45"/>
      <c r="L489" s="61"/>
      <c r="P489" s="43"/>
      <c r="Q489" s="70"/>
      <c r="R489" s="45"/>
      <c r="S489" s="45"/>
      <c r="T489" s="45"/>
    </row>
    <row r="490" spans="1:20" x14ac:dyDescent="0.3">
      <c r="A490" s="116">
        <v>0.2109375</v>
      </c>
      <c r="B490" s="116">
        <v>6.8965517241379309E-2</v>
      </c>
      <c r="C490" s="116">
        <v>1.7316017316017316E-2</v>
      </c>
      <c r="D490" s="116">
        <v>6.0344827586206896E-3</v>
      </c>
      <c r="H490" s="45"/>
      <c r="I490" s="45"/>
      <c r="J490" s="45"/>
      <c r="K490" s="45"/>
      <c r="L490" s="61"/>
      <c r="P490" s="43"/>
      <c r="Q490" s="70"/>
      <c r="R490" s="45"/>
      <c r="S490" s="45"/>
      <c r="T490" s="45"/>
    </row>
    <row r="491" spans="1:20" x14ac:dyDescent="0.3">
      <c r="A491" s="116">
        <v>0.1103448275862069</v>
      </c>
      <c r="B491" s="116">
        <v>4.6594982078853049E-2</v>
      </c>
      <c r="C491" s="116">
        <v>5.5658627087198514E-3</v>
      </c>
      <c r="D491" s="116">
        <v>3.663003663003663E-3</v>
      </c>
      <c r="H491" s="45"/>
      <c r="I491" s="45"/>
      <c r="J491" s="45"/>
      <c r="K491" s="45"/>
      <c r="L491" s="61"/>
      <c r="P491" s="43"/>
      <c r="Q491" s="70"/>
      <c r="R491" s="45"/>
      <c r="S491" s="45"/>
      <c r="T491" s="45"/>
    </row>
    <row r="492" spans="1:20" x14ac:dyDescent="0.3">
      <c r="A492" s="116">
        <v>0.14975845410628019</v>
      </c>
      <c r="B492" s="116">
        <v>3.5320088300220751E-2</v>
      </c>
      <c r="C492" s="116">
        <v>1.1004126547455296E-2</v>
      </c>
      <c r="D492" s="116">
        <v>6.6298342541436465E-3</v>
      </c>
      <c r="H492" s="45"/>
      <c r="I492" s="45"/>
      <c r="J492" s="45"/>
      <c r="K492" s="45"/>
      <c r="L492" s="61"/>
      <c r="P492" s="43"/>
      <c r="Q492" s="70"/>
      <c r="R492" s="45"/>
      <c r="S492" s="45"/>
      <c r="T492" s="45"/>
    </row>
    <row r="493" spans="1:20" x14ac:dyDescent="0.3">
      <c r="A493" s="116">
        <v>0.20418848167539266</v>
      </c>
      <c r="B493" s="116">
        <v>7.1307300509337868E-2</v>
      </c>
      <c r="C493" s="116">
        <v>9.0634441087613302E-3</v>
      </c>
      <c r="D493" s="116">
        <v>3.2076984763432237E-3</v>
      </c>
      <c r="H493" s="45"/>
      <c r="I493" s="45"/>
      <c r="J493" s="45"/>
      <c r="K493" s="45"/>
      <c r="L493" s="61"/>
      <c r="P493" s="43"/>
      <c r="Q493" s="70"/>
      <c r="R493" s="45"/>
      <c r="S493" s="45"/>
      <c r="T493" s="45"/>
    </row>
    <row r="494" spans="1:20" x14ac:dyDescent="0.3">
      <c r="A494" s="116">
        <v>0.19722425127830534</v>
      </c>
      <c r="B494" s="116">
        <v>7.3431241655540727E-2</v>
      </c>
      <c r="C494" s="116">
        <v>1.7284991568296795E-2</v>
      </c>
      <c r="D494" s="116">
        <v>9.6860387441549765E-3</v>
      </c>
      <c r="H494" s="45"/>
      <c r="I494" s="45"/>
      <c r="J494" s="45"/>
      <c r="K494" s="45"/>
      <c r="L494" s="61"/>
      <c r="P494" s="43"/>
      <c r="Q494" s="70"/>
      <c r="R494" s="45"/>
      <c r="S494" s="45"/>
      <c r="T494" s="45"/>
    </row>
    <row r="495" spans="1:20" x14ac:dyDescent="0.3">
      <c r="A495" s="116">
        <v>0.22695035460992907</v>
      </c>
      <c r="B495" s="116">
        <v>5.4878048780487805E-2</v>
      </c>
      <c r="C495" s="116">
        <v>7.6923076923076927E-3</v>
      </c>
      <c r="D495" s="116">
        <v>1.5873015873015873E-3</v>
      </c>
      <c r="H495" s="45"/>
      <c r="I495" s="45"/>
      <c r="J495" s="45"/>
      <c r="K495" s="45"/>
      <c r="L495" s="61"/>
      <c r="P495" s="43"/>
      <c r="Q495" s="70"/>
      <c r="R495" s="45"/>
      <c r="S495" s="45"/>
      <c r="T495" s="45"/>
    </row>
    <row r="496" spans="1:20" x14ac:dyDescent="0.3">
      <c r="A496" s="116">
        <v>0.22125813449023862</v>
      </c>
      <c r="B496" s="116">
        <v>3.5185185185185187E-2</v>
      </c>
      <c r="C496" s="116">
        <v>9.2715231788079479E-3</v>
      </c>
      <c r="D496" s="116">
        <v>1.0718113612004287E-3</v>
      </c>
      <c r="H496" s="45"/>
      <c r="I496" s="45"/>
      <c r="J496" s="45"/>
      <c r="K496" s="45"/>
      <c r="L496" s="61"/>
      <c r="P496" s="43"/>
      <c r="Q496" s="70"/>
      <c r="R496" s="45"/>
      <c r="S496" s="45"/>
      <c r="T496" s="45"/>
    </row>
    <row r="497" spans="1:20" x14ac:dyDescent="0.3">
      <c r="A497" s="116">
        <v>0.22272727272727272</v>
      </c>
      <c r="B497" s="116">
        <v>4.6255506607929514E-2</v>
      </c>
      <c r="C497" s="116">
        <v>5.2840158520475562E-3</v>
      </c>
      <c r="D497" s="116">
        <v>5.1046452271567128E-4</v>
      </c>
      <c r="H497" s="45"/>
      <c r="I497" s="45"/>
      <c r="J497" s="45"/>
      <c r="K497" s="45"/>
      <c r="L497" s="61"/>
      <c r="P497" s="43"/>
      <c r="Q497" s="70"/>
      <c r="R497" s="45"/>
      <c r="S497" s="45"/>
      <c r="T497" s="45"/>
    </row>
    <row r="498" spans="1:20" x14ac:dyDescent="0.3">
      <c r="A498" s="116">
        <v>0</v>
      </c>
      <c r="B498" s="116">
        <v>1.1363636363636364E-2</v>
      </c>
      <c r="C498" s="116">
        <v>1.7199017199017199E-2</v>
      </c>
      <c r="D498" s="116">
        <v>1.8656716417910447E-3</v>
      </c>
      <c r="H498" s="45"/>
      <c r="I498" s="45"/>
      <c r="J498" s="45"/>
      <c r="K498" s="45"/>
      <c r="L498" s="61"/>
      <c r="P498" s="43"/>
      <c r="Q498" s="70"/>
      <c r="R498" s="45"/>
      <c r="S498" s="45"/>
      <c r="T498" s="45"/>
    </row>
    <row r="499" spans="1:20" x14ac:dyDescent="0.3">
      <c r="A499" s="116">
        <v>0.2264957264957265</v>
      </c>
      <c r="B499" s="116">
        <v>5.0880626223091974E-2</v>
      </c>
      <c r="C499" s="116">
        <v>1.0676156583629894E-2</v>
      </c>
      <c r="D499" s="116">
        <v>9.5648015303682454E-4</v>
      </c>
      <c r="H499" s="45"/>
      <c r="I499" s="45"/>
      <c r="J499" s="45"/>
      <c r="K499" s="45"/>
      <c r="L499" s="61"/>
      <c r="P499" s="43"/>
      <c r="Q499" s="70"/>
      <c r="R499" s="45"/>
      <c r="S499" s="45"/>
      <c r="T499" s="45"/>
    </row>
    <row r="500" spans="1:20" x14ac:dyDescent="0.3">
      <c r="A500" s="116">
        <v>8.6956521739130432E-2</v>
      </c>
      <c r="B500" s="116">
        <v>2.0671834625322998E-2</v>
      </c>
      <c r="C500" s="116">
        <v>9.2449922958397542E-3</v>
      </c>
      <c r="D500" s="116">
        <v>6.3211125158027818E-4</v>
      </c>
      <c r="H500" s="45"/>
      <c r="I500" s="45"/>
      <c r="J500" s="45"/>
      <c r="K500" s="45"/>
      <c r="L500" s="61"/>
      <c r="P500" s="43"/>
      <c r="Q500" s="70"/>
      <c r="R500" s="45"/>
      <c r="S500" s="45"/>
      <c r="T500" s="45"/>
    </row>
    <row r="501" spans="1:20" x14ac:dyDescent="0.3">
      <c r="A501" s="116">
        <v>8.771929824561403E-2</v>
      </c>
      <c r="B501" s="116">
        <v>2.20125786163522E-2</v>
      </c>
      <c r="C501" s="116">
        <v>0</v>
      </c>
      <c r="D501" s="116">
        <v>6.4641241111829345E-4</v>
      </c>
      <c r="H501" s="45"/>
      <c r="I501" s="45"/>
      <c r="J501" s="45"/>
      <c r="K501" s="45"/>
      <c r="L501" s="61"/>
      <c r="P501" s="43"/>
      <c r="Q501" s="70"/>
      <c r="R501" s="45"/>
      <c r="S501" s="45"/>
      <c r="T501" s="45"/>
    </row>
    <row r="502" spans="1:20" x14ac:dyDescent="0.3">
      <c r="A502" s="116">
        <v>0.19407008086253369</v>
      </c>
      <c r="B502" s="116">
        <v>7.3569482288828342E-2</v>
      </c>
      <c r="C502" s="116">
        <v>1.4240506329113924E-2</v>
      </c>
      <c r="D502" s="116">
        <v>6.2111801242236021E-3</v>
      </c>
      <c r="H502" s="45"/>
      <c r="I502" s="45"/>
      <c r="J502" s="45"/>
      <c r="K502" s="45"/>
      <c r="L502" s="61"/>
      <c r="P502" s="43"/>
      <c r="Q502" s="70"/>
      <c r="R502" s="45"/>
      <c r="S502" s="45"/>
      <c r="T502" s="45"/>
    </row>
    <row r="503" spans="1:20" x14ac:dyDescent="0.3">
      <c r="A503" s="116">
        <v>0.25683060109289618</v>
      </c>
      <c r="B503" s="116">
        <v>5.5900621118012424E-2</v>
      </c>
      <c r="C503" s="116">
        <v>2.318840579710145E-2</v>
      </c>
      <c r="D503" s="116">
        <v>1.1325028312570782E-3</v>
      </c>
      <c r="H503" s="45"/>
      <c r="I503" s="45"/>
      <c r="J503" s="45"/>
      <c r="K503" s="45"/>
      <c r="L503" s="61"/>
      <c r="P503" s="43"/>
      <c r="Q503" s="70"/>
      <c r="R503" s="45"/>
      <c r="S503" s="45"/>
      <c r="T503" s="45"/>
    </row>
    <row r="504" spans="1:20" x14ac:dyDescent="0.3">
      <c r="A504" s="116">
        <v>0.12024048096192384</v>
      </c>
      <c r="B504" s="116">
        <v>4.5368620037807186E-2</v>
      </c>
      <c r="C504" s="116">
        <v>1.6686531585220502E-2</v>
      </c>
      <c r="D504" s="116">
        <v>5.6497175141242938E-3</v>
      </c>
      <c r="H504" s="45"/>
      <c r="I504" s="45"/>
      <c r="J504" s="45"/>
      <c r="K504" s="45"/>
      <c r="L504" s="61"/>
      <c r="P504" s="43"/>
      <c r="Q504" s="70"/>
      <c r="R504" s="45"/>
      <c r="S504" s="45"/>
      <c r="T504" s="45"/>
    </row>
    <row r="505" spans="1:20" x14ac:dyDescent="0.3">
      <c r="A505" s="116">
        <v>0.14150943396226415</v>
      </c>
      <c r="B505" s="116">
        <v>5.7471264367816091E-2</v>
      </c>
      <c r="C505" s="116">
        <v>2.9045643153526972E-2</v>
      </c>
      <c r="D505" s="116">
        <v>7.470651013874066E-3</v>
      </c>
      <c r="H505" s="45"/>
      <c r="I505" s="45"/>
      <c r="J505" s="45"/>
      <c r="K505" s="45"/>
      <c r="L505" s="61"/>
      <c r="P505" s="43"/>
      <c r="Q505" s="70"/>
      <c r="R505" s="45"/>
      <c r="S505" s="45"/>
      <c r="T505" s="45"/>
    </row>
    <row r="506" spans="1:20" x14ac:dyDescent="0.3">
      <c r="A506" s="116">
        <v>0.16618075801749271</v>
      </c>
      <c r="B506" s="116">
        <v>5.3254437869822487E-2</v>
      </c>
      <c r="C506" s="116">
        <v>1.5290519877675841E-2</v>
      </c>
      <c r="D506" s="116">
        <v>4.326328800988875E-3</v>
      </c>
      <c r="H506" s="45"/>
      <c r="I506" s="45"/>
      <c r="J506" s="45"/>
      <c r="K506" s="45"/>
      <c r="L506" s="61"/>
      <c r="P506" s="43"/>
      <c r="Q506" s="70"/>
      <c r="R506" s="45"/>
      <c r="S506" s="45"/>
      <c r="T506" s="45"/>
    </row>
    <row r="507" spans="1:20" x14ac:dyDescent="0.3">
      <c r="A507" s="116">
        <v>0.14572864321608039</v>
      </c>
      <c r="B507" s="116">
        <v>5.9245960502692999E-2</v>
      </c>
      <c r="C507" s="116">
        <v>1.4028056112224449E-2</v>
      </c>
      <c r="D507" s="116">
        <v>4.6783625730994153E-3</v>
      </c>
      <c r="H507" s="45"/>
      <c r="I507" s="45"/>
      <c r="J507" s="45"/>
      <c r="K507" s="45"/>
      <c r="L507" s="61"/>
      <c r="P507" s="43"/>
      <c r="Q507" s="70"/>
      <c r="R507" s="45"/>
      <c r="S507" s="45"/>
      <c r="T507" s="45"/>
    </row>
    <row r="508" spans="1:20" x14ac:dyDescent="0.3">
      <c r="A508" s="116">
        <v>0.18673647469458987</v>
      </c>
      <c r="B508" s="116">
        <v>5.5172413793103448E-2</v>
      </c>
      <c r="C508" s="116">
        <v>7.5117370892018778E-3</v>
      </c>
      <c r="D508" s="116">
        <v>1.5088645794039985E-3</v>
      </c>
      <c r="H508" s="45"/>
      <c r="I508" s="45"/>
      <c r="J508" s="45"/>
      <c r="K508" s="45"/>
      <c r="L508" s="61"/>
      <c r="P508" s="43"/>
      <c r="Q508" s="70"/>
      <c r="R508" s="45"/>
      <c r="S508" s="45"/>
      <c r="T508" s="45"/>
    </row>
    <row r="509" spans="1:20" x14ac:dyDescent="0.3">
      <c r="A509" s="116">
        <v>0.20588235294117646</v>
      </c>
      <c r="B509" s="116">
        <v>5.9336823734729496E-2</v>
      </c>
      <c r="C509" s="116">
        <v>1.0338345864661654E-2</v>
      </c>
      <c r="D509" s="116">
        <v>3.3100404560500183E-3</v>
      </c>
      <c r="H509" s="45"/>
      <c r="I509" s="45"/>
      <c r="J509" s="45"/>
      <c r="K509" s="45"/>
      <c r="L509" s="61"/>
      <c r="P509" s="43"/>
      <c r="Q509" s="70"/>
      <c r="R509" s="45"/>
      <c r="S509" s="45"/>
      <c r="T509" s="45"/>
    </row>
    <row r="510" spans="1:20" x14ac:dyDescent="0.3">
      <c r="A510" s="116">
        <v>0.18566775244299674</v>
      </c>
      <c r="B510" s="116">
        <v>1.8987341772151899E-2</v>
      </c>
      <c r="C510" s="116">
        <v>0</v>
      </c>
      <c r="D510" s="116">
        <v>7.0274068868587491E-4</v>
      </c>
      <c r="H510" s="45"/>
      <c r="I510" s="45"/>
      <c r="J510" s="45"/>
      <c r="K510" s="45"/>
      <c r="L510" s="61"/>
      <c r="P510" s="43"/>
      <c r="Q510" s="70"/>
      <c r="R510" s="45"/>
      <c r="S510" s="45"/>
      <c r="T510" s="45"/>
    </row>
    <row r="511" spans="1:20" x14ac:dyDescent="0.3">
      <c r="A511" s="116">
        <v>1.2461059190031152E-2</v>
      </c>
      <c r="B511" s="116">
        <v>1.3850415512465374E-2</v>
      </c>
      <c r="C511" s="116">
        <v>1.3651877133105802E-2</v>
      </c>
      <c r="D511" s="116">
        <v>2.7952480782669461E-3</v>
      </c>
      <c r="H511" s="45"/>
      <c r="I511" s="45"/>
      <c r="J511" s="45"/>
      <c r="K511" s="45"/>
      <c r="L511" s="61"/>
      <c r="P511" s="43"/>
      <c r="Q511" s="70"/>
      <c r="R511" s="45"/>
      <c r="S511" s="45"/>
      <c r="T511" s="45"/>
    </row>
    <row r="512" spans="1:20" x14ac:dyDescent="0.3">
      <c r="A512" s="116">
        <v>9.166666666666666E-2</v>
      </c>
      <c r="B512" s="116">
        <v>1.7391304347826087E-2</v>
      </c>
      <c r="C512" s="116">
        <v>4.5871559633027525E-3</v>
      </c>
      <c r="D512" s="116">
        <v>0</v>
      </c>
      <c r="H512" s="45"/>
      <c r="I512" s="45"/>
      <c r="J512" s="45"/>
      <c r="K512" s="45"/>
      <c r="L512" s="61"/>
      <c r="P512" s="43"/>
      <c r="Q512" s="70"/>
      <c r="R512" s="45"/>
      <c r="S512" s="45"/>
      <c r="T512" s="45"/>
    </row>
    <row r="513" spans="1:20" x14ac:dyDescent="0.3">
      <c r="A513" s="116">
        <v>1.5837104072398189E-2</v>
      </c>
      <c r="B513" s="116">
        <v>1.1037527593818985E-2</v>
      </c>
      <c r="C513" s="116">
        <v>1.3301088270858524E-2</v>
      </c>
      <c r="D513" s="116">
        <v>4.8875855327468231E-3</v>
      </c>
      <c r="H513" s="45"/>
      <c r="I513" s="45"/>
      <c r="J513" s="45"/>
      <c r="K513" s="45"/>
      <c r="L513" s="61"/>
      <c r="P513" s="43"/>
      <c r="Q513" s="70"/>
      <c r="R513" s="45"/>
      <c r="S513" s="45"/>
      <c r="T513" s="45"/>
    </row>
    <row r="514" spans="1:20" x14ac:dyDescent="0.3">
      <c r="A514" s="116">
        <v>0.16822429906542055</v>
      </c>
      <c r="B514" s="116">
        <v>2.8011204481792718E-2</v>
      </c>
      <c r="C514" s="116">
        <v>1.5151515151515152E-2</v>
      </c>
      <c r="D514" s="116">
        <v>4.1039671682626538E-3</v>
      </c>
      <c r="H514" s="45"/>
      <c r="I514" s="45"/>
      <c r="J514" s="45"/>
      <c r="K514" s="45"/>
      <c r="L514" s="61"/>
      <c r="P514" s="43"/>
      <c r="Q514" s="70"/>
      <c r="R514" s="45"/>
      <c r="S514" s="45"/>
      <c r="T514" s="45"/>
    </row>
    <row r="515" spans="1:20" x14ac:dyDescent="0.3">
      <c r="A515" s="116">
        <v>6.0975609756097563E-3</v>
      </c>
      <c r="B515" s="116">
        <v>8.9820359281437123E-3</v>
      </c>
      <c r="C515" s="116">
        <v>2.7397260273972601E-2</v>
      </c>
      <c r="D515" s="116">
        <v>3.4153005464480873E-3</v>
      </c>
      <c r="H515" s="45"/>
      <c r="I515" s="45"/>
      <c r="J515" s="45"/>
      <c r="K515" s="45"/>
      <c r="L515" s="61"/>
      <c r="P515" s="43"/>
      <c r="Q515" s="70"/>
      <c r="R515" s="45"/>
      <c r="S515" s="45"/>
      <c r="T515" s="45"/>
    </row>
    <row r="516" spans="1:20" x14ac:dyDescent="0.3">
      <c r="A516" s="116">
        <v>3.3670033670033669E-2</v>
      </c>
      <c r="B516" s="116">
        <v>1.4450867052023121E-2</v>
      </c>
      <c r="C516" s="116">
        <v>4.3478260869565216E-2</v>
      </c>
      <c r="D516" s="116">
        <v>1.2139605462822459E-2</v>
      </c>
      <c r="H516" s="45"/>
      <c r="I516" s="45"/>
      <c r="J516" s="45"/>
      <c r="K516" s="45"/>
      <c r="L516" s="61"/>
      <c r="P516" s="43"/>
      <c r="Q516" s="70"/>
      <c r="R516" s="45"/>
      <c r="S516" s="45"/>
      <c r="T516" s="45"/>
    </row>
    <row r="517" spans="1:20" x14ac:dyDescent="0.3">
      <c r="A517" s="116">
        <v>9.3984962406015032E-2</v>
      </c>
      <c r="B517" s="116">
        <v>0.05</v>
      </c>
      <c r="C517" s="116">
        <v>8.368200836820083E-3</v>
      </c>
      <c r="D517" s="116">
        <v>3.336113427856547E-3</v>
      </c>
      <c r="H517" s="45"/>
      <c r="I517" s="45"/>
      <c r="J517" s="45"/>
      <c r="K517" s="45"/>
      <c r="L517" s="61"/>
      <c r="P517" s="43"/>
      <c r="Q517" s="70"/>
      <c r="R517" s="45"/>
      <c r="S517" s="45"/>
      <c r="T517" s="45"/>
    </row>
    <row r="518" spans="1:20" x14ac:dyDescent="0.3">
      <c r="A518" s="116">
        <v>1.1029411764705883E-2</v>
      </c>
      <c r="B518" s="116">
        <v>7.1174377224199285E-3</v>
      </c>
      <c r="C518" s="116">
        <v>3.6093418259023353E-2</v>
      </c>
      <c r="D518" s="116">
        <v>8.2508250825082501E-3</v>
      </c>
      <c r="H518" s="45"/>
      <c r="I518" s="45"/>
      <c r="J518" s="45"/>
      <c r="K518" s="45"/>
      <c r="L518" s="61"/>
      <c r="P518" s="43"/>
      <c r="Q518" s="70"/>
      <c r="R518" s="45"/>
      <c r="S518" s="45"/>
      <c r="T518" s="45"/>
    </row>
    <row r="519" spans="1:20" x14ac:dyDescent="0.3">
      <c r="A519" s="116">
        <v>0.2264957264957265</v>
      </c>
      <c r="B519" s="116">
        <v>4.8421052631578948E-2</v>
      </c>
      <c r="C519" s="116">
        <v>5.7471264367816091E-3</v>
      </c>
      <c r="D519" s="116">
        <v>1.4025245441795231E-3</v>
      </c>
      <c r="H519" s="45"/>
      <c r="I519" s="45"/>
      <c r="J519" s="45"/>
      <c r="K519" s="45"/>
      <c r="L519" s="61"/>
      <c r="P519" s="43"/>
      <c r="Q519" s="70"/>
      <c r="R519" s="45"/>
      <c r="S519" s="45"/>
      <c r="T519" s="45"/>
    </row>
    <row r="520" spans="1:20" x14ac:dyDescent="0.3">
      <c r="A520" s="116">
        <v>0.21103896103896103</v>
      </c>
      <c r="B520" s="116">
        <v>6.1111111111111109E-2</v>
      </c>
      <c r="C520" s="116">
        <v>1.607142857142857E-2</v>
      </c>
      <c r="D520" s="116">
        <v>2.9940119760479044E-3</v>
      </c>
      <c r="H520" s="45"/>
      <c r="I520" s="45"/>
      <c r="J520" s="45"/>
      <c r="K520" s="45"/>
      <c r="L520" s="61"/>
      <c r="P520" s="43"/>
      <c r="Q520" s="70"/>
      <c r="R520" s="45"/>
      <c r="S520" s="45"/>
      <c r="T520" s="45"/>
    </row>
    <row r="521" spans="1:20" x14ac:dyDescent="0.3">
      <c r="A521" s="116">
        <v>0.16101694915254236</v>
      </c>
      <c r="B521" s="116">
        <v>4.1769041769041768E-2</v>
      </c>
      <c r="C521" s="116">
        <v>1.5772870662460567E-2</v>
      </c>
      <c r="D521" s="116">
        <v>3.8560411311053984E-3</v>
      </c>
      <c r="H521" s="45"/>
      <c r="I521" s="45"/>
      <c r="J521" s="45"/>
      <c r="K521" s="45"/>
      <c r="L521" s="61"/>
      <c r="P521" s="43"/>
      <c r="Q521" s="70"/>
      <c r="R521" s="45"/>
      <c r="S521" s="45"/>
      <c r="T521" s="45"/>
    </row>
    <row r="522" spans="1:20" x14ac:dyDescent="0.3">
      <c r="A522" s="116">
        <v>5.2023121387283239E-2</v>
      </c>
      <c r="B522" s="116">
        <v>3.4482758620689655E-2</v>
      </c>
      <c r="C522" s="116">
        <v>2.2151898734177215E-2</v>
      </c>
      <c r="D522" s="116">
        <v>1.3192612137203166E-3</v>
      </c>
      <c r="H522" s="45"/>
      <c r="I522" s="45"/>
      <c r="J522" s="45"/>
      <c r="K522" s="45"/>
      <c r="L522" s="61"/>
      <c r="P522" s="43"/>
      <c r="Q522" s="70"/>
      <c r="R522" s="45"/>
      <c r="S522" s="45"/>
      <c r="T522" s="45"/>
    </row>
    <row r="523" spans="1:20" x14ac:dyDescent="0.3">
      <c r="A523" s="116">
        <v>0.20704845814977973</v>
      </c>
      <c r="B523" s="116">
        <v>8.771929824561403E-2</v>
      </c>
      <c r="C523" s="116">
        <v>7.1090047393364926E-3</v>
      </c>
      <c r="D523" s="116">
        <v>4.0858018386108275E-3</v>
      </c>
      <c r="H523" s="45"/>
      <c r="I523" s="45"/>
      <c r="J523" s="45"/>
      <c r="K523" s="45"/>
      <c r="L523" s="61"/>
      <c r="P523" s="43"/>
      <c r="Q523" s="70"/>
      <c r="R523" s="45"/>
      <c r="S523" s="45"/>
      <c r="T523" s="45"/>
    </row>
    <row r="524" spans="1:20" x14ac:dyDescent="0.3">
      <c r="A524" s="116">
        <v>9.8039215686274508E-2</v>
      </c>
      <c r="B524" s="116">
        <v>5.5118110236220472E-2</v>
      </c>
      <c r="C524" s="116">
        <v>5.3475935828877002E-3</v>
      </c>
      <c r="D524" s="116">
        <v>0</v>
      </c>
      <c r="H524" s="45"/>
      <c r="I524" s="45"/>
      <c r="J524" s="45"/>
      <c r="K524" s="45"/>
      <c r="L524" s="61"/>
      <c r="P524" s="43"/>
      <c r="Q524" s="70"/>
      <c r="R524" s="45"/>
      <c r="S524" s="45"/>
      <c r="T524" s="45"/>
    </row>
    <row r="525" spans="1:20" x14ac:dyDescent="0.3">
      <c r="A525" s="116">
        <v>7.1428571428571425E-2</v>
      </c>
      <c r="B525" s="116">
        <v>2.8571428571428571E-2</v>
      </c>
      <c r="C525" s="116">
        <v>0</v>
      </c>
      <c r="D525" s="116">
        <v>4.4843049327354259E-3</v>
      </c>
      <c r="H525" s="45"/>
      <c r="I525" s="45"/>
      <c r="J525" s="45"/>
      <c r="K525" s="45"/>
      <c r="L525" s="61"/>
      <c r="P525" s="43"/>
      <c r="Q525" s="70"/>
      <c r="R525" s="45"/>
      <c r="S525" s="45"/>
      <c r="T525" s="45"/>
    </row>
    <row r="526" spans="1:20" x14ac:dyDescent="0.3">
      <c r="A526" s="116">
        <v>0.24463519313304721</v>
      </c>
      <c r="B526" s="116">
        <v>4.5267489711934158E-2</v>
      </c>
      <c r="C526" s="116">
        <v>1.5625E-2</v>
      </c>
      <c r="D526" s="116">
        <v>9.0090090090090089E-3</v>
      </c>
      <c r="H526" s="45"/>
      <c r="I526" s="45"/>
      <c r="J526" s="45"/>
      <c r="K526" s="45"/>
      <c r="L526" s="61"/>
      <c r="P526" s="43"/>
      <c r="Q526" s="70"/>
      <c r="R526" s="45"/>
      <c r="S526" s="45"/>
      <c r="T526" s="45"/>
    </row>
    <row r="527" spans="1:20" x14ac:dyDescent="0.3">
      <c r="A527" s="116">
        <v>0.18803418803418803</v>
      </c>
      <c r="B527" s="116">
        <v>6.4516129032258063E-2</v>
      </c>
      <c r="C527" s="116">
        <v>4.7169811320754715E-3</v>
      </c>
      <c r="D527" s="116">
        <v>1.9646365422396855E-3</v>
      </c>
      <c r="H527" s="45"/>
      <c r="I527" s="45"/>
      <c r="J527" s="45"/>
      <c r="K527" s="45"/>
      <c r="L527" s="61"/>
      <c r="P527" s="43"/>
      <c r="Q527" s="70"/>
      <c r="R527" s="45"/>
      <c r="S527" s="45"/>
      <c r="T527" s="45"/>
    </row>
    <row r="528" spans="1:20" x14ac:dyDescent="0.3">
      <c r="A528" s="116">
        <v>9.6153846153846159E-3</v>
      </c>
      <c r="B528" s="116">
        <v>5.681818181818182E-3</v>
      </c>
      <c r="C528" s="116">
        <v>2.5188916876574307E-3</v>
      </c>
      <c r="D528" s="116">
        <v>1.0183299389002036E-3</v>
      </c>
      <c r="H528" s="45"/>
      <c r="I528" s="45"/>
      <c r="J528" s="45"/>
      <c r="K528" s="45"/>
      <c r="L528" s="61"/>
      <c r="P528" s="43"/>
      <c r="Q528" s="70"/>
      <c r="R528" s="45"/>
      <c r="S528" s="45"/>
      <c r="T528" s="45"/>
    </row>
    <row r="529" spans="1:20" x14ac:dyDescent="0.3">
      <c r="A529" s="116">
        <v>1.0458567980691875E-2</v>
      </c>
      <c r="B529" s="116">
        <v>8.1374321880651E-3</v>
      </c>
      <c r="C529" s="116">
        <v>1.3303769401330377E-2</v>
      </c>
      <c r="D529" s="116">
        <v>3.8787023977433005E-3</v>
      </c>
      <c r="H529" s="45"/>
      <c r="I529" s="45"/>
      <c r="J529" s="45"/>
      <c r="K529" s="45"/>
      <c r="L529" s="61"/>
      <c r="P529" s="43"/>
      <c r="Q529" s="70"/>
      <c r="R529" s="45"/>
      <c r="S529" s="45"/>
      <c r="T529" s="45"/>
    </row>
    <row r="530" spans="1:20" x14ac:dyDescent="0.3">
      <c r="A530" s="116">
        <v>0.12393162393162394</v>
      </c>
      <c r="B530" s="116">
        <v>4.8387096774193547E-2</v>
      </c>
      <c r="C530" s="116">
        <v>4.5248868778280547E-3</v>
      </c>
      <c r="D530" s="116">
        <v>0</v>
      </c>
      <c r="H530" s="45"/>
      <c r="I530" s="45"/>
      <c r="J530" s="45"/>
      <c r="K530" s="45"/>
      <c r="L530" s="61"/>
      <c r="P530" s="43"/>
      <c r="Q530" s="70"/>
      <c r="R530" s="45"/>
      <c r="S530" s="45"/>
      <c r="T530" s="45"/>
    </row>
    <row r="531" spans="1:20" x14ac:dyDescent="0.3">
      <c r="A531" s="116">
        <v>0.12403100775193798</v>
      </c>
      <c r="B531" s="116">
        <v>2.9520295202952029E-2</v>
      </c>
      <c r="C531" s="116">
        <v>4.4052863436123352E-3</v>
      </c>
      <c r="D531" s="116">
        <v>8.703220191470844E-4</v>
      </c>
      <c r="H531" s="45"/>
      <c r="I531" s="45"/>
      <c r="J531" s="45"/>
      <c r="K531" s="45"/>
      <c r="L531" s="61"/>
      <c r="P531" s="43"/>
      <c r="Q531" s="70"/>
      <c r="R531" s="45"/>
      <c r="S531" s="45"/>
      <c r="T531" s="45"/>
    </row>
    <row r="532" spans="1:20" x14ac:dyDescent="0.3">
      <c r="A532" s="116">
        <v>7.1895424836601302E-2</v>
      </c>
      <c r="B532" s="116">
        <v>0</v>
      </c>
      <c r="C532" s="116">
        <v>3.7453183520599251E-3</v>
      </c>
      <c r="D532" s="116">
        <v>3.0674846625766872E-3</v>
      </c>
      <c r="H532" s="45"/>
      <c r="I532" s="45"/>
      <c r="J532" s="45"/>
      <c r="K532" s="45"/>
      <c r="L532" s="61"/>
      <c r="P532" s="43"/>
      <c r="Q532" s="70"/>
      <c r="R532" s="45"/>
      <c r="S532" s="45"/>
      <c r="T532" s="45"/>
    </row>
    <row r="533" spans="1:20" x14ac:dyDescent="0.3">
      <c r="A533" s="116">
        <v>0.12587412587412589</v>
      </c>
      <c r="B533" s="116">
        <v>2.1126760563380281E-2</v>
      </c>
      <c r="C533" s="116">
        <v>3.6101083032490976E-3</v>
      </c>
      <c r="D533" s="116">
        <v>0</v>
      </c>
      <c r="H533" s="45"/>
      <c r="I533" s="45"/>
      <c r="J533" s="45"/>
      <c r="K533" s="45"/>
      <c r="L533" s="61"/>
      <c r="P533" s="43"/>
      <c r="Q533" s="70"/>
      <c r="R533" s="45"/>
      <c r="S533" s="45"/>
      <c r="T533" s="45"/>
    </row>
    <row r="534" spans="1:20" x14ac:dyDescent="0.3">
      <c r="A534" s="116">
        <v>0.12669683257918551</v>
      </c>
      <c r="B534" s="116">
        <v>2.7649769585253458E-2</v>
      </c>
      <c r="C534" s="116">
        <v>9.4562647754137114E-3</v>
      </c>
      <c r="D534" s="116">
        <v>2.8735632183908046E-3</v>
      </c>
      <c r="H534" s="45"/>
      <c r="I534" s="45"/>
      <c r="J534" s="45"/>
      <c r="K534" s="45"/>
      <c r="L534" s="61"/>
      <c r="P534" s="43"/>
      <c r="Q534" s="70"/>
      <c r="R534" s="45"/>
      <c r="S534" s="45"/>
      <c r="T534" s="45"/>
    </row>
    <row r="535" spans="1:20" x14ac:dyDescent="0.3">
      <c r="A535" s="116">
        <v>0.13529411764705881</v>
      </c>
      <c r="B535" s="116">
        <v>2.6058631921824105E-2</v>
      </c>
      <c r="C535" s="116">
        <v>1.3289036544850499E-2</v>
      </c>
      <c r="D535" s="116">
        <v>6.7114093959731542E-3</v>
      </c>
      <c r="H535" s="45"/>
      <c r="I535" s="45"/>
      <c r="J535" s="45"/>
      <c r="K535" s="45"/>
      <c r="L535" s="61"/>
      <c r="P535" s="43"/>
      <c r="Q535" s="70"/>
      <c r="R535" s="45"/>
      <c r="S535" s="45"/>
      <c r="T535" s="45"/>
    </row>
    <row r="536" spans="1:20" x14ac:dyDescent="0.3">
      <c r="A536" s="116">
        <v>0.15034168564920272</v>
      </c>
      <c r="B536" s="116">
        <v>4.4660194174757278E-2</v>
      </c>
      <c r="C536" s="116">
        <v>3.6945812807881772E-3</v>
      </c>
      <c r="D536" s="116">
        <v>4.9776007964161273E-4</v>
      </c>
      <c r="H536" s="45"/>
      <c r="I536" s="45"/>
      <c r="J536" s="45"/>
      <c r="K536" s="45"/>
      <c r="L536" s="61"/>
      <c r="P536" s="43"/>
      <c r="Q536" s="70"/>
      <c r="R536" s="45"/>
      <c r="S536" s="45"/>
      <c r="T536" s="45"/>
    </row>
    <row r="537" spans="1:20" x14ac:dyDescent="0.3">
      <c r="A537" s="116">
        <v>0.11162790697674418</v>
      </c>
      <c r="B537" s="116">
        <v>2.9787234042553193E-2</v>
      </c>
      <c r="C537" s="116">
        <v>1.2562814070351759E-2</v>
      </c>
      <c r="D537" s="116">
        <v>0</v>
      </c>
      <c r="H537" s="45"/>
      <c r="I537" s="45"/>
      <c r="J537" s="45"/>
      <c r="K537" s="45"/>
      <c r="L537" s="61"/>
      <c r="P537" s="43"/>
      <c r="Q537" s="70"/>
      <c r="R537" s="45"/>
      <c r="S537" s="45"/>
      <c r="T537" s="45"/>
    </row>
    <row r="538" spans="1:20" x14ac:dyDescent="0.3">
      <c r="A538" s="116">
        <v>0.19756097560975611</v>
      </c>
      <c r="B538" s="116">
        <v>4.5081967213114756E-2</v>
      </c>
      <c r="C538" s="116">
        <v>2.5220680958385876E-3</v>
      </c>
      <c r="D538" s="116">
        <v>5.3276505061267978E-4</v>
      </c>
      <c r="H538" s="45"/>
      <c r="I538" s="45"/>
      <c r="J538" s="45"/>
      <c r="K538" s="45"/>
      <c r="L538" s="61"/>
      <c r="P538" s="43"/>
      <c r="Q538" s="70"/>
      <c r="R538" s="45"/>
      <c r="S538" s="45"/>
      <c r="T538" s="45"/>
    </row>
    <row r="539" spans="1:20" x14ac:dyDescent="0.3">
      <c r="A539" s="116">
        <v>0.10443037974683544</v>
      </c>
      <c r="B539" s="116">
        <v>3.2000000000000001E-2</v>
      </c>
      <c r="C539" s="116">
        <v>1.192504258943782E-2</v>
      </c>
      <c r="D539" s="116">
        <v>2.1231422505307855E-3</v>
      </c>
      <c r="H539" s="45"/>
      <c r="I539" s="45"/>
      <c r="J539" s="45"/>
      <c r="K539" s="45"/>
      <c r="L539" s="61"/>
      <c r="P539" s="43"/>
      <c r="Q539" s="70"/>
      <c r="R539" s="45"/>
      <c r="S539" s="45"/>
      <c r="T539" s="45"/>
    </row>
    <row r="540" spans="1:20" x14ac:dyDescent="0.3">
      <c r="A540" s="116">
        <v>4.9881235154394299E-2</v>
      </c>
      <c r="B540" s="116">
        <v>1.8556701030927835E-2</v>
      </c>
      <c r="C540" s="116">
        <v>3.7313432835820895E-3</v>
      </c>
      <c r="D540" s="116">
        <v>5.2301255230125519E-4</v>
      </c>
      <c r="H540" s="45"/>
      <c r="I540" s="45"/>
      <c r="J540" s="45"/>
      <c r="K540" s="45"/>
      <c r="L540" s="61"/>
      <c r="P540" s="43"/>
      <c r="Q540" s="70"/>
      <c r="R540" s="45"/>
      <c r="S540" s="45"/>
      <c r="T540" s="45"/>
    </row>
    <row r="541" spans="1:20" x14ac:dyDescent="0.3">
      <c r="A541" s="116">
        <v>3.2388663967611336E-2</v>
      </c>
      <c r="B541" s="116">
        <v>1.3651877133105802E-2</v>
      </c>
      <c r="C541" s="116">
        <v>6.2893081761006293E-3</v>
      </c>
      <c r="D541" s="116">
        <v>1.7857142857142857E-3</v>
      </c>
      <c r="H541" s="45"/>
      <c r="I541" s="45"/>
      <c r="J541" s="45"/>
      <c r="K541" s="45"/>
      <c r="L541" s="61"/>
      <c r="P541" s="43"/>
      <c r="Q541" s="70"/>
      <c r="R541" s="45"/>
      <c r="S541" s="45"/>
      <c r="T541" s="45"/>
    </row>
    <row r="542" spans="1:20" x14ac:dyDescent="0.3">
      <c r="A542" s="116">
        <v>0.24230769230769231</v>
      </c>
      <c r="B542" s="116">
        <v>4.9295774647887321E-2</v>
      </c>
      <c r="C542" s="116">
        <v>2.4896265560165973E-2</v>
      </c>
      <c r="D542" s="116">
        <v>8.4530853761623E-3</v>
      </c>
      <c r="H542" s="45"/>
      <c r="I542" s="45"/>
      <c r="J542" s="45"/>
      <c r="K542" s="45"/>
      <c r="L542" s="61"/>
      <c r="P542" s="43"/>
      <c r="Q542" s="70"/>
      <c r="R542" s="45"/>
      <c r="S542" s="45"/>
      <c r="T542" s="45"/>
    </row>
    <row r="543" spans="1:20" x14ac:dyDescent="0.3">
      <c r="A543" s="116">
        <v>0.15498154981549817</v>
      </c>
      <c r="B543" s="116">
        <v>4.746835443037975E-2</v>
      </c>
      <c r="C543" s="116">
        <v>3.90625E-3</v>
      </c>
      <c r="D543" s="116">
        <v>2.4916943521594683E-3</v>
      </c>
      <c r="H543" s="45"/>
      <c r="I543" s="45"/>
      <c r="J543" s="45"/>
      <c r="K543" s="45"/>
      <c r="L543" s="61"/>
      <c r="P543" s="43"/>
      <c r="Q543" s="70"/>
      <c r="R543" s="45"/>
      <c r="S543" s="45"/>
      <c r="T543" s="45"/>
    </row>
    <row r="544" spans="1:20" x14ac:dyDescent="0.3">
      <c r="A544" s="116">
        <v>8.5106382978723402E-2</v>
      </c>
      <c r="B544" s="116">
        <v>2.0833333333333332E-2</v>
      </c>
      <c r="C544" s="116">
        <v>3.2894736842105261E-3</v>
      </c>
      <c r="D544" s="116">
        <v>6.8399452804377564E-4</v>
      </c>
      <c r="H544" s="45"/>
      <c r="I544" s="45"/>
      <c r="J544" s="45"/>
      <c r="K544" s="45"/>
      <c r="L544" s="61"/>
      <c r="P544" s="43"/>
      <c r="Q544" s="70"/>
      <c r="R544" s="45"/>
      <c r="S544" s="45"/>
      <c r="T544" s="45"/>
    </row>
    <row r="545" spans="1:20" x14ac:dyDescent="0.3">
      <c r="A545" s="116">
        <v>7.8358208955223885E-2</v>
      </c>
      <c r="B545" s="116">
        <v>1.6339869281045753E-2</v>
      </c>
      <c r="C545" s="116">
        <v>3.9138943248532287E-3</v>
      </c>
      <c r="D545" s="116">
        <v>8.2034454470877774E-4</v>
      </c>
      <c r="H545" s="45"/>
      <c r="I545" s="45"/>
      <c r="J545" s="45"/>
      <c r="K545" s="45"/>
      <c r="L545" s="61"/>
      <c r="P545" s="43"/>
      <c r="Q545" s="70"/>
      <c r="R545" s="45"/>
      <c r="S545" s="45"/>
      <c r="T545" s="45"/>
    </row>
    <row r="546" spans="1:20" x14ac:dyDescent="0.3">
      <c r="A546" s="116">
        <v>6.6666666666666666E-2</v>
      </c>
      <c r="B546" s="116">
        <v>2.8112449799196786E-2</v>
      </c>
      <c r="C546" s="116">
        <v>9.0090090090090089E-3</v>
      </c>
      <c r="D546" s="116">
        <v>1.8281535648994515E-3</v>
      </c>
      <c r="H546" s="45"/>
      <c r="I546" s="45"/>
      <c r="J546" s="45"/>
      <c r="K546" s="45"/>
      <c r="L546" s="61"/>
      <c r="P546" s="43"/>
      <c r="Q546" s="70"/>
      <c r="R546" s="45"/>
      <c r="S546" s="45"/>
      <c r="T546" s="45"/>
    </row>
    <row r="547" spans="1:20" x14ac:dyDescent="0.3">
      <c r="A547" s="116">
        <v>4.9689440993788817E-2</v>
      </c>
      <c r="B547" s="116">
        <v>1.7857142857142856E-2</v>
      </c>
      <c r="C547" s="116">
        <v>6.9444444444444441E-3</v>
      </c>
      <c r="D547" s="116">
        <v>0</v>
      </c>
      <c r="H547" s="45"/>
      <c r="I547" s="45"/>
      <c r="J547" s="45"/>
      <c r="K547" s="45"/>
      <c r="L547" s="61"/>
      <c r="P547" s="43"/>
      <c r="Q547" s="70"/>
      <c r="R547" s="45"/>
      <c r="S547" s="45"/>
      <c r="T547" s="45"/>
    </row>
    <row r="548" spans="1:20" x14ac:dyDescent="0.3">
      <c r="A548" s="116">
        <v>0.233502538071066</v>
      </c>
      <c r="B548" s="116">
        <v>4.8625792811839326E-2</v>
      </c>
      <c r="C548" s="116">
        <v>1.0680907877169559E-2</v>
      </c>
      <c r="D548" s="116">
        <v>3.9149888143176735E-3</v>
      </c>
      <c r="H548" s="45"/>
      <c r="I548" s="45"/>
      <c r="J548" s="45"/>
      <c r="K548" s="45"/>
      <c r="L548" s="61"/>
      <c r="P548" s="43"/>
      <c r="Q548" s="70"/>
      <c r="R548" s="45"/>
      <c r="S548" s="45"/>
      <c r="T548" s="45"/>
    </row>
    <row r="549" spans="1:20" x14ac:dyDescent="0.3">
      <c r="A549" s="116">
        <v>0.18840579710144928</v>
      </c>
      <c r="B549" s="116">
        <v>5.0868486352357321E-2</v>
      </c>
      <c r="C549" s="116">
        <v>1.7291066282420751E-2</v>
      </c>
      <c r="D549" s="116">
        <v>3.2305433186490457E-3</v>
      </c>
      <c r="H549" s="45"/>
      <c r="I549" s="45"/>
      <c r="J549" s="45"/>
      <c r="K549" s="45"/>
      <c r="L549" s="61"/>
      <c r="P549" s="43"/>
      <c r="Q549" s="70"/>
      <c r="R549" s="45"/>
      <c r="S549" s="45"/>
      <c r="T549" s="45"/>
    </row>
    <row r="550" spans="1:20" x14ac:dyDescent="0.3">
      <c r="A550" s="116">
        <v>0.19741100323624594</v>
      </c>
      <c r="B550" s="116">
        <v>6.5705128205128208E-2</v>
      </c>
      <c r="C550" s="116">
        <v>7.2926162260711028E-3</v>
      </c>
      <c r="D550" s="116">
        <v>1.4727540500736377E-3</v>
      </c>
      <c r="H550" s="45"/>
      <c r="I550" s="45"/>
      <c r="J550" s="45"/>
      <c r="K550" s="45"/>
      <c r="L550" s="61"/>
      <c r="P550" s="43"/>
      <c r="Q550" s="70"/>
      <c r="R550" s="45"/>
      <c r="S550" s="45"/>
      <c r="T550" s="45"/>
    </row>
    <row r="551" spans="1:20" x14ac:dyDescent="0.3">
      <c r="A551" s="116">
        <v>0.2062937062937063</v>
      </c>
      <c r="B551" s="116">
        <v>6.3440860215053768E-2</v>
      </c>
      <c r="C551" s="116">
        <v>4.5721750489875895E-3</v>
      </c>
      <c r="D551" s="116">
        <v>2.9154518950437317E-3</v>
      </c>
      <c r="H551" s="45"/>
      <c r="I551" s="45"/>
      <c r="J551" s="45"/>
      <c r="K551" s="45"/>
      <c r="L551" s="61"/>
      <c r="P551" s="43"/>
      <c r="Q551" s="70"/>
      <c r="R551" s="45"/>
      <c r="S551" s="45"/>
      <c r="T551" s="45"/>
    </row>
    <row r="552" spans="1:20" x14ac:dyDescent="0.3">
      <c r="A552" s="116">
        <v>0.26361031518624639</v>
      </c>
      <c r="B552" s="116">
        <v>8.4087968952134537E-2</v>
      </c>
      <c r="C552" s="116">
        <v>1.8124507486209612E-2</v>
      </c>
      <c r="D552" s="116">
        <v>6.0897435897435898E-3</v>
      </c>
      <c r="H552" s="45"/>
      <c r="I552" s="45"/>
      <c r="J552" s="45"/>
      <c r="K552" s="45"/>
      <c r="L552" s="61"/>
      <c r="P552" s="43"/>
      <c r="Q552" s="70"/>
      <c r="R552" s="45"/>
      <c r="S552" s="45"/>
      <c r="T552" s="45"/>
    </row>
    <row r="553" spans="1:20" x14ac:dyDescent="0.3">
      <c r="A553" s="116">
        <v>0.24669603524229075</v>
      </c>
      <c r="B553" s="116">
        <v>9.1588785046728974E-2</v>
      </c>
      <c r="C553" s="116">
        <v>1.0882708585247884E-2</v>
      </c>
      <c r="D553" s="116">
        <v>8.5298544907175117E-3</v>
      </c>
      <c r="H553" s="45"/>
      <c r="I553" s="45"/>
      <c r="J553" s="45"/>
      <c r="K553" s="45"/>
      <c r="L553" s="61"/>
      <c r="P553" s="43"/>
      <c r="Q553" s="70"/>
      <c r="R553" s="45"/>
      <c r="S553" s="45"/>
      <c r="T553" s="45"/>
    </row>
    <row r="554" spans="1:20" x14ac:dyDescent="0.3">
      <c r="A554" s="116">
        <v>0.17135207496653279</v>
      </c>
      <c r="B554" s="116">
        <v>6.3183475091130009E-2</v>
      </c>
      <c r="C554" s="116">
        <v>1.8463810930576072E-2</v>
      </c>
      <c r="D554" s="116">
        <v>9.1296409007912364E-3</v>
      </c>
      <c r="H554" s="45"/>
      <c r="I554" s="45"/>
      <c r="J554" s="45"/>
      <c r="K554" s="45"/>
      <c r="L554" s="61"/>
      <c r="P554" s="43"/>
      <c r="Q554" s="70"/>
      <c r="R554" s="45"/>
      <c r="S554" s="45"/>
      <c r="T554" s="45"/>
    </row>
    <row r="555" spans="1:20" x14ac:dyDescent="0.3">
      <c r="A555" s="116">
        <v>1.9197207678883072E-2</v>
      </c>
      <c r="B555" s="116">
        <v>8.5763293310463125E-3</v>
      </c>
      <c r="C555" s="116">
        <v>1.3592233009708738E-2</v>
      </c>
      <c r="D555" s="116">
        <v>4.7355958958168907E-3</v>
      </c>
      <c r="H555" s="45"/>
      <c r="I555" s="45"/>
      <c r="J555" s="45"/>
      <c r="K555" s="45"/>
      <c r="L555" s="61"/>
      <c r="P555" s="43"/>
      <c r="Q555" s="70"/>
      <c r="R555" s="45"/>
      <c r="S555" s="45"/>
      <c r="T555" s="45"/>
    </row>
    <row r="556" spans="1:20" x14ac:dyDescent="0.3">
      <c r="A556" s="116">
        <v>3.7527593818984545E-2</v>
      </c>
      <c r="B556" s="116">
        <v>1.282051282051282E-2</v>
      </c>
      <c r="C556" s="116">
        <v>1.5476190476190477E-2</v>
      </c>
      <c r="D556" s="116">
        <v>4.261363636363636E-3</v>
      </c>
      <c r="H556" s="45"/>
      <c r="I556" s="45"/>
      <c r="J556" s="45"/>
      <c r="K556" s="45"/>
      <c r="L556" s="61"/>
      <c r="P556" s="43"/>
      <c r="Q556" s="70"/>
      <c r="R556" s="45"/>
      <c r="S556" s="45"/>
      <c r="T556" s="45"/>
    </row>
    <row r="557" spans="1:20" x14ac:dyDescent="0.3">
      <c r="A557" s="116">
        <v>0.15827338129496402</v>
      </c>
      <c r="B557" s="116">
        <v>4.5045045045045043E-2</v>
      </c>
      <c r="C557" s="116">
        <v>0</v>
      </c>
      <c r="D557" s="116">
        <v>6.2305295950155761E-3</v>
      </c>
      <c r="H557" s="45"/>
      <c r="I557" s="45"/>
      <c r="J557" s="45"/>
      <c r="K557" s="45"/>
      <c r="L557" s="61"/>
      <c r="P557" s="43"/>
      <c r="Q557" s="70"/>
      <c r="R557" s="45"/>
      <c r="S557" s="45"/>
      <c r="T557" s="45"/>
    </row>
    <row r="558" spans="1:20" x14ac:dyDescent="0.3">
      <c r="A558" s="116">
        <v>9.4861660079051377E-2</v>
      </c>
      <c r="B558" s="116">
        <v>1.1857707509881422E-2</v>
      </c>
      <c r="C558" s="116">
        <v>2.2522522522522522E-3</v>
      </c>
      <c r="D558" s="116">
        <v>0</v>
      </c>
      <c r="H558" s="45"/>
      <c r="I558" s="45"/>
      <c r="J558" s="45"/>
      <c r="K558" s="45"/>
      <c r="L558" s="61"/>
      <c r="P558" s="43"/>
      <c r="Q558" s="70"/>
      <c r="R558" s="45"/>
      <c r="S558" s="45"/>
      <c r="T558" s="45"/>
    </row>
    <row r="559" spans="1:20" x14ac:dyDescent="0.3">
      <c r="A559" s="116">
        <v>7.1942446043165471E-3</v>
      </c>
      <c r="B559" s="116">
        <v>3.7037037037037038E-3</v>
      </c>
      <c r="C559" s="116">
        <v>1.1090573012939002E-2</v>
      </c>
      <c r="D559" s="116">
        <v>3.7965072133637054E-3</v>
      </c>
      <c r="H559" s="45"/>
      <c r="I559" s="45"/>
      <c r="J559" s="45"/>
      <c r="K559" s="45"/>
      <c r="L559" s="61"/>
      <c r="P559" s="43"/>
      <c r="Q559" s="70"/>
      <c r="R559" s="45"/>
      <c r="S559" s="45"/>
      <c r="T559" s="45"/>
    </row>
    <row r="560" spans="1:20" x14ac:dyDescent="0.3">
      <c r="A560" s="116">
        <v>0.12834224598930483</v>
      </c>
      <c r="B560" s="116">
        <v>4.5333333333333337E-2</v>
      </c>
      <c r="C560" s="116">
        <v>0</v>
      </c>
      <c r="D560" s="116">
        <v>5.8788947677836567E-4</v>
      </c>
      <c r="H560" s="45"/>
      <c r="I560" s="45"/>
      <c r="J560" s="45"/>
      <c r="K560" s="45"/>
      <c r="L560" s="61"/>
      <c r="P560" s="43"/>
      <c r="Q560" s="70"/>
      <c r="R560" s="45"/>
      <c r="S560" s="45"/>
      <c r="T560" s="45"/>
    </row>
    <row r="561" spans="1:20" x14ac:dyDescent="0.3">
      <c r="A561" s="116">
        <v>0.15320334261838439</v>
      </c>
      <c r="B561" s="116">
        <v>5.7441253263707574E-2</v>
      </c>
      <c r="C561" s="116">
        <v>1.03397341211226E-2</v>
      </c>
      <c r="D561" s="116">
        <v>1.854140914709518E-3</v>
      </c>
      <c r="H561" s="45"/>
      <c r="I561" s="45"/>
      <c r="J561" s="45"/>
      <c r="K561" s="45"/>
      <c r="L561" s="61"/>
      <c r="P561" s="43"/>
      <c r="Q561" s="70"/>
      <c r="R561" s="45"/>
      <c r="S561" s="45"/>
      <c r="T561" s="45"/>
    </row>
    <row r="562" spans="1:20" x14ac:dyDescent="0.3">
      <c r="A562" s="116">
        <v>0.11239193083573487</v>
      </c>
      <c r="B562" s="116">
        <v>2.8985507246376812E-2</v>
      </c>
      <c r="C562" s="116">
        <v>1.5649452269170579E-3</v>
      </c>
      <c r="D562" s="116">
        <v>0</v>
      </c>
      <c r="H562" s="45"/>
      <c r="I562" s="45"/>
      <c r="J562" s="45"/>
      <c r="K562" s="45"/>
      <c r="L562" s="61"/>
      <c r="P562" s="43"/>
      <c r="Q562" s="70"/>
      <c r="R562" s="45"/>
      <c r="S562" s="45"/>
      <c r="T562" s="45"/>
    </row>
    <row r="563" spans="1:20" x14ac:dyDescent="0.3">
      <c r="A563" s="116">
        <v>0.17672413793103448</v>
      </c>
      <c r="B563" s="116">
        <v>8.7301587301587297E-2</v>
      </c>
      <c r="C563" s="116">
        <v>4.060913705583756E-2</v>
      </c>
      <c r="D563" s="116">
        <v>1.3875123885034688E-2</v>
      </c>
      <c r="H563" s="45"/>
      <c r="I563" s="45"/>
      <c r="J563" s="45"/>
      <c r="K563" s="45"/>
      <c r="L563" s="61"/>
      <c r="P563" s="43"/>
      <c r="Q563" s="70"/>
      <c r="R563" s="45"/>
      <c r="S563" s="45"/>
      <c r="T563" s="45"/>
    </row>
    <row r="564" spans="1:20" x14ac:dyDescent="0.3">
      <c r="A564" s="116">
        <v>0.12435233160621761</v>
      </c>
      <c r="B564" s="116">
        <v>6.7088607594936706E-2</v>
      </c>
      <c r="C564" s="116">
        <v>1.171605789110958E-2</v>
      </c>
      <c r="D564" s="116">
        <v>4.2111173498034808E-3</v>
      </c>
      <c r="H564" s="45"/>
      <c r="I564" s="45"/>
      <c r="J564" s="45"/>
      <c r="K564" s="45"/>
      <c r="L564" s="61"/>
      <c r="P564" s="43"/>
      <c r="Q564" s="70"/>
      <c r="R564" s="45"/>
      <c r="S564" s="45"/>
      <c r="T564" s="45"/>
    </row>
    <row r="565" spans="1:20" x14ac:dyDescent="0.3">
      <c r="A565" s="116">
        <v>0.11858407079646018</v>
      </c>
      <c r="B565" s="116">
        <v>2.6269702276707531E-2</v>
      </c>
      <c r="C565" s="116">
        <v>8.4112149532710283E-3</v>
      </c>
      <c r="D565" s="116">
        <v>3.8022813688212925E-4</v>
      </c>
      <c r="H565" s="45"/>
      <c r="I565" s="45"/>
      <c r="J565" s="45"/>
      <c r="K565" s="45"/>
      <c r="L565" s="61"/>
      <c r="P565" s="43"/>
      <c r="Q565" s="70"/>
      <c r="R565" s="45"/>
      <c r="S565" s="45"/>
      <c r="T565" s="45"/>
    </row>
    <row r="566" spans="1:20" x14ac:dyDescent="0.3">
      <c r="A566" s="116">
        <v>2.8368794326241134E-2</v>
      </c>
      <c r="B566" s="116">
        <v>6.4516129032258064E-3</v>
      </c>
      <c r="C566" s="116">
        <v>0</v>
      </c>
      <c r="D566" s="116">
        <v>1.5600624024960999E-3</v>
      </c>
      <c r="H566" s="45"/>
      <c r="I566" s="45"/>
      <c r="J566" s="45"/>
      <c r="K566" s="45"/>
      <c r="L566" s="61"/>
      <c r="P566" s="43"/>
      <c r="Q566" s="70"/>
      <c r="R566" s="45"/>
      <c r="S566" s="45"/>
      <c r="T566" s="45"/>
    </row>
    <row r="567" spans="1:20" x14ac:dyDescent="0.3">
      <c r="A567" s="116">
        <v>0.01</v>
      </c>
      <c r="B567" s="116">
        <v>4.9019607843137254E-3</v>
      </c>
      <c r="C567" s="116">
        <v>0</v>
      </c>
      <c r="D567" s="116">
        <v>0</v>
      </c>
      <c r="H567" s="45"/>
      <c r="I567" s="45"/>
      <c r="J567" s="45"/>
      <c r="K567" s="45"/>
      <c r="L567" s="61"/>
      <c r="P567" s="43"/>
      <c r="Q567" s="70"/>
      <c r="R567" s="45"/>
      <c r="S567" s="45"/>
      <c r="T567" s="45"/>
    </row>
    <row r="568" spans="1:20" x14ac:dyDescent="0.3">
      <c r="A568" s="116">
        <v>1.346389228886169E-2</v>
      </c>
      <c r="B568" s="116">
        <v>9.768009768009768E-3</v>
      </c>
      <c r="C568" s="116">
        <v>7.2703238598810314E-3</v>
      </c>
      <c r="D568" s="116">
        <v>7.859575582918522E-4</v>
      </c>
      <c r="H568" s="45"/>
      <c r="I568" s="45"/>
      <c r="J568" s="45"/>
      <c r="K568" s="45"/>
      <c r="L568" s="61"/>
      <c r="P568" s="43"/>
      <c r="Q568" s="70"/>
      <c r="R568" s="45"/>
      <c r="S568" s="45"/>
      <c r="T568" s="45"/>
    </row>
    <row r="569" spans="1:20" x14ac:dyDescent="0.3">
      <c r="A569" s="116">
        <v>1.0067114093959731E-2</v>
      </c>
      <c r="B569" s="116">
        <v>0</v>
      </c>
      <c r="C569" s="116">
        <v>3.5273368606701938E-3</v>
      </c>
      <c r="D569" s="116">
        <v>2.8694404591104736E-3</v>
      </c>
      <c r="H569" s="45"/>
      <c r="I569" s="45"/>
      <c r="J569" s="45"/>
      <c r="K569" s="45"/>
      <c r="L569" s="61"/>
      <c r="P569" s="43"/>
      <c r="Q569" s="70"/>
      <c r="R569" s="45"/>
      <c r="S569" s="45"/>
      <c r="T569" s="45"/>
    </row>
    <row r="570" spans="1:20" x14ac:dyDescent="0.3">
      <c r="A570" s="116">
        <v>0.14985590778097982</v>
      </c>
      <c r="B570" s="116">
        <v>3.2352941176470591E-2</v>
      </c>
      <c r="C570" s="116">
        <v>8.0385852090032149E-3</v>
      </c>
      <c r="D570" s="116">
        <v>2.6281208935611039E-3</v>
      </c>
      <c r="H570" s="45"/>
      <c r="I570" s="45"/>
      <c r="J570" s="45"/>
      <c r="K570" s="45"/>
      <c r="L570" s="61"/>
      <c r="P570" s="43"/>
      <c r="Q570" s="70"/>
      <c r="R570" s="45"/>
      <c r="S570" s="45"/>
      <c r="T570" s="45"/>
    </row>
    <row r="571" spans="1:20" x14ac:dyDescent="0.3">
      <c r="A571" s="116">
        <v>4.7619047619047623E-3</v>
      </c>
      <c r="B571" s="116">
        <v>4.9751243781094526E-3</v>
      </c>
      <c r="C571" s="116">
        <v>4.7732696897374704E-3</v>
      </c>
      <c r="D571" s="116">
        <v>9.5057034220532319E-4</v>
      </c>
      <c r="H571" s="45"/>
      <c r="I571" s="45"/>
      <c r="J571" s="45"/>
      <c r="K571" s="45"/>
      <c r="L571" s="61"/>
      <c r="P571" s="43"/>
      <c r="Q571" s="70"/>
      <c r="R571" s="45"/>
      <c r="S571" s="45"/>
      <c r="T571" s="45"/>
    </row>
    <row r="572" spans="1:20" x14ac:dyDescent="0.3">
      <c r="A572" s="116">
        <v>0.17668711656441718</v>
      </c>
      <c r="B572" s="116">
        <v>5.92503022974607E-2</v>
      </c>
      <c r="C572" s="116">
        <v>3.2938076416337285E-3</v>
      </c>
      <c r="D572" s="116">
        <v>1.3140604467805519E-3</v>
      </c>
      <c r="H572" s="45"/>
      <c r="I572" s="45"/>
      <c r="J572" s="45"/>
      <c r="K572" s="45"/>
      <c r="L572" s="61"/>
      <c r="P572" s="43"/>
      <c r="Q572" s="70"/>
      <c r="R572" s="45"/>
      <c r="S572" s="45"/>
      <c r="T572" s="45"/>
    </row>
    <row r="573" spans="1:20" x14ac:dyDescent="0.3">
      <c r="A573" s="116">
        <v>9.6446700507614211E-2</v>
      </c>
      <c r="B573" s="116">
        <v>3.7735849056603772E-2</v>
      </c>
      <c r="C573" s="116">
        <v>2.6737967914438501E-3</v>
      </c>
      <c r="D573" s="116">
        <v>1.0940919037199124E-3</v>
      </c>
      <c r="H573" s="45"/>
      <c r="I573" s="45"/>
      <c r="J573" s="45"/>
      <c r="K573" s="45"/>
      <c r="L573" s="61"/>
      <c r="P573" s="43"/>
      <c r="Q573" s="70"/>
      <c r="R573" s="45"/>
      <c r="S573" s="45"/>
      <c r="T573" s="45"/>
    </row>
    <row r="574" spans="1:20" x14ac:dyDescent="0.3">
      <c r="A574" s="116">
        <v>0.1254125412541254</v>
      </c>
      <c r="B574" s="116">
        <v>3.0405405405405407E-2</v>
      </c>
      <c r="C574" s="116">
        <v>1.0398613518197574E-2</v>
      </c>
      <c r="D574" s="116">
        <v>7.0422535211267609E-4</v>
      </c>
      <c r="H574" s="45"/>
      <c r="I574" s="45"/>
      <c r="J574" s="45"/>
      <c r="K574" s="45"/>
      <c r="L574" s="61"/>
      <c r="P574" s="43"/>
      <c r="Q574" s="70"/>
      <c r="R574" s="45"/>
      <c r="S574" s="45"/>
      <c r="T574" s="45"/>
    </row>
    <row r="575" spans="1:20" x14ac:dyDescent="0.3">
      <c r="A575" s="116">
        <v>6.280193236714976E-2</v>
      </c>
      <c r="B575" s="116">
        <v>2.6785714285714284E-2</v>
      </c>
      <c r="C575" s="116">
        <v>7.4999999999999997E-3</v>
      </c>
      <c r="D575" s="116">
        <v>2.002002002002002E-3</v>
      </c>
      <c r="H575" s="45"/>
      <c r="I575" s="45"/>
      <c r="J575" s="45"/>
      <c r="K575" s="45"/>
      <c r="L575" s="61"/>
      <c r="P575" s="43"/>
      <c r="Q575" s="70"/>
      <c r="R575" s="45"/>
      <c r="S575" s="45"/>
      <c r="T575" s="45"/>
    </row>
    <row r="576" spans="1:20" x14ac:dyDescent="0.3">
      <c r="A576" s="116">
        <v>0.1206896551724138</v>
      </c>
      <c r="B576" s="116">
        <v>4.9019607843137254E-2</v>
      </c>
      <c r="C576" s="116">
        <v>0</v>
      </c>
      <c r="D576" s="116">
        <v>3.787878787878788E-3</v>
      </c>
      <c r="H576" s="45"/>
      <c r="I576" s="45"/>
      <c r="J576" s="45"/>
      <c r="K576" s="45"/>
      <c r="L576" s="61"/>
      <c r="P576" s="43"/>
      <c r="Q576" s="70"/>
      <c r="R576" s="45"/>
      <c r="S576" s="45"/>
      <c r="T576" s="45"/>
    </row>
    <row r="577" spans="1:20" x14ac:dyDescent="0.3">
      <c r="A577" s="116">
        <v>1.4124293785310734E-2</v>
      </c>
      <c r="B577" s="116">
        <v>1.2178619756427604E-2</v>
      </c>
      <c r="C577" s="116">
        <v>2.0377358490566037E-2</v>
      </c>
      <c r="D577" s="116">
        <v>3.970678069639585E-3</v>
      </c>
      <c r="H577" s="45"/>
      <c r="I577" s="45"/>
      <c r="J577" s="45"/>
      <c r="K577" s="45"/>
      <c r="L577" s="61"/>
      <c r="P577" s="43"/>
      <c r="Q577" s="70"/>
      <c r="R577" s="45"/>
      <c r="S577" s="45"/>
      <c r="T577" s="45"/>
    </row>
    <row r="578" spans="1:20" x14ac:dyDescent="0.3">
      <c r="A578" s="116">
        <v>3.7974683544303799E-2</v>
      </c>
      <c r="B578" s="116">
        <v>1.1363636363636364E-2</v>
      </c>
      <c r="C578" s="116">
        <v>7.0422535211267607E-3</v>
      </c>
      <c r="D578" s="116">
        <v>0</v>
      </c>
      <c r="H578" s="45"/>
      <c r="I578" s="45"/>
      <c r="J578" s="45"/>
      <c r="K578" s="45"/>
      <c r="L578" s="61"/>
      <c r="P578" s="43"/>
      <c r="Q578" s="70"/>
      <c r="R578" s="45"/>
      <c r="S578" s="45"/>
      <c r="T578" s="45"/>
    </row>
    <row r="579" spans="1:20" x14ac:dyDescent="0.3">
      <c r="A579" s="116">
        <v>0.11960542540073983</v>
      </c>
      <c r="B579" s="116">
        <v>3.4753363228699555E-2</v>
      </c>
      <c r="C579" s="116">
        <v>7.5187969924812026E-3</v>
      </c>
      <c r="D579" s="116">
        <v>8.3333333333333339E-4</v>
      </c>
      <c r="H579" s="45"/>
      <c r="I579" s="45"/>
      <c r="J579" s="45"/>
      <c r="K579" s="45"/>
      <c r="L579" s="61"/>
      <c r="P579" s="43"/>
      <c r="Q579" s="70"/>
      <c r="R579" s="45"/>
      <c r="S579" s="45"/>
      <c r="T579" s="45"/>
    </row>
    <row r="580" spans="1:20" x14ac:dyDescent="0.3">
      <c r="A580" s="116">
        <v>0.26923076923076922</v>
      </c>
      <c r="B580" s="116">
        <v>5.0632911392405063E-2</v>
      </c>
      <c r="C580" s="116">
        <v>4.8275862068965517E-2</v>
      </c>
      <c r="D580" s="116">
        <v>2.7100271002710027E-3</v>
      </c>
      <c r="H580" s="45"/>
      <c r="I580" s="45"/>
      <c r="J580" s="45"/>
      <c r="K580" s="45"/>
      <c r="L580" s="61"/>
      <c r="P580" s="43"/>
      <c r="Q580" s="70"/>
      <c r="R580" s="45"/>
      <c r="S580" s="45"/>
      <c r="T580" s="45"/>
    </row>
    <row r="581" spans="1:20" x14ac:dyDescent="0.3">
      <c r="A581" s="116">
        <v>0.21916010498687663</v>
      </c>
      <c r="B581" s="116">
        <v>5.9354838709677421E-2</v>
      </c>
      <c r="C581" s="116">
        <v>9.2658588738417681E-3</v>
      </c>
      <c r="D581" s="116">
        <v>2.5560920193126954E-3</v>
      </c>
      <c r="H581" s="45"/>
      <c r="I581" s="45"/>
      <c r="J581" s="45"/>
      <c r="K581" s="45"/>
      <c r="L581" s="61"/>
      <c r="P581" s="43"/>
      <c r="Q581" s="70"/>
      <c r="R581" s="45"/>
      <c r="S581" s="45"/>
      <c r="T581" s="45"/>
    </row>
    <row r="582" spans="1:20" x14ac:dyDescent="0.3">
      <c r="A582" s="116">
        <v>0.16081871345029239</v>
      </c>
      <c r="B582" s="116">
        <v>5.5401662049861494E-2</v>
      </c>
      <c r="C582" s="116">
        <v>1.0380622837370242E-2</v>
      </c>
      <c r="D582" s="116">
        <v>4.7619047619047623E-3</v>
      </c>
      <c r="H582" s="45"/>
      <c r="I582" s="45"/>
      <c r="J582" s="45"/>
      <c r="K582" s="45"/>
      <c r="L582" s="61"/>
      <c r="P582" s="43"/>
      <c r="Q582" s="70"/>
      <c r="R582" s="45"/>
      <c r="S582" s="45"/>
      <c r="T582" s="45"/>
    </row>
    <row r="583" spans="1:20" x14ac:dyDescent="0.3">
      <c r="A583" s="116">
        <v>0.24598930481283424</v>
      </c>
      <c r="B583" s="116">
        <v>5.5670103092783509E-2</v>
      </c>
      <c r="C583" s="116">
        <v>8.1967213114754103E-3</v>
      </c>
      <c r="D583" s="116">
        <v>2.7155465037338763E-3</v>
      </c>
      <c r="H583" s="45"/>
      <c r="I583" s="45"/>
      <c r="J583" s="45"/>
      <c r="K583" s="45"/>
      <c r="L583" s="61"/>
      <c r="P583" s="43"/>
      <c r="Q583" s="70"/>
      <c r="R583" s="45"/>
      <c r="S583" s="45"/>
      <c r="T583" s="45"/>
    </row>
    <row r="584" spans="1:20" x14ac:dyDescent="0.3">
      <c r="A584" s="116">
        <v>0.14214463840399003</v>
      </c>
      <c r="B584" s="116">
        <v>5.2924791086350974E-2</v>
      </c>
      <c r="C584" s="116">
        <v>3.1161473087818695E-2</v>
      </c>
      <c r="D584" s="116">
        <v>1.0704225352112675E-2</v>
      </c>
      <c r="H584" s="45"/>
      <c r="I584" s="45"/>
      <c r="J584" s="45"/>
      <c r="K584" s="45"/>
      <c r="L584" s="61"/>
      <c r="P584" s="43"/>
      <c r="Q584" s="70"/>
      <c r="R584" s="45"/>
      <c r="S584" s="45"/>
      <c r="T584" s="45"/>
    </row>
    <row r="585" spans="1:20" x14ac:dyDescent="0.3">
      <c r="A585" s="116">
        <v>0.21590909090909091</v>
      </c>
      <c r="B585" s="116">
        <v>5.3811659192825115E-2</v>
      </c>
      <c r="C585" s="116">
        <v>2.7868852459016394E-2</v>
      </c>
      <c r="D585" s="116">
        <v>5.4163845633039944E-3</v>
      </c>
      <c r="H585" s="45"/>
      <c r="I585" s="45"/>
      <c r="J585" s="45"/>
      <c r="K585" s="45"/>
      <c r="L585" s="61"/>
      <c r="P585" s="43"/>
      <c r="Q585" s="70"/>
      <c r="R585" s="45"/>
      <c r="S585" s="45"/>
      <c r="T585" s="45"/>
    </row>
    <row r="586" spans="1:20" x14ac:dyDescent="0.3">
      <c r="A586" s="116">
        <v>0.13670886075949368</v>
      </c>
      <c r="B586" s="116">
        <v>3.5460992907801421E-2</v>
      </c>
      <c r="C586" s="116">
        <v>3.8461538461538464E-2</v>
      </c>
      <c r="D586" s="116">
        <v>6.3626723223753979E-3</v>
      </c>
      <c r="H586" s="45"/>
      <c r="I586" s="45"/>
      <c r="J586" s="45"/>
      <c r="K586" s="45"/>
      <c r="L586" s="61"/>
      <c r="P586" s="43"/>
      <c r="Q586" s="70"/>
      <c r="R586" s="45"/>
      <c r="S586" s="45"/>
      <c r="T586" s="45"/>
    </row>
    <row r="587" spans="1:20" x14ac:dyDescent="0.3">
      <c r="A587" s="116">
        <v>0.16812227074235808</v>
      </c>
      <c r="B587" s="116">
        <v>5.9670781893004114E-2</v>
      </c>
      <c r="C587" s="116">
        <v>2.2650056625141564E-3</v>
      </c>
      <c r="D587" s="116">
        <v>9.3632958801498128E-4</v>
      </c>
      <c r="H587" s="45"/>
      <c r="I587" s="45"/>
      <c r="J587" s="45"/>
      <c r="K587" s="45"/>
      <c r="L587" s="61"/>
      <c r="P587" s="43"/>
      <c r="Q587" s="70"/>
      <c r="R587" s="45"/>
      <c r="S587" s="45"/>
      <c r="T587" s="45"/>
    </row>
    <row r="588" spans="1:20" x14ac:dyDescent="0.3">
      <c r="A588" s="116">
        <v>4.9664429530201344E-2</v>
      </c>
      <c r="B588" s="116">
        <v>1.6830294530154277E-2</v>
      </c>
      <c r="C588" s="116">
        <v>7.7579519006982156E-3</v>
      </c>
      <c r="D588" s="116">
        <v>1.8404907975460123E-3</v>
      </c>
      <c r="H588" s="45"/>
      <c r="I588" s="45"/>
      <c r="J588" s="45"/>
      <c r="K588" s="45"/>
      <c r="L588" s="61"/>
      <c r="P588" s="43"/>
      <c r="Q588" s="70"/>
      <c r="R588" s="45"/>
      <c r="S588" s="45"/>
      <c r="T588" s="45"/>
    </row>
    <row r="589" spans="1:20" x14ac:dyDescent="0.3">
      <c r="A589" s="116">
        <v>2.4869109947643978E-2</v>
      </c>
      <c r="B589" s="116">
        <v>1.4906832298136646E-2</v>
      </c>
      <c r="C589" s="116">
        <v>1.6151685393258428E-2</v>
      </c>
      <c r="D589" s="116">
        <v>7.4519919747778737E-3</v>
      </c>
      <c r="H589" s="45"/>
      <c r="I589" s="45"/>
      <c r="J589" s="45"/>
      <c r="K589" s="45"/>
      <c r="L589" s="61"/>
      <c r="P589" s="43"/>
      <c r="Q589" s="70"/>
      <c r="R589" s="45"/>
      <c r="S589" s="45"/>
      <c r="T589" s="45"/>
    </row>
    <row r="590" spans="1:20" x14ac:dyDescent="0.3">
      <c r="A590" s="116">
        <v>5.3072625698324022E-2</v>
      </c>
      <c r="B590" s="116">
        <v>2.043132803632236E-2</v>
      </c>
      <c r="C590" s="116">
        <v>1.2562814070351759E-2</v>
      </c>
      <c r="D590" s="116">
        <v>3.352329869259135E-3</v>
      </c>
      <c r="H590" s="45"/>
      <c r="I590" s="45"/>
      <c r="J590" s="45"/>
      <c r="K590" s="45"/>
      <c r="L590" s="61"/>
      <c r="P590" s="43"/>
      <c r="Q590" s="70"/>
      <c r="R590" s="45"/>
      <c r="S590" s="45"/>
      <c r="T590" s="45"/>
    </row>
    <row r="591" spans="1:20" x14ac:dyDescent="0.3">
      <c r="A591" s="116">
        <v>3.5842293906810034E-2</v>
      </c>
      <c r="B591" s="116">
        <v>6.2111801242236021E-3</v>
      </c>
      <c r="C591" s="116">
        <v>6.0000000000000001E-3</v>
      </c>
      <c r="D591" s="116">
        <v>3.2948929159802307E-3</v>
      </c>
      <c r="H591" s="45"/>
      <c r="I591" s="45"/>
      <c r="J591" s="45"/>
      <c r="K591" s="45"/>
      <c r="L591" s="61"/>
      <c r="P591" s="43"/>
      <c r="Q591" s="70"/>
      <c r="R591" s="45"/>
      <c r="S591" s="45"/>
      <c r="T591" s="45"/>
    </row>
    <row r="592" spans="1:20" x14ac:dyDescent="0.3">
      <c r="A592" s="116">
        <v>2.3026315789473683E-2</v>
      </c>
      <c r="B592" s="116">
        <v>1.2269938650306749E-2</v>
      </c>
      <c r="C592" s="116">
        <v>2.1466905187835419E-2</v>
      </c>
      <c r="D592" s="116">
        <v>1.448225923244026E-3</v>
      </c>
      <c r="H592" s="45"/>
      <c r="I592" s="45"/>
      <c r="J592" s="45"/>
      <c r="K592" s="45"/>
      <c r="L592" s="61"/>
      <c r="P592" s="43"/>
      <c r="Q592" s="70"/>
      <c r="R592" s="45"/>
      <c r="S592" s="45"/>
      <c r="T592" s="45"/>
    </row>
    <row r="593" spans="1:20" x14ac:dyDescent="0.3">
      <c r="A593" s="116">
        <v>9.0287277701778385E-2</v>
      </c>
      <c r="B593" s="116">
        <v>3.8043478260869568E-2</v>
      </c>
      <c r="C593" s="116">
        <v>1.8691588785046728E-2</v>
      </c>
      <c r="D593" s="116">
        <v>4.9275362318840577E-3</v>
      </c>
      <c r="H593" s="45"/>
      <c r="I593" s="45"/>
      <c r="J593" s="45"/>
      <c r="K593" s="45"/>
      <c r="L593" s="61"/>
      <c r="P593" s="43"/>
      <c r="Q593" s="70"/>
      <c r="R593" s="45"/>
      <c r="S593" s="45"/>
      <c r="T593" s="45"/>
    </row>
    <row r="594" spans="1:20" x14ac:dyDescent="0.3">
      <c r="A594" s="116">
        <v>0.16483516483516483</v>
      </c>
      <c r="B594" s="116">
        <v>6.2937062937062943E-2</v>
      </c>
      <c r="C594" s="116">
        <v>2.2916666666666665E-2</v>
      </c>
      <c r="D594" s="116">
        <v>9.8603122432210349E-3</v>
      </c>
      <c r="H594" s="45"/>
      <c r="I594" s="45"/>
      <c r="J594" s="45"/>
      <c r="K594" s="45"/>
      <c r="L594" s="61"/>
      <c r="P594" s="43"/>
      <c r="Q594" s="70"/>
      <c r="R594" s="45"/>
      <c r="S594" s="45"/>
      <c r="T594" s="45"/>
    </row>
    <row r="595" spans="1:20" x14ac:dyDescent="0.3">
      <c r="A595" s="116">
        <v>0.25480769230769229</v>
      </c>
      <c r="B595" s="116">
        <v>8.7628865979381437E-2</v>
      </c>
      <c r="C595" s="116">
        <v>1.891891891891892E-2</v>
      </c>
      <c r="D595" s="116">
        <v>5.2410901467505244E-3</v>
      </c>
      <c r="H595" s="45"/>
      <c r="I595" s="45"/>
      <c r="J595" s="45"/>
      <c r="K595" s="45"/>
      <c r="L595" s="61"/>
      <c r="P595" s="43"/>
      <c r="Q595" s="70"/>
      <c r="R595" s="45"/>
      <c r="S595" s="45"/>
      <c r="T595" s="45"/>
    </row>
    <row r="596" spans="1:20" x14ac:dyDescent="0.3">
      <c r="A596" s="116">
        <v>5.3968253968253971E-2</v>
      </c>
      <c r="B596" s="116">
        <v>1.9553072625698324E-2</v>
      </c>
      <c r="C596" s="116">
        <v>1.0791366906474821E-2</v>
      </c>
      <c r="D596" s="116">
        <v>7.2727272727272723E-4</v>
      </c>
      <c r="H596" s="45"/>
      <c r="I596" s="45"/>
      <c r="J596" s="45"/>
      <c r="K596" s="45"/>
      <c r="L596" s="61"/>
      <c r="P596" s="43"/>
      <c r="Q596" s="70"/>
      <c r="R596" s="45"/>
      <c r="S596" s="45"/>
      <c r="T596" s="45"/>
    </row>
    <row r="597" spans="1:20" x14ac:dyDescent="0.3">
      <c r="A597" s="116">
        <v>1.9417475728155338E-2</v>
      </c>
      <c r="B597" s="116">
        <v>1.0309278350515464E-2</v>
      </c>
      <c r="C597" s="116">
        <v>0</v>
      </c>
      <c r="D597" s="116">
        <v>0</v>
      </c>
      <c r="H597" s="45"/>
      <c r="I597" s="45"/>
      <c r="J597" s="45"/>
      <c r="K597" s="45"/>
      <c r="L597" s="61"/>
      <c r="P597" s="43"/>
      <c r="Q597" s="70"/>
      <c r="R597" s="45"/>
      <c r="S597" s="45"/>
      <c r="T597" s="45"/>
    </row>
    <row r="598" spans="1:20" x14ac:dyDescent="0.3">
      <c r="A598" s="116">
        <v>0.14602346805736635</v>
      </c>
      <c r="B598" s="116">
        <v>3.1652989449003514E-2</v>
      </c>
      <c r="C598" s="116">
        <v>1.5710382513661202E-2</v>
      </c>
      <c r="D598" s="116">
        <v>2.8176951253874329E-3</v>
      </c>
      <c r="H598" s="45"/>
      <c r="I598" s="45"/>
      <c r="J598" s="45"/>
      <c r="K598" s="45"/>
      <c r="L598" s="61"/>
      <c r="P598" s="43"/>
      <c r="Q598" s="70"/>
      <c r="R598" s="45"/>
      <c r="S598" s="45"/>
      <c r="T598" s="45"/>
    </row>
    <row r="599" spans="1:20" x14ac:dyDescent="0.3">
      <c r="A599" s="116">
        <v>2.7397260273972601E-2</v>
      </c>
      <c r="B599" s="116">
        <v>0</v>
      </c>
      <c r="C599" s="116">
        <v>2.5906735751295338E-3</v>
      </c>
      <c r="D599" s="116">
        <v>1.0559662090813093E-3</v>
      </c>
      <c r="H599" s="45"/>
      <c r="I599" s="45"/>
      <c r="J599" s="45"/>
      <c r="K599" s="45"/>
      <c r="L599" s="61"/>
      <c r="P599" s="43"/>
      <c r="Q599" s="70"/>
      <c r="R599" s="45"/>
      <c r="S599" s="45"/>
      <c r="T599" s="45"/>
    </row>
    <row r="600" spans="1:20" x14ac:dyDescent="0.3">
      <c r="A600" s="116">
        <v>5.2631578947368418E-2</v>
      </c>
      <c r="B600" s="116">
        <v>2.3809523809523808E-2</v>
      </c>
      <c r="C600" s="116">
        <v>5.8365758754863814E-3</v>
      </c>
      <c r="D600" s="116">
        <v>8.0128205128205125E-4</v>
      </c>
      <c r="H600" s="45"/>
      <c r="I600" s="45"/>
      <c r="J600" s="45"/>
      <c r="K600" s="45"/>
      <c r="L600" s="61"/>
      <c r="P600" s="43"/>
      <c r="Q600" s="70"/>
      <c r="R600" s="45"/>
      <c r="S600" s="45"/>
      <c r="T600" s="45"/>
    </row>
    <row r="601" spans="1:20" x14ac:dyDescent="0.3">
      <c r="A601" s="116">
        <v>0.16560509554140126</v>
      </c>
      <c r="B601" s="116">
        <v>1.2048192771084338E-2</v>
      </c>
      <c r="C601" s="116">
        <v>0</v>
      </c>
      <c r="D601" s="116">
        <v>2.840909090909091E-3</v>
      </c>
      <c r="H601" s="45"/>
      <c r="I601" s="45"/>
      <c r="J601" s="45"/>
      <c r="K601" s="45"/>
      <c r="L601" s="61"/>
      <c r="P601" s="43"/>
      <c r="Q601" s="70"/>
      <c r="R601" s="45"/>
      <c r="S601" s="45"/>
      <c r="T601" s="45"/>
    </row>
    <row r="602" spans="1:20" x14ac:dyDescent="0.3">
      <c r="A602" s="116">
        <v>0.15469613259668508</v>
      </c>
      <c r="B602" s="116">
        <v>2.5477707006369428E-2</v>
      </c>
      <c r="C602" s="116">
        <v>0</v>
      </c>
      <c r="D602" s="116">
        <v>0</v>
      </c>
      <c r="H602" s="45"/>
      <c r="I602" s="45"/>
      <c r="J602" s="45"/>
      <c r="K602" s="45"/>
      <c r="L602" s="61"/>
      <c r="P602" s="43"/>
      <c r="Q602" s="70"/>
      <c r="R602" s="45"/>
      <c r="S602" s="45"/>
      <c r="T602" s="45"/>
    </row>
    <row r="603" spans="1:20" x14ac:dyDescent="0.3">
      <c r="A603" s="116">
        <v>2.2959183673469389E-2</v>
      </c>
      <c r="B603" s="116">
        <v>2.5510204081632654E-2</v>
      </c>
      <c r="C603" s="116">
        <v>2.1828103683492497E-2</v>
      </c>
      <c r="D603" s="116">
        <v>6.128133704735376E-3</v>
      </c>
      <c r="H603" s="45"/>
      <c r="I603" s="45"/>
      <c r="J603" s="45"/>
      <c r="K603" s="45"/>
      <c r="L603" s="61"/>
      <c r="P603" s="43"/>
      <c r="Q603" s="70"/>
      <c r="R603" s="45"/>
      <c r="S603" s="45"/>
      <c r="T603" s="45"/>
    </row>
    <row r="604" spans="1:20" x14ac:dyDescent="0.3">
      <c r="A604" s="116">
        <v>1.9011406844106463E-2</v>
      </c>
      <c r="B604" s="116">
        <v>9.1743119266055051E-3</v>
      </c>
      <c r="C604" s="116">
        <v>2.2448979591836733E-2</v>
      </c>
      <c r="D604" s="116">
        <v>1.0335917312661499E-2</v>
      </c>
      <c r="H604" s="45"/>
      <c r="I604" s="45"/>
      <c r="J604" s="45"/>
      <c r="K604" s="45"/>
      <c r="L604" s="61"/>
      <c r="P604" s="43"/>
      <c r="Q604" s="70"/>
      <c r="R604" s="45"/>
      <c r="S604" s="45"/>
      <c r="T604" s="45"/>
    </row>
    <row r="605" spans="1:20" x14ac:dyDescent="0.3">
      <c r="A605" s="116">
        <v>8.6956521739130436E-3</v>
      </c>
      <c r="B605" s="116">
        <v>1.1450381679389313E-2</v>
      </c>
      <c r="C605" s="116">
        <v>2.2058823529411766E-2</v>
      </c>
      <c r="D605" s="116">
        <v>6.889763779527559E-3</v>
      </c>
      <c r="H605" s="45"/>
      <c r="I605" s="45"/>
      <c r="J605" s="45"/>
      <c r="K605" s="45"/>
      <c r="L605" s="61"/>
      <c r="P605" s="43"/>
      <c r="Q605" s="70"/>
      <c r="R605" s="45"/>
      <c r="S605" s="45"/>
      <c r="T605" s="45"/>
    </row>
    <row r="606" spans="1:20" x14ac:dyDescent="0.3">
      <c r="A606" s="116">
        <v>0</v>
      </c>
      <c r="B606" s="116">
        <v>0</v>
      </c>
      <c r="C606" s="116">
        <v>3.8610038610038611E-3</v>
      </c>
      <c r="D606" s="116">
        <v>4.5248868778280547E-3</v>
      </c>
      <c r="H606" s="45"/>
      <c r="I606" s="45"/>
      <c r="J606" s="45"/>
      <c r="K606" s="45"/>
      <c r="L606" s="61"/>
      <c r="P606" s="43"/>
      <c r="Q606" s="70"/>
      <c r="R606" s="45"/>
      <c r="S606" s="45"/>
      <c r="T606" s="45"/>
    </row>
    <row r="607" spans="1:20" x14ac:dyDescent="0.3">
      <c r="A607" s="116">
        <v>0</v>
      </c>
      <c r="B607" s="116">
        <v>6.2893081761006293E-3</v>
      </c>
      <c r="C607" s="116">
        <v>0</v>
      </c>
      <c r="D607" s="116">
        <v>3.2362459546925568E-3</v>
      </c>
      <c r="H607" s="45"/>
      <c r="I607" s="45"/>
      <c r="J607" s="45"/>
      <c r="K607" s="45"/>
      <c r="L607" s="61"/>
      <c r="P607" s="43"/>
      <c r="Q607" s="70"/>
      <c r="R607" s="45"/>
      <c r="S607" s="45"/>
      <c r="T607" s="45"/>
    </row>
    <row r="608" spans="1:20" x14ac:dyDescent="0.3">
      <c r="A608" s="116">
        <v>1.6528925619834711E-2</v>
      </c>
      <c r="B608" s="116">
        <v>0</v>
      </c>
      <c r="C608" s="116">
        <v>4.608294930875576E-3</v>
      </c>
      <c r="D608" s="116">
        <v>2.7777777777777779E-3</v>
      </c>
      <c r="H608" s="45"/>
      <c r="I608" s="45"/>
      <c r="J608" s="45"/>
      <c r="K608" s="45"/>
      <c r="L608" s="61"/>
      <c r="P608" s="43"/>
      <c r="Q608" s="70"/>
      <c r="R608" s="45"/>
      <c r="S608" s="45"/>
      <c r="T608" s="45"/>
    </row>
    <row r="609" spans="1:20" x14ac:dyDescent="0.3">
      <c r="A609" s="116">
        <v>7.462686567164179E-3</v>
      </c>
      <c r="B609" s="116">
        <v>7.0921985815602835E-3</v>
      </c>
      <c r="C609" s="116">
        <v>5.4644808743169399E-3</v>
      </c>
      <c r="D609" s="116">
        <v>4.3243243243243244E-3</v>
      </c>
      <c r="H609" s="45"/>
      <c r="I609" s="45"/>
      <c r="J609" s="45"/>
      <c r="K609" s="45"/>
      <c r="L609" s="61"/>
      <c r="P609" s="43"/>
      <c r="Q609" s="70"/>
      <c r="R609" s="45"/>
      <c r="S609" s="45"/>
      <c r="T609" s="45"/>
    </row>
    <row r="610" spans="1:20" x14ac:dyDescent="0.3">
      <c r="A610" s="116">
        <v>1.1673151750972763E-2</v>
      </c>
      <c r="B610" s="116">
        <v>6.3897763578274758E-3</v>
      </c>
      <c r="C610" s="116">
        <v>1.6701461377870562E-2</v>
      </c>
      <c r="D610" s="116">
        <v>8.6355785837651119E-4</v>
      </c>
      <c r="H610" s="45"/>
      <c r="I610" s="45"/>
      <c r="J610" s="45"/>
      <c r="K610" s="45"/>
      <c r="L610" s="61"/>
      <c r="P610" s="43"/>
      <c r="Q610" s="70"/>
      <c r="R610" s="45"/>
      <c r="S610" s="45"/>
      <c r="T610" s="45"/>
    </row>
    <row r="611" spans="1:20" x14ac:dyDescent="0.3">
      <c r="A611" s="116">
        <v>1.8518518518518517E-2</v>
      </c>
      <c r="B611" s="116">
        <v>3.5087719298245615E-3</v>
      </c>
      <c r="C611" s="116">
        <v>6.2630480167014616E-3</v>
      </c>
      <c r="D611" s="116">
        <v>8.1632653061224493E-4</v>
      </c>
      <c r="H611" s="45"/>
      <c r="I611" s="45"/>
      <c r="J611" s="45"/>
      <c r="K611" s="45"/>
      <c r="L611" s="61"/>
      <c r="P611" s="43"/>
      <c r="Q611" s="70"/>
      <c r="R611" s="45"/>
      <c r="S611" s="45"/>
      <c r="T611" s="45"/>
    </row>
    <row r="612" spans="1:20" x14ac:dyDescent="0.3">
      <c r="A612" s="116">
        <v>1.2500000000000001E-2</v>
      </c>
      <c r="B612" s="116">
        <v>3.787878787878788E-3</v>
      </c>
      <c r="C612" s="116">
        <v>2.2883295194508009E-3</v>
      </c>
      <c r="D612" s="116">
        <v>1.8298261665141812E-3</v>
      </c>
      <c r="H612" s="45"/>
      <c r="I612" s="45"/>
      <c r="J612" s="45"/>
      <c r="K612" s="45"/>
      <c r="L612" s="61"/>
      <c r="P612" s="43"/>
      <c r="Q612" s="70"/>
      <c r="R612" s="45"/>
      <c r="S612" s="45"/>
      <c r="T612" s="45"/>
    </row>
    <row r="613" spans="1:20" x14ac:dyDescent="0.3">
      <c r="A613" s="116">
        <v>2.6525198938992044E-2</v>
      </c>
      <c r="B613" s="116">
        <v>8.9086859688195987E-3</v>
      </c>
      <c r="C613" s="116">
        <v>4.3795620437956208E-3</v>
      </c>
      <c r="D613" s="116">
        <v>0</v>
      </c>
      <c r="H613" s="45"/>
      <c r="I613" s="45"/>
      <c r="J613" s="45"/>
      <c r="K613" s="45"/>
      <c r="L613" s="61"/>
      <c r="P613" s="43"/>
      <c r="Q613" s="70"/>
      <c r="R613" s="45"/>
      <c r="S613" s="45"/>
      <c r="T613" s="45"/>
    </row>
    <row r="614" spans="1:20" x14ac:dyDescent="0.3">
      <c r="A614" s="116">
        <v>9.4637223974763408E-3</v>
      </c>
      <c r="B614" s="116">
        <v>0</v>
      </c>
      <c r="C614" s="116">
        <v>1.8612521150592216E-2</v>
      </c>
      <c r="D614" s="116">
        <v>2.0242914979757085E-3</v>
      </c>
      <c r="H614" s="45"/>
      <c r="I614" s="45"/>
      <c r="J614" s="45"/>
      <c r="K614" s="45"/>
      <c r="L614" s="61"/>
      <c r="P614" s="43"/>
      <c r="Q614" s="70"/>
      <c r="R614" s="45"/>
      <c r="S614" s="45"/>
      <c r="T614" s="45"/>
    </row>
    <row r="615" spans="1:20" x14ac:dyDescent="0.3">
      <c r="A615" s="116">
        <v>8.6805555555555559E-3</v>
      </c>
      <c r="B615" s="116">
        <v>3.4364261168384879E-3</v>
      </c>
      <c r="C615" s="116">
        <v>1.2782694198623401E-2</v>
      </c>
      <c r="D615" s="116">
        <v>1.5390534821085034E-3</v>
      </c>
      <c r="H615" s="45"/>
      <c r="I615" s="45"/>
      <c r="J615" s="45"/>
      <c r="K615" s="45"/>
      <c r="L615" s="61"/>
      <c r="P615" s="43"/>
      <c r="Q615" s="70"/>
      <c r="R615" s="45"/>
      <c r="S615" s="45"/>
      <c r="T615" s="45"/>
    </row>
    <row r="616" spans="1:20" x14ac:dyDescent="0.3">
      <c r="A616" s="116">
        <v>1.5384615384615385E-2</v>
      </c>
      <c r="B616" s="116">
        <v>1.2500000000000001E-2</v>
      </c>
      <c r="C616" s="116">
        <v>1.1784511784511785E-2</v>
      </c>
      <c r="D616" s="116">
        <v>3.3288948069241011E-3</v>
      </c>
      <c r="H616" s="45"/>
      <c r="I616" s="45"/>
      <c r="J616" s="45"/>
      <c r="K616" s="45"/>
      <c r="L616" s="61"/>
      <c r="P616" s="43"/>
      <c r="Q616" s="70"/>
      <c r="R616" s="45"/>
      <c r="S616" s="45"/>
      <c r="T616" s="45"/>
    </row>
    <row r="617" spans="1:20" x14ac:dyDescent="0.3">
      <c r="A617" s="116">
        <v>9.8039215686274508E-3</v>
      </c>
      <c r="B617" s="116">
        <v>0</v>
      </c>
      <c r="C617" s="116">
        <v>1.092896174863388E-2</v>
      </c>
      <c r="D617" s="116">
        <v>2.1598272138228943E-3</v>
      </c>
      <c r="H617" s="45"/>
      <c r="I617" s="45"/>
      <c r="J617" s="45"/>
      <c r="K617" s="45"/>
      <c r="L617" s="61"/>
      <c r="P617" s="43"/>
      <c r="Q617" s="70"/>
      <c r="R617" s="45"/>
      <c r="S617" s="45"/>
      <c r="T617" s="45"/>
    </row>
    <row r="618" spans="1:20" x14ac:dyDescent="0.3">
      <c r="A618" s="116">
        <v>0.11003236245954692</v>
      </c>
      <c r="B618" s="116">
        <v>4.4274809160305344E-2</v>
      </c>
      <c r="C618" s="116">
        <v>1.5682656826568265E-2</v>
      </c>
      <c r="D618" s="116">
        <v>4.7935103244837757E-3</v>
      </c>
      <c r="H618" s="45"/>
      <c r="I618" s="45"/>
      <c r="J618" s="45"/>
      <c r="K618" s="45"/>
      <c r="L618" s="61"/>
      <c r="P618" s="43"/>
      <c r="Q618" s="70"/>
      <c r="R618" s="45"/>
      <c r="S618" s="45"/>
      <c r="T618" s="45"/>
    </row>
    <row r="619" spans="1:20" x14ac:dyDescent="0.3">
      <c r="A619" s="116">
        <v>3.8043478260869568E-2</v>
      </c>
      <c r="B619" s="116">
        <v>1.2330456226880395E-2</v>
      </c>
      <c r="C619" s="116">
        <v>9.3095422808378587E-3</v>
      </c>
      <c r="D619" s="116">
        <v>1.8685767673621925E-3</v>
      </c>
      <c r="H619" s="45"/>
      <c r="I619" s="45"/>
      <c r="J619" s="45"/>
      <c r="K619" s="45"/>
      <c r="L619" s="61"/>
      <c r="P619" s="43"/>
      <c r="Q619" s="70"/>
      <c r="R619" s="45"/>
      <c r="S619" s="45"/>
      <c r="T619" s="45"/>
    </row>
    <row r="620" spans="1:20" x14ac:dyDescent="0.3">
      <c r="A620" s="116">
        <v>2.736318407960199E-2</v>
      </c>
      <c r="B620" s="116">
        <v>6.5502183406113534E-3</v>
      </c>
      <c r="C620" s="116">
        <v>4.2313117066290554E-3</v>
      </c>
      <c r="D620" s="116">
        <v>3.3975084937712344E-3</v>
      </c>
      <c r="H620" s="45"/>
      <c r="I620" s="45"/>
      <c r="J620" s="45"/>
      <c r="K620" s="45"/>
      <c r="L620" s="61"/>
      <c r="P620" s="43"/>
      <c r="Q620" s="70"/>
      <c r="R620" s="45"/>
      <c r="S620" s="45"/>
      <c r="T620" s="45"/>
    </row>
    <row r="621" spans="1:20" x14ac:dyDescent="0.3">
      <c r="A621" s="116">
        <v>4.9261083743842365E-3</v>
      </c>
      <c r="B621" s="116">
        <v>1.0752688172043012E-2</v>
      </c>
      <c r="C621" s="116">
        <v>8.5714285714285719E-3</v>
      </c>
      <c r="D621" s="116">
        <v>1.1025358324145535E-3</v>
      </c>
      <c r="H621" s="45"/>
      <c r="I621" s="45"/>
      <c r="J621" s="45"/>
      <c r="K621" s="45"/>
      <c r="L621" s="61"/>
      <c r="P621" s="43"/>
      <c r="Q621" s="70"/>
      <c r="R621" s="45"/>
      <c r="S621" s="45"/>
      <c r="T621" s="45"/>
    </row>
    <row r="622" spans="1:20" x14ac:dyDescent="0.3">
      <c r="A622" s="116">
        <v>8.0645161290322578E-3</v>
      </c>
      <c r="B622" s="116">
        <v>0</v>
      </c>
      <c r="C622" s="116">
        <v>9.3457943925233638E-3</v>
      </c>
      <c r="D622" s="116">
        <v>1.7985611510791368E-3</v>
      </c>
      <c r="H622" s="45"/>
      <c r="I622" s="45"/>
      <c r="J622" s="45"/>
      <c r="K622" s="45"/>
      <c r="L622" s="61"/>
      <c r="P622" s="43"/>
      <c r="Q622" s="70"/>
      <c r="R622" s="45"/>
      <c r="S622" s="45"/>
      <c r="T622" s="45"/>
    </row>
    <row r="623" spans="1:20" x14ac:dyDescent="0.3">
      <c r="A623" s="116">
        <v>2.2058823529411766E-2</v>
      </c>
      <c r="B623" s="116">
        <v>1.1904761904761904E-2</v>
      </c>
      <c r="C623" s="116">
        <v>4.1841004184100417E-2</v>
      </c>
      <c r="D623" s="116">
        <v>1.7482517482517484E-2</v>
      </c>
      <c r="H623" s="45"/>
      <c r="I623" s="45"/>
      <c r="J623" s="45"/>
      <c r="K623" s="45"/>
      <c r="L623" s="61"/>
      <c r="P623" s="43"/>
      <c r="Q623" s="70"/>
      <c r="R623" s="45"/>
      <c r="S623" s="45"/>
      <c r="T623" s="45"/>
    </row>
    <row r="624" spans="1:20" x14ac:dyDescent="0.3">
      <c r="A624" s="116">
        <v>2.2408963585434174E-2</v>
      </c>
      <c r="B624" s="116">
        <v>2.6954177897574125E-3</v>
      </c>
      <c r="C624" s="116">
        <v>1.1904761904761904E-2</v>
      </c>
      <c r="D624" s="116">
        <v>1.9556714471968711E-3</v>
      </c>
      <c r="H624" s="45"/>
      <c r="I624" s="45"/>
      <c r="J624" s="45"/>
      <c r="K624" s="45"/>
      <c r="L624" s="61"/>
      <c r="P624" s="43"/>
      <c r="Q624" s="70"/>
      <c r="R624" s="45"/>
      <c r="S624" s="45"/>
      <c r="T624" s="45"/>
    </row>
    <row r="625" spans="1:20" x14ac:dyDescent="0.3">
      <c r="A625" s="116">
        <v>2.1164021164021163E-2</v>
      </c>
      <c r="B625" s="116">
        <v>2.3696682464454975E-2</v>
      </c>
      <c r="C625" s="116">
        <v>3.6011080332409975E-2</v>
      </c>
      <c r="D625" s="116">
        <v>1.0250569476082005E-2</v>
      </c>
      <c r="H625" s="45"/>
      <c r="I625" s="45"/>
      <c r="J625" s="45"/>
      <c r="K625" s="45"/>
      <c r="L625" s="61"/>
      <c r="P625" s="43"/>
      <c r="Q625" s="70"/>
      <c r="R625" s="45"/>
      <c r="S625" s="45"/>
      <c r="T625" s="45"/>
    </row>
    <row r="626" spans="1:20" x14ac:dyDescent="0.3">
      <c r="A626" s="116">
        <v>0.14678899082568808</v>
      </c>
      <c r="B626" s="116">
        <v>4.221635883905013E-2</v>
      </c>
      <c r="C626" s="116">
        <v>1.3651877133105802E-2</v>
      </c>
      <c r="D626" s="116">
        <v>8.3275503122831364E-3</v>
      </c>
      <c r="H626" s="45"/>
      <c r="I626" s="45"/>
      <c r="J626" s="45"/>
      <c r="K626" s="45"/>
      <c r="L626" s="61"/>
      <c r="P626" s="43"/>
      <c r="Q626" s="70"/>
      <c r="R626" s="45"/>
      <c r="S626" s="45"/>
      <c r="T626" s="45"/>
    </row>
    <row r="627" spans="1:20" x14ac:dyDescent="0.3">
      <c r="A627" s="116">
        <v>7.6923076923076927E-3</v>
      </c>
      <c r="B627" s="116">
        <v>0</v>
      </c>
      <c r="C627" s="116">
        <v>2.1097046413502108E-3</v>
      </c>
      <c r="D627" s="116">
        <v>8.375209380234506E-4</v>
      </c>
      <c r="H627" s="45"/>
      <c r="I627" s="45"/>
      <c r="J627" s="45"/>
      <c r="K627" s="45"/>
      <c r="L627" s="61"/>
      <c r="P627" s="43"/>
      <c r="Q627" s="70"/>
      <c r="R627" s="45"/>
      <c r="S627" s="45"/>
      <c r="T627" s="45"/>
    </row>
    <row r="628" spans="1:20" x14ac:dyDescent="0.3">
      <c r="A628" s="116">
        <v>9.3425605536332182E-2</v>
      </c>
      <c r="B628" s="116">
        <v>2.1943573667711599E-2</v>
      </c>
      <c r="C628" s="116">
        <v>1.8214936247723133E-3</v>
      </c>
      <c r="D628" s="116">
        <v>7.468259895444362E-4</v>
      </c>
      <c r="H628" s="45"/>
      <c r="I628" s="45"/>
      <c r="J628" s="45"/>
      <c r="K628" s="45"/>
      <c r="L628" s="61"/>
      <c r="P628" s="43"/>
      <c r="Q628" s="70"/>
      <c r="R628" s="45"/>
      <c r="S628" s="45"/>
      <c r="T628" s="45"/>
    </row>
    <row r="629" spans="1:20" x14ac:dyDescent="0.3">
      <c r="A629" s="116">
        <v>0.13775510204081631</v>
      </c>
      <c r="B629" s="116">
        <v>1.5873015873015872E-2</v>
      </c>
      <c r="C629" s="116">
        <v>7.9365079365079361E-3</v>
      </c>
      <c r="D629" s="116">
        <v>8.5653104925053538E-3</v>
      </c>
      <c r="H629" s="45"/>
      <c r="I629" s="45"/>
      <c r="J629" s="45"/>
      <c r="K629" s="45"/>
      <c r="L629" s="61"/>
      <c r="P629" s="43"/>
      <c r="Q629" s="70"/>
      <c r="R629" s="45"/>
      <c r="S629" s="45"/>
      <c r="T629" s="45"/>
    </row>
    <row r="630" spans="1:20" x14ac:dyDescent="0.3">
      <c r="A630" s="116">
        <v>0.14754098360655737</v>
      </c>
      <c r="B630" s="116">
        <v>0</v>
      </c>
      <c r="C630" s="116">
        <v>1.7021276595744681E-2</v>
      </c>
      <c r="D630" s="116">
        <v>3.4662045060658577E-3</v>
      </c>
      <c r="H630" s="45"/>
      <c r="I630" s="45"/>
      <c r="J630" s="45"/>
      <c r="K630" s="45"/>
      <c r="L630" s="61"/>
      <c r="P630" s="43"/>
      <c r="Q630" s="70"/>
      <c r="R630" s="45"/>
      <c r="S630" s="45"/>
      <c r="T630" s="45"/>
    </row>
    <row r="631" spans="1:20" x14ac:dyDescent="0.3">
      <c r="A631" s="116">
        <v>7.4660633484162894E-2</v>
      </c>
      <c r="B631" s="116">
        <v>3.1872509960159362E-2</v>
      </c>
      <c r="C631" s="116">
        <v>1.6331658291457288E-2</v>
      </c>
      <c r="D631" s="116">
        <v>2.5706940874035988E-3</v>
      </c>
      <c r="H631" s="45"/>
      <c r="I631" s="45"/>
      <c r="J631" s="45"/>
      <c r="K631" s="45"/>
      <c r="L631" s="61"/>
      <c r="P631" s="43"/>
      <c r="Q631" s="70"/>
      <c r="R631" s="45"/>
      <c r="S631" s="45"/>
      <c r="T631" s="45"/>
    </row>
    <row r="632" spans="1:20" x14ac:dyDescent="0.3">
      <c r="A632" s="116">
        <v>0.13114754098360656</v>
      </c>
      <c r="B632" s="116">
        <v>1.9943019943019943E-2</v>
      </c>
      <c r="C632" s="116">
        <v>9.1240875912408752E-3</v>
      </c>
      <c r="D632" s="116">
        <v>7.5642965204236008E-4</v>
      </c>
      <c r="H632" s="45"/>
      <c r="I632" s="45"/>
      <c r="J632" s="45"/>
      <c r="K632" s="45"/>
      <c r="L632" s="61"/>
      <c r="P632" s="43"/>
      <c r="Q632" s="70"/>
      <c r="R632" s="45"/>
      <c r="S632" s="45"/>
      <c r="T632" s="45"/>
    </row>
    <row r="633" spans="1:20" x14ac:dyDescent="0.3">
      <c r="A633" s="116">
        <v>0.18181818181818182</v>
      </c>
      <c r="B633" s="116">
        <v>4.1493775933609957E-2</v>
      </c>
      <c r="C633" s="116">
        <v>9.4117647058823521E-3</v>
      </c>
      <c r="D633" s="116">
        <v>9.5693779904306223E-4</v>
      </c>
      <c r="H633" s="45"/>
      <c r="I633" s="45"/>
      <c r="J633" s="45"/>
      <c r="K633" s="45"/>
      <c r="L633" s="61"/>
      <c r="P633" s="43"/>
      <c r="Q633" s="70"/>
      <c r="R633" s="45"/>
      <c r="S633" s="45"/>
      <c r="T633" s="45"/>
    </row>
    <row r="634" spans="1:20" x14ac:dyDescent="0.3">
      <c r="A634" s="116">
        <v>0.10062893081761007</v>
      </c>
      <c r="B634" s="116">
        <v>7.2289156626506021E-2</v>
      </c>
      <c r="C634" s="116">
        <v>2.1201413427561839E-2</v>
      </c>
      <c r="D634" s="116">
        <v>5.681818181818182E-3</v>
      </c>
      <c r="H634" s="45"/>
      <c r="I634" s="45"/>
      <c r="J634" s="45"/>
      <c r="K634" s="45"/>
      <c r="L634" s="61"/>
      <c r="P634" s="43"/>
      <c r="Q634" s="70"/>
      <c r="R634" s="45"/>
      <c r="S634" s="45"/>
      <c r="T634" s="45"/>
    </row>
    <row r="635" spans="1:20" x14ac:dyDescent="0.3">
      <c r="A635" s="116">
        <v>0.11952191235059761</v>
      </c>
      <c r="B635" s="116">
        <v>5.0387596899224806E-2</v>
      </c>
      <c r="C635" s="116">
        <v>2.4122807017543858E-2</v>
      </c>
      <c r="D635" s="116">
        <v>5.3238686779059448E-3</v>
      </c>
      <c r="H635" s="45"/>
      <c r="I635" s="45"/>
      <c r="J635" s="45"/>
      <c r="K635" s="45"/>
      <c r="L635" s="61"/>
      <c r="P635" s="43"/>
      <c r="Q635" s="70"/>
      <c r="R635" s="45"/>
      <c r="S635" s="45"/>
      <c r="T635" s="45"/>
    </row>
    <row r="636" spans="1:20" x14ac:dyDescent="0.3">
      <c r="A636" s="116">
        <v>0.10726643598615918</v>
      </c>
      <c r="B636" s="116">
        <v>3.8095238095238099E-2</v>
      </c>
      <c r="C636" s="116">
        <v>3.669724770642202E-3</v>
      </c>
      <c r="D636" s="116">
        <v>3.8255547054322878E-3</v>
      </c>
      <c r="H636" s="45"/>
      <c r="I636" s="45"/>
      <c r="J636" s="45"/>
      <c r="K636" s="45"/>
      <c r="L636" s="61"/>
      <c r="P636" s="43"/>
      <c r="Q636" s="70"/>
      <c r="R636" s="45"/>
      <c r="S636" s="45"/>
      <c r="T636" s="45"/>
    </row>
    <row r="637" spans="1:20" x14ac:dyDescent="0.3">
      <c r="A637" s="116">
        <v>0.14634146341463414</v>
      </c>
      <c r="B637" s="116">
        <v>2.7027027027027029E-2</v>
      </c>
      <c r="C637" s="116">
        <v>8.771929824561403E-3</v>
      </c>
      <c r="D637" s="116">
        <v>3.4602076124567475E-3</v>
      </c>
      <c r="H637" s="45"/>
      <c r="I637" s="45"/>
      <c r="J637" s="45"/>
      <c r="K637" s="45"/>
      <c r="L637" s="61"/>
      <c r="P637" s="43"/>
      <c r="Q637" s="70"/>
      <c r="R637" s="45"/>
      <c r="S637" s="45"/>
      <c r="T637" s="45"/>
    </row>
    <row r="638" spans="1:20" x14ac:dyDescent="0.3">
      <c r="A638" s="116">
        <v>0.19847328244274809</v>
      </c>
      <c r="B638" s="116">
        <v>6.545454545454546E-2</v>
      </c>
      <c r="C638" s="116">
        <v>1.0845986984815618E-2</v>
      </c>
      <c r="D638" s="116">
        <v>6.9747166521360072E-3</v>
      </c>
      <c r="H638" s="45"/>
      <c r="I638" s="45"/>
      <c r="J638" s="45"/>
      <c r="K638" s="45"/>
      <c r="L638" s="61"/>
      <c r="P638" s="43"/>
      <c r="Q638" s="70"/>
      <c r="R638" s="45"/>
      <c r="S638" s="45"/>
      <c r="T638" s="45"/>
    </row>
    <row r="639" spans="1:20" x14ac:dyDescent="0.3">
      <c r="A639" s="116">
        <v>1.3262599469496022E-2</v>
      </c>
      <c r="B639" s="116">
        <v>1.0309278350515464E-2</v>
      </c>
      <c r="C639" s="116">
        <v>1.2113055181695828E-2</v>
      </c>
      <c r="D639" s="116">
        <v>2.8042624789680315E-3</v>
      </c>
      <c r="H639" s="45"/>
      <c r="I639" s="45"/>
      <c r="J639" s="45"/>
      <c r="K639" s="45"/>
      <c r="L639" s="61"/>
      <c r="P639" s="43"/>
      <c r="Q639" s="70"/>
      <c r="R639" s="45"/>
      <c r="S639" s="45"/>
      <c r="T639" s="45"/>
    </row>
    <row r="640" spans="1:20" x14ac:dyDescent="0.3">
      <c r="A640" s="116">
        <v>0.11764705882352941</v>
      </c>
      <c r="B640" s="116">
        <v>3.8369304556354913E-2</v>
      </c>
      <c r="C640" s="116">
        <v>2.5445292620865142E-3</v>
      </c>
      <c r="D640" s="116">
        <v>1.0178117048346056E-3</v>
      </c>
      <c r="H640" s="45"/>
      <c r="I640" s="45"/>
      <c r="J640" s="45"/>
      <c r="K640" s="45"/>
      <c r="L640" s="61"/>
      <c r="P640" s="43"/>
      <c r="Q640" s="70"/>
      <c r="R640" s="45"/>
      <c r="S640" s="45"/>
      <c r="T640" s="45"/>
    </row>
    <row r="641" spans="1:20" x14ac:dyDescent="0.3">
      <c r="A641" s="116">
        <v>9.2382495948136148E-2</v>
      </c>
      <c r="B641" s="116">
        <v>1.6393442622950821E-2</v>
      </c>
      <c r="C641" s="116">
        <v>2.6019080659150044E-3</v>
      </c>
      <c r="D641" s="116">
        <v>2.4822695035460994E-3</v>
      </c>
      <c r="H641" s="45"/>
      <c r="I641" s="45"/>
      <c r="J641" s="45"/>
      <c r="K641" s="45"/>
      <c r="L641" s="61"/>
      <c r="P641" s="43"/>
      <c r="Q641" s="70"/>
      <c r="R641" s="45"/>
      <c r="S641" s="45"/>
      <c r="T641" s="45"/>
    </row>
    <row r="642" spans="1:20" x14ac:dyDescent="0.3">
      <c r="A642" s="116">
        <v>8.0321285140562242E-3</v>
      </c>
      <c r="B642" s="116">
        <v>8.6206896551724137E-3</v>
      </c>
      <c r="C642" s="116">
        <v>4.2553191489361703E-3</v>
      </c>
      <c r="D642" s="116">
        <v>8.5910652920962198E-4</v>
      </c>
      <c r="H642" s="45"/>
      <c r="I642" s="45"/>
      <c r="J642" s="45"/>
      <c r="K642" s="45"/>
      <c r="L642" s="61"/>
      <c r="P642" s="43"/>
      <c r="Q642" s="70"/>
      <c r="R642" s="45"/>
      <c r="S642" s="45"/>
      <c r="T642" s="45"/>
    </row>
    <row r="643" spans="1:20" x14ac:dyDescent="0.3">
      <c r="A643" s="116">
        <v>9.7744360902255634E-2</v>
      </c>
      <c r="B643" s="116">
        <v>6.8027210884353739E-3</v>
      </c>
      <c r="C643" s="116">
        <v>4.0816326530612249E-3</v>
      </c>
      <c r="D643" s="116">
        <v>1.639344262295082E-3</v>
      </c>
      <c r="H643" s="45"/>
      <c r="I643" s="45"/>
      <c r="J643" s="45"/>
      <c r="K643" s="45"/>
      <c r="L643" s="61"/>
      <c r="P643" s="43"/>
      <c r="Q643" s="70"/>
      <c r="R643" s="45"/>
      <c r="S643" s="45"/>
      <c r="T643" s="45"/>
    </row>
    <row r="644" spans="1:20" x14ac:dyDescent="0.3">
      <c r="A644" s="116">
        <v>0.10317460317460317</v>
      </c>
      <c r="B644" s="116">
        <v>2.0689655172413793E-2</v>
      </c>
      <c r="C644" s="116">
        <v>4.5045045045045045E-3</v>
      </c>
      <c r="D644" s="116">
        <v>1.7953321364452424E-3</v>
      </c>
      <c r="H644" s="45"/>
      <c r="I644" s="45"/>
      <c r="J644" s="45"/>
      <c r="K644" s="45"/>
      <c r="L644" s="61"/>
      <c r="P644" s="43"/>
      <c r="Q644" s="70"/>
      <c r="R644" s="45"/>
      <c r="S644" s="45"/>
      <c r="T644" s="45"/>
    </row>
    <row r="645" spans="1:20" x14ac:dyDescent="0.3">
      <c r="A645" s="116">
        <v>0.14644351464435146</v>
      </c>
      <c r="B645" s="116">
        <v>3.5714285714285712E-2</v>
      </c>
      <c r="C645" s="116">
        <v>4.464285714285714E-3</v>
      </c>
      <c r="D645" s="116">
        <v>1.841620626151013E-3</v>
      </c>
      <c r="H645" s="45"/>
      <c r="I645" s="45"/>
      <c r="J645" s="45"/>
      <c r="K645" s="45"/>
      <c r="L645" s="61"/>
      <c r="P645" s="43"/>
      <c r="Q645" s="70"/>
      <c r="R645" s="45"/>
      <c r="S645" s="45"/>
      <c r="T645" s="45"/>
    </row>
    <row r="646" spans="1:20" x14ac:dyDescent="0.3">
      <c r="A646" s="116">
        <v>0.13136729222520108</v>
      </c>
      <c r="B646" s="116">
        <v>5.39906103286385E-2</v>
      </c>
      <c r="C646" s="116">
        <v>9.7902097902097911E-3</v>
      </c>
      <c r="D646" s="116">
        <v>3.5128805620608899E-3</v>
      </c>
      <c r="H646" s="45"/>
      <c r="I646" s="45"/>
      <c r="J646" s="45"/>
      <c r="K646" s="45"/>
      <c r="L646" s="61"/>
      <c r="P646" s="43"/>
      <c r="Q646" s="70"/>
      <c r="R646" s="45"/>
      <c r="S646" s="45"/>
      <c r="T646" s="45"/>
    </row>
    <row r="647" spans="1:20" x14ac:dyDescent="0.3">
      <c r="A647" s="116">
        <v>0.12903225806451613</v>
      </c>
      <c r="B647" s="116">
        <v>4.2471042471042469E-2</v>
      </c>
      <c r="C647" s="116">
        <v>3.0360531309297913E-2</v>
      </c>
      <c r="D647" s="116">
        <v>6.0882800608828003E-3</v>
      </c>
      <c r="H647" s="45"/>
      <c r="I647" s="45"/>
      <c r="J647" s="45"/>
      <c r="K647" s="45"/>
      <c r="L647" s="61"/>
      <c r="P647" s="43"/>
      <c r="Q647" s="70"/>
      <c r="R647" s="45"/>
      <c r="S647" s="45"/>
      <c r="T647" s="45"/>
    </row>
    <row r="648" spans="1:20" x14ac:dyDescent="0.3">
      <c r="A648" s="116">
        <v>7.6086956521739135E-2</v>
      </c>
      <c r="B648" s="116">
        <v>1.8691588785046728E-2</v>
      </c>
      <c r="C648" s="116">
        <v>0</v>
      </c>
      <c r="D648" s="116">
        <v>4.7846889952153108E-3</v>
      </c>
      <c r="H648" s="45"/>
      <c r="I648" s="45"/>
      <c r="J648" s="45"/>
      <c r="K648" s="45"/>
      <c r="L648" s="61"/>
      <c r="P648" s="43"/>
      <c r="Q648" s="70"/>
      <c r="R648" s="45"/>
      <c r="S648" s="45"/>
      <c r="T648" s="45"/>
    </row>
    <row r="649" spans="1:20" x14ac:dyDescent="0.3">
      <c r="A649" s="116">
        <v>3.608247422680412E-2</v>
      </c>
      <c r="B649" s="116">
        <v>9.8039215686274508E-3</v>
      </c>
      <c r="C649" s="116">
        <v>0</v>
      </c>
      <c r="D649" s="116">
        <v>1.1534025374855825E-3</v>
      </c>
      <c r="H649" s="45"/>
      <c r="I649" s="45"/>
      <c r="J649" s="45"/>
      <c r="K649" s="45"/>
      <c r="L649" s="61"/>
      <c r="P649" s="43"/>
      <c r="Q649" s="70"/>
      <c r="R649" s="45"/>
      <c r="S649" s="45"/>
      <c r="T649" s="45"/>
    </row>
    <row r="650" spans="1:20" x14ac:dyDescent="0.3">
      <c r="A650" s="116">
        <v>0.116751269035533</v>
      </c>
      <c r="B650" s="116">
        <v>4.4474393530997303E-2</v>
      </c>
      <c r="C650" s="116">
        <v>1.0194624652455977E-2</v>
      </c>
      <c r="D650" s="116">
        <v>3.9432176656151417E-3</v>
      </c>
      <c r="H650" s="45"/>
      <c r="I650" s="45"/>
      <c r="J650" s="45"/>
      <c r="K650" s="45"/>
      <c r="L650" s="61"/>
      <c r="P650" s="43"/>
      <c r="Q650" s="70"/>
      <c r="R650" s="45"/>
      <c r="S650" s="45"/>
      <c r="T650" s="45"/>
    </row>
    <row r="651" spans="1:20" x14ac:dyDescent="0.3">
      <c r="A651" s="116">
        <v>9.9255583126550868E-3</v>
      </c>
      <c r="B651" s="116">
        <v>0</v>
      </c>
      <c r="C651" s="116">
        <v>8.5714285714285719E-3</v>
      </c>
      <c r="D651" s="116">
        <v>5.1049347702779354E-3</v>
      </c>
      <c r="H651" s="45"/>
      <c r="I651" s="45"/>
      <c r="J651" s="45"/>
      <c r="K651" s="45"/>
      <c r="L651" s="61"/>
      <c r="P651" s="43"/>
      <c r="Q651" s="70"/>
      <c r="R651" s="45"/>
      <c r="S651" s="45"/>
      <c r="T651" s="45"/>
    </row>
    <row r="652" spans="1:20" x14ac:dyDescent="0.3">
      <c r="A652" s="116">
        <v>0.18181818181818182</v>
      </c>
      <c r="B652" s="116">
        <v>3.8095238095238099E-2</v>
      </c>
      <c r="C652" s="116">
        <v>1.932367149758454E-2</v>
      </c>
      <c r="D652" s="116">
        <v>0</v>
      </c>
      <c r="H652" s="45"/>
      <c r="I652" s="45"/>
      <c r="J652" s="45"/>
      <c r="K652" s="45"/>
      <c r="L652" s="61"/>
      <c r="P652" s="43"/>
      <c r="Q652" s="70"/>
      <c r="R652" s="45"/>
      <c r="S652" s="45"/>
      <c r="T652" s="45"/>
    </row>
    <row r="653" spans="1:20" x14ac:dyDescent="0.3">
      <c r="A653" s="116">
        <v>0.22641509433962265</v>
      </c>
      <c r="B653" s="116">
        <v>4.3103448275862072E-2</v>
      </c>
      <c r="C653" s="116">
        <v>1.9230769230769232E-2</v>
      </c>
      <c r="D653" s="116">
        <v>4.048582995951417E-3</v>
      </c>
      <c r="H653" s="45"/>
      <c r="I653" s="45"/>
      <c r="J653" s="45"/>
      <c r="K653" s="45"/>
      <c r="L653" s="61"/>
      <c r="P653" s="43"/>
      <c r="Q653" s="70"/>
      <c r="R653" s="45"/>
      <c r="S653" s="45"/>
      <c r="T653" s="45"/>
    </row>
    <row r="654" spans="1:20" x14ac:dyDescent="0.3">
      <c r="A654" s="116">
        <v>0.18615751789976134</v>
      </c>
      <c r="B654" s="116">
        <v>7.0866141732283464E-2</v>
      </c>
      <c r="C654" s="116">
        <v>6.2972292191435771E-3</v>
      </c>
      <c r="D654" s="116">
        <v>3.1315240083507308E-3</v>
      </c>
      <c r="H654" s="45"/>
      <c r="I654" s="45"/>
      <c r="J654" s="45"/>
      <c r="K654" s="45"/>
      <c r="L654" s="61"/>
      <c r="P654" s="43"/>
      <c r="Q654" s="70"/>
      <c r="R654" s="45"/>
      <c r="S654" s="45"/>
      <c r="T654" s="45"/>
    </row>
    <row r="655" spans="1:20" x14ac:dyDescent="0.3">
      <c r="A655" s="116">
        <v>0.14102564102564102</v>
      </c>
      <c r="B655" s="116">
        <v>4.1044776119402986E-2</v>
      </c>
      <c r="C655" s="116">
        <v>2.1897810218978103E-2</v>
      </c>
      <c r="D655" s="116">
        <v>1.5015015015015015E-2</v>
      </c>
      <c r="H655" s="45"/>
      <c r="I655" s="45"/>
      <c r="J655" s="45"/>
      <c r="K655" s="45"/>
      <c r="L655" s="61"/>
      <c r="P655" s="43"/>
      <c r="Q655" s="70"/>
      <c r="R655" s="45"/>
      <c r="S655" s="45"/>
      <c r="T655" s="45"/>
    </row>
    <row r="656" spans="1:20" x14ac:dyDescent="0.3">
      <c r="A656" s="116">
        <v>0.18777292576419213</v>
      </c>
      <c r="B656" s="116">
        <v>8.1395348837209308E-2</v>
      </c>
      <c r="C656" s="116">
        <v>2.1582733812949641E-2</v>
      </c>
      <c r="D656" s="116">
        <v>2.967359050445104E-3</v>
      </c>
      <c r="H656" s="45"/>
      <c r="I656" s="45"/>
      <c r="J656" s="45"/>
      <c r="K656" s="45"/>
      <c r="L656" s="61"/>
      <c r="P656" s="43"/>
      <c r="Q656" s="70"/>
      <c r="R656" s="45"/>
      <c r="S656" s="45"/>
      <c r="T656" s="45"/>
    </row>
    <row r="657" spans="1:20" x14ac:dyDescent="0.3">
      <c r="A657" s="116">
        <v>1.8604651162790697E-2</v>
      </c>
      <c r="B657" s="116">
        <v>5.9642147117296221E-3</v>
      </c>
      <c r="C657" s="116">
        <v>5.270092226613966E-3</v>
      </c>
      <c r="D657" s="116">
        <v>1.6286644951140066E-3</v>
      </c>
      <c r="H657" s="45"/>
      <c r="I657" s="45"/>
      <c r="J657" s="45"/>
      <c r="K657" s="45"/>
      <c r="L657" s="61"/>
      <c r="P657" s="43"/>
      <c r="Q657" s="70"/>
      <c r="R657" s="45"/>
      <c r="S657" s="45"/>
      <c r="T657" s="45"/>
    </row>
    <row r="658" spans="1:20" x14ac:dyDescent="0.3">
      <c r="A658" s="116">
        <v>8.1395348837209308E-2</v>
      </c>
      <c r="B658" s="116">
        <v>3.2679738562091505E-2</v>
      </c>
      <c r="C658" s="116">
        <v>9.5846645367412137E-3</v>
      </c>
      <c r="D658" s="116">
        <v>2.4660912453760789E-3</v>
      </c>
      <c r="H658" s="45"/>
      <c r="I658" s="45"/>
      <c r="J658" s="45"/>
      <c r="K658" s="45"/>
      <c r="L658" s="61"/>
      <c r="P658" s="43"/>
      <c r="Q658" s="70"/>
      <c r="R658" s="45"/>
      <c r="S658" s="45"/>
      <c r="T658" s="45"/>
    </row>
    <row r="659" spans="1:20" x14ac:dyDescent="0.3">
      <c r="A659" s="116">
        <v>8.7209302325581398E-2</v>
      </c>
      <c r="B659" s="116">
        <v>2.3255813953488372E-2</v>
      </c>
      <c r="C659" s="116">
        <v>3.2573289902280132E-3</v>
      </c>
      <c r="D659" s="116">
        <v>2.4968789013732834E-3</v>
      </c>
      <c r="H659" s="45"/>
      <c r="I659" s="45"/>
      <c r="J659" s="45"/>
      <c r="K659" s="45"/>
      <c r="L659" s="61"/>
      <c r="P659" s="43"/>
      <c r="Q659" s="70"/>
      <c r="R659" s="45"/>
      <c r="S659" s="45"/>
      <c r="T659" s="45"/>
    </row>
    <row r="660" spans="1:20" x14ac:dyDescent="0.3">
      <c r="A660" s="116">
        <v>8.7356321839080459E-2</v>
      </c>
      <c r="B660" s="116">
        <v>1.6771488469601678E-2</v>
      </c>
      <c r="C660" s="116">
        <v>3.7499999999999999E-3</v>
      </c>
      <c r="D660" s="116">
        <v>1.038961038961039E-3</v>
      </c>
      <c r="H660" s="45"/>
      <c r="I660" s="45"/>
      <c r="J660" s="45"/>
      <c r="K660" s="45"/>
      <c r="L660" s="61"/>
      <c r="P660" s="43"/>
      <c r="Q660" s="70"/>
      <c r="R660" s="45"/>
      <c r="S660" s="45"/>
      <c r="T660" s="45"/>
    </row>
    <row r="661" spans="1:20" x14ac:dyDescent="0.3">
      <c r="A661" s="116">
        <v>0.1736111111111111</v>
      </c>
      <c r="B661" s="116">
        <v>3.3333333333333333E-2</v>
      </c>
      <c r="C661" s="116">
        <v>2.3076923076923078E-2</v>
      </c>
      <c r="D661" s="116">
        <v>4.6692607003891049E-3</v>
      </c>
      <c r="H661" s="45"/>
      <c r="I661" s="45"/>
      <c r="J661" s="45"/>
      <c r="K661" s="45"/>
      <c r="L661" s="61"/>
      <c r="P661" s="43"/>
      <c r="Q661" s="70"/>
      <c r="R661" s="45"/>
      <c r="S661" s="45"/>
      <c r="T661" s="45"/>
    </row>
    <row r="662" spans="1:20" x14ac:dyDescent="0.3">
      <c r="A662" s="116">
        <v>4.6728971962616821E-2</v>
      </c>
      <c r="B662" s="116">
        <v>2.6548672566371681E-2</v>
      </c>
      <c r="C662" s="116">
        <v>1.0582010582010581E-2</v>
      </c>
      <c r="D662" s="116">
        <v>0</v>
      </c>
      <c r="H662" s="45"/>
      <c r="I662" s="45"/>
      <c r="J662" s="45"/>
      <c r="K662" s="45"/>
      <c r="L662" s="61"/>
      <c r="P662" s="43"/>
      <c r="Q662" s="70"/>
      <c r="R662" s="45"/>
      <c r="S662" s="45"/>
      <c r="T662" s="45"/>
    </row>
    <row r="663" spans="1:20" x14ac:dyDescent="0.3">
      <c r="A663" s="116">
        <v>0.1228813559322034</v>
      </c>
      <c r="B663" s="116">
        <v>2.3622047244094488E-2</v>
      </c>
      <c r="C663" s="116">
        <v>4.7619047619047623E-3</v>
      </c>
      <c r="D663" s="116">
        <v>3.8424591738712775E-3</v>
      </c>
      <c r="H663" s="45"/>
      <c r="I663" s="45"/>
      <c r="J663" s="45"/>
      <c r="K663" s="45"/>
      <c r="L663" s="61"/>
      <c r="P663" s="43"/>
      <c r="Q663" s="70"/>
      <c r="R663" s="45"/>
      <c r="S663" s="45"/>
      <c r="T663" s="45"/>
    </row>
    <row r="664" spans="1:20" x14ac:dyDescent="0.3">
      <c r="A664" s="116">
        <v>0.11782477341389729</v>
      </c>
      <c r="B664" s="116">
        <v>2.7972027972027972E-2</v>
      </c>
      <c r="C664" s="116">
        <v>3.2076984763432237E-3</v>
      </c>
      <c r="D664" s="116">
        <v>1.9743336623889436E-3</v>
      </c>
      <c r="H664" s="45"/>
      <c r="I664" s="45"/>
      <c r="J664" s="45"/>
      <c r="K664" s="45"/>
      <c r="L664" s="61"/>
      <c r="P664" s="43"/>
      <c r="Q664" s="70"/>
      <c r="R664" s="45"/>
      <c r="S664" s="45"/>
      <c r="T664" s="45"/>
    </row>
    <row r="665" spans="1:20" x14ac:dyDescent="0.3">
      <c r="A665" s="116">
        <v>0.12026359143327842</v>
      </c>
      <c r="B665" s="116">
        <v>2.616279069767442E-2</v>
      </c>
      <c r="C665" s="116">
        <v>8.0071174377224202E-3</v>
      </c>
      <c r="D665" s="116">
        <v>7.429420505200594E-4</v>
      </c>
      <c r="H665" s="45"/>
      <c r="I665" s="45"/>
      <c r="J665" s="45"/>
      <c r="K665" s="45"/>
      <c r="L665" s="61"/>
      <c r="P665" s="43"/>
      <c r="Q665" s="70"/>
      <c r="R665" s="45"/>
      <c r="S665" s="45"/>
      <c r="T665" s="45"/>
    </row>
    <row r="666" spans="1:20" x14ac:dyDescent="0.3">
      <c r="A666" s="116">
        <v>0.11062271062271062</v>
      </c>
      <c r="B666" s="116">
        <v>3.1060094530722483E-2</v>
      </c>
      <c r="C666" s="116">
        <v>1.3524590163934426E-2</v>
      </c>
      <c r="D666" s="116">
        <v>3.2509752925877762E-3</v>
      </c>
      <c r="H666" s="45"/>
      <c r="I666" s="45"/>
      <c r="J666" s="45"/>
      <c r="K666" s="45"/>
      <c r="L666" s="61"/>
      <c r="P666" s="43"/>
      <c r="Q666" s="70"/>
      <c r="R666" s="45"/>
      <c r="S666" s="45"/>
      <c r="T666" s="45"/>
    </row>
    <row r="667" spans="1:20" x14ac:dyDescent="0.3">
      <c r="A667" s="116">
        <v>6.1538461538461542E-2</v>
      </c>
      <c r="B667" s="116">
        <v>1.5625E-2</v>
      </c>
      <c r="C667" s="116">
        <v>4.4843049327354259E-3</v>
      </c>
      <c r="D667" s="116">
        <v>1.7574692442882249E-3</v>
      </c>
      <c r="H667" s="45"/>
      <c r="I667" s="45"/>
      <c r="J667" s="45"/>
      <c r="K667" s="45"/>
      <c r="L667" s="61"/>
      <c r="P667" s="43"/>
      <c r="Q667" s="70"/>
      <c r="R667" s="45"/>
      <c r="S667" s="45"/>
      <c r="T667" s="45"/>
    </row>
    <row r="668" spans="1:20" x14ac:dyDescent="0.3">
      <c r="A668" s="116">
        <v>0.12195121951219512</v>
      </c>
      <c r="B668" s="116">
        <v>2.8662420382165606E-2</v>
      </c>
      <c r="C668" s="116">
        <v>1.5594541910331383E-2</v>
      </c>
      <c r="D668" s="116">
        <v>3.7481259370314842E-3</v>
      </c>
      <c r="H668" s="45"/>
      <c r="I668" s="45"/>
      <c r="J668" s="45"/>
      <c r="K668" s="45"/>
      <c r="L668" s="61"/>
      <c r="P668" s="43"/>
      <c r="Q668" s="70"/>
      <c r="R668" s="45"/>
      <c r="S668" s="45"/>
      <c r="T668" s="45"/>
    </row>
    <row r="669" spans="1:20" x14ac:dyDescent="0.3">
      <c r="A669" s="116">
        <v>0.12708333333333333</v>
      </c>
      <c r="B669" s="116">
        <v>3.3568904593639579E-2</v>
      </c>
      <c r="C669" s="116">
        <v>7.98175598631699E-3</v>
      </c>
      <c r="D669" s="116">
        <v>1.3742556115437471E-3</v>
      </c>
      <c r="H669" s="45"/>
      <c r="I669" s="45"/>
      <c r="J669" s="45"/>
      <c r="K669" s="45"/>
      <c r="L669" s="61"/>
      <c r="P669" s="43"/>
      <c r="Q669" s="70"/>
      <c r="R669" s="45"/>
      <c r="S669" s="45"/>
      <c r="T669" s="45"/>
    </row>
    <row r="670" spans="1:20" x14ac:dyDescent="0.3">
      <c r="A670" s="116">
        <v>5.9859154929577461E-2</v>
      </c>
      <c r="B670" s="116">
        <v>1.048951048951049E-2</v>
      </c>
      <c r="C670" s="116">
        <v>9.9206349206349201E-3</v>
      </c>
      <c r="D670" s="116">
        <v>3.8255547054322878E-3</v>
      </c>
      <c r="H670" s="45"/>
      <c r="I670" s="45"/>
      <c r="J670" s="45"/>
      <c r="K670" s="45"/>
      <c r="L670" s="61"/>
      <c r="P670" s="43"/>
      <c r="Q670" s="70"/>
      <c r="R670" s="45"/>
      <c r="S670" s="45"/>
      <c r="T670" s="45"/>
    </row>
    <row r="671" spans="1:20" x14ac:dyDescent="0.3">
      <c r="A671" s="116">
        <v>0.10430839002267574</v>
      </c>
      <c r="B671" s="116">
        <v>2.8513238289205704E-2</v>
      </c>
      <c r="C671" s="116">
        <v>7.8125E-3</v>
      </c>
      <c r="D671" s="116">
        <v>0</v>
      </c>
      <c r="H671" s="45"/>
      <c r="I671" s="45"/>
      <c r="J671" s="45"/>
      <c r="K671" s="45"/>
      <c r="L671" s="61"/>
      <c r="P671" s="43"/>
      <c r="Q671" s="70"/>
      <c r="R671" s="45"/>
      <c r="S671" s="45"/>
      <c r="T671" s="45"/>
    </row>
    <row r="672" spans="1:20" x14ac:dyDescent="0.3">
      <c r="A672" s="116">
        <v>0.20370370370370369</v>
      </c>
      <c r="B672" s="116">
        <v>5.1470588235294115E-2</v>
      </c>
      <c r="C672" s="116">
        <v>1.5290519877675841E-2</v>
      </c>
      <c r="D672" s="116">
        <v>1.2307692307692308E-3</v>
      </c>
      <c r="H672" s="45"/>
      <c r="I672" s="45"/>
      <c r="J672" s="45"/>
      <c r="K672" s="45"/>
      <c r="L672" s="61"/>
      <c r="P672" s="43"/>
      <c r="Q672" s="70"/>
      <c r="R672" s="45"/>
      <c r="S672" s="45"/>
      <c r="T672" s="45"/>
    </row>
    <row r="673" spans="1:20" x14ac:dyDescent="0.3">
      <c r="A673" s="116">
        <v>0.1434108527131783</v>
      </c>
      <c r="B673" s="116">
        <v>4.4061302681992334E-2</v>
      </c>
      <c r="C673" s="116">
        <v>2.0255863539445629E-2</v>
      </c>
      <c r="D673" s="116">
        <v>9.433962264150943E-3</v>
      </c>
      <c r="H673" s="45"/>
      <c r="I673" s="45"/>
      <c r="J673" s="45"/>
      <c r="K673" s="45"/>
      <c r="L673" s="61"/>
      <c r="P673" s="43"/>
      <c r="Q673" s="70"/>
      <c r="R673" s="45"/>
      <c r="S673" s="45"/>
      <c r="T673" s="45"/>
    </row>
    <row r="674" spans="1:20" x14ac:dyDescent="0.3">
      <c r="A674" s="116">
        <v>0.13197969543147209</v>
      </c>
      <c r="B674" s="116">
        <v>4.7619047619047616E-2</v>
      </c>
      <c r="C674" s="116">
        <v>2.6990553306342779E-3</v>
      </c>
      <c r="D674" s="116">
        <v>1.6816143497757848E-3</v>
      </c>
      <c r="H674" s="45"/>
      <c r="I674" s="45"/>
      <c r="J674" s="45"/>
      <c r="K674" s="45"/>
      <c r="L674" s="61"/>
      <c r="P674" s="43"/>
      <c r="Q674" s="70"/>
      <c r="R674" s="45"/>
      <c r="S674" s="45"/>
      <c r="T674" s="45"/>
    </row>
    <row r="675" spans="1:20" x14ac:dyDescent="0.3">
      <c r="A675" s="116">
        <v>9.856262833675565E-2</v>
      </c>
      <c r="B675" s="116">
        <v>3.4764826175869123E-2</v>
      </c>
      <c r="C675" s="116">
        <v>2.880184331797235E-2</v>
      </c>
      <c r="D675" s="116">
        <v>4.9305244285073957E-3</v>
      </c>
      <c r="H675" s="45"/>
      <c r="I675" s="45"/>
      <c r="J675" s="45"/>
      <c r="K675" s="45"/>
      <c r="L675" s="61"/>
      <c r="P675" s="43"/>
      <c r="Q675" s="70"/>
      <c r="R675" s="45"/>
      <c r="S675" s="45"/>
      <c r="T675" s="45"/>
    </row>
    <row r="676" spans="1:20" x14ac:dyDescent="0.3">
      <c r="A676" s="116">
        <v>9.8191214470284241E-2</v>
      </c>
      <c r="B676" s="116">
        <v>2.4229074889867842E-2</v>
      </c>
      <c r="C676" s="116">
        <v>1.6150740242261104E-2</v>
      </c>
      <c r="D676" s="116">
        <v>2.8200789622109417E-3</v>
      </c>
      <c r="H676" s="45"/>
      <c r="I676" s="45"/>
      <c r="J676" s="45"/>
      <c r="K676" s="45"/>
      <c r="L676" s="61"/>
      <c r="P676" s="43"/>
      <c r="Q676" s="70"/>
      <c r="R676" s="45"/>
      <c r="S676" s="45"/>
      <c r="T676" s="45"/>
    </row>
    <row r="677" spans="1:20" x14ac:dyDescent="0.3">
      <c r="A677" s="116">
        <v>4.3668122270742356E-3</v>
      </c>
      <c r="B677" s="116">
        <v>2.1321961620469083E-3</v>
      </c>
      <c r="C677" s="116">
        <v>4.8602673147023082E-3</v>
      </c>
      <c r="D677" s="116">
        <v>1.4662756598240469E-3</v>
      </c>
      <c r="H677" s="45"/>
      <c r="I677" s="45"/>
      <c r="J677" s="45"/>
      <c r="K677" s="45"/>
      <c r="L677" s="61"/>
      <c r="P677" s="43"/>
      <c r="Q677" s="70"/>
      <c r="R677" s="45"/>
      <c r="S677" s="45"/>
      <c r="T677" s="45"/>
    </row>
    <row r="678" spans="1:20" x14ac:dyDescent="0.3">
      <c r="A678" s="116">
        <v>6.7567567567567571E-2</v>
      </c>
      <c r="B678" s="116">
        <v>1.282051282051282E-2</v>
      </c>
      <c r="C678" s="116">
        <v>0</v>
      </c>
      <c r="D678" s="116">
        <v>1.5479876160990713E-3</v>
      </c>
      <c r="H678" s="45"/>
      <c r="I678" s="45"/>
      <c r="J678" s="45"/>
      <c r="K678" s="45"/>
      <c r="L678" s="61"/>
      <c r="P678" s="43"/>
      <c r="Q678" s="70"/>
      <c r="R678" s="45"/>
      <c r="S678" s="45"/>
      <c r="T678" s="45"/>
    </row>
    <row r="679" spans="1:20" x14ac:dyDescent="0.3">
      <c r="A679" s="116">
        <v>0.16987740805604204</v>
      </c>
      <c r="B679" s="116">
        <v>4.5454545454545456E-2</v>
      </c>
      <c r="C679" s="116">
        <v>7.7071290944123313E-3</v>
      </c>
      <c r="D679" s="116">
        <v>2.7343749999999998E-3</v>
      </c>
      <c r="H679" s="45"/>
      <c r="I679" s="45"/>
      <c r="J679" s="45"/>
      <c r="K679" s="45"/>
      <c r="L679" s="61"/>
      <c r="P679" s="43"/>
      <c r="Q679" s="70"/>
      <c r="R679" s="45"/>
      <c r="S679" s="45"/>
      <c r="T679" s="45"/>
    </row>
    <row r="680" spans="1:20" x14ac:dyDescent="0.3">
      <c r="A680" s="116">
        <v>0.14411247803163443</v>
      </c>
      <c r="B680" s="116">
        <v>3.3043478260869563E-2</v>
      </c>
      <c r="C680" s="116">
        <v>6.7437379576107898E-3</v>
      </c>
      <c r="D680" s="116">
        <v>2.7311744049941474E-3</v>
      </c>
      <c r="H680" s="45"/>
      <c r="I680" s="45"/>
      <c r="J680" s="45"/>
      <c r="K680" s="45"/>
      <c r="L680" s="61"/>
      <c r="P680" s="43"/>
      <c r="Q680" s="70"/>
      <c r="R680" s="45"/>
      <c r="S680" s="45"/>
      <c r="T680" s="45"/>
    </row>
    <row r="681" spans="1:20" x14ac:dyDescent="0.3">
      <c r="A681" s="116">
        <v>0.15257731958762888</v>
      </c>
      <c r="B681" s="116">
        <v>5.1181102362204724E-2</v>
      </c>
      <c r="C681" s="116">
        <v>1.4656144306651634E-2</v>
      </c>
      <c r="D681" s="116">
        <v>2.7297543221110102E-3</v>
      </c>
      <c r="H681" s="45"/>
      <c r="I681" s="45"/>
      <c r="J681" s="45"/>
      <c r="K681" s="45"/>
      <c r="L681" s="61"/>
      <c r="P681" s="43"/>
      <c r="Q681" s="70"/>
      <c r="R681" s="45"/>
      <c r="S681" s="45"/>
      <c r="T681" s="45"/>
    </row>
    <row r="682" spans="1:20" x14ac:dyDescent="0.3">
      <c r="A682" s="116">
        <v>8.2802547770700632E-2</v>
      </c>
      <c r="B682" s="116">
        <v>2.2556390977443608E-2</v>
      </c>
      <c r="C682" s="116">
        <v>0</v>
      </c>
      <c r="D682" s="116">
        <v>1.3966480446927375E-3</v>
      </c>
      <c r="H682" s="45"/>
      <c r="I682" s="45"/>
      <c r="J682" s="45"/>
      <c r="K682" s="45"/>
      <c r="L682" s="61"/>
      <c r="P682" s="43"/>
      <c r="Q682" s="70"/>
      <c r="R682" s="45"/>
      <c r="S682" s="45"/>
      <c r="T682" s="45"/>
    </row>
    <row r="683" spans="1:20" x14ac:dyDescent="0.3">
      <c r="A683" s="116">
        <v>3.6414565826330535E-2</v>
      </c>
      <c r="B683" s="116">
        <v>1.5584415584415584E-2</v>
      </c>
      <c r="C683" s="116">
        <v>1.4684287812041115E-3</v>
      </c>
      <c r="D683" s="116">
        <v>3.0284675953967292E-4</v>
      </c>
      <c r="H683" s="45"/>
      <c r="I683" s="45"/>
      <c r="J683" s="45"/>
      <c r="K683" s="45"/>
      <c r="L683" s="61"/>
      <c r="P683" s="43"/>
      <c r="Q683" s="70"/>
      <c r="R683" s="45"/>
      <c r="S683" s="45"/>
      <c r="T683" s="45"/>
    </row>
    <row r="684" spans="1:20" x14ac:dyDescent="0.3">
      <c r="A684" s="116">
        <v>0.24254473161033796</v>
      </c>
      <c r="B684" s="116">
        <v>5.6074766355140186E-2</v>
      </c>
      <c r="C684" s="116">
        <v>2.0697167755991286E-2</v>
      </c>
      <c r="D684" s="116">
        <v>6.6607460035523975E-3</v>
      </c>
      <c r="H684" s="45"/>
      <c r="I684" s="45"/>
      <c r="J684" s="45"/>
      <c r="K684" s="45"/>
      <c r="L684" s="61"/>
      <c r="P684" s="43"/>
      <c r="Q684" s="70"/>
      <c r="R684" s="45"/>
      <c r="S684" s="45"/>
      <c r="T684" s="45"/>
    </row>
    <row r="685" spans="1:20" x14ac:dyDescent="0.3">
      <c r="A685" s="116">
        <v>0.18333333333333332</v>
      </c>
      <c r="B685" s="116">
        <v>6.6914498141263934E-2</v>
      </c>
      <c r="C685" s="116">
        <v>1.2528473804100227E-2</v>
      </c>
      <c r="D685" s="116">
        <v>3.2817627754336614E-3</v>
      </c>
      <c r="H685" s="45"/>
      <c r="I685" s="45"/>
      <c r="J685" s="45"/>
      <c r="K685" s="45"/>
      <c r="L685" s="61"/>
      <c r="P685" s="43"/>
      <c r="Q685" s="70"/>
      <c r="R685" s="45"/>
      <c r="S685" s="45"/>
      <c r="T685" s="45"/>
    </row>
    <row r="686" spans="1:20" x14ac:dyDescent="0.3">
      <c r="A686" s="116">
        <v>0.26576576576576577</v>
      </c>
      <c r="B686" s="116">
        <v>9.1097308488612833E-2</v>
      </c>
      <c r="C686" s="116">
        <v>2.2085889570552148E-2</v>
      </c>
      <c r="D686" s="116">
        <v>7.0351758793969852E-3</v>
      </c>
      <c r="H686" s="45"/>
      <c r="I686" s="45"/>
      <c r="J686" s="45"/>
      <c r="K686" s="45"/>
      <c r="L686" s="61"/>
      <c r="P686" s="43"/>
      <c r="Q686" s="70"/>
      <c r="R686" s="45"/>
      <c r="S686" s="45"/>
      <c r="T686" s="45"/>
    </row>
    <row r="687" spans="1:20" x14ac:dyDescent="0.3">
      <c r="A687" s="116">
        <v>1.4925373134328358E-2</v>
      </c>
      <c r="B687" s="116">
        <v>6.5466448445171853E-3</v>
      </c>
      <c r="C687" s="116">
        <v>4.1194644696189494E-3</v>
      </c>
      <c r="D687" s="116">
        <v>2.134016218523261E-3</v>
      </c>
      <c r="H687" s="45"/>
      <c r="I687" s="45"/>
      <c r="J687" s="45"/>
      <c r="K687" s="45"/>
      <c r="L687" s="61"/>
      <c r="P687" s="43"/>
      <c r="Q687" s="70"/>
      <c r="R687" s="45"/>
      <c r="S687" s="45"/>
      <c r="T687" s="45"/>
    </row>
    <row r="688" spans="1:20" x14ac:dyDescent="0.3">
      <c r="A688" s="116">
        <v>5.4945054945054944E-2</v>
      </c>
      <c r="B688" s="116">
        <v>8.0000000000000002E-3</v>
      </c>
      <c r="C688" s="116">
        <v>3.003003003003003E-3</v>
      </c>
      <c r="D688" s="116">
        <v>0</v>
      </c>
      <c r="H688" s="45"/>
      <c r="I688" s="45"/>
      <c r="J688" s="45"/>
      <c r="K688" s="45"/>
      <c r="L688" s="61"/>
      <c r="P688" s="43"/>
      <c r="Q688" s="70"/>
      <c r="R688" s="45"/>
      <c r="S688" s="45"/>
      <c r="T688" s="45"/>
    </row>
    <row r="689" spans="1:20" x14ac:dyDescent="0.3">
      <c r="A689" s="116">
        <v>0.12204724409448819</v>
      </c>
      <c r="B689" s="116">
        <v>1.8264840182648401E-2</v>
      </c>
      <c r="C689" s="116">
        <v>1.5350877192982455E-2</v>
      </c>
      <c r="D689" s="116">
        <v>1.2205754141238012E-2</v>
      </c>
      <c r="H689" s="45"/>
      <c r="I689" s="45"/>
      <c r="J689" s="45"/>
      <c r="K689" s="45"/>
      <c r="L689" s="61"/>
      <c r="P689" s="43"/>
      <c r="Q689" s="70"/>
      <c r="R689" s="45"/>
      <c r="S689" s="45"/>
      <c r="T689" s="45"/>
    </row>
    <row r="690" spans="1:20" x14ac:dyDescent="0.3">
      <c r="A690" s="116">
        <v>0.10801393728222997</v>
      </c>
      <c r="B690" s="116">
        <v>2.9962546816479401E-2</v>
      </c>
      <c r="C690" s="116">
        <v>3.5019455252918288E-2</v>
      </c>
      <c r="D690" s="116">
        <v>1.1023622047244094E-2</v>
      </c>
      <c r="H690" s="45"/>
      <c r="I690" s="45"/>
      <c r="J690" s="45"/>
      <c r="K690" s="45"/>
      <c r="L690" s="61"/>
      <c r="P690" s="43"/>
      <c r="Q690" s="70"/>
      <c r="R690" s="45"/>
      <c r="S690" s="45"/>
      <c r="T690" s="45"/>
    </row>
    <row r="691" spans="1:20" x14ac:dyDescent="0.3">
      <c r="A691" s="116">
        <v>7.9051383399209488E-2</v>
      </c>
      <c r="B691" s="116">
        <v>3.8277511961722487E-2</v>
      </c>
      <c r="C691" s="116">
        <v>1.4285714285714285E-2</v>
      </c>
      <c r="D691" s="116">
        <v>3.2653061224489797E-3</v>
      </c>
      <c r="H691" s="45"/>
      <c r="I691" s="45"/>
      <c r="J691" s="45"/>
      <c r="K691" s="45"/>
      <c r="L691" s="61"/>
      <c r="P691" s="43"/>
      <c r="Q691" s="70"/>
      <c r="R691" s="45"/>
      <c r="S691" s="45"/>
      <c r="T691" s="45"/>
    </row>
    <row r="692" spans="1:20" x14ac:dyDescent="0.3">
      <c r="A692" s="116">
        <v>1.1235955056179775E-2</v>
      </c>
      <c r="B692" s="116">
        <v>2.4390243902439024E-3</v>
      </c>
      <c r="C692" s="116">
        <v>1.0263929618768328E-2</v>
      </c>
      <c r="D692" s="116">
        <v>1.8575851393188853E-3</v>
      </c>
      <c r="H692" s="45"/>
      <c r="I692" s="45"/>
      <c r="J692" s="45"/>
      <c r="K692" s="45"/>
      <c r="L692" s="61"/>
      <c r="P692" s="43"/>
      <c r="Q692" s="70"/>
      <c r="R692" s="45"/>
      <c r="S692" s="45"/>
      <c r="T692" s="45"/>
    </row>
    <row r="693" spans="1:20" x14ac:dyDescent="0.3">
      <c r="A693" s="116">
        <v>8.6956521739130436E-3</v>
      </c>
      <c r="B693" s="116">
        <v>5.6980056980056983E-3</v>
      </c>
      <c r="C693" s="116">
        <v>3.0959752321981426E-3</v>
      </c>
      <c r="D693" s="116">
        <v>0</v>
      </c>
      <c r="H693" s="45"/>
      <c r="I693" s="45"/>
      <c r="J693" s="45"/>
      <c r="K693" s="45"/>
      <c r="L693" s="61"/>
      <c r="P693" s="43"/>
      <c r="Q693" s="70"/>
      <c r="R693" s="45"/>
      <c r="S693" s="45"/>
      <c r="T693" s="45"/>
    </row>
    <row r="694" spans="1:20" x14ac:dyDescent="0.3">
      <c r="A694" s="116">
        <v>9.5081967213114751E-2</v>
      </c>
      <c r="B694" s="116">
        <v>7.2555205047318619E-2</v>
      </c>
      <c r="C694" s="116">
        <v>1.7605633802816902E-2</v>
      </c>
      <c r="D694" s="116">
        <v>5.7471264367816091E-3</v>
      </c>
      <c r="H694" s="45"/>
      <c r="I694" s="45"/>
      <c r="J694" s="45"/>
      <c r="K694" s="45"/>
      <c r="L694" s="61"/>
      <c r="P694" s="43"/>
      <c r="Q694" s="70"/>
      <c r="R694" s="45"/>
      <c r="S694" s="45"/>
      <c r="T694" s="45"/>
    </row>
    <row r="695" spans="1:20" x14ac:dyDescent="0.3">
      <c r="A695" s="116">
        <v>1.2594458438287154E-2</v>
      </c>
      <c r="B695" s="116">
        <v>7.3170731707317077E-3</v>
      </c>
      <c r="C695" s="116">
        <v>6.9060773480662981E-3</v>
      </c>
      <c r="D695" s="116">
        <v>2.2246941045606229E-3</v>
      </c>
      <c r="H695" s="45"/>
      <c r="I695" s="45"/>
      <c r="J695" s="45"/>
      <c r="K695" s="45"/>
      <c r="L695" s="61"/>
      <c r="P695" s="43"/>
      <c r="Q695" s="70"/>
      <c r="R695" s="45"/>
      <c r="S695" s="45"/>
      <c r="T695" s="45"/>
    </row>
    <row r="696" spans="1:20" x14ac:dyDescent="0.3">
      <c r="A696" s="116">
        <v>8.7671232876712329E-2</v>
      </c>
      <c r="B696" s="116">
        <v>2.9972752043596729E-2</v>
      </c>
      <c r="C696" s="116">
        <v>1.3996889580093312E-2</v>
      </c>
      <c r="D696" s="116">
        <v>4.2865890998162893E-3</v>
      </c>
      <c r="H696" s="45"/>
      <c r="I696" s="45"/>
      <c r="J696" s="45"/>
      <c r="K696" s="45"/>
      <c r="L696" s="61"/>
      <c r="P696" s="43"/>
      <c r="Q696" s="70"/>
      <c r="R696" s="45"/>
      <c r="S696" s="45"/>
      <c r="T696" s="45"/>
    </row>
    <row r="697" spans="1:20" x14ac:dyDescent="0.3">
      <c r="A697" s="116">
        <v>0.1134453781512605</v>
      </c>
      <c r="B697" s="116">
        <v>3.4734917733089579E-2</v>
      </c>
      <c r="C697" s="116">
        <v>9.0909090909090905E-3</v>
      </c>
      <c r="D697" s="116">
        <v>1.3837638376383763E-3</v>
      </c>
      <c r="H697" s="45"/>
      <c r="I697" s="45"/>
      <c r="J697" s="45"/>
      <c r="K697" s="45"/>
      <c r="L697" s="61"/>
      <c r="P697" s="43"/>
      <c r="Q697" s="70"/>
      <c r="R697" s="45"/>
      <c r="S697" s="45"/>
      <c r="T697" s="45"/>
    </row>
    <row r="698" spans="1:20" x14ac:dyDescent="0.3">
      <c r="A698" s="116">
        <v>8.9635854341736695E-2</v>
      </c>
      <c r="B698" s="116">
        <v>3.9800995024875621E-2</v>
      </c>
      <c r="C698" s="116">
        <v>1.0670731707317074E-2</v>
      </c>
      <c r="D698" s="116">
        <v>1.9035532994923859E-3</v>
      </c>
      <c r="H698" s="45"/>
      <c r="I698" s="45"/>
      <c r="J698" s="45"/>
      <c r="K698" s="45"/>
      <c r="L698" s="61"/>
      <c r="P698" s="43"/>
      <c r="Q698" s="70"/>
      <c r="R698" s="45"/>
      <c r="S698" s="45"/>
      <c r="T698" s="45"/>
    </row>
    <row r="699" spans="1:20" x14ac:dyDescent="0.3">
      <c r="A699" s="116">
        <v>0.10422535211267606</v>
      </c>
      <c r="B699" s="116">
        <v>2.0942408376963352E-2</v>
      </c>
      <c r="C699" s="116">
        <v>1.0558069381598794E-2</v>
      </c>
      <c r="D699" s="116">
        <v>2.4570024570024569E-3</v>
      </c>
      <c r="H699" s="45"/>
      <c r="I699" s="45"/>
      <c r="J699" s="45"/>
      <c r="K699" s="45"/>
      <c r="L699" s="61"/>
      <c r="P699" s="43"/>
      <c r="Q699" s="70"/>
      <c r="R699" s="45"/>
      <c r="S699" s="45"/>
      <c r="T699" s="45"/>
    </row>
    <row r="700" spans="1:20" x14ac:dyDescent="0.3">
      <c r="A700" s="116">
        <v>5.844155844155844E-2</v>
      </c>
      <c r="B700" s="116">
        <v>4.4871794871794872E-2</v>
      </c>
      <c r="C700" s="116">
        <v>1.0256410256410256E-2</v>
      </c>
      <c r="D700" s="116">
        <v>2.8268551236749115E-3</v>
      </c>
      <c r="H700" s="45"/>
      <c r="I700" s="45"/>
      <c r="J700" s="45"/>
      <c r="K700" s="45"/>
      <c r="L700" s="61"/>
      <c r="P700" s="43"/>
      <c r="Q700" s="70"/>
      <c r="R700" s="45"/>
      <c r="S700" s="45"/>
      <c r="T700" s="45"/>
    </row>
    <row r="701" spans="1:20" x14ac:dyDescent="0.3">
      <c r="A701" s="116">
        <v>7.9411764705882348E-2</v>
      </c>
      <c r="B701" s="116">
        <v>1.0471204188481676E-2</v>
      </c>
      <c r="C701" s="116">
        <v>3.1152647975077881E-3</v>
      </c>
      <c r="D701" s="116">
        <v>0</v>
      </c>
      <c r="H701" s="45"/>
      <c r="I701" s="45"/>
      <c r="J701" s="45"/>
      <c r="K701" s="45"/>
      <c r="L701" s="61"/>
      <c r="P701" s="43"/>
      <c r="Q701" s="70"/>
      <c r="R701" s="45"/>
      <c r="S701" s="45"/>
      <c r="T701" s="45"/>
    </row>
    <row r="702" spans="1:20" x14ac:dyDescent="0.3">
      <c r="A702" s="116">
        <v>2.4096385542168676E-2</v>
      </c>
      <c r="B702" s="116">
        <v>1.1627906976744186E-2</v>
      </c>
      <c r="C702" s="116">
        <v>1.2500000000000001E-2</v>
      </c>
      <c r="D702" s="116">
        <v>5.1413881748071976E-3</v>
      </c>
      <c r="H702" s="45"/>
      <c r="I702" s="45"/>
      <c r="J702" s="45"/>
      <c r="K702" s="45"/>
      <c r="L702" s="61"/>
      <c r="P702" s="43"/>
      <c r="Q702" s="70"/>
      <c r="R702" s="45"/>
      <c r="S702" s="45"/>
      <c r="T702" s="45"/>
    </row>
    <row r="703" spans="1:20" x14ac:dyDescent="0.3">
      <c r="A703" s="116">
        <v>2.3255813953488372E-2</v>
      </c>
      <c r="B703" s="116">
        <v>3.8461538461538464E-2</v>
      </c>
      <c r="C703" s="116">
        <v>1.6393442622950821E-2</v>
      </c>
      <c r="D703" s="116">
        <v>1.7699115044247787E-3</v>
      </c>
      <c r="H703" s="45"/>
      <c r="I703" s="45"/>
      <c r="J703" s="45"/>
      <c r="K703" s="45"/>
      <c r="L703" s="61"/>
      <c r="P703" s="43"/>
      <c r="Q703" s="70"/>
      <c r="R703" s="45"/>
      <c r="S703" s="45"/>
      <c r="T703" s="45"/>
    </row>
    <row r="704" spans="1:20" x14ac:dyDescent="0.3">
      <c r="A704" s="116">
        <v>0</v>
      </c>
      <c r="B704" s="116">
        <v>0</v>
      </c>
      <c r="C704" s="116">
        <v>1.3333333333333334E-2</v>
      </c>
      <c r="D704" s="116">
        <v>5.5555555555555558E-3</v>
      </c>
      <c r="H704" s="45"/>
      <c r="I704" s="45"/>
      <c r="J704" s="45"/>
      <c r="K704" s="45"/>
      <c r="L704" s="61"/>
      <c r="P704" s="43"/>
      <c r="Q704" s="70"/>
      <c r="R704" s="45"/>
      <c r="S704" s="45"/>
      <c r="T704" s="45"/>
    </row>
    <row r="705" spans="1:20" x14ac:dyDescent="0.3">
      <c r="A705" s="116">
        <v>0.13711151736745886</v>
      </c>
      <c r="B705" s="116">
        <v>4.1806020066889632E-2</v>
      </c>
      <c r="C705" s="116">
        <v>1.6096579476861168E-2</v>
      </c>
      <c r="D705" s="116">
        <v>2.8937577511368336E-3</v>
      </c>
      <c r="H705" s="45"/>
      <c r="I705" s="45"/>
      <c r="J705" s="45"/>
      <c r="K705" s="45"/>
      <c r="L705" s="61"/>
      <c r="P705" s="43"/>
      <c r="Q705" s="70"/>
      <c r="R705" s="45"/>
      <c r="S705" s="45"/>
      <c r="T705" s="45"/>
    </row>
    <row r="706" spans="1:20" x14ac:dyDescent="0.3">
      <c r="A706" s="116">
        <v>0.15816326530612246</v>
      </c>
      <c r="B706" s="116">
        <v>4.0540540540540543E-2</v>
      </c>
      <c r="C706" s="116">
        <v>1.4884979702300407E-2</v>
      </c>
      <c r="D706" s="116">
        <v>2.8169014084507044E-3</v>
      </c>
      <c r="H706" s="45"/>
      <c r="I706" s="45"/>
      <c r="J706" s="45"/>
      <c r="K706" s="45"/>
      <c r="L706" s="61"/>
      <c r="P706" s="43"/>
      <c r="Q706" s="70"/>
      <c r="R706" s="45"/>
      <c r="S706" s="45"/>
      <c r="T706" s="45"/>
    </row>
    <row r="707" spans="1:20" x14ac:dyDescent="0.3">
      <c r="A707" s="116">
        <v>0.14122137404580154</v>
      </c>
      <c r="B707" s="116">
        <v>2.768166089965398E-2</v>
      </c>
      <c r="C707" s="116">
        <v>2.0491803278688523E-2</v>
      </c>
      <c r="D707" s="116">
        <v>3.3250207813798837E-3</v>
      </c>
      <c r="H707" s="45"/>
      <c r="I707" s="45"/>
      <c r="J707" s="45"/>
      <c r="K707" s="45"/>
      <c r="L707" s="61"/>
      <c r="P707" s="43"/>
      <c r="Q707" s="70"/>
      <c r="R707" s="45"/>
      <c r="S707" s="45"/>
      <c r="T707" s="45"/>
    </row>
    <row r="708" spans="1:20" x14ac:dyDescent="0.3">
      <c r="A708" s="116">
        <v>3.3898305084745763E-2</v>
      </c>
      <c r="B708" s="116">
        <v>1.8484288354898336E-3</v>
      </c>
      <c r="C708" s="116">
        <v>9.5367847411444145E-3</v>
      </c>
      <c r="D708" s="116">
        <v>5.1694428489373924E-3</v>
      </c>
      <c r="H708" s="45"/>
      <c r="I708" s="45"/>
      <c r="J708" s="45"/>
      <c r="K708" s="45"/>
      <c r="L708" s="61"/>
      <c r="P708" s="43"/>
      <c r="Q708" s="70"/>
      <c r="R708" s="45"/>
      <c r="S708" s="45"/>
      <c r="T708" s="45"/>
    </row>
    <row r="709" spans="1:20" x14ac:dyDescent="0.3">
      <c r="A709" s="116">
        <v>0.11546840958605664</v>
      </c>
      <c r="B709" s="116">
        <v>3.3932135728542916E-2</v>
      </c>
      <c r="C709" s="116">
        <v>7.1343638525564806E-3</v>
      </c>
      <c r="D709" s="116">
        <v>2.4260067928190197E-3</v>
      </c>
      <c r="H709" s="45"/>
      <c r="I709" s="45"/>
      <c r="J709" s="45"/>
      <c r="K709" s="45"/>
      <c r="L709" s="61"/>
      <c r="P709" s="43"/>
      <c r="Q709" s="70"/>
      <c r="R709" s="45"/>
      <c r="S709" s="45"/>
      <c r="T709" s="45"/>
    </row>
    <row r="710" spans="1:20" x14ac:dyDescent="0.3">
      <c r="A710" s="116">
        <v>0</v>
      </c>
      <c r="B710" s="116">
        <v>2.631578947368421E-3</v>
      </c>
      <c r="C710" s="116">
        <v>1.1986301369863013E-2</v>
      </c>
      <c r="D710" s="116">
        <v>7.2939460247994166E-4</v>
      </c>
      <c r="H710" s="45"/>
      <c r="I710" s="45"/>
      <c r="J710" s="45"/>
      <c r="K710" s="45"/>
      <c r="L710" s="61"/>
      <c r="P710" s="43"/>
      <c r="Q710" s="70"/>
      <c r="R710" s="45"/>
      <c r="S710" s="45"/>
      <c r="T710" s="45"/>
    </row>
    <row r="711" spans="1:20" x14ac:dyDescent="0.3">
      <c r="A711" s="116">
        <v>0.10491803278688525</v>
      </c>
      <c r="B711" s="116">
        <v>3.4188034188034191E-2</v>
      </c>
      <c r="C711" s="116">
        <v>3.4662045060658577E-3</v>
      </c>
      <c r="D711" s="116">
        <v>1.4641288433382138E-3</v>
      </c>
      <c r="H711" s="45"/>
      <c r="I711" s="45"/>
      <c r="J711" s="45"/>
      <c r="K711" s="45"/>
      <c r="L711" s="61"/>
      <c r="P711" s="43"/>
      <c r="Q711" s="70"/>
      <c r="R711" s="45"/>
      <c r="S711" s="45"/>
      <c r="T711" s="45"/>
    </row>
    <row r="712" spans="1:20" x14ac:dyDescent="0.3">
      <c r="A712" s="116">
        <v>2.1052631578947368E-2</v>
      </c>
      <c r="B712" s="116">
        <v>1.098901098901099E-2</v>
      </c>
      <c r="C712" s="116">
        <v>2.7322404371584699E-2</v>
      </c>
      <c r="D712" s="116">
        <v>2.2471910112359553E-3</v>
      </c>
      <c r="H712" s="45"/>
      <c r="I712" s="45"/>
      <c r="J712" s="45"/>
      <c r="K712" s="45"/>
      <c r="L712" s="61"/>
      <c r="P712" s="43"/>
      <c r="Q712" s="70"/>
      <c r="R712" s="45"/>
      <c r="S712" s="45"/>
      <c r="T712" s="45"/>
    </row>
    <row r="713" spans="1:20" x14ac:dyDescent="0.3">
      <c r="A713" s="116">
        <v>0.02</v>
      </c>
      <c r="B713" s="116">
        <v>1.11731843575419E-2</v>
      </c>
      <c r="C713" s="116">
        <v>1.8181818181818181E-2</v>
      </c>
      <c r="D713" s="116">
        <v>2.9585798816568047E-3</v>
      </c>
      <c r="H713" s="45"/>
      <c r="I713" s="45"/>
      <c r="J713" s="45"/>
      <c r="K713" s="45"/>
      <c r="L713" s="61"/>
      <c r="P713" s="43"/>
      <c r="Q713" s="70"/>
      <c r="R713" s="45"/>
      <c r="S713" s="45"/>
      <c r="T713" s="45"/>
    </row>
    <row r="714" spans="1:20" x14ac:dyDescent="0.3">
      <c r="A714" s="116">
        <v>2.5806451612903226E-2</v>
      </c>
      <c r="B714" s="116">
        <v>5.4200542005420054E-3</v>
      </c>
      <c r="C714" s="116">
        <v>1.3468013468013467E-2</v>
      </c>
      <c r="D714" s="116">
        <v>1.3927576601671309E-3</v>
      </c>
      <c r="H714" s="45"/>
      <c r="I714" s="45"/>
      <c r="J714" s="45"/>
      <c r="K714" s="45"/>
      <c r="L714" s="61"/>
      <c r="P714" s="43"/>
      <c r="Q714" s="70"/>
      <c r="R714" s="45"/>
      <c r="S714" s="45"/>
      <c r="T714" s="45"/>
    </row>
    <row r="715" spans="1:20" x14ac:dyDescent="0.3">
      <c r="A715" s="116">
        <v>1.6483516483516484E-2</v>
      </c>
      <c r="B715" s="116">
        <v>8.241758241758242E-3</v>
      </c>
      <c r="C715" s="116">
        <v>2.2935779816513763E-2</v>
      </c>
      <c r="D715" s="116">
        <v>7.4165636588380719E-3</v>
      </c>
      <c r="H715" s="45"/>
      <c r="I715" s="45"/>
      <c r="J715" s="45"/>
      <c r="K715" s="45"/>
      <c r="L715" s="61"/>
      <c r="P715" s="43"/>
      <c r="Q715" s="70"/>
      <c r="R715" s="45"/>
      <c r="S715" s="45"/>
      <c r="T715" s="45"/>
    </row>
    <row r="716" spans="1:20" x14ac:dyDescent="0.3">
      <c r="A716" s="116">
        <v>1.0169491525423728E-2</v>
      </c>
      <c r="B716" s="116">
        <v>3.246753246753247E-3</v>
      </c>
      <c r="C716" s="116">
        <v>1.6697588126159554E-2</v>
      </c>
      <c r="D716" s="116">
        <v>3.7537537537537537E-3</v>
      </c>
      <c r="H716" s="45"/>
      <c r="I716" s="45"/>
      <c r="J716" s="45"/>
      <c r="K716" s="45"/>
      <c r="L716" s="61"/>
      <c r="P716" s="43"/>
      <c r="Q716" s="70"/>
      <c r="R716" s="45"/>
      <c r="S716" s="45"/>
      <c r="T716" s="45"/>
    </row>
    <row r="717" spans="1:20" x14ac:dyDescent="0.3">
      <c r="A717" s="116">
        <v>0.20298879202988793</v>
      </c>
      <c r="B717" s="116">
        <v>7.922912205567452E-2</v>
      </c>
      <c r="C717" s="116">
        <v>1.3925729442970823E-2</v>
      </c>
      <c r="D717" s="116">
        <v>2.163331530557058E-3</v>
      </c>
      <c r="H717" s="45"/>
      <c r="I717" s="45"/>
      <c r="J717" s="45"/>
      <c r="K717" s="45"/>
      <c r="L717" s="61"/>
      <c r="P717" s="43"/>
      <c r="Q717" s="70"/>
      <c r="R717" s="45"/>
      <c r="S717" s="45"/>
      <c r="T717" s="45"/>
    </row>
    <row r="718" spans="1:20" x14ac:dyDescent="0.3">
      <c r="A718" s="116">
        <v>2.3140495867768594E-2</v>
      </c>
      <c r="B718" s="116">
        <v>1.6591251885369532E-2</v>
      </c>
      <c r="C718" s="116">
        <v>1.0526315789473684E-2</v>
      </c>
      <c r="D718" s="116">
        <v>1.44248106743599E-3</v>
      </c>
      <c r="H718" s="45"/>
      <c r="I718" s="45"/>
      <c r="J718" s="45"/>
      <c r="K718" s="45"/>
      <c r="L718" s="61"/>
      <c r="P718" s="43"/>
      <c r="Q718" s="70"/>
      <c r="R718" s="45"/>
      <c r="S718" s="45"/>
      <c r="T718" s="45"/>
    </row>
    <row r="719" spans="1:20" x14ac:dyDescent="0.3">
      <c r="A719" s="116">
        <v>9.7560975609756101E-2</v>
      </c>
      <c r="B719" s="116">
        <v>2.8213166144200628E-2</v>
      </c>
      <c r="C719" s="116">
        <v>0</v>
      </c>
      <c r="D719" s="116">
        <v>1.3966480446927375E-3</v>
      </c>
      <c r="H719" s="45"/>
      <c r="I719" s="45"/>
      <c r="J719" s="45"/>
      <c r="K719" s="45"/>
      <c r="L719" s="61"/>
      <c r="P719" s="43"/>
      <c r="Q719" s="70"/>
      <c r="R719" s="45"/>
      <c r="S719" s="45"/>
      <c r="T719" s="45"/>
    </row>
    <row r="720" spans="1:20" x14ac:dyDescent="0.3">
      <c r="A720" s="116">
        <v>0.13138686131386862</v>
      </c>
      <c r="B720" s="116">
        <v>1.5748031496062992E-2</v>
      </c>
      <c r="C720" s="116">
        <v>2.8571428571428571E-2</v>
      </c>
      <c r="D720" s="116">
        <v>6.6334991708126038E-3</v>
      </c>
      <c r="H720" s="45"/>
      <c r="I720" s="45"/>
      <c r="J720" s="45"/>
      <c r="K720" s="45"/>
      <c r="L720" s="61"/>
      <c r="P720" s="43"/>
      <c r="Q720" s="70"/>
      <c r="R720" s="45"/>
      <c r="S720" s="45"/>
      <c r="T720" s="45"/>
    </row>
    <row r="721" spans="1:20" x14ac:dyDescent="0.3">
      <c r="A721" s="116">
        <v>0.19331983805668015</v>
      </c>
      <c r="B721" s="116">
        <v>4.0299906279287721E-2</v>
      </c>
      <c r="C721" s="116">
        <v>8.7815587266739849E-3</v>
      </c>
      <c r="D721" s="116">
        <v>4.0098017375807529E-3</v>
      </c>
      <c r="H721" s="45"/>
      <c r="I721" s="45"/>
      <c r="J721" s="45"/>
      <c r="K721" s="45"/>
      <c r="L721" s="61"/>
      <c r="P721" s="43"/>
      <c r="Q721" s="70"/>
      <c r="R721" s="45"/>
      <c r="S721" s="45"/>
      <c r="T721" s="45"/>
    </row>
    <row r="722" spans="1:20" x14ac:dyDescent="0.3">
      <c r="A722" s="116">
        <v>9.0909090909090912E-2</v>
      </c>
      <c r="B722" s="116">
        <v>5.7692307692307696E-2</v>
      </c>
      <c r="C722" s="116">
        <v>5.5710306406685237E-3</v>
      </c>
      <c r="D722" s="116">
        <v>0</v>
      </c>
      <c r="H722" s="45"/>
      <c r="I722" s="45"/>
      <c r="J722" s="45"/>
      <c r="K722" s="45"/>
      <c r="L722" s="61"/>
      <c r="P722" s="43"/>
      <c r="Q722" s="70"/>
      <c r="R722" s="45"/>
      <c r="S722" s="45"/>
      <c r="T722" s="45"/>
    </row>
    <row r="723" spans="1:20" x14ac:dyDescent="0.3">
      <c r="A723" s="116">
        <v>0.13972602739726028</v>
      </c>
      <c r="B723" s="116">
        <v>2.6763990267639901E-2</v>
      </c>
      <c r="C723" s="116">
        <v>1.282051282051282E-2</v>
      </c>
      <c r="D723" s="116">
        <v>0</v>
      </c>
      <c r="H723" s="45"/>
      <c r="I723" s="45"/>
      <c r="J723" s="45"/>
      <c r="K723" s="45"/>
      <c r="L723" s="61"/>
      <c r="P723" s="43"/>
      <c r="Q723" s="70"/>
      <c r="R723" s="45"/>
      <c r="S723" s="45"/>
      <c r="T723" s="45"/>
    </row>
    <row r="724" spans="1:20" x14ac:dyDescent="0.3">
      <c r="A724" s="116">
        <v>0.1210762331838565</v>
      </c>
      <c r="B724" s="116">
        <v>3.406813627254509E-2</v>
      </c>
      <c r="C724" s="116">
        <v>4.6457607433217189E-3</v>
      </c>
      <c r="D724" s="116">
        <v>3.3428844317096467E-3</v>
      </c>
      <c r="H724" s="45"/>
      <c r="I724" s="45"/>
      <c r="J724" s="45"/>
      <c r="K724" s="45"/>
      <c r="L724" s="61"/>
      <c r="P724" s="43"/>
      <c r="Q724" s="70"/>
      <c r="R724" s="45"/>
      <c r="S724" s="45"/>
      <c r="T724" s="45"/>
    </row>
    <row r="725" spans="1:20" x14ac:dyDescent="0.3">
      <c r="A725" s="116">
        <v>1.8518518518518517E-2</v>
      </c>
      <c r="B725" s="116">
        <v>0</v>
      </c>
      <c r="C725" s="116">
        <v>2.3316062176165803E-2</v>
      </c>
      <c r="D725" s="116">
        <v>5.0100200400801601E-3</v>
      </c>
      <c r="H725" s="45"/>
      <c r="I725" s="45"/>
      <c r="J725" s="45"/>
      <c r="K725" s="45"/>
      <c r="L725" s="61"/>
      <c r="P725" s="43"/>
      <c r="Q725" s="70"/>
      <c r="R725" s="45"/>
      <c r="S725" s="45"/>
      <c r="T725" s="45"/>
    </row>
    <row r="726" spans="1:20" x14ac:dyDescent="0.3">
      <c r="A726" s="116">
        <v>0.23769100169779286</v>
      </c>
      <c r="B726" s="116">
        <v>7.7881619937694699E-2</v>
      </c>
      <c r="C726" s="116">
        <v>2.0480854853072127E-2</v>
      </c>
      <c r="D726" s="116">
        <v>5.906238464377999E-3</v>
      </c>
      <c r="H726" s="45"/>
      <c r="I726" s="45"/>
      <c r="J726" s="45"/>
      <c r="K726" s="45"/>
      <c r="L726" s="61"/>
      <c r="P726" s="43"/>
      <c r="Q726" s="70"/>
      <c r="R726" s="45"/>
      <c r="S726" s="45"/>
      <c r="T726" s="45"/>
    </row>
    <row r="727" spans="1:20" x14ac:dyDescent="0.3">
      <c r="A727" s="116">
        <v>1.8749999999999999E-2</v>
      </c>
      <c r="B727" s="116">
        <v>3.0120481927710845E-3</v>
      </c>
      <c r="C727" s="116">
        <v>1.5625E-2</v>
      </c>
      <c r="D727" s="116">
        <v>5.4237288135593224E-3</v>
      </c>
      <c r="H727" s="45"/>
      <c r="I727" s="45"/>
      <c r="J727" s="45"/>
      <c r="K727" s="45"/>
      <c r="L727" s="61"/>
      <c r="P727" s="43"/>
      <c r="Q727" s="70"/>
      <c r="R727" s="45"/>
      <c r="S727" s="45"/>
      <c r="T727" s="45"/>
    </row>
    <row r="728" spans="1:20" x14ac:dyDescent="0.3">
      <c r="A728" s="116">
        <v>9.6491228070175433E-2</v>
      </c>
      <c r="B728" s="116">
        <v>4.7752808988764044E-2</v>
      </c>
      <c r="C728" s="116">
        <v>2.7687296416938109E-2</v>
      </c>
      <c r="D728" s="116">
        <v>7.9681274900398405E-3</v>
      </c>
      <c r="H728" s="45"/>
      <c r="I728" s="45"/>
      <c r="J728" s="45"/>
      <c r="K728" s="45"/>
      <c r="L728" s="61"/>
      <c r="P728" s="43"/>
      <c r="Q728" s="70"/>
      <c r="R728" s="45"/>
      <c r="S728" s="45"/>
      <c r="T728" s="45"/>
    </row>
    <row r="729" spans="1:20" x14ac:dyDescent="0.3">
      <c r="A729" s="116">
        <v>1.896551724137931E-2</v>
      </c>
      <c r="B729" s="116">
        <v>1.1267605633802818E-2</v>
      </c>
      <c r="C729" s="116">
        <v>4.721435316336166E-3</v>
      </c>
      <c r="D729" s="116">
        <v>3.1409501374165686E-3</v>
      </c>
      <c r="H729" s="45"/>
      <c r="I729" s="45"/>
      <c r="J729" s="45"/>
      <c r="K729" s="45"/>
      <c r="L729" s="61"/>
      <c r="P729" s="43"/>
      <c r="Q729" s="70"/>
      <c r="R729" s="45"/>
      <c r="S729" s="45"/>
      <c r="T729" s="45"/>
    </row>
    <row r="730" spans="1:20" x14ac:dyDescent="0.3">
      <c r="A730" s="116">
        <v>2.0107238605898123E-2</v>
      </c>
      <c r="B730" s="116">
        <v>5.3691275167785232E-3</v>
      </c>
      <c r="C730" s="116">
        <v>1.692420897718911E-2</v>
      </c>
      <c r="D730" s="116">
        <v>4.6498111014240048E-3</v>
      </c>
      <c r="H730" s="45"/>
      <c r="I730" s="45"/>
      <c r="J730" s="45"/>
      <c r="K730" s="45"/>
      <c r="L730" s="61"/>
      <c r="P730" s="43"/>
      <c r="Q730" s="70"/>
      <c r="R730" s="45"/>
      <c r="S730" s="45"/>
      <c r="T730" s="45"/>
    </row>
    <row r="731" spans="1:20" x14ac:dyDescent="0.3">
      <c r="A731" s="116">
        <v>1.1278195488721804E-2</v>
      </c>
      <c r="B731" s="116">
        <v>3.4129692832764505E-3</v>
      </c>
      <c r="C731" s="116">
        <v>1.0416666666666666E-2</v>
      </c>
      <c r="D731" s="116">
        <v>1.6963528413910093E-3</v>
      </c>
      <c r="H731" s="45"/>
      <c r="I731" s="45"/>
      <c r="J731" s="45"/>
      <c r="K731" s="45"/>
      <c r="L731" s="61"/>
      <c r="P731" s="43"/>
      <c r="Q731" s="70"/>
      <c r="R731" s="45"/>
      <c r="S731" s="45"/>
      <c r="T731" s="45"/>
    </row>
    <row r="732" spans="1:20" x14ac:dyDescent="0.3">
      <c r="A732" s="116">
        <v>0.19023136246786632</v>
      </c>
      <c r="B732" s="116">
        <v>6.4285714285714279E-2</v>
      </c>
      <c r="C732" s="116">
        <v>2.3988005997001498E-2</v>
      </c>
      <c r="D732" s="116">
        <v>6.5165876777251181E-3</v>
      </c>
      <c r="H732" s="45"/>
      <c r="I732" s="45"/>
      <c r="J732" s="45"/>
      <c r="K732" s="45"/>
      <c r="L732" s="61"/>
      <c r="P732" s="43"/>
      <c r="Q732" s="70"/>
      <c r="R732" s="45"/>
      <c r="S732" s="45"/>
      <c r="T732" s="45"/>
    </row>
    <row r="733" spans="1:20" x14ac:dyDescent="0.3">
      <c r="A733" s="116">
        <v>0.25</v>
      </c>
      <c r="B733" s="116">
        <v>8.0645161290322578E-2</v>
      </c>
      <c r="C733" s="116">
        <v>1.2987012987012988E-2</v>
      </c>
      <c r="D733" s="116">
        <v>2.9691211401425177E-3</v>
      </c>
      <c r="H733" s="45"/>
      <c r="I733" s="45"/>
      <c r="J733" s="45"/>
      <c r="K733" s="45"/>
      <c r="L733" s="61"/>
      <c r="P733" s="43"/>
      <c r="Q733" s="70"/>
      <c r="R733" s="45"/>
      <c r="S733" s="45"/>
      <c r="T733" s="45"/>
    </row>
    <row r="734" spans="1:20" x14ac:dyDescent="0.3">
      <c r="A734" s="116">
        <v>8.1673306772908363E-2</v>
      </c>
      <c r="B734" s="116">
        <v>2.9739776951672861E-2</v>
      </c>
      <c r="C734" s="116">
        <v>3.3745781777277839E-3</v>
      </c>
      <c r="D734" s="116">
        <v>4.5065344749887338E-4</v>
      </c>
      <c r="H734" s="45"/>
      <c r="I734" s="45"/>
      <c r="J734" s="45"/>
      <c r="K734" s="45"/>
      <c r="L734" s="61"/>
      <c r="P734" s="43"/>
      <c r="Q734" s="70"/>
      <c r="R734" s="45"/>
      <c r="S734" s="45"/>
      <c r="T734" s="45"/>
    </row>
    <row r="735" spans="1:20" x14ac:dyDescent="0.3">
      <c r="A735" s="116">
        <v>0.11612021857923498</v>
      </c>
      <c r="B735" s="116">
        <v>3.8567493112947659E-2</v>
      </c>
      <c r="C735" s="116">
        <v>5.076142131979695E-3</v>
      </c>
      <c r="D735" s="116">
        <v>1.4347202295552368E-3</v>
      </c>
      <c r="H735" s="45"/>
      <c r="I735" s="45"/>
      <c r="J735" s="45"/>
      <c r="K735" s="45"/>
      <c r="L735" s="61"/>
      <c r="P735" s="43"/>
      <c r="Q735" s="70"/>
      <c r="R735" s="45"/>
      <c r="S735" s="45"/>
      <c r="T735" s="45"/>
    </row>
    <row r="736" spans="1:20" x14ac:dyDescent="0.3">
      <c r="A736" s="116">
        <v>6.7873303167420809E-2</v>
      </c>
      <c r="B736" s="116">
        <v>8.8495575221238937E-3</v>
      </c>
      <c r="C736" s="116">
        <v>7.2815533980582527E-3</v>
      </c>
      <c r="D736" s="116">
        <v>1.488833746898263E-3</v>
      </c>
      <c r="H736" s="45"/>
      <c r="I736" s="45"/>
      <c r="J736" s="45"/>
      <c r="K736" s="45"/>
      <c r="L736" s="61"/>
      <c r="P736" s="43"/>
      <c r="Q736" s="70"/>
      <c r="R736" s="45"/>
      <c r="S736" s="45"/>
      <c r="T736" s="45"/>
    </row>
    <row r="737" spans="1:20" x14ac:dyDescent="0.3">
      <c r="A737" s="116">
        <v>9.375E-2</v>
      </c>
      <c r="B737" s="116">
        <v>4.1666666666666664E-2</v>
      </c>
      <c r="C737" s="116">
        <v>2.3622047244094488E-2</v>
      </c>
      <c r="D737" s="116">
        <v>0</v>
      </c>
      <c r="H737" s="45"/>
      <c r="I737" s="45"/>
      <c r="J737" s="45"/>
      <c r="K737" s="45"/>
      <c r="L737" s="61"/>
      <c r="P737" s="43"/>
      <c r="Q737" s="70"/>
      <c r="R737" s="45"/>
      <c r="S737" s="45"/>
      <c r="T737" s="45"/>
    </row>
    <row r="738" spans="1:20" x14ac:dyDescent="0.3">
      <c r="A738" s="116">
        <v>8.3211678832116789E-2</v>
      </c>
      <c r="B738" s="116">
        <v>2.8963414634146343E-2</v>
      </c>
      <c r="C738" s="116">
        <v>1.4705882352941176E-2</v>
      </c>
      <c r="D738" s="116">
        <v>4.1440867070449477E-3</v>
      </c>
      <c r="H738" s="45"/>
      <c r="I738" s="45"/>
      <c r="J738" s="45"/>
      <c r="K738" s="45"/>
      <c r="L738" s="61"/>
      <c r="P738" s="43"/>
      <c r="Q738" s="70"/>
      <c r="R738" s="45"/>
      <c r="S738" s="45"/>
      <c r="T738" s="45"/>
    </row>
    <row r="739" spans="1:20" x14ac:dyDescent="0.3">
      <c r="A739" s="116">
        <v>0.1276595744680851</v>
      </c>
      <c r="B739" s="116">
        <v>4.7353760445682451E-2</v>
      </c>
      <c r="C739" s="116">
        <v>9.5999999999999992E-3</v>
      </c>
      <c r="D739" s="116">
        <v>3.3467202141900937E-3</v>
      </c>
      <c r="H739" s="45"/>
      <c r="I739" s="45"/>
      <c r="J739" s="45"/>
      <c r="K739" s="45"/>
      <c r="L739" s="61"/>
      <c r="P739" s="43"/>
      <c r="Q739" s="70"/>
      <c r="R739" s="45"/>
      <c r="S739" s="45"/>
      <c r="T739" s="45"/>
    </row>
    <row r="740" spans="1:20" x14ac:dyDescent="0.3">
      <c r="A740" s="116">
        <v>0.18859649122807018</v>
      </c>
      <c r="B740" s="116">
        <v>4.807692307692308E-2</v>
      </c>
      <c r="C740" s="116">
        <v>9.2378752886836026E-3</v>
      </c>
      <c r="D740" s="116">
        <v>1.454898157129001E-3</v>
      </c>
      <c r="H740" s="45"/>
      <c r="I740" s="45"/>
      <c r="J740" s="45"/>
      <c r="K740" s="45"/>
      <c r="L740" s="61"/>
      <c r="P740" s="43"/>
      <c r="Q740" s="70"/>
      <c r="R740" s="45"/>
      <c r="S740" s="45"/>
      <c r="T740" s="45"/>
    </row>
    <row r="741" spans="1:20" x14ac:dyDescent="0.3">
      <c r="A741" s="116">
        <v>0.20426829268292682</v>
      </c>
      <c r="B741" s="116">
        <v>4.8640915593705293E-2</v>
      </c>
      <c r="C741" s="116">
        <v>7.874015748031496E-3</v>
      </c>
      <c r="D741" s="116">
        <v>3.9076376554174064E-3</v>
      </c>
      <c r="H741" s="45"/>
      <c r="I741" s="45"/>
      <c r="J741" s="45"/>
      <c r="K741" s="45"/>
      <c r="L741" s="61"/>
      <c r="P741" s="43"/>
      <c r="Q741" s="70"/>
      <c r="R741" s="45"/>
      <c r="S741" s="45"/>
      <c r="T741" s="45"/>
    </row>
    <row r="742" spans="1:20" x14ac:dyDescent="0.3">
      <c r="A742" s="116">
        <v>0.12526096033402923</v>
      </c>
      <c r="B742" s="116">
        <v>5.0387596899224806E-2</v>
      </c>
      <c r="C742" s="116">
        <v>1.7381228273464659E-2</v>
      </c>
      <c r="D742" s="116">
        <v>2.3474178403755869E-3</v>
      </c>
      <c r="H742" s="45"/>
      <c r="I742" s="45"/>
      <c r="J742" s="45"/>
      <c r="K742" s="45"/>
      <c r="L742" s="61"/>
      <c r="P742" s="43"/>
      <c r="Q742" s="70"/>
      <c r="R742" s="45"/>
      <c r="S742" s="45"/>
      <c r="T742" s="45"/>
    </row>
    <row r="743" spans="1:20" x14ac:dyDescent="0.3">
      <c r="A743" s="116">
        <v>0.14166666666666666</v>
      </c>
      <c r="B743" s="116">
        <v>2.75049115913556E-2</v>
      </c>
      <c r="C743" s="116">
        <v>4.3811610076670317E-3</v>
      </c>
      <c r="D743" s="116">
        <v>1.3617793917385383E-3</v>
      </c>
      <c r="H743" s="45"/>
      <c r="I743" s="45"/>
      <c r="J743" s="45"/>
      <c r="K743" s="45"/>
      <c r="L743" s="61"/>
      <c r="P743" s="43"/>
      <c r="Q743" s="70"/>
      <c r="R743" s="45"/>
      <c r="S743" s="45"/>
      <c r="T743" s="45"/>
    </row>
    <row r="744" spans="1:20" x14ac:dyDescent="0.3">
      <c r="A744" s="116">
        <v>0.1875</v>
      </c>
      <c r="B744" s="116">
        <v>4.0322580645161289E-2</v>
      </c>
      <c r="C744" s="116">
        <v>4.5045045045045045E-3</v>
      </c>
      <c r="D744" s="116">
        <v>0</v>
      </c>
      <c r="H744" s="45"/>
      <c r="I744" s="45"/>
      <c r="J744" s="45"/>
      <c r="K744" s="45"/>
      <c r="L744" s="61"/>
      <c r="P744" s="43"/>
      <c r="Q744" s="70"/>
      <c r="R744" s="45"/>
      <c r="S744" s="45"/>
      <c r="T744" s="45"/>
    </row>
    <row r="745" spans="1:20" x14ac:dyDescent="0.3">
      <c r="A745" s="116">
        <v>0.17578947368421052</v>
      </c>
      <c r="B745" s="116">
        <v>6.2838569880823397E-2</v>
      </c>
      <c r="C745" s="116">
        <v>1.5356265356265357E-2</v>
      </c>
      <c r="D745" s="116">
        <v>3.5519772673454891E-3</v>
      </c>
      <c r="H745" s="45"/>
      <c r="I745" s="45"/>
      <c r="J745" s="45"/>
      <c r="K745" s="45"/>
      <c r="L745" s="61"/>
      <c r="P745" s="43"/>
      <c r="Q745" s="70"/>
      <c r="R745" s="45"/>
      <c r="S745" s="45"/>
      <c r="T745" s="45"/>
    </row>
    <row r="746" spans="1:20" x14ac:dyDescent="0.3">
      <c r="A746" s="116">
        <v>0.16616616616616617</v>
      </c>
      <c r="B746" s="116">
        <v>4.2490118577075096E-2</v>
      </c>
      <c r="C746" s="116">
        <v>1.9607843137254902E-2</v>
      </c>
      <c r="D746" s="116">
        <v>5.6192402787143174E-3</v>
      </c>
      <c r="H746" s="45"/>
      <c r="I746" s="45"/>
      <c r="J746" s="45"/>
      <c r="K746" s="45"/>
      <c r="L746" s="61"/>
      <c r="P746" s="43"/>
      <c r="Q746" s="70"/>
      <c r="R746" s="45"/>
      <c r="S746" s="45"/>
      <c r="T746" s="45"/>
    </row>
    <row r="747" spans="1:20" x14ac:dyDescent="0.3">
      <c r="A747" s="116">
        <v>0.22379032258064516</v>
      </c>
      <c r="B747" s="116">
        <v>4.2124542124542128E-2</v>
      </c>
      <c r="C747" s="116">
        <v>1.2716763005780347E-2</v>
      </c>
      <c r="D747" s="116">
        <v>3.6596523330283625E-3</v>
      </c>
      <c r="H747" s="45"/>
      <c r="I747" s="45"/>
      <c r="J747" s="45"/>
      <c r="K747" s="45"/>
      <c r="L747" s="61"/>
      <c r="P747" s="43"/>
      <c r="Q747" s="70"/>
      <c r="R747" s="45"/>
      <c r="S747" s="45"/>
      <c r="T747" s="45"/>
    </row>
    <row r="748" spans="1:20" x14ac:dyDescent="0.3">
      <c r="A748" s="116">
        <v>9.8484848484848481E-2</v>
      </c>
      <c r="B748" s="116">
        <v>2.4390243902439025E-2</v>
      </c>
      <c r="C748" s="116">
        <v>2.1276595744680851E-3</v>
      </c>
      <c r="D748" s="116">
        <v>0</v>
      </c>
      <c r="H748" s="45"/>
      <c r="I748" s="45"/>
      <c r="J748" s="45"/>
      <c r="K748" s="45"/>
      <c r="L748" s="61"/>
      <c r="P748" s="43"/>
      <c r="Q748" s="70"/>
      <c r="R748" s="45"/>
      <c r="S748" s="45"/>
      <c r="T748" s="45"/>
    </row>
    <row r="749" spans="1:20" x14ac:dyDescent="0.3">
      <c r="A749" s="116">
        <v>0.1271186440677966</v>
      </c>
      <c r="B749" s="116">
        <v>1.6129032258064516E-2</v>
      </c>
      <c r="C749" s="116">
        <v>4.6728971962616819E-3</v>
      </c>
      <c r="D749" s="116">
        <v>0</v>
      </c>
      <c r="H749" s="45"/>
      <c r="I749" s="45"/>
      <c r="J749" s="45"/>
      <c r="K749" s="45"/>
      <c r="L749" s="61"/>
      <c r="P749" s="43"/>
      <c r="Q749" s="70"/>
      <c r="R749" s="45"/>
      <c r="S749" s="45"/>
      <c r="T749" s="45"/>
    </row>
    <row r="750" spans="1:20" x14ac:dyDescent="0.3">
      <c r="A750" s="116">
        <v>0.15544041450777202</v>
      </c>
      <c r="B750" s="116">
        <v>3.367875647668394E-2</v>
      </c>
      <c r="C750" s="116">
        <v>6.2992125984251968E-3</v>
      </c>
      <c r="D750" s="116">
        <v>6.1087354917532073E-4</v>
      </c>
      <c r="H750" s="45"/>
      <c r="I750" s="45"/>
      <c r="J750" s="45"/>
      <c r="K750" s="45"/>
      <c r="L750" s="61"/>
      <c r="P750" s="43"/>
      <c r="Q750" s="70"/>
      <c r="R750" s="45"/>
      <c r="S750" s="45"/>
      <c r="T750" s="45"/>
    </row>
    <row r="751" spans="1:20" x14ac:dyDescent="0.3">
      <c r="A751" s="116">
        <v>0.24110671936758893</v>
      </c>
      <c r="B751" s="116">
        <v>7.0422535211267609E-2</v>
      </c>
      <c r="C751" s="116">
        <v>1.9607843137254902E-2</v>
      </c>
      <c r="D751" s="116">
        <v>4.3859649122807015E-3</v>
      </c>
      <c r="H751" s="45"/>
      <c r="I751" s="45"/>
      <c r="J751" s="45"/>
      <c r="K751" s="45"/>
      <c r="L751" s="61"/>
      <c r="P751" s="43"/>
      <c r="Q751" s="70"/>
      <c r="R751" s="45"/>
      <c r="S751" s="45"/>
      <c r="T751" s="45"/>
    </row>
    <row r="752" spans="1:20" x14ac:dyDescent="0.3">
      <c r="A752" s="116">
        <v>0.16467780429594273</v>
      </c>
      <c r="B752" s="116">
        <v>5.1229508196721313E-2</v>
      </c>
      <c r="C752" s="116">
        <v>2.3383768913342505E-2</v>
      </c>
      <c r="D752" s="116">
        <v>4.464285714285714E-3</v>
      </c>
      <c r="H752" s="45"/>
      <c r="I752" s="45"/>
      <c r="J752" s="45"/>
      <c r="K752" s="45"/>
      <c r="L752" s="61"/>
      <c r="P752" s="43"/>
      <c r="Q752" s="70"/>
      <c r="R752" s="45"/>
      <c r="S752" s="45"/>
      <c r="T752" s="45"/>
    </row>
    <row r="753" spans="1:20" x14ac:dyDescent="0.3">
      <c r="A753" s="116">
        <v>0.11842105263157894</v>
      </c>
      <c r="B753" s="116">
        <v>2.564102564102564E-2</v>
      </c>
      <c r="C753" s="116">
        <v>4.8780487804878049E-3</v>
      </c>
      <c r="D753" s="116">
        <v>0</v>
      </c>
      <c r="H753" s="45"/>
      <c r="I753" s="45"/>
      <c r="J753" s="45"/>
      <c r="K753" s="45"/>
      <c r="L753" s="61"/>
      <c r="P753" s="43"/>
      <c r="Q753" s="70"/>
      <c r="R753" s="45"/>
      <c r="S753" s="45"/>
      <c r="T753" s="45"/>
    </row>
    <row r="754" spans="1:20" x14ac:dyDescent="0.3">
      <c r="A754" s="116">
        <v>0.23481781376518218</v>
      </c>
      <c r="B754" s="116">
        <v>7.7220077220077218E-2</v>
      </c>
      <c r="C754" s="116">
        <v>1.0752688172043012E-2</v>
      </c>
      <c r="D754" s="116">
        <v>2.6478375992939102E-3</v>
      </c>
      <c r="H754" s="45"/>
      <c r="I754" s="45"/>
      <c r="J754" s="45"/>
      <c r="K754" s="45"/>
      <c r="L754" s="61"/>
      <c r="P754" s="43"/>
      <c r="Q754" s="70"/>
      <c r="R754" s="45"/>
      <c r="S754" s="45"/>
      <c r="T754" s="45"/>
    </row>
    <row r="755" spans="1:20" x14ac:dyDescent="0.3">
      <c r="A755" s="116">
        <v>0.1517509727626459</v>
      </c>
      <c r="B755" s="116">
        <v>3.8167938931297711E-2</v>
      </c>
      <c r="C755" s="116">
        <v>8.8888888888888889E-3</v>
      </c>
      <c r="D755" s="116">
        <v>8.8339222614840988E-4</v>
      </c>
      <c r="H755" s="45"/>
      <c r="I755" s="45"/>
      <c r="J755" s="45"/>
      <c r="K755" s="45"/>
      <c r="L755" s="61"/>
      <c r="P755" s="43"/>
      <c r="Q755" s="70"/>
      <c r="R755" s="45"/>
      <c r="S755" s="45"/>
      <c r="T755" s="45"/>
    </row>
    <row r="756" spans="1:20" x14ac:dyDescent="0.3">
      <c r="A756" s="116">
        <v>0.15873015873015872</v>
      </c>
      <c r="B756" s="116">
        <v>9.0196078431372548E-2</v>
      </c>
      <c r="C756" s="116">
        <v>1.8633540372670808E-2</v>
      </c>
      <c r="D756" s="116">
        <v>6.7114093959731542E-3</v>
      </c>
      <c r="H756" s="45"/>
      <c r="I756" s="45"/>
      <c r="J756" s="45"/>
      <c r="K756" s="45"/>
      <c r="L756" s="61"/>
      <c r="P756" s="43"/>
      <c r="Q756" s="70"/>
      <c r="R756" s="45"/>
      <c r="S756" s="45"/>
      <c r="T756" s="45"/>
    </row>
    <row r="757" spans="1:20" x14ac:dyDescent="0.3">
      <c r="A757" s="116">
        <v>0.13508771929824562</v>
      </c>
      <c r="B757" s="116">
        <v>4.0219378427787937E-2</v>
      </c>
      <c r="C757" s="116">
        <v>6.5975494816211122E-3</v>
      </c>
      <c r="D757" s="116">
        <v>2.2779043280182231E-3</v>
      </c>
      <c r="H757" s="45"/>
      <c r="I757" s="45"/>
      <c r="J757" s="45"/>
      <c r="K757" s="45"/>
      <c r="L757" s="61"/>
      <c r="P757" s="43"/>
      <c r="Q757" s="70"/>
      <c r="R757" s="45"/>
      <c r="S757" s="45"/>
      <c r="T757" s="45"/>
    </row>
    <row r="758" spans="1:20" x14ac:dyDescent="0.3">
      <c r="A758" s="116">
        <v>7.1428571428571425E-2</v>
      </c>
      <c r="B758" s="116">
        <v>2.0689655172413793E-2</v>
      </c>
      <c r="C758" s="116">
        <v>1.532567049808429E-2</v>
      </c>
      <c r="D758" s="116">
        <v>3.2154340836012861E-3</v>
      </c>
      <c r="H758" s="45"/>
      <c r="I758" s="45"/>
      <c r="J758" s="45"/>
      <c r="K758" s="45"/>
      <c r="L758" s="61"/>
      <c r="P758" s="43"/>
      <c r="Q758" s="70"/>
      <c r="R758" s="45"/>
      <c r="S758" s="45"/>
      <c r="T758" s="45"/>
    </row>
    <row r="759" spans="1:20" x14ac:dyDescent="0.3">
      <c r="A759" s="116">
        <v>8.3018867924528297E-2</v>
      </c>
      <c r="B759" s="116">
        <v>3.255813953488372E-2</v>
      </c>
      <c r="C759" s="116">
        <v>1.6985138004246284E-2</v>
      </c>
      <c r="D759" s="116">
        <v>6.6555740432612314E-3</v>
      </c>
      <c r="H759" s="45"/>
      <c r="I759" s="45"/>
      <c r="J759" s="45"/>
      <c r="K759" s="45"/>
      <c r="L759" s="61"/>
      <c r="P759" s="43"/>
      <c r="Q759" s="70"/>
      <c r="R759" s="45"/>
      <c r="S759" s="45"/>
      <c r="T759" s="45"/>
    </row>
    <row r="760" spans="1:20" x14ac:dyDescent="0.3">
      <c r="A760" s="116">
        <v>0.19580419580419581</v>
      </c>
      <c r="B760" s="116">
        <v>5.8823529411764705E-2</v>
      </c>
      <c r="C760" s="116">
        <v>1.07421875E-2</v>
      </c>
      <c r="D760" s="116">
        <v>4.0112314480545532E-3</v>
      </c>
      <c r="H760" s="45"/>
      <c r="I760" s="45"/>
      <c r="J760" s="45"/>
      <c r="K760" s="45"/>
      <c r="L760" s="61"/>
      <c r="P760" s="43"/>
      <c r="Q760" s="70"/>
      <c r="R760" s="45"/>
      <c r="S760" s="45"/>
      <c r="T760" s="45"/>
    </row>
    <row r="761" spans="1:20" x14ac:dyDescent="0.3">
      <c r="A761" s="116">
        <v>0.19413092550790068</v>
      </c>
      <c r="B761" s="116">
        <v>8.9613034623217916E-2</v>
      </c>
      <c r="C761" s="116">
        <v>3.1331592689295036E-2</v>
      </c>
      <c r="D761" s="116">
        <v>7.1942446043165471E-3</v>
      </c>
      <c r="H761" s="45"/>
      <c r="I761" s="45"/>
      <c r="J761" s="45"/>
      <c r="K761" s="45"/>
      <c r="L761" s="61"/>
      <c r="P761" s="43"/>
      <c r="Q761" s="70"/>
      <c r="R761" s="45"/>
      <c r="S761" s="45"/>
      <c r="T761" s="45"/>
    </row>
    <row r="762" spans="1:20" x14ac:dyDescent="0.3">
      <c r="A762" s="116">
        <v>0.21718377088305491</v>
      </c>
      <c r="B762" s="116">
        <v>4.716981132075472E-2</v>
      </c>
      <c r="C762" s="116">
        <v>1.0752688172043012E-2</v>
      </c>
      <c r="D762" s="116">
        <v>4.3454644215100485E-3</v>
      </c>
      <c r="H762" s="45"/>
      <c r="I762" s="45"/>
      <c r="J762" s="45"/>
      <c r="K762" s="45"/>
      <c r="L762" s="61"/>
      <c r="P762" s="43"/>
      <c r="Q762" s="70"/>
      <c r="R762" s="45"/>
      <c r="S762" s="45"/>
      <c r="T762" s="45"/>
    </row>
    <row r="763" spans="1:20" x14ac:dyDescent="0.3">
      <c r="A763" s="116">
        <v>0.2084130019120459</v>
      </c>
      <c r="B763" s="116">
        <v>4.8913043478260872E-2</v>
      </c>
      <c r="C763" s="116">
        <v>2.4494142705005325E-2</v>
      </c>
      <c r="D763" s="116">
        <v>2.5795356835769563E-3</v>
      </c>
      <c r="H763" s="45"/>
      <c r="I763" s="45"/>
      <c r="J763" s="45"/>
      <c r="K763" s="45"/>
      <c r="L763" s="61"/>
      <c r="P763" s="43"/>
      <c r="Q763" s="70"/>
      <c r="R763" s="45"/>
      <c r="S763" s="45"/>
      <c r="T763" s="45"/>
    </row>
    <row r="764" spans="1:20" x14ac:dyDescent="0.3">
      <c r="A764" s="116">
        <v>0.15740740740740741</v>
      </c>
      <c r="B764" s="116">
        <v>7.8651685393258425E-2</v>
      </c>
      <c r="C764" s="116">
        <v>9.8039215686274508E-3</v>
      </c>
      <c r="D764" s="116">
        <v>3.7243947858472998E-3</v>
      </c>
      <c r="H764" s="45"/>
      <c r="I764" s="45"/>
      <c r="J764" s="45"/>
      <c r="K764" s="45"/>
      <c r="L764" s="61"/>
      <c r="P764" s="43"/>
      <c r="Q764" s="70"/>
      <c r="R764" s="45"/>
      <c r="S764" s="45"/>
      <c r="T764" s="45"/>
    </row>
    <row r="765" spans="1:20" x14ac:dyDescent="0.3">
      <c r="A765" s="116">
        <v>7.4324324324324328E-2</v>
      </c>
      <c r="B765" s="116">
        <v>1.2048192771084338E-2</v>
      </c>
      <c r="C765" s="116">
        <v>7.5471698113207548E-3</v>
      </c>
      <c r="D765" s="116">
        <v>2.3094688221709007E-3</v>
      </c>
      <c r="H765" s="45"/>
      <c r="I765" s="45"/>
      <c r="J765" s="45"/>
      <c r="K765" s="45"/>
      <c r="L765" s="61"/>
      <c r="P765" s="43"/>
      <c r="Q765" s="70"/>
      <c r="R765" s="45"/>
      <c r="S765" s="45"/>
      <c r="T765" s="45"/>
    </row>
    <row r="766" spans="1:20" x14ac:dyDescent="0.3">
      <c r="A766" s="116">
        <v>0.12087912087912088</v>
      </c>
      <c r="B766" s="116">
        <v>2.3728813559322035E-2</v>
      </c>
      <c r="C766" s="116">
        <v>1.1673151750972763E-2</v>
      </c>
      <c r="D766" s="116">
        <v>2.2900763358778627E-3</v>
      </c>
      <c r="H766" s="45"/>
      <c r="I766" s="45"/>
      <c r="J766" s="45"/>
      <c r="K766" s="45"/>
      <c r="L766" s="61"/>
      <c r="P766" s="43"/>
      <c r="Q766" s="70"/>
      <c r="R766" s="45"/>
      <c r="S766" s="45"/>
      <c r="T766" s="45"/>
    </row>
    <row r="767" spans="1:20" x14ac:dyDescent="0.3">
      <c r="A767" s="116">
        <v>0.19284294234592445</v>
      </c>
      <c r="B767" s="116">
        <v>4.267161410018553E-2</v>
      </c>
      <c r="C767" s="116">
        <v>1.0449320794148381E-2</v>
      </c>
      <c r="D767" s="116">
        <v>1.693480101608806E-3</v>
      </c>
      <c r="H767" s="45"/>
      <c r="I767" s="45"/>
      <c r="J767" s="45"/>
      <c r="K767" s="45"/>
      <c r="L767" s="61"/>
      <c r="P767" s="43"/>
      <c r="Q767" s="70"/>
      <c r="R767" s="45"/>
      <c r="S767" s="45"/>
      <c r="T767" s="45"/>
    </row>
    <row r="768" spans="1:20" x14ac:dyDescent="0.3">
      <c r="A768" s="116">
        <v>0.16388888888888889</v>
      </c>
      <c r="B768" s="116">
        <v>5.5016181229773461E-2</v>
      </c>
      <c r="C768" s="116">
        <v>1.4492753623188406E-2</v>
      </c>
      <c r="D768" s="116">
        <v>6.3547082611207393E-3</v>
      </c>
      <c r="H768" s="45"/>
      <c r="I768" s="45"/>
      <c r="J768" s="45"/>
      <c r="K768" s="45"/>
      <c r="L768" s="61"/>
      <c r="P768" s="43"/>
      <c r="Q768" s="70"/>
      <c r="R768" s="45"/>
      <c r="S768" s="45"/>
      <c r="T768" s="45"/>
    </row>
    <row r="769" spans="1:20" x14ac:dyDescent="0.3">
      <c r="A769" s="116">
        <v>7.7519379844961239E-2</v>
      </c>
      <c r="B769" s="116">
        <v>2.553191489361702E-2</v>
      </c>
      <c r="C769" s="116">
        <v>8.8495575221238937E-3</v>
      </c>
      <c r="D769" s="116">
        <v>3.4453057708871662E-3</v>
      </c>
      <c r="H769" s="45"/>
      <c r="I769" s="45"/>
      <c r="J769" s="45"/>
      <c r="K769" s="45"/>
      <c r="L769" s="61"/>
      <c r="P769" s="43"/>
      <c r="Q769" s="70"/>
      <c r="R769" s="45"/>
      <c r="S769" s="45"/>
      <c r="T769" s="45"/>
    </row>
    <row r="770" spans="1:20" x14ac:dyDescent="0.3">
      <c r="A770" s="116">
        <v>0.21965317919075145</v>
      </c>
      <c r="B770" s="116">
        <v>4.4692737430167599E-2</v>
      </c>
      <c r="C770" s="116">
        <v>9.1743119266055051E-3</v>
      </c>
      <c r="D770" s="116">
        <v>3.7220843672456576E-3</v>
      </c>
      <c r="H770" s="45"/>
      <c r="I770" s="45"/>
      <c r="J770" s="45"/>
      <c r="K770" s="45"/>
      <c r="L770" s="61"/>
      <c r="P770" s="43"/>
      <c r="Q770" s="70"/>
      <c r="R770" s="45"/>
      <c r="S770" s="45"/>
      <c r="T770" s="45"/>
    </row>
    <row r="771" spans="1:20" x14ac:dyDescent="0.3">
      <c r="A771" s="116">
        <v>5.9080962800875277E-2</v>
      </c>
      <c r="B771" s="116">
        <v>2.0202020202020204E-2</v>
      </c>
      <c r="C771" s="116">
        <v>4.662004662004662E-3</v>
      </c>
      <c r="D771" s="116">
        <v>4.7460844803037496E-4</v>
      </c>
      <c r="H771" s="45"/>
      <c r="I771" s="45"/>
      <c r="J771" s="45"/>
      <c r="K771" s="45"/>
      <c r="L771" s="61"/>
      <c r="P771" s="43"/>
      <c r="Q771" s="70"/>
      <c r="R771" s="45"/>
      <c r="S771" s="45"/>
      <c r="T771" s="45"/>
    </row>
    <row r="772" spans="1:20" x14ac:dyDescent="0.3">
      <c r="A772" s="116">
        <v>0.17391304347826086</v>
      </c>
      <c r="B772" s="116">
        <v>2.4875621890547265E-2</v>
      </c>
      <c r="C772" s="116">
        <v>1.3782542113323124E-2</v>
      </c>
      <c r="D772" s="116">
        <v>5.1579626047711154E-3</v>
      </c>
      <c r="H772" s="45"/>
      <c r="I772" s="45"/>
      <c r="J772" s="45"/>
      <c r="K772" s="45"/>
      <c r="L772" s="61"/>
      <c r="P772" s="43"/>
      <c r="Q772" s="70"/>
      <c r="R772" s="45"/>
      <c r="S772" s="45"/>
      <c r="T772" s="45"/>
    </row>
    <row r="773" spans="1:20" x14ac:dyDescent="0.3">
      <c r="A773" s="116">
        <v>0.15306122448979592</v>
      </c>
      <c r="B773" s="116">
        <v>3.9665970772442591E-2</v>
      </c>
      <c r="C773" s="116">
        <v>1.411764705882353E-2</v>
      </c>
      <c r="D773" s="116">
        <v>1.8331805682859762E-3</v>
      </c>
      <c r="H773" s="45"/>
      <c r="I773" s="45"/>
      <c r="J773" s="45"/>
      <c r="K773" s="45"/>
      <c r="L773" s="61"/>
      <c r="P773" s="43"/>
      <c r="Q773" s="70"/>
      <c r="R773" s="45"/>
      <c r="S773" s="45"/>
      <c r="T773" s="45"/>
    </row>
    <row r="774" spans="1:20" x14ac:dyDescent="0.3">
      <c r="A774" s="116">
        <v>6.1728395061728392E-3</v>
      </c>
      <c r="B774" s="116">
        <v>2.8571428571428571E-3</v>
      </c>
      <c r="C774" s="116">
        <v>1.5544041450777202E-2</v>
      </c>
      <c r="D774" s="116">
        <v>4.905395935529082E-3</v>
      </c>
      <c r="H774" s="45"/>
      <c r="I774" s="45"/>
      <c r="J774" s="45"/>
      <c r="K774" s="45"/>
      <c r="L774" s="61"/>
      <c r="P774" s="43"/>
      <c r="Q774" s="70"/>
      <c r="R774" s="45"/>
      <c r="S774" s="45"/>
      <c r="T774" s="45"/>
    </row>
    <row r="775" spans="1:20" x14ac:dyDescent="0.3">
      <c r="A775" s="116">
        <v>1.9047619047619049E-2</v>
      </c>
      <c r="B775" s="116">
        <v>8.4985835694051E-3</v>
      </c>
      <c r="C775" s="116">
        <v>5.1724137931034482E-3</v>
      </c>
      <c r="D775" s="116">
        <v>2.0876826722338203E-3</v>
      </c>
      <c r="H775" s="45"/>
      <c r="I775" s="45"/>
      <c r="J775" s="45"/>
      <c r="K775" s="45"/>
      <c r="L775" s="61"/>
      <c r="P775" s="43"/>
      <c r="Q775" s="70"/>
      <c r="R775" s="45"/>
      <c r="S775" s="45"/>
      <c r="T775" s="45"/>
    </row>
    <row r="776" spans="1:20" x14ac:dyDescent="0.3">
      <c r="A776" s="116">
        <v>9.862385321100918E-2</v>
      </c>
      <c r="B776" s="116">
        <v>3.7777777777777778E-2</v>
      </c>
      <c r="C776" s="116">
        <v>2.4067388688327317E-3</v>
      </c>
      <c r="D776" s="116">
        <v>4.9701789264413514E-4</v>
      </c>
      <c r="H776" s="45"/>
      <c r="I776" s="45"/>
      <c r="J776" s="45"/>
      <c r="K776" s="45"/>
      <c r="L776" s="61"/>
      <c r="P776" s="43"/>
      <c r="Q776" s="70"/>
      <c r="R776" s="45"/>
      <c r="S776" s="45"/>
      <c r="T776" s="45"/>
    </row>
    <row r="777" spans="1:20" x14ac:dyDescent="0.3">
      <c r="A777" s="116">
        <v>1.2602394454946439E-2</v>
      </c>
      <c r="B777" s="116">
        <v>1.3513513513513514E-2</v>
      </c>
      <c r="C777" s="116">
        <v>3.1250000000000002E-3</v>
      </c>
      <c r="D777" s="116">
        <v>1.412030499858797E-3</v>
      </c>
      <c r="H777" s="45"/>
      <c r="I777" s="45"/>
      <c r="J777" s="45"/>
      <c r="K777" s="45"/>
      <c r="L777" s="61"/>
      <c r="P777" s="43"/>
      <c r="Q777" s="70"/>
      <c r="R777" s="45"/>
      <c r="S777" s="45"/>
      <c r="T777" s="45"/>
    </row>
    <row r="778" spans="1:20" x14ac:dyDescent="0.3">
      <c r="A778" s="116">
        <v>6.2893081761006293E-3</v>
      </c>
      <c r="B778" s="116">
        <v>2.9325513196480938E-3</v>
      </c>
      <c r="C778" s="116">
        <v>7.0052539404553416E-3</v>
      </c>
      <c r="D778" s="116">
        <v>2.8429282160625444E-3</v>
      </c>
      <c r="H778" s="45"/>
      <c r="I778" s="45"/>
      <c r="J778" s="45"/>
      <c r="K778" s="45"/>
      <c r="L778" s="61"/>
      <c r="P778" s="43"/>
      <c r="Q778" s="70"/>
      <c r="R778" s="45"/>
      <c r="S778" s="45"/>
      <c r="T778" s="45"/>
    </row>
    <row r="779" spans="1:20" x14ac:dyDescent="0.3">
      <c r="A779" s="116">
        <v>6.0790273556231005E-2</v>
      </c>
      <c r="B779" s="116">
        <v>3.8348082595870206E-2</v>
      </c>
      <c r="C779" s="116">
        <v>1.5306122448979591E-2</v>
      </c>
      <c r="D779" s="116">
        <v>3.4554250172771253E-3</v>
      </c>
      <c r="H779" s="45"/>
      <c r="I779" s="45"/>
      <c r="J779" s="45"/>
      <c r="K779" s="45"/>
      <c r="L779" s="61"/>
      <c r="P779" s="43"/>
      <c r="Q779" s="70"/>
      <c r="R779" s="45"/>
      <c r="S779" s="45"/>
      <c r="T779" s="45"/>
    </row>
    <row r="780" spans="1:20" x14ac:dyDescent="0.3">
      <c r="A780" s="116">
        <v>0.10472972972972973</v>
      </c>
      <c r="B780" s="116">
        <v>5.4794520547945202E-2</v>
      </c>
      <c r="C780" s="116">
        <v>1.1952191235059761E-2</v>
      </c>
      <c r="D780" s="116">
        <v>3.0627871362940277E-3</v>
      </c>
      <c r="H780" s="45"/>
      <c r="I780" s="45"/>
      <c r="J780" s="45"/>
      <c r="K780" s="45"/>
      <c r="L780" s="61"/>
      <c r="P780" s="43"/>
      <c r="Q780" s="70"/>
      <c r="R780" s="45"/>
      <c r="S780" s="45"/>
      <c r="T780" s="45"/>
    </row>
    <row r="781" spans="1:20" x14ac:dyDescent="0.3">
      <c r="A781" s="116">
        <v>0.35873015873015873</v>
      </c>
      <c r="B781" s="116">
        <v>0.13905325443786981</v>
      </c>
      <c r="C781" s="116">
        <v>2.6978417266187049E-2</v>
      </c>
      <c r="D781" s="116">
        <v>5.0724637681159417E-3</v>
      </c>
      <c r="H781" s="45"/>
      <c r="I781" s="45"/>
      <c r="J781" s="45"/>
      <c r="K781" s="45"/>
      <c r="L781" s="61"/>
      <c r="P781" s="43"/>
      <c r="Q781" s="70"/>
      <c r="R781" s="45"/>
      <c r="S781" s="45"/>
      <c r="T781" s="45"/>
    </row>
    <row r="782" spans="1:20" x14ac:dyDescent="0.3">
      <c r="A782" s="116">
        <v>0.14264264264264265</v>
      </c>
      <c r="B782" s="116">
        <v>3.9270687237026647E-2</v>
      </c>
      <c r="C782" s="116">
        <v>1.2648221343873518E-2</v>
      </c>
      <c r="D782" s="116">
        <v>2.8911018310311598E-3</v>
      </c>
      <c r="H782" s="45"/>
      <c r="I782" s="45"/>
      <c r="J782" s="45"/>
      <c r="K782" s="45"/>
      <c r="L782" s="61"/>
      <c r="P782" s="43"/>
      <c r="Q782" s="70"/>
      <c r="R782" s="45"/>
      <c r="S782" s="45"/>
      <c r="T782" s="45"/>
    </row>
    <row r="783" spans="1:20" x14ac:dyDescent="0.3">
      <c r="A783" s="116">
        <v>1.0328638497652582E-2</v>
      </c>
      <c r="B783" s="116">
        <v>8.4985835694051E-3</v>
      </c>
      <c r="C783" s="116">
        <v>1.7364657814096015E-2</v>
      </c>
      <c r="D783" s="116">
        <v>2.0529665366454527E-3</v>
      </c>
      <c r="H783" s="45"/>
      <c r="I783" s="45"/>
      <c r="J783" s="45"/>
      <c r="K783" s="45"/>
      <c r="L783" s="61"/>
      <c r="P783" s="43"/>
      <c r="Q783" s="70"/>
      <c r="R783" s="45"/>
      <c r="S783" s="45"/>
      <c r="T783" s="45"/>
    </row>
    <row r="784" spans="1:20" x14ac:dyDescent="0.3">
      <c r="A784" s="116">
        <v>1.0752688172043012E-2</v>
      </c>
      <c r="B784" s="116">
        <v>5.7887120115774236E-3</v>
      </c>
      <c r="C784" s="116">
        <v>1.1466011466011465E-2</v>
      </c>
      <c r="D784" s="116">
        <v>3.3377837116154874E-3</v>
      </c>
      <c r="H784" s="45"/>
      <c r="I784" s="45"/>
      <c r="J784" s="45"/>
      <c r="K784" s="45"/>
      <c r="L784" s="61"/>
      <c r="P784" s="43"/>
      <c r="Q784" s="70"/>
      <c r="R784" s="45"/>
      <c r="S784" s="45"/>
      <c r="T784" s="45"/>
    </row>
    <row r="785" spans="1:20" x14ac:dyDescent="0.3">
      <c r="A785" s="116">
        <v>1.680672268907563E-2</v>
      </c>
      <c r="B785" s="116">
        <v>2.3622047244094488E-2</v>
      </c>
      <c r="C785" s="116">
        <v>5.4704595185995622E-3</v>
      </c>
      <c r="D785" s="116">
        <v>3.1488978857399908E-3</v>
      </c>
      <c r="H785" s="45"/>
      <c r="I785" s="45"/>
      <c r="J785" s="45"/>
      <c r="K785" s="45"/>
      <c r="L785" s="61"/>
      <c r="P785" s="43"/>
      <c r="Q785" s="70"/>
      <c r="R785" s="45"/>
      <c r="S785" s="45"/>
      <c r="T785" s="45"/>
    </row>
    <row r="786" spans="1:20" x14ac:dyDescent="0.3">
      <c r="A786" s="116">
        <v>0.16666666666666666</v>
      </c>
      <c r="B786" s="116">
        <v>3.0201342281879196E-2</v>
      </c>
      <c r="C786" s="116">
        <v>1.2237762237762238E-2</v>
      </c>
      <c r="D786" s="116">
        <v>3.4698126301179735E-3</v>
      </c>
      <c r="H786" s="45"/>
      <c r="I786" s="45"/>
      <c r="J786" s="45"/>
      <c r="K786" s="45"/>
      <c r="L786" s="61"/>
      <c r="P786" s="43"/>
      <c r="Q786" s="70"/>
      <c r="R786" s="45"/>
      <c r="S786" s="45"/>
      <c r="T786" s="45"/>
    </row>
    <row r="787" spans="1:20" x14ac:dyDescent="0.3">
      <c r="A787" s="116">
        <v>0.17647058823529413</v>
      </c>
      <c r="B787" s="116">
        <v>5.8365758754863814E-2</v>
      </c>
      <c r="C787" s="116">
        <v>1.4423076923076924E-2</v>
      </c>
      <c r="D787" s="116">
        <v>3.8910505836575876E-3</v>
      </c>
      <c r="H787" s="45"/>
      <c r="I787" s="45"/>
      <c r="J787" s="45"/>
      <c r="K787" s="45"/>
      <c r="L787" s="61"/>
      <c r="P787" s="43"/>
      <c r="Q787" s="70"/>
      <c r="R787" s="45"/>
      <c r="S787" s="45"/>
      <c r="T787" s="45"/>
    </row>
    <row r="788" spans="1:20" x14ac:dyDescent="0.3">
      <c r="A788" s="116">
        <v>0.12179487179487179</v>
      </c>
      <c r="B788" s="116">
        <v>3.8745387453874541E-2</v>
      </c>
      <c r="C788" s="116">
        <v>8.5365853658536592E-3</v>
      </c>
      <c r="D788" s="116">
        <v>9.9403578528827028E-4</v>
      </c>
      <c r="H788" s="45"/>
      <c r="I788" s="45"/>
      <c r="J788" s="45"/>
      <c r="K788" s="45"/>
      <c r="L788" s="61"/>
      <c r="P788" s="43"/>
      <c r="Q788" s="70"/>
      <c r="R788" s="45"/>
      <c r="S788" s="45"/>
      <c r="T788" s="45"/>
    </row>
    <row r="789" spans="1:20" x14ac:dyDescent="0.3">
      <c r="A789" s="116">
        <v>6.6666666666666671E-3</v>
      </c>
      <c r="B789" s="116">
        <v>1.4792899408284023E-2</v>
      </c>
      <c r="C789" s="116">
        <v>2.5362318840579712E-2</v>
      </c>
      <c r="D789" s="116">
        <v>7.3637702503681884E-4</v>
      </c>
      <c r="H789" s="45"/>
      <c r="I789" s="45"/>
      <c r="J789" s="45"/>
      <c r="K789" s="45"/>
      <c r="L789" s="61"/>
      <c r="P789" s="43"/>
      <c r="Q789" s="70"/>
      <c r="R789" s="45"/>
      <c r="S789" s="45"/>
      <c r="T789" s="45"/>
    </row>
    <row r="790" spans="1:20" x14ac:dyDescent="0.3">
      <c r="A790" s="116">
        <v>0.18604651162790697</v>
      </c>
      <c r="B790" s="116">
        <v>5.9659090909090912E-2</v>
      </c>
      <c r="C790" s="116">
        <v>2.2887323943661973E-2</v>
      </c>
      <c r="D790" s="116">
        <v>1.3477088948787063E-3</v>
      </c>
      <c r="H790" s="45"/>
      <c r="I790" s="45"/>
      <c r="J790" s="45"/>
      <c r="K790" s="45"/>
      <c r="L790" s="61"/>
      <c r="P790" s="43"/>
      <c r="Q790" s="70"/>
      <c r="R790" s="45"/>
      <c r="S790" s="45"/>
      <c r="T790" s="45"/>
    </row>
    <row r="791" spans="1:20" x14ac:dyDescent="0.3">
      <c r="A791" s="116">
        <v>0.17321016166281755</v>
      </c>
      <c r="B791" s="116">
        <v>4.8387096774193547E-2</v>
      </c>
      <c r="C791" s="116">
        <v>7.9260237780713338E-3</v>
      </c>
      <c r="D791" s="116">
        <v>1.0840108401084011E-3</v>
      </c>
      <c r="H791" s="45"/>
      <c r="I791" s="45"/>
      <c r="J791" s="45"/>
      <c r="K791" s="45"/>
      <c r="L791" s="61"/>
      <c r="P791" s="43"/>
      <c r="Q791" s="70"/>
      <c r="R791" s="45"/>
      <c r="S791" s="45"/>
      <c r="T791" s="45"/>
    </row>
    <row r="792" spans="1:20" x14ac:dyDescent="0.3">
      <c r="A792" s="116">
        <v>0.1756198347107438</v>
      </c>
      <c r="B792" s="116">
        <v>3.4482758620689655E-2</v>
      </c>
      <c r="C792" s="116">
        <v>1.0055865921787709E-2</v>
      </c>
      <c r="D792" s="116">
        <v>2.6619343389529724E-3</v>
      </c>
      <c r="H792" s="45"/>
      <c r="I792" s="45"/>
      <c r="J792" s="45"/>
      <c r="K792" s="45"/>
      <c r="L792" s="61"/>
      <c r="P792" s="43"/>
      <c r="Q792" s="70"/>
      <c r="R792" s="45"/>
      <c r="S792" s="45"/>
      <c r="T792" s="45"/>
    </row>
    <row r="793" spans="1:20" x14ac:dyDescent="0.3">
      <c r="A793" s="116">
        <v>0.16352201257861634</v>
      </c>
      <c r="B793" s="116">
        <v>8.8495575221238937E-2</v>
      </c>
      <c r="C793" s="116">
        <v>1.7574692442882251E-2</v>
      </c>
      <c r="D793" s="116">
        <v>6.9252077562326868E-3</v>
      </c>
      <c r="H793" s="45"/>
      <c r="I793" s="45"/>
      <c r="J793" s="45"/>
      <c r="K793" s="45"/>
      <c r="L793" s="61"/>
      <c r="P793" s="43"/>
      <c r="Q793" s="70"/>
      <c r="R793" s="45"/>
      <c r="S793" s="45"/>
      <c r="T793" s="45"/>
    </row>
    <row r="794" spans="1:20" x14ac:dyDescent="0.3">
      <c r="A794" s="116">
        <v>1.0256410256410256E-2</v>
      </c>
      <c r="B794" s="116">
        <v>1.3392857142857142E-2</v>
      </c>
      <c r="C794" s="116">
        <v>1.0869565217391304E-2</v>
      </c>
      <c r="D794" s="116">
        <v>4.4969083754918494E-3</v>
      </c>
      <c r="H794" s="45"/>
      <c r="I794" s="45"/>
      <c r="J794" s="45"/>
      <c r="K794" s="45"/>
      <c r="L794" s="61"/>
      <c r="P794" s="43"/>
      <c r="Q794" s="70"/>
      <c r="R794" s="45"/>
      <c r="S794" s="45"/>
      <c r="T794" s="45"/>
    </row>
    <row r="795" spans="1:20" x14ac:dyDescent="0.3">
      <c r="A795" s="116">
        <v>2.2508038585209004E-2</v>
      </c>
      <c r="B795" s="116">
        <v>1.1799410029498525E-2</v>
      </c>
      <c r="C795" s="116">
        <v>5.4249547920433997E-3</v>
      </c>
      <c r="D795" s="116">
        <v>1.4814814814814814E-3</v>
      </c>
      <c r="H795" s="45"/>
      <c r="I795" s="45"/>
      <c r="J795" s="45"/>
      <c r="K795" s="45"/>
      <c r="L795" s="61"/>
      <c r="P795" s="43"/>
      <c r="Q795" s="70"/>
      <c r="R795" s="45"/>
      <c r="S795" s="45"/>
      <c r="T795" s="45"/>
    </row>
    <row r="796" spans="1:20" x14ac:dyDescent="0.3">
      <c r="A796" s="116">
        <v>0.14849187935034802</v>
      </c>
      <c r="B796" s="116">
        <v>3.5476718403547672E-2</v>
      </c>
      <c r="C796" s="116">
        <v>3.7499999999999999E-3</v>
      </c>
      <c r="D796" s="116">
        <v>3.0816640986132513E-3</v>
      </c>
      <c r="H796" s="45"/>
      <c r="I796" s="45"/>
      <c r="J796" s="45"/>
      <c r="K796" s="45"/>
      <c r="L796" s="61"/>
      <c r="P796" s="43"/>
      <c r="Q796" s="70"/>
      <c r="R796" s="45"/>
      <c r="S796" s="45"/>
      <c r="T796" s="45"/>
    </row>
    <row r="797" spans="1:20" x14ac:dyDescent="0.3">
      <c r="A797" s="116">
        <v>8.8050314465408799E-2</v>
      </c>
      <c r="B797" s="116">
        <v>1.9543973941368076E-2</v>
      </c>
      <c r="C797" s="116">
        <v>1.7889087656529517E-3</v>
      </c>
      <c r="D797" s="116">
        <v>1.4005602240896359E-3</v>
      </c>
      <c r="H797" s="45"/>
      <c r="I797" s="45"/>
      <c r="J797" s="45"/>
      <c r="K797" s="45"/>
      <c r="L797" s="61"/>
      <c r="P797" s="43"/>
      <c r="Q797" s="70"/>
      <c r="R797" s="45"/>
      <c r="S797" s="45"/>
      <c r="T797" s="45"/>
    </row>
    <row r="798" spans="1:20" x14ac:dyDescent="0.3">
      <c r="A798" s="116">
        <v>0.22312925170068026</v>
      </c>
      <c r="B798" s="116">
        <v>5.4333764553686936E-2</v>
      </c>
      <c r="C798" s="116">
        <v>5.4179566563467493E-3</v>
      </c>
      <c r="D798" s="116">
        <v>3.7163208423660575E-3</v>
      </c>
      <c r="H798" s="45"/>
      <c r="I798" s="45"/>
      <c r="J798" s="45"/>
      <c r="K798" s="45"/>
      <c r="L798" s="61"/>
      <c r="P798" s="43"/>
      <c r="Q798" s="70"/>
      <c r="R798" s="45"/>
      <c r="S798" s="45"/>
      <c r="T798" s="45"/>
    </row>
    <row r="799" spans="1:20" x14ac:dyDescent="0.3">
      <c r="A799" s="116">
        <v>0.22222222222222221</v>
      </c>
      <c r="B799" s="116">
        <v>4.5454545454545456E-2</v>
      </c>
      <c r="C799" s="116">
        <v>0</v>
      </c>
      <c r="D799" s="116">
        <v>2.1905805038335158E-3</v>
      </c>
      <c r="H799" s="45"/>
      <c r="I799" s="45"/>
      <c r="J799" s="45"/>
      <c r="K799" s="45"/>
      <c r="L799" s="61"/>
      <c r="P799" s="43"/>
      <c r="Q799" s="70"/>
      <c r="R799" s="45"/>
      <c r="S799" s="45"/>
      <c r="T799" s="45"/>
    </row>
    <row r="800" spans="1:20" x14ac:dyDescent="0.3">
      <c r="A800" s="116">
        <v>0.11458333333333333</v>
      </c>
      <c r="B800" s="116">
        <v>3.7234042553191488E-2</v>
      </c>
      <c r="C800" s="116">
        <v>2.4657534246575342E-2</v>
      </c>
      <c r="D800" s="116">
        <v>1.0940919037199124E-3</v>
      </c>
      <c r="H800" s="45"/>
      <c r="I800" s="45"/>
      <c r="J800" s="45"/>
      <c r="K800" s="45"/>
      <c r="L800" s="61"/>
      <c r="P800" s="43"/>
      <c r="Q800" s="70"/>
      <c r="R800" s="45"/>
      <c r="S800" s="45"/>
      <c r="T800" s="45"/>
    </row>
    <row r="801" spans="1:20" x14ac:dyDescent="0.3">
      <c r="A801" s="116">
        <v>3.7209302325581395E-2</v>
      </c>
      <c r="B801" s="116">
        <v>1.5463917525773196E-2</v>
      </c>
      <c r="C801" s="116">
        <v>5.1282051282051282E-3</v>
      </c>
      <c r="D801" s="116">
        <v>1.0080645161290322E-3</v>
      </c>
      <c r="H801" s="45"/>
      <c r="I801" s="45"/>
      <c r="J801" s="45"/>
      <c r="K801" s="45"/>
      <c r="L801" s="61"/>
      <c r="P801" s="43"/>
      <c r="Q801" s="70"/>
      <c r="R801" s="45"/>
      <c r="S801" s="45"/>
      <c r="T801" s="45"/>
    </row>
    <row r="802" spans="1:20" x14ac:dyDescent="0.3">
      <c r="A802" s="116">
        <v>0.14409221902017291</v>
      </c>
      <c r="B802" s="116">
        <v>4.1786743515850142E-2</v>
      </c>
      <c r="C802" s="116">
        <v>1.8699186991869919E-2</v>
      </c>
      <c r="D802" s="116">
        <v>4.8278081750885099E-3</v>
      </c>
      <c r="H802" s="45"/>
      <c r="I802" s="45"/>
      <c r="J802" s="45"/>
      <c r="K802" s="45"/>
      <c r="L802" s="61"/>
      <c r="P802" s="43"/>
      <c r="Q802" s="70"/>
      <c r="R802" s="45"/>
      <c r="S802" s="45"/>
      <c r="T802" s="45"/>
    </row>
    <row r="803" spans="1:20" x14ac:dyDescent="0.3">
      <c r="A803" s="116">
        <v>0.17837837837837839</v>
      </c>
      <c r="B803" s="116">
        <v>3.5502958579881658E-2</v>
      </c>
      <c r="C803" s="116">
        <v>9.0634441087613302E-3</v>
      </c>
      <c r="D803" s="116">
        <v>2.3724792408066431E-3</v>
      </c>
      <c r="H803" s="45"/>
      <c r="I803" s="45"/>
      <c r="J803" s="45"/>
      <c r="K803" s="45"/>
      <c r="L803" s="61"/>
      <c r="P803" s="43"/>
      <c r="Q803" s="70"/>
      <c r="R803" s="45"/>
      <c r="S803" s="45"/>
      <c r="T803" s="45"/>
    </row>
    <row r="804" spans="1:20" x14ac:dyDescent="0.3">
      <c r="A804" s="116">
        <v>0.16814159292035399</v>
      </c>
      <c r="B804" s="116">
        <v>5.6994818652849742E-2</v>
      </c>
      <c r="C804" s="116">
        <v>6.269592476489028E-3</v>
      </c>
      <c r="D804" s="116">
        <v>1.3123359580052493E-3</v>
      </c>
      <c r="H804" s="45"/>
      <c r="I804" s="45"/>
      <c r="J804" s="45"/>
      <c r="K804" s="45"/>
      <c r="L804" s="61"/>
      <c r="P804" s="43"/>
      <c r="Q804" s="70"/>
      <c r="R804" s="45"/>
      <c r="S804" s="45"/>
      <c r="T804" s="45"/>
    </row>
    <row r="805" spans="1:20" x14ac:dyDescent="0.3">
      <c r="A805" s="116">
        <v>0.12087912087912088</v>
      </c>
      <c r="B805" s="116">
        <v>2.6881720430107527E-2</v>
      </c>
      <c r="C805" s="116">
        <v>9.4786729857819912E-3</v>
      </c>
      <c r="D805" s="116">
        <v>1.4932802389248383E-3</v>
      </c>
      <c r="H805" s="45"/>
      <c r="I805" s="45"/>
      <c r="J805" s="45"/>
      <c r="K805" s="45"/>
      <c r="L805" s="61"/>
      <c r="P805" s="43"/>
      <c r="Q805" s="70"/>
      <c r="R805" s="45"/>
      <c r="S805" s="45"/>
      <c r="T805" s="45"/>
    </row>
    <row r="806" spans="1:20" x14ac:dyDescent="0.3">
      <c r="A806" s="116">
        <v>0.16808510638297872</v>
      </c>
      <c r="B806" s="116">
        <v>5.3097345132743362E-2</v>
      </c>
      <c r="C806" s="116">
        <v>1.884570082449941E-2</v>
      </c>
      <c r="D806" s="116">
        <v>6.8560235063663075E-3</v>
      </c>
      <c r="H806" s="45"/>
      <c r="I806" s="45"/>
      <c r="J806" s="45"/>
      <c r="K806" s="45"/>
      <c r="L806" s="61"/>
      <c r="P806" s="43"/>
      <c r="Q806" s="70"/>
      <c r="R806" s="45"/>
      <c r="S806" s="45"/>
      <c r="T806" s="45"/>
    </row>
    <row r="807" spans="1:20" x14ac:dyDescent="0.3">
      <c r="A807" s="116">
        <v>6.5502183406113534E-3</v>
      </c>
      <c r="B807" s="116">
        <v>1.0183299389002037E-2</v>
      </c>
      <c r="C807" s="116">
        <v>9.1220068415051314E-3</v>
      </c>
      <c r="D807" s="116">
        <v>1.4211274277593558E-3</v>
      </c>
      <c r="H807" s="45"/>
      <c r="I807" s="45"/>
      <c r="J807" s="45"/>
      <c r="K807" s="45"/>
      <c r="L807" s="61"/>
      <c r="P807" s="43"/>
      <c r="Q807" s="70"/>
      <c r="R807" s="45"/>
      <c r="S807" s="45"/>
      <c r="T807" s="45"/>
    </row>
    <row r="808" spans="1:20" x14ac:dyDescent="0.3">
      <c r="A808" s="116">
        <v>0.14606741573033707</v>
      </c>
      <c r="B808" s="116">
        <v>3.5971223021582732E-2</v>
      </c>
      <c r="C808" s="116">
        <v>1.4736842105263158E-2</v>
      </c>
      <c r="D808" s="116">
        <v>2.5597269624573378E-3</v>
      </c>
      <c r="H808" s="45"/>
      <c r="I808" s="45"/>
      <c r="J808" s="45"/>
      <c r="K808" s="45"/>
      <c r="L808" s="61"/>
      <c r="P808" s="43"/>
      <c r="Q808" s="70"/>
      <c r="R808" s="45"/>
      <c r="S808" s="45"/>
      <c r="T808" s="45"/>
    </row>
    <row r="809" spans="1:20" x14ac:dyDescent="0.3">
      <c r="A809" s="116">
        <v>0.13962264150943396</v>
      </c>
      <c r="B809" s="116">
        <v>3.2128514056224897E-2</v>
      </c>
      <c r="C809" s="116">
        <v>4.3010752688172043E-3</v>
      </c>
      <c r="D809" s="116">
        <v>0</v>
      </c>
      <c r="H809" s="45"/>
      <c r="I809" s="45"/>
      <c r="J809" s="45"/>
      <c r="K809" s="45"/>
      <c r="L809" s="61"/>
      <c r="P809" s="43"/>
      <c r="Q809" s="70"/>
      <c r="R809" s="45"/>
      <c r="S809" s="45"/>
      <c r="T809" s="45"/>
    </row>
    <row r="810" spans="1:20" x14ac:dyDescent="0.3">
      <c r="A810" s="116">
        <v>0.18821292775665399</v>
      </c>
      <c r="B810" s="116">
        <v>4.2933810375670838E-2</v>
      </c>
      <c r="C810" s="116">
        <v>1.2048192771084338E-2</v>
      </c>
      <c r="D810" s="116">
        <v>2.0712510356255178E-3</v>
      </c>
      <c r="H810" s="45"/>
      <c r="I810" s="45"/>
      <c r="J810" s="45"/>
      <c r="K810" s="45"/>
      <c r="L810" s="61"/>
      <c r="P810" s="43"/>
      <c r="Q810" s="70"/>
      <c r="R810" s="45"/>
      <c r="S810" s="45"/>
      <c r="T810" s="45"/>
    </row>
    <row r="811" spans="1:20" x14ac:dyDescent="0.3">
      <c r="A811" s="116">
        <v>0.12144212523719165</v>
      </c>
      <c r="B811" s="116">
        <v>4.363636363636364E-2</v>
      </c>
      <c r="C811" s="116">
        <v>1.9933554817275746E-2</v>
      </c>
      <c r="D811" s="116">
        <v>4.3196544276457886E-3</v>
      </c>
      <c r="H811" s="45"/>
      <c r="I811" s="45"/>
      <c r="J811" s="45"/>
      <c r="K811" s="45"/>
      <c r="L811" s="61"/>
      <c r="P811" s="43"/>
      <c r="Q811" s="70"/>
      <c r="R811" s="45"/>
      <c r="S811" s="45"/>
      <c r="T811" s="45"/>
    </row>
    <row r="812" spans="1:20" x14ac:dyDescent="0.3">
      <c r="A812" s="116">
        <v>0.2</v>
      </c>
      <c r="B812" s="116">
        <v>9.0909090909090912E-2</v>
      </c>
      <c r="C812" s="116">
        <v>1.8121911037891267E-2</v>
      </c>
      <c r="D812" s="116">
        <v>3.9840637450199202E-3</v>
      </c>
      <c r="H812" s="45"/>
      <c r="I812" s="45"/>
      <c r="J812" s="45"/>
      <c r="K812" s="45"/>
      <c r="L812" s="61"/>
      <c r="P812" s="43"/>
      <c r="Q812" s="70"/>
      <c r="R812" s="45"/>
      <c r="S812" s="45"/>
      <c r="T812" s="45"/>
    </row>
    <row r="813" spans="1:20" x14ac:dyDescent="0.3">
      <c r="A813" s="116">
        <v>0.11351351351351352</v>
      </c>
      <c r="B813" s="116">
        <v>4.8571428571428571E-2</v>
      </c>
      <c r="C813" s="116">
        <v>1.4173228346456693E-2</v>
      </c>
      <c r="D813" s="116">
        <v>4.3103448275862068E-3</v>
      </c>
      <c r="H813" s="45"/>
      <c r="I813" s="45"/>
      <c r="J813" s="45"/>
      <c r="K813" s="45"/>
      <c r="L813" s="61"/>
      <c r="P813" s="43"/>
      <c r="Q813" s="70"/>
      <c r="R813" s="45"/>
      <c r="S813" s="45"/>
      <c r="T813" s="45"/>
    </row>
    <row r="814" spans="1:20" x14ac:dyDescent="0.3">
      <c r="A814" s="116">
        <v>0.19770773638968481</v>
      </c>
      <c r="B814" s="116">
        <v>4.4117647058823532E-2</v>
      </c>
      <c r="C814" s="116">
        <v>9.2307692307692316E-3</v>
      </c>
      <c r="D814" s="116">
        <v>1.2763241863433313E-3</v>
      </c>
      <c r="H814" s="45"/>
      <c r="I814" s="45"/>
      <c r="J814" s="45"/>
      <c r="K814" s="45"/>
      <c r="L814" s="61"/>
      <c r="P814" s="43"/>
      <c r="Q814" s="70"/>
      <c r="R814" s="45"/>
      <c r="S814" s="45"/>
      <c r="T814" s="45"/>
    </row>
    <row r="815" spans="1:20" x14ac:dyDescent="0.3">
      <c r="A815" s="116">
        <v>0.11578947368421053</v>
      </c>
      <c r="B815" s="116">
        <v>1.1428571428571429E-2</v>
      </c>
      <c r="C815" s="116">
        <v>1.1627906976744186E-2</v>
      </c>
      <c r="D815" s="116">
        <v>6.9284064665127024E-3</v>
      </c>
      <c r="H815" s="45"/>
      <c r="I815" s="45"/>
      <c r="J815" s="45"/>
      <c r="K815" s="45"/>
      <c r="L815" s="61"/>
      <c r="P815" s="43"/>
      <c r="Q815" s="70"/>
      <c r="R815" s="45"/>
      <c r="S815" s="45"/>
      <c r="T815" s="45"/>
    </row>
    <row r="816" spans="1:20" x14ac:dyDescent="0.3">
      <c r="A816" s="116">
        <v>8.8235294117647065E-2</v>
      </c>
      <c r="B816" s="116">
        <v>2.1276595744680851E-2</v>
      </c>
      <c r="C816" s="116">
        <v>0</v>
      </c>
      <c r="D816" s="116">
        <v>3.3840947546531302E-3</v>
      </c>
      <c r="H816" s="45"/>
      <c r="I816" s="45"/>
      <c r="J816" s="45"/>
      <c r="K816" s="45"/>
      <c r="L816" s="61"/>
      <c r="P816" s="43"/>
      <c r="Q816" s="70"/>
      <c r="R816" s="45"/>
      <c r="S816" s="45"/>
      <c r="T816" s="45"/>
    </row>
    <row r="817" spans="1:20" x14ac:dyDescent="0.3">
      <c r="A817" s="116">
        <v>7.2289156626506021E-2</v>
      </c>
      <c r="B817" s="116">
        <v>1.2345679012345678E-2</v>
      </c>
      <c r="C817" s="116">
        <v>3.3112582781456954E-3</v>
      </c>
      <c r="D817" s="116">
        <v>1.3440860215053765E-3</v>
      </c>
      <c r="H817" s="45"/>
      <c r="I817" s="45"/>
      <c r="J817" s="45"/>
      <c r="K817" s="45"/>
      <c r="L817" s="61"/>
      <c r="P817" s="43"/>
      <c r="Q817" s="70"/>
      <c r="R817" s="45"/>
      <c r="S817" s="45"/>
      <c r="T817" s="45"/>
    </row>
    <row r="818" spans="1:20" x14ac:dyDescent="0.3">
      <c r="A818" s="116">
        <v>0.13375796178343949</v>
      </c>
      <c r="B818" s="116">
        <v>5.8823529411764705E-2</v>
      </c>
      <c r="C818" s="116">
        <v>3.2786885245901639E-3</v>
      </c>
      <c r="D818" s="116">
        <v>4.0268456375838931E-3</v>
      </c>
      <c r="H818" s="45"/>
      <c r="I818" s="45"/>
      <c r="J818" s="45"/>
      <c r="K818" s="45"/>
      <c r="L818" s="61"/>
      <c r="P818" s="43"/>
      <c r="Q818" s="70"/>
      <c r="R818" s="45"/>
      <c r="S818" s="45"/>
      <c r="T818" s="45"/>
    </row>
    <row r="819" spans="1:20" x14ac:dyDescent="0.3">
      <c r="A819" s="116">
        <v>0.10600706713780919</v>
      </c>
      <c r="B819" s="116">
        <v>2.5525525525525526E-2</v>
      </c>
      <c r="C819" s="116">
        <v>2.8248587570621469E-3</v>
      </c>
      <c r="D819" s="116">
        <v>7.9459674215335717E-4</v>
      </c>
      <c r="H819" s="45"/>
      <c r="I819" s="45"/>
      <c r="J819" s="45"/>
      <c r="K819" s="45"/>
      <c r="L819" s="61"/>
      <c r="P819" s="43"/>
      <c r="Q819" s="70"/>
      <c r="R819" s="45"/>
      <c r="S819" s="45"/>
      <c r="T819" s="45"/>
    </row>
    <row r="820" spans="1:20" x14ac:dyDescent="0.3">
      <c r="A820" s="116">
        <v>4.5977011494252873E-2</v>
      </c>
      <c r="B820" s="116">
        <v>2.6666666666666668E-2</v>
      </c>
      <c r="C820" s="116">
        <v>2.5316455696202531E-2</v>
      </c>
      <c r="D820" s="116">
        <v>7.2815533980582527E-3</v>
      </c>
      <c r="H820" s="45"/>
      <c r="I820" s="45"/>
      <c r="J820" s="45"/>
      <c r="K820" s="45"/>
      <c r="L820" s="61"/>
      <c r="P820" s="43"/>
      <c r="Q820" s="70"/>
      <c r="R820" s="45"/>
      <c r="S820" s="45"/>
      <c r="T820" s="45"/>
    </row>
    <row r="821" spans="1:20" x14ac:dyDescent="0.3">
      <c r="A821" s="116">
        <v>9.0909090909090912E-2</v>
      </c>
      <c r="B821" s="116">
        <v>2.3809523809523808E-2</v>
      </c>
      <c r="C821" s="116">
        <v>1.2376237623762377E-2</v>
      </c>
      <c r="D821" s="116">
        <v>4.911591355599214E-3</v>
      </c>
      <c r="H821" s="45"/>
      <c r="I821" s="45"/>
      <c r="J821" s="45"/>
      <c r="K821" s="45"/>
      <c r="L821" s="61"/>
      <c r="P821" s="43"/>
      <c r="Q821" s="70"/>
      <c r="R821" s="45"/>
      <c r="S821" s="45"/>
      <c r="T821" s="45"/>
    </row>
    <row r="822" spans="1:20" x14ac:dyDescent="0.3">
      <c r="A822" s="116">
        <v>0.10112359550561797</v>
      </c>
      <c r="B822" s="116">
        <v>2.564102564102564E-2</v>
      </c>
      <c r="C822" s="116">
        <v>0</v>
      </c>
      <c r="D822" s="116">
        <v>2.5252525252525255E-3</v>
      </c>
      <c r="H822" s="45"/>
      <c r="I822" s="45"/>
      <c r="J822" s="45"/>
      <c r="K822" s="45"/>
      <c r="L822" s="61"/>
      <c r="P822" s="43"/>
      <c r="Q822" s="70"/>
      <c r="R822" s="45"/>
      <c r="S822" s="45"/>
      <c r="T822" s="45"/>
    </row>
    <row r="823" spans="1:20" x14ac:dyDescent="0.3">
      <c r="A823" s="116">
        <v>6.7226890756302518E-2</v>
      </c>
      <c r="B823" s="116">
        <v>4.3478260869565216E-2</v>
      </c>
      <c r="C823" s="116">
        <v>4.6948356807511738E-3</v>
      </c>
      <c r="D823" s="116">
        <v>1.8450184501845018E-3</v>
      </c>
      <c r="H823" s="45"/>
      <c r="I823" s="45"/>
      <c r="J823" s="45"/>
      <c r="K823" s="45"/>
      <c r="L823" s="61"/>
      <c r="P823" s="43"/>
      <c r="Q823" s="70"/>
      <c r="R823" s="45"/>
      <c r="S823" s="45"/>
      <c r="T823" s="45"/>
    </row>
    <row r="824" spans="1:20" x14ac:dyDescent="0.3">
      <c r="A824" s="116">
        <v>0.143646408839779</v>
      </c>
      <c r="B824" s="116">
        <v>2.5594149908592323E-2</v>
      </c>
      <c r="C824" s="116">
        <v>5.1334702258726897E-3</v>
      </c>
      <c r="D824" s="116">
        <v>1.6542597187758478E-3</v>
      </c>
      <c r="H824" s="45"/>
      <c r="I824" s="45"/>
      <c r="J824" s="45"/>
      <c r="K824" s="45"/>
      <c r="L824" s="61"/>
      <c r="P824" s="43"/>
      <c r="Q824" s="70"/>
      <c r="R824" s="45"/>
      <c r="S824" s="45"/>
      <c r="T824" s="45"/>
    </row>
    <row r="825" spans="1:20" x14ac:dyDescent="0.3">
      <c r="A825" s="116">
        <v>0.19090909090909092</v>
      </c>
      <c r="B825" s="116">
        <v>3.3536585365853661E-2</v>
      </c>
      <c r="C825" s="116">
        <v>2.1702838063439065E-2</v>
      </c>
      <c r="D825" s="116">
        <v>5.3547523427041497E-3</v>
      </c>
      <c r="H825" s="45"/>
      <c r="I825" s="45"/>
      <c r="J825" s="45"/>
      <c r="K825" s="45"/>
      <c r="L825" s="61"/>
      <c r="P825" s="43"/>
      <c r="Q825" s="70"/>
      <c r="R825" s="45"/>
      <c r="S825" s="45"/>
      <c r="T825" s="45"/>
    </row>
    <row r="826" spans="1:20" x14ac:dyDescent="0.3">
      <c r="A826" s="116">
        <v>9.0214067278287458E-2</v>
      </c>
      <c r="B826" s="116">
        <v>3.0513176144244106E-2</v>
      </c>
      <c r="C826" s="116">
        <v>1.810344827586207E-2</v>
      </c>
      <c r="D826" s="116">
        <v>6.5926439972241501E-3</v>
      </c>
      <c r="H826" s="45"/>
      <c r="I826" s="45"/>
      <c r="J826" s="45"/>
      <c r="K826" s="45"/>
      <c r="L826" s="61"/>
      <c r="P826" s="43"/>
      <c r="Q826" s="70"/>
      <c r="R826" s="45"/>
      <c r="S826" s="45"/>
      <c r="T826" s="45"/>
    </row>
    <row r="827" spans="1:20" x14ac:dyDescent="0.3">
      <c r="A827" s="116">
        <v>0.11091854419410745</v>
      </c>
      <c r="B827" s="116">
        <v>3.2679738562091505E-2</v>
      </c>
      <c r="C827" s="116">
        <v>2.081165452653486E-2</v>
      </c>
      <c r="D827" s="116">
        <v>6.180469715698393E-3</v>
      </c>
      <c r="H827" s="45"/>
      <c r="I827" s="45"/>
      <c r="J827" s="45"/>
      <c r="K827" s="45"/>
      <c r="L827" s="61"/>
      <c r="P827" s="43"/>
      <c r="Q827" s="70"/>
      <c r="R827" s="45"/>
      <c r="S827" s="45"/>
      <c r="T827" s="45"/>
    </row>
    <row r="828" spans="1:20" x14ac:dyDescent="0.3">
      <c r="A828" s="116">
        <v>0.12380952380952381</v>
      </c>
      <c r="B828" s="116">
        <v>3.5714285714285712E-2</v>
      </c>
      <c r="C828" s="116">
        <v>1.6632016632016633E-2</v>
      </c>
      <c r="D828" s="116">
        <v>2.4958402662229617E-3</v>
      </c>
      <c r="H828" s="45"/>
      <c r="I828" s="45"/>
      <c r="J828" s="45"/>
      <c r="K828" s="45"/>
      <c r="L828" s="61"/>
      <c r="P828" s="43"/>
      <c r="Q828" s="70"/>
      <c r="R828" s="45"/>
      <c r="S828" s="45"/>
      <c r="T828" s="45"/>
    </row>
    <row r="829" spans="1:20" x14ac:dyDescent="0.3">
      <c r="A829" s="116">
        <v>0.1032258064516129</v>
      </c>
      <c r="B829" s="116">
        <v>3.9106145251396648E-2</v>
      </c>
      <c r="C829" s="116">
        <v>3.4602076124567475E-3</v>
      </c>
      <c r="D829" s="116">
        <v>4.9191848208011242E-3</v>
      </c>
      <c r="H829" s="45"/>
      <c r="I829" s="45"/>
      <c r="J829" s="45"/>
      <c r="K829" s="45"/>
      <c r="L829" s="61"/>
      <c r="P829" s="43"/>
      <c r="Q829" s="70"/>
      <c r="R829" s="45"/>
      <c r="S829" s="45"/>
      <c r="T829" s="45"/>
    </row>
    <row r="830" spans="1:20" x14ac:dyDescent="0.3">
      <c r="A830" s="116">
        <v>0.11562500000000001</v>
      </c>
      <c r="B830" s="116">
        <v>3.2967032967032968E-2</v>
      </c>
      <c r="C830" s="116">
        <v>1.4285714285714285E-2</v>
      </c>
      <c r="D830" s="116">
        <v>7.1275837491090524E-4</v>
      </c>
      <c r="H830" s="45"/>
      <c r="I830" s="45"/>
      <c r="J830" s="45"/>
      <c r="K830" s="45"/>
      <c r="L830" s="61"/>
      <c r="P830" s="43"/>
      <c r="Q830" s="70"/>
      <c r="R830" s="45"/>
      <c r="S830" s="45"/>
      <c r="T830" s="45"/>
    </row>
    <row r="831" spans="1:20" x14ac:dyDescent="0.3">
      <c r="A831" s="116">
        <v>0.15964523281596452</v>
      </c>
      <c r="B831" s="116">
        <v>3.0162412993039442E-2</v>
      </c>
      <c r="C831" s="116">
        <v>1.2180267965895249E-3</v>
      </c>
      <c r="D831" s="116">
        <v>2.4390243902439024E-3</v>
      </c>
      <c r="H831" s="45"/>
      <c r="I831" s="45"/>
      <c r="J831" s="45"/>
      <c r="K831" s="45"/>
      <c r="L831" s="61"/>
      <c r="P831" s="43"/>
      <c r="Q831" s="70"/>
      <c r="R831" s="45"/>
      <c r="S831" s="45"/>
      <c r="T831" s="45"/>
    </row>
    <row r="832" spans="1:20" x14ac:dyDescent="0.3">
      <c r="A832" s="116">
        <v>0.18847352024922118</v>
      </c>
      <c r="B832" s="116">
        <v>6.1016949152542375E-2</v>
      </c>
      <c r="C832" s="116">
        <v>6.0922541340295913E-3</v>
      </c>
      <c r="D832" s="116">
        <v>5.0437121721587088E-3</v>
      </c>
      <c r="H832" s="45"/>
      <c r="I832" s="45"/>
      <c r="J832" s="45"/>
      <c r="K832" s="45"/>
      <c r="L832" s="61"/>
      <c r="P832" s="43"/>
      <c r="Q832" s="70"/>
      <c r="R832" s="45"/>
      <c r="S832" s="45"/>
      <c r="T832" s="45"/>
    </row>
    <row r="833" spans="1:20" x14ac:dyDescent="0.3">
      <c r="A833" s="116">
        <v>7.407407407407407E-2</v>
      </c>
      <c r="B833" s="116">
        <v>2.0100502512562814E-2</v>
      </c>
      <c r="C833" s="116">
        <v>1.6085790884718499E-2</v>
      </c>
      <c r="D833" s="116">
        <v>9.5036958817317843E-3</v>
      </c>
      <c r="H833" s="45"/>
      <c r="I833" s="45"/>
      <c r="J833" s="45"/>
      <c r="K833" s="45"/>
      <c r="L833" s="61"/>
      <c r="P833" s="43"/>
      <c r="Q833" s="70"/>
      <c r="R833" s="45"/>
      <c r="S833" s="45"/>
      <c r="T833" s="45"/>
    </row>
    <row r="834" spans="1:20" x14ac:dyDescent="0.3">
      <c r="A834" s="116">
        <v>6.5727699530516437E-2</v>
      </c>
      <c r="B834" s="116">
        <v>3.6866359447004608E-2</v>
      </c>
      <c r="C834" s="116">
        <v>1.0335917312661499E-2</v>
      </c>
      <c r="D834" s="116">
        <v>1.0141987829614604E-3</v>
      </c>
      <c r="H834" s="45"/>
      <c r="I834" s="45"/>
      <c r="J834" s="45"/>
      <c r="K834" s="45"/>
      <c r="L834" s="61"/>
      <c r="P834" s="43"/>
      <c r="Q834" s="70"/>
      <c r="R834" s="45"/>
      <c r="S834" s="45"/>
      <c r="T834" s="45"/>
    </row>
    <row r="835" spans="1:20" x14ac:dyDescent="0.3">
      <c r="A835" s="116">
        <v>2.2375215146299483E-2</v>
      </c>
      <c r="B835" s="116">
        <v>1.8292682926829267E-2</v>
      </c>
      <c r="C835" s="116">
        <v>3.451581975071908E-2</v>
      </c>
      <c r="D835" s="116">
        <v>5.5617352614015575E-3</v>
      </c>
      <c r="H835" s="45"/>
      <c r="I835" s="45"/>
      <c r="J835" s="45"/>
      <c r="K835" s="45"/>
      <c r="L835" s="61"/>
      <c r="P835" s="43"/>
      <c r="Q835" s="70"/>
      <c r="R835" s="45"/>
      <c r="S835" s="45"/>
      <c r="T835" s="45"/>
    </row>
    <row r="836" spans="1:20" x14ac:dyDescent="0.3">
      <c r="A836" s="116">
        <v>0.18738404452690166</v>
      </c>
      <c r="B836" s="116">
        <v>3.9930555555555552E-2</v>
      </c>
      <c r="C836" s="116">
        <v>5.9642147117296221E-3</v>
      </c>
      <c r="D836" s="116">
        <v>1.6207455429497568E-3</v>
      </c>
      <c r="H836" s="45"/>
      <c r="I836" s="45"/>
      <c r="J836" s="45"/>
      <c r="K836" s="45"/>
      <c r="L836" s="61"/>
      <c r="P836" s="43"/>
      <c r="Q836" s="70"/>
      <c r="R836" s="45"/>
      <c r="S836" s="45"/>
      <c r="T836" s="45"/>
    </row>
    <row r="837" spans="1:20" x14ac:dyDescent="0.3">
      <c r="A837" s="116">
        <v>0.17357001972386588</v>
      </c>
      <c r="B837" s="116">
        <v>5.5555555555555552E-2</v>
      </c>
      <c r="C837" s="116">
        <v>8.4925690021231421E-3</v>
      </c>
      <c r="D837" s="116">
        <v>2.2451728783116302E-3</v>
      </c>
      <c r="H837" s="45"/>
      <c r="I837" s="45"/>
      <c r="J837" s="45"/>
      <c r="K837" s="45"/>
      <c r="L837" s="61"/>
      <c r="P837" s="43"/>
      <c r="Q837" s="70"/>
      <c r="R837" s="45"/>
      <c r="S837" s="45"/>
      <c r="T837" s="45"/>
    </row>
    <row r="838" spans="1:20" x14ac:dyDescent="0.3">
      <c r="A838" s="116">
        <v>0.10826210826210826</v>
      </c>
      <c r="B838" s="116">
        <v>3.0379746835443037E-2</v>
      </c>
      <c r="C838" s="116">
        <v>8.8888888888888889E-3</v>
      </c>
      <c r="D838" s="116">
        <v>1.243008079552517E-3</v>
      </c>
      <c r="H838" s="45"/>
      <c r="I838" s="45"/>
      <c r="J838" s="45"/>
      <c r="K838" s="45"/>
      <c r="L838" s="61"/>
      <c r="P838" s="43"/>
      <c r="Q838" s="70"/>
      <c r="R838" s="45"/>
      <c r="S838" s="45"/>
      <c r="T838" s="45"/>
    </row>
    <row r="839" spans="1:20" x14ac:dyDescent="0.3">
      <c r="A839" s="116">
        <v>1.1111111111111112E-2</v>
      </c>
      <c r="B839" s="116">
        <v>0</v>
      </c>
      <c r="C839" s="116">
        <v>9.6269554753309269E-3</v>
      </c>
      <c r="D839" s="116">
        <v>1.937046004842615E-3</v>
      </c>
      <c r="H839" s="45"/>
      <c r="I839" s="45"/>
      <c r="J839" s="45"/>
      <c r="K839" s="45"/>
      <c r="L839" s="61"/>
      <c r="P839" s="43"/>
      <c r="Q839" s="70"/>
      <c r="R839" s="45"/>
      <c r="S839" s="45"/>
      <c r="T839" s="45"/>
    </row>
    <row r="840" spans="1:20" x14ac:dyDescent="0.3">
      <c r="A840" s="116">
        <v>0.15859030837004406</v>
      </c>
      <c r="B840" s="116">
        <v>4.0322580645161289E-2</v>
      </c>
      <c r="C840" s="116">
        <v>1.4167650531286895E-2</v>
      </c>
      <c r="D840" s="116">
        <v>5.6925996204933585E-3</v>
      </c>
      <c r="H840" s="45"/>
      <c r="I840" s="45"/>
      <c r="J840" s="45"/>
      <c r="K840" s="45"/>
      <c r="L840" s="61"/>
      <c r="P840" s="43"/>
      <c r="Q840" s="70"/>
      <c r="R840" s="45"/>
      <c r="S840" s="45"/>
      <c r="T840" s="45"/>
    </row>
    <row r="841" spans="1:20" x14ac:dyDescent="0.3">
      <c r="A841" s="116">
        <v>0.11856823266219239</v>
      </c>
      <c r="B841" s="116">
        <v>4.3137254901960784E-2</v>
      </c>
      <c r="C841" s="116">
        <v>9.2915214866434379E-3</v>
      </c>
      <c r="D841" s="116">
        <v>2.8382213812677389E-3</v>
      </c>
      <c r="H841" s="45"/>
      <c r="I841" s="45"/>
      <c r="J841" s="45"/>
      <c r="K841" s="45"/>
      <c r="L841" s="61"/>
      <c r="P841" s="43"/>
      <c r="Q841" s="70"/>
      <c r="R841" s="45"/>
      <c r="S841" s="45"/>
      <c r="T841" s="45"/>
    </row>
    <row r="842" spans="1:20" x14ac:dyDescent="0.3">
      <c r="A842" s="116">
        <v>1.9823788546255508E-2</v>
      </c>
      <c r="B842" s="116">
        <v>1.4028056112224449E-2</v>
      </c>
      <c r="C842" s="116">
        <v>1.7793594306049824E-2</v>
      </c>
      <c r="D842" s="116">
        <v>3.3349213911386373E-3</v>
      </c>
      <c r="H842" s="45"/>
      <c r="I842" s="45"/>
      <c r="J842" s="45"/>
      <c r="K842" s="45"/>
      <c r="L842" s="61"/>
      <c r="P842" s="43"/>
      <c r="Q842" s="70"/>
      <c r="R842" s="45"/>
      <c r="S842" s="45"/>
      <c r="T842" s="45"/>
    </row>
    <row r="843" spans="1:20" x14ac:dyDescent="0.3">
      <c r="A843" s="116">
        <v>3.7249283667621778E-2</v>
      </c>
      <c r="B843" s="116">
        <v>2.4193548387096774E-2</v>
      </c>
      <c r="C843" s="116">
        <v>2.1994134897360705E-2</v>
      </c>
      <c r="D843" s="116">
        <v>2.4213075060532689E-3</v>
      </c>
      <c r="H843" s="45"/>
      <c r="I843" s="45"/>
      <c r="J843" s="45"/>
      <c r="K843" s="45"/>
      <c r="L843" s="61"/>
      <c r="P843" s="43"/>
      <c r="Q843" s="70"/>
      <c r="R843" s="45"/>
      <c r="S843" s="45"/>
      <c r="T843" s="45"/>
    </row>
    <row r="844" spans="1:20" x14ac:dyDescent="0.3">
      <c r="A844" s="116">
        <v>3.8567493112947659E-2</v>
      </c>
      <c r="B844" s="116">
        <v>1.0178117048346057E-2</v>
      </c>
      <c r="C844" s="116">
        <v>1.1851851851851851E-2</v>
      </c>
      <c r="D844" s="116">
        <v>2.4286581663630845E-3</v>
      </c>
      <c r="H844" s="45"/>
      <c r="I844" s="45"/>
      <c r="J844" s="45"/>
      <c r="K844" s="45"/>
      <c r="L844" s="61"/>
      <c r="P844" s="43"/>
      <c r="Q844" s="70"/>
      <c r="R844" s="45"/>
      <c r="S844" s="45"/>
      <c r="T844" s="45"/>
    </row>
    <row r="845" spans="1:20" x14ac:dyDescent="0.3">
      <c r="A845" s="116">
        <v>0.17109144542772861</v>
      </c>
      <c r="B845" s="116">
        <v>5.46875E-2</v>
      </c>
      <c r="C845" s="116">
        <v>1.8032786885245903E-2</v>
      </c>
      <c r="D845" s="116">
        <v>4.0268456375838931E-3</v>
      </c>
      <c r="H845" s="45"/>
      <c r="I845" s="45"/>
      <c r="J845" s="45"/>
      <c r="K845" s="45"/>
      <c r="L845" s="61"/>
      <c r="P845" s="43"/>
      <c r="Q845" s="70"/>
      <c r="R845" s="45"/>
      <c r="S845" s="45"/>
      <c r="T845" s="45"/>
    </row>
    <row r="846" spans="1:20" x14ac:dyDescent="0.3">
      <c r="A846" s="116">
        <v>0.1774370208105148</v>
      </c>
      <c r="B846" s="116">
        <v>5.1307847082494973E-2</v>
      </c>
      <c r="C846" s="116">
        <v>6.5515187611673619E-3</v>
      </c>
      <c r="D846" s="116">
        <v>1.9670518809933612E-3</v>
      </c>
      <c r="H846" s="45"/>
      <c r="I846" s="45"/>
      <c r="J846" s="45"/>
      <c r="K846" s="45"/>
      <c r="L846" s="61"/>
      <c r="P846" s="43"/>
      <c r="Q846" s="70"/>
      <c r="R846" s="45"/>
      <c r="S846" s="45"/>
      <c r="T846" s="45"/>
    </row>
    <row r="847" spans="1:20" x14ac:dyDescent="0.3">
      <c r="A847" s="116">
        <v>0.1686602870813397</v>
      </c>
      <c r="B847" s="116">
        <v>2.0047169811320754E-2</v>
      </c>
      <c r="C847" s="116">
        <v>4.5691906005221935E-3</v>
      </c>
      <c r="D847" s="116">
        <v>1.5847860538827259E-3</v>
      </c>
      <c r="H847" s="45"/>
      <c r="I847" s="45"/>
      <c r="J847" s="45"/>
      <c r="K847" s="45"/>
      <c r="L847" s="61"/>
      <c r="P847" s="43"/>
      <c r="Q847" s="70"/>
      <c r="R847" s="45"/>
      <c r="S847" s="45"/>
      <c r="T847" s="45"/>
    </row>
    <row r="848" spans="1:20" x14ac:dyDescent="0.3">
      <c r="A848" s="116">
        <v>6.3492063492063492E-3</v>
      </c>
      <c r="B848" s="116">
        <v>5.7971014492753624E-3</v>
      </c>
      <c r="C848" s="116">
        <v>1.0849909584086799E-2</v>
      </c>
      <c r="D848" s="116">
        <v>3.6101083032490976E-3</v>
      </c>
      <c r="H848" s="45"/>
      <c r="I848" s="45"/>
      <c r="J848" s="45"/>
      <c r="K848" s="45"/>
      <c r="L848" s="61"/>
      <c r="P848" s="43"/>
      <c r="Q848" s="70"/>
      <c r="R848" s="45"/>
      <c r="S848" s="45"/>
      <c r="T848" s="45"/>
    </row>
    <row r="849" spans="1:20" x14ac:dyDescent="0.3">
      <c r="A849" s="116">
        <v>0.11868686868686869</v>
      </c>
      <c r="B849" s="116">
        <v>4.5751633986928102E-2</v>
      </c>
      <c r="C849" s="116">
        <v>1.7241379310344827E-2</v>
      </c>
      <c r="D849" s="116">
        <v>5.1635111876075735E-3</v>
      </c>
      <c r="H849" s="45"/>
      <c r="I849" s="45"/>
      <c r="J849" s="45"/>
      <c r="K849" s="45"/>
      <c r="L849" s="61"/>
      <c r="P849" s="43"/>
      <c r="Q849" s="70"/>
      <c r="R849" s="45"/>
      <c r="S849" s="45"/>
      <c r="T849" s="45"/>
    </row>
    <row r="850" spans="1:20" x14ac:dyDescent="0.3">
      <c r="A850" s="116">
        <v>0.16034482758620688</v>
      </c>
      <c r="B850" s="116">
        <v>4.7231270358306189E-2</v>
      </c>
      <c r="C850" s="116">
        <v>1.4534883720930232E-2</v>
      </c>
      <c r="D850" s="116">
        <v>3.1067961165048546E-3</v>
      </c>
      <c r="H850" s="45"/>
      <c r="I850" s="45"/>
      <c r="J850" s="45"/>
      <c r="K850" s="45"/>
      <c r="L850" s="61"/>
      <c r="P850" s="43"/>
      <c r="Q850" s="70"/>
      <c r="R850" s="45"/>
      <c r="S850" s="45"/>
      <c r="T850" s="45"/>
    </row>
    <row r="851" spans="1:20" x14ac:dyDescent="0.3">
      <c r="A851" s="116">
        <v>0.15644171779141106</v>
      </c>
      <c r="B851" s="116">
        <v>3.1496062992125984E-2</v>
      </c>
      <c r="C851" s="116">
        <v>2.9315960912052116E-2</v>
      </c>
      <c r="D851" s="116">
        <v>4.7393364928909956E-3</v>
      </c>
      <c r="H851" s="45"/>
      <c r="I851" s="45"/>
      <c r="J851" s="45"/>
      <c r="K851" s="45"/>
      <c r="L851" s="61"/>
      <c r="P851" s="43"/>
      <c r="Q851" s="70"/>
      <c r="R851" s="45"/>
      <c r="S851" s="45"/>
      <c r="T851" s="45"/>
    </row>
    <row r="852" spans="1:20" x14ac:dyDescent="0.3">
      <c r="A852" s="116">
        <v>8.7912087912087919E-2</v>
      </c>
      <c r="B852" s="116">
        <v>1.9157088122605363E-2</v>
      </c>
      <c r="C852" s="116">
        <v>2.2371364653243847E-3</v>
      </c>
      <c r="D852" s="116">
        <v>8.6058519793459555E-4</v>
      </c>
      <c r="H852" s="45"/>
      <c r="I852" s="45"/>
      <c r="J852" s="45"/>
      <c r="K852" s="45"/>
      <c r="L852" s="61"/>
      <c r="P852" s="43"/>
      <c r="Q852" s="70"/>
      <c r="R852" s="45"/>
      <c r="S852" s="45"/>
      <c r="T852" s="45"/>
    </row>
    <row r="853" spans="1:20" x14ac:dyDescent="0.3">
      <c r="A853" s="116">
        <v>6.25E-2</v>
      </c>
      <c r="B853" s="116">
        <v>9.433962264150943E-3</v>
      </c>
      <c r="C853" s="116">
        <v>1.4423076923076924E-2</v>
      </c>
      <c r="D853" s="116">
        <v>5.6710775047258983E-3</v>
      </c>
      <c r="H853" s="45"/>
      <c r="I853" s="45"/>
      <c r="J853" s="45"/>
      <c r="K853" s="45"/>
      <c r="L853" s="61"/>
      <c r="P853" s="43"/>
      <c r="Q853" s="70"/>
      <c r="R853" s="45"/>
      <c r="S853" s="45"/>
      <c r="T853" s="45"/>
    </row>
    <row r="854" spans="1:20" x14ac:dyDescent="0.3">
      <c r="A854" s="116">
        <v>7.1428571428571425E-2</v>
      </c>
      <c r="B854" s="116">
        <v>9.9009900990099011E-3</v>
      </c>
      <c r="C854" s="116">
        <v>9.3023255813953487E-3</v>
      </c>
      <c r="D854" s="116">
        <v>1.8656716417910447E-3</v>
      </c>
      <c r="H854" s="45"/>
      <c r="I854" s="45"/>
      <c r="J854" s="45"/>
      <c r="K854" s="45"/>
      <c r="L854" s="61"/>
      <c r="P854" s="43"/>
      <c r="Q854" s="70"/>
      <c r="R854" s="45"/>
      <c r="S854" s="45"/>
      <c r="T854" s="45"/>
    </row>
    <row r="855" spans="1:20" x14ac:dyDescent="0.3">
      <c r="A855" s="116">
        <v>0.15384615384615385</v>
      </c>
      <c r="B855" s="116">
        <v>6.1855670103092786E-2</v>
      </c>
      <c r="C855" s="116">
        <v>2.2357723577235773E-2</v>
      </c>
      <c r="D855" s="116">
        <v>5.8577405857740588E-3</v>
      </c>
      <c r="H855" s="45"/>
      <c r="I855" s="45"/>
      <c r="J855" s="45"/>
      <c r="K855" s="45"/>
      <c r="L855" s="61"/>
      <c r="P855" s="43"/>
      <c r="Q855" s="70"/>
      <c r="R855" s="45"/>
      <c r="S855" s="45"/>
      <c r="T855" s="45"/>
    </row>
    <row r="856" spans="1:20" x14ac:dyDescent="0.3">
      <c r="A856" s="116">
        <v>9.0909090909090912E-2</v>
      </c>
      <c r="B856" s="116">
        <v>3.0303030303030304E-2</v>
      </c>
      <c r="C856" s="116">
        <v>1.5103338632750398E-2</v>
      </c>
      <c r="D856" s="116">
        <v>5.567584287039901E-3</v>
      </c>
      <c r="H856" s="45"/>
      <c r="I856" s="45"/>
      <c r="J856" s="45"/>
      <c r="K856" s="45"/>
      <c r="L856" s="61"/>
      <c r="P856" s="43"/>
      <c r="Q856" s="70"/>
      <c r="R856" s="45"/>
      <c r="S856" s="45"/>
      <c r="T856" s="45"/>
    </row>
    <row r="857" spans="1:20" x14ac:dyDescent="0.3">
      <c r="A857" s="116">
        <v>0.21184510250569477</v>
      </c>
      <c r="B857" s="116">
        <v>6.2084257206208429E-2</v>
      </c>
      <c r="C857" s="116">
        <v>1.282051282051282E-2</v>
      </c>
      <c r="D857" s="116">
        <v>7.1210579857578843E-3</v>
      </c>
      <c r="H857" s="45"/>
      <c r="I857" s="45"/>
      <c r="J857" s="45"/>
      <c r="K857" s="45"/>
      <c r="L857" s="61"/>
      <c r="P857" s="43"/>
      <c r="Q857" s="70"/>
      <c r="R857" s="45"/>
      <c r="S857" s="45"/>
      <c r="T857" s="45"/>
    </row>
    <row r="858" spans="1:20" x14ac:dyDescent="0.3">
      <c r="A858" s="116">
        <v>0.16314199395770393</v>
      </c>
      <c r="B858" s="116">
        <v>6.3037249283667621E-2</v>
      </c>
      <c r="C858" s="116">
        <v>1.1111111111111112E-2</v>
      </c>
      <c r="D858" s="116">
        <v>1.9907100199071004E-3</v>
      </c>
      <c r="H858" s="45"/>
      <c r="I858" s="45"/>
      <c r="J858" s="45"/>
      <c r="K858" s="45"/>
      <c r="L858" s="61"/>
      <c r="P858" s="43"/>
      <c r="Q858" s="70"/>
      <c r="R858" s="45"/>
      <c r="S858" s="45"/>
      <c r="T858" s="45"/>
    </row>
    <row r="859" spans="1:20" x14ac:dyDescent="0.3">
      <c r="A859" s="116">
        <v>0.13569321533923304</v>
      </c>
      <c r="B859" s="116">
        <v>3.3333333333333333E-2</v>
      </c>
      <c r="C859" s="116">
        <v>1.4827018121911038E-2</v>
      </c>
      <c r="D859" s="116">
        <v>4.7978067169294038E-3</v>
      </c>
      <c r="H859" s="45"/>
      <c r="I859" s="45"/>
      <c r="J859" s="45"/>
      <c r="K859" s="45"/>
      <c r="L859" s="61"/>
      <c r="P859" s="43"/>
      <c r="Q859" s="70"/>
      <c r="R859" s="45"/>
      <c r="S859" s="45"/>
      <c r="T859" s="45"/>
    </row>
    <row r="860" spans="1:20" x14ac:dyDescent="0.3">
      <c r="A860" s="116">
        <v>0.13857677902621723</v>
      </c>
      <c r="B860" s="116">
        <v>6.6420664206642069E-2</v>
      </c>
      <c r="C860" s="116">
        <v>1.8475750577367205E-2</v>
      </c>
      <c r="D860" s="116">
        <v>9.6153846153846159E-3</v>
      </c>
      <c r="H860" s="45"/>
      <c r="I860" s="45"/>
      <c r="J860" s="45"/>
      <c r="K860" s="45"/>
      <c r="L860" s="61"/>
      <c r="P860" s="43"/>
      <c r="Q860" s="70"/>
      <c r="R860" s="45"/>
      <c r="S860" s="45"/>
      <c r="T860" s="45"/>
    </row>
    <row r="861" spans="1:20" x14ac:dyDescent="0.3">
      <c r="A861" s="116">
        <v>0.13259668508287292</v>
      </c>
      <c r="B861" s="116">
        <v>4.1871921182266007E-2</v>
      </c>
      <c r="C861" s="116">
        <v>1.1834319526627219E-2</v>
      </c>
      <c r="D861" s="116">
        <v>3.6585365853658539E-3</v>
      </c>
      <c r="H861" s="45"/>
      <c r="I861" s="45"/>
      <c r="J861" s="45"/>
      <c r="K861" s="45"/>
      <c r="L861" s="61"/>
      <c r="P861" s="43"/>
      <c r="Q861" s="70"/>
      <c r="R861" s="45"/>
      <c r="S861" s="45"/>
      <c r="T861" s="45"/>
    </row>
    <row r="862" spans="1:20" x14ac:dyDescent="0.3">
      <c r="A862" s="116">
        <v>0.23</v>
      </c>
      <c r="B862" s="116">
        <v>5.6291390728476824E-2</v>
      </c>
      <c r="C862" s="116">
        <v>1.936619718309859E-2</v>
      </c>
      <c r="D862" s="116">
        <v>9.1484869809992965E-3</v>
      </c>
      <c r="H862" s="45"/>
      <c r="I862" s="45"/>
      <c r="J862" s="45"/>
      <c r="K862" s="45"/>
      <c r="L862" s="61"/>
      <c r="P862" s="43"/>
      <c r="Q862" s="70"/>
      <c r="R862" s="45"/>
      <c r="S862" s="45"/>
      <c r="T862" s="45"/>
    </row>
    <row r="863" spans="1:20" x14ac:dyDescent="0.3">
      <c r="A863" s="116">
        <v>0.20218579234972678</v>
      </c>
      <c r="B863" s="116">
        <v>5.2631578947368418E-2</v>
      </c>
      <c r="C863" s="116">
        <v>1.1627906976744186E-2</v>
      </c>
      <c r="D863" s="116">
        <v>2.3781212841854932E-3</v>
      </c>
      <c r="H863" s="45"/>
      <c r="I863" s="45"/>
      <c r="J863" s="45"/>
      <c r="K863" s="45"/>
      <c r="L863" s="61"/>
      <c r="P863" s="43"/>
      <c r="Q863" s="70"/>
      <c r="R863" s="45"/>
      <c r="S863" s="45"/>
      <c r="T863" s="45"/>
    </row>
    <row r="864" spans="1:20" x14ac:dyDescent="0.3">
      <c r="A864" s="116">
        <v>0.14714714714714713</v>
      </c>
      <c r="B864" s="116">
        <v>5.1490514905149054E-2</v>
      </c>
      <c r="C864" s="116">
        <v>1.6556291390728478E-2</v>
      </c>
      <c r="D864" s="116">
        <v>3.4059945504087193E-3</v>
      </c>
      <c r="H864" s="45"/>
      <c r="I864" s="45"/>
      <c r="J864" s="45"/>
      <c r="K864" s="45"/>
      <c r="L864" s="61"/>
      <c r="P864" s="43"/>
      <c r="Q864" s="70"/>
      <c r="R864" s="45"/>
      <c r="S864" s="45"/>
      <c r="T864" s="45"/>
    </row>
    <row r="865" spans="1:20" x14ac:dyDescent="0.3">
      <c r="A865" s="116">
        <v>0.14645308924485126</v>
      </c>
      <c r="B865" s="116">
        <v>4.2084168336673347E-2</v>
      </c>
      <c r="C865" s="116">
        <v>1.5643802647412757E-2</v>
      </c>
      <c r="D865" s="116">
        <v>4.0629761300152358E-3</v>
      </c>
      <c r="H865" s="45"/>
      <c r="I865" s="45"/>
      <c r="J865" s="45"/>
      <c r="K865" s="45"/>
      <c r="L865" s="61"/>
      <c r="P865" s="43"/>
      <c r="Q865" s="70"/>
      <c r="R865" s="45"/>
      <c r="S865" s="45"/>
      <c r="T865" s="45"/>
    </row>
    <row r="866" spans="1:20" x14ac:dyDescent="0.3">
      <c r="A866" s="116">
        <v>0.18</v>
      </c>
      <c r="B866" s="116">
        <v>8.2051282051282051E-2</v>
      </c>
      <c r="C866" s="116">
        <v>2.2857142857142857E-2</v>
      </c>
      <c r="D866" s="116">
        <v>4.4843049327354259E-3</v>
      </c>
      <c r="H866" s="45"/>
      <c r="I866" s="45"/>
      <c r="J866" s="45"/>
      <c r="K866" s="45"/>
      <c r="L866" s="61"/>
      <c r="P866" s="43"/>
      <c r="Q866" s="70"/>
      <c r="R866" s="45"/>
      <c r="S866" s="45"/>
      <c r="T866" s="45"/>
    </row>
    <row r="867" spans="1:20" x14ac:dyDescent="0.3">
      <c r="A867" s="116">
        <v>0.1440329218106996</v>
      </c>
      <c r="B867" s="116">
        <v>3.4562211981566823E-2</v>
      </c>
      <c r="C867" s="116">
        <v>5.9523809523809521E-3</v>
      </c>
      <c r="D867" s="116">
        <v>4.0964952207555756E-3</v>
      </c>
      <c r="H867" s="45"/>
      <c r="I867" s="45"/>
      <c r="J867" s="45"/>
      <c r="K867" s="45"/>
      <c r="L867" s="61"/>
      <c r="P867" s="43"/>
      <c r="Q867" s="70"/>
      <c r="R867" s="45"/>
      <c r="S867" s="45"/>
      <c r="T867" s="45"/>
    </row>
    <row r="868" spans="1:20" x14ac:dyDescent="0.3">
      <c r="A868" s="116">
        <v>0.1553398058252427</v>
      </c>
      <c r="B868" s="116">
        <v>4.3373493975903614E-2</v>
      </c>
      <c r="C868" s="116">
        <v>2.0920502092050208E-2</v>
      </c>
      <c r="D868" s="116">
        <v>3.206841261357563E-3</v>
      </c>
      <c r="H868" s="45"/>
      <c r="I868" s="45"/>
      <c r="J868" s="45"/>
      <c r="K868" s="45"/>
      <c r="L868" s="61"/>
      <c r="P868" s="43"/>
      <c r="Q868" s="70"/>
      <c r="R868" s="45"/>
      <c r="S868" s="45"/>
      <c r="T868" s="45"/>
    </row>
    <row r="869" spans="1:20" x14ac:dyDescent="0.3">
      <c r="A869" s="116">
        <v>0.11143695014662756</v>
      </c>
      <c r="B869" s="116">
        <v>2.6954177897574125E-2</v>
      </c>
      <c r="C869" s="116">
        <v>0</v>
      </c>
      <c r="D869" s="116">
        <v>1.2828736369467607E-3</v>
      </c>
      <c r="H869" s="45"/>
      <c r="I869" s="45"/>
      <c r="J869" s="45"/>
      <c r="K869" s="45"/>
      <c r="L869" s="61"/>
      <c r="P869" s="43"/>
      <c r="Q869" s="70"/>
      <c r="R869" s="45"/>
      <c r="S869" s="45"/>
      <c r="T869" s="45"/>
    </row>
    <row r="870" spans="1:20" x14ac:dyDescent="0.3">
      <c r="A870" s="116">
        <v>0.11790393013100436</v>
      </c>
      <c r="B870" s="116">
        <v>2.3346303501945526E-2</v>
      </c>
      <c r="C870" s="116">
        <v>7.6530612244897957E-3</v>
      </c>
      <c r="D870" s="116">
        <v>3.0487804878048782E-3</v>
      </c>
      <c r="H870" s="45"/>
      <c r="I870" s="45"/>
      <c r="J870" s="45"/>
      <c r="K870" s="45"/>
      <c r="L870" s="61"/>
      <c r="P870" s="43"/>
      <c r="Q870" s="70"/>
      <c r="R870" s="45"/>
      <c r="S870" s="45"/>
      <c r="T870" s="45"/>
    </row>
    <row r="871" spans="1:20" x14ac:dyDescent="0.3">
      <c r="A871" s="116">
        <v>0.2</v>
      </c>
      <c r="B871" s="116">
        <v>5.9880239520958084E-2</v>
      </c>
      <c r="C871" s="116">
        <v>1.5306122448979591E-2</v>
      </c>
      <c r="D871" s="116">
        <v>3.4989503149055285E-3</v>
      </c>
      <c r="H871" s="45"/>
      <c r="I871" s="45"/>
      <c r="J871" s="45"/>
      <c r="K871" s="45"/>
      <c r="L871" s="61"/>
      <c r="P871" s="43"/>
      <c r="Q871" s="70"/>
      <c r="R871" s="45"/>
      <c r="S871" s="45"/>
      <c r="T871" s="45"/>
    </row>
    <row r="872" spans="1:20" x14ac:dyDescent="0.3">
      <c r="A872" s="116">
        <v>9.0277777777777776E-2</v>
      </c>
      <c r="B872" s="116">
        <v>1.6985138004246284E-2</v>
      </c>
      <c r="C872" s="116">
        <v>1.0062893081761006E-2</v>
      </c>
      <c r="D872" s="116">
        <v>5.1229508196721314E-4</v>
      </c>
      <c r="H872" s="45"/>
      <c r="I872" s="45"/>
      <c r="J872" s="45"/>
      <c r="K872" s="45"/>
      <c r="L872" s="61"/>
      <c r="P872" s="43"/>
      <c r="Q872" s="70"/>
      <c r="R872" s="45"/>
      <c r="S872" s="45"/>
      <c r="T872" s="45"/>
    </row>
    <row r="873" spans="1:20" x14ac:dyDescent="0.3">
      <c r="A873" s="116">
        <v>7.126948775055679E-2</v>
      </c>
      <c r="B873" s="116">
        <v>1.4705882352941176E-2</v>
      </c>
      <c r="C873" s="116">
        <v>3.7831021437578815E-3</v>
      </c>
      <c r="D873" s="116">
        <v>3.0196275792652239E-3</v>
      </c>
      <c r="H873" s="45"/>
      <c r="I873" s="45"/>
      <c r="J873" s="45"/>
      <c r="K873" s="45"/>
      <c r="L873" s="61"/>
      <c r="P873" s="43"/>
      <c r="Q873" s="70"/>
      <c r="R873" s="45"/>
      <c r="S873" s="45"/>
      <c r="T873" s="45"/>
    </row>
    <row r="874" spans="1:20" x14ac:dyDescent="0.3">
      <c r="A874" s="116">
        <v>5.6074766355140186E-2</v>
      </c>
      <c r="B874" s="116">
        <v>1.020408163265306E-2</v>
      </c>
      <c r="C874" s="116">
        <v>0</v>
      </c>
      <c r="D874" s="116">
        <v>0</v>
      </c>
      <c r="H874" s="45"/>
      <c r="I874" s="45"/>
      <c r="J874" s="45"/>
      <c r="K874" s="45"/>
      <c r="L874" s="61"/>
      <c r="P874" s="43"/>
      <c r="Q874" s="70"/>
      <c r="R874" s="45"/>
      <c r="S874" s="45"/>
      <c r="T874" s="45"/>
    </row>
    <row r="875" spans="1:20" x14ac:dyDescent="0.3">
      <c r="A875" s="116">
        <v>6.5789473684210523E-2</v>
      </c>
      <c r="B875" s="116">
        <v>0</v>
      </c>
      <c r="C875" s="116">
        <v>0</v>
      </c>
      <c r="D875" s="116">
        <v>3.003003003003003E-3</v>
      </c>
      <c r="H875" s="45"/>
      <c r="I875" s="45"/>
      <c r="J875" s="45"/>
      <c r="K875" s="45"/>
      <c r="L875" s="61"/>
      <c r="P875" s="43"/>
      <c r="Q875" s="70"/>
      <c r="R875" s="45"/>
      <c r="S875" s="45"/>
      <c r="T875" s="45"/>
    </row>
    <row r="876" spans="1:20" x14ac:dyDescent="0.3">
      <c r="A876" s="116">
        <v>8.1300813008130079E-2</v>
      </c>
      <c r="B876" s="116">
        <v>5.3435114503816793E-2</v>
      </c>
      <c r="C876" s="116">
        <v>4.3668122270742356E-3</v>
      </c>
      <c r="D876" s="116">
        <v>0</v>
      </c>
      <c r="H876" s="45"/>
      <c r="I876" s="45"/>
      <c r="J876" s="45"/>
      <c r="K876" s="45"/>
      <c r="L876" s="61"/>
      <c r="P876" s="43"/>
      <c r="Q876" s="70"/>
      <c r="R876" s="45"/>
      <c r="S876" s="45"/>
      <c r="T876" s="45"/>
    </row>
    <row r="877" spans="1:20" x14ac:dyDescent="0.3">
      <c r="A877" s="116">
        <v>0.10646387832699619</v>
      </c>
      <c r="B877" s="116">
        <v>3.3333333333333333E-2</v>
      </c>
      <c r="C877" s="116">
        <v>3.5320088300220751E-2</v>
      </c>
      <c r="D877" s="116">
        <v>3.6003600360036002E-3</v>
      </c>
      <c r="H877" s="45"/>
      <c r="I877" s="45"/>
      <c r="J877" s="45"/>
      <c r="K877" s="45"/>
      <c r="L877" s="61"/>
      <c r="P877" s="43"/>
      <c r="Q877" s="70"/>
      <c r="R877" s="45"/>
      <c r="S877" s="45"/>
      <c r="T877" s="45"/>
    </row>
    <row r="878" spans="1:20" x14ac:dyDescent="0.3">
      <c r="A878" s="116">
        <v>7.0652173913043473E-2</v>
      </c>
      <c r="B878" s="116">
        <v>5.6657223796033995E-2</v>
      </c>
      <c r="C878" s="116">
        <v>1.3333333333333334E-2</v>
      </c>
      <c r="D878" s="116">
        <v>4.7169811320754715E-3</v>
      </c>
      <c r="H878" s="45"/>
      <c r="I878" s="45"/>
      <c r="J878" s="45"/>
      <c r="K878" s="45"/>
      <c r="L878" s="61"/>
      <c r="P878" s="43"/>
      <c r="Q878" s="70"/>
      <c r="R878" s="45"/>
      <c r="S878" s="45"/>
      <c r="T878" s="45"/>
    </row>
    <row r="879" spans="1:20" x14ac:dyDescent="0.3">
      <c r="A879" s="116">
        <v>9.9737532808398949E-2</v>
      </c>
      <c r="B879" s="116">
        <v>3.2994923857868022E-2</v>
      </c>
      <c r="C879" s="116">
        <v>3.0441400304414001E-2</v>
      </c>
      <c r="D879" s="116">
        <v>5.4678007290400975E-3</v>
      </c>
      <c r="H879" s="45"/>
      <c r="I879" s="45"/>
      <c r="J879" s="45"/>
      <c r="K879" s="45"/>
      <c r="L879" s="61"/>
      <c r="P879" s="43"/>
      <c r="Q879" s="70"/>
      <c r="R879" s="45"/>
      <c r="S879" s="45"/>
      <c r="T879" s="45"/>
    </row>
    <row r="880" spans="1:20" x14ac:dyDescent="0.3">
      <c r="A880" s="116">
        <v>0.26258205689277897</v>
      </c>
      <c r="B880" s="116">
        <v>9.5969289827255277E-2</v>
      </c>
      <c r="C880" s="116">
        <v>4.0342298288508556E-2</v>
      </c>
      <c r="D880" s="116">
        <v>1.2537612838515547E-2</v>
      </c>
      <c r="H880" s="45"/>
      <c r="I880" s="45"/>
      <c r="J880" s="45"/>
      <c r="K880" s="45"/>
      <c r="L880" s="61"/>
      <c r="P880" s="43"/>
      <c r="Q880" s="70"/>
      <c r="R880" s="45"/>
      <c r="S880" s="45"/>
      <c r="T880" s="45"/>
    </row>
    <row r="881" spans="1:20" x14ac:dyDescent="0.3">
      <c r="A881" s="116">
        <v>0.21004566210045661</v>
      </c>
      <c r="B881" s="116">
        <v>0.13725490196078433</v>
      </c>
      <c r="C881" s="116">
        <v>3.4946236559139782E-2</v>
      </c>
      <c r="D881" s="116">
        <v>1.0438413361169102E-2</v>
      </c>
      <c r="H881" s="45"/>
      <c r="I881" s="45"/>
      <c r="J881" s="45"/>
      <c r="K881" s="45"/>
      <c r="L881" s="61"/>
      <c r="P881" s="43"/>
      <c r="Q881" s="70"/>
      <c r="R881" s="45"/>
      <c r="S881" s="45"/>
      <c r="T881" s="45"/>
    </row>
    <row r="882" spans="1:20" x14ac:dyDescent="0.3">
      <c r="A882" s="116">
        <v>0.20077220077220076</v>
      </c>
      <c r="B882" s="116">
        <v>8.5106382978723402E-2</v>
      </c>
      <c r="C882" s="116">
        <v>2.620967741935484E-2</v>
      </c>
      <c r="D882" s="116">
        <v>4.9464138499587798E-3</v>
      </c>
      <c r="H882" s="45"/>
      <c r="I882" s="45"/>
      <c r="J882" s="45"/>
      <c r="K882" s="45"/>
      <c r="L882" s="61"/>
      <c r="P882" s="43"/>
      <c r="Q882" s="70"/>
      <c r="R882" s="45"/>
      <c r="S882" s="45"/>
      <c r="T882" s="45"/>
    </row>
    <row r="883" spans="1:20" x14ac:dyDescent="0.3">
      <c r="A883" s="116">
        <v>0.24290220820189273</v>
      </c>
      <c r="B883" s="116">
        <v>7.6246334310850442E-2</v>
      </c>
      <c r="C883" s="116">
        <v>1.2389380530973451E-2</v>
      </c>
      <c r="D883" s="116">
        <v>5.0578034682080926E-3</v>
      </c>
      <c r="H883" s="45"/>
      <c r="I883" s="45"/>
      <c r="J883" s="45"/>
      <c r="K883" s="45"/>
      <c r="L883" s="61"/>
      <c r="P883" s="43"/>
      <c r="Q883" s="70"/>
      <c r="R883" s="45"/>
      <c r="S883" s="45"/>
      <c r="T883" s="45"/>
    </row>
    <row r="884" spans="1:20" x14ac:dyDescent="0.3">
      <c r="A884" s="116">
        <v>0.12195121951219512</v>
      </c>
      <c r="B884" s="116">
        <v>6.965174129353234E-2</v>
      </c>
      <c r="C884" s="116">
        <v>8.1081081081081086E-3</v>
      </c>
      <c r="D884" s="116">
        <v>3.2119914346895075E-3</v>
      </c>
      <c r="H884" s="45"/>
      <c r="I884" s="45"/>
      <c r="J884" s="45"/>
      <c r="K884" s="45"/>
      <c r="L884" s="61"/>
      <c r="P884" s="43"/>
      <c r="Q884" s="70"/>
      <c r="R884" s="45"/>
      <c r="S884" s="45"/>
      <c r="T884" s="45"/>
    </row>
    <row r="885" spans="1:20" x14ac:dyDescent="0.3">
      <c r="A885" s="116">
        <v>0.20437956204379562</v>
      </c>
      <c r="B885" s="116">
        <v>4.4609665427509292E-2</v>
      </c>
      <c r="C885" s="116">
        <v>4.0650406504065045E-3</v>
      </c>
      <c r="D885" s="116">
        <v>1.6501650165016502E-3</v>
      </c>
      <c r="H885" s="45"/>
      <c r="I885" s="45"/>
      <c r="J885" s="45"/>
      <c r="K885" s="45"/>
      <c r="L885" s="61"/>
      <c r="P885" s="43"/>
      <c r="Q885" s="70"/>
      <c r="R885" s="45"/>
      <c r="S885" s="45"/>
      <c r="T885" s="45"/>
    </row>
    <row r="886" spans="1:20" x14ac:dyDescent="0.3">
      <c r="A886" s="116">
        <v>0.16078431372549021</v>
      </c>
      <c r="B886" s="116">
        <v>5.7761732851985562E-2</v>
      </c>
      <c r="C886" s="116">
        <v>4.4943820224719105E-3</v>
      </c>
      <c r="D886" s="116">
        <v>9.225092250922509E-4</v>
      </c>
      <c r="H886" s="45"/>
      <c r="I886" s="45"/>
      <c r="J886" s="45"/>
      <c r="K886" s="45"/>
      <c r="L886" s="61"/>
      <c r="P886" s="43"/>
      <c r="Q886" s="70"/>
      <c r="R886" s="45"/>
      <c r="S886" s="45"/>
      <c r="T886" s="45"/>
    </row>
    <row r="887" spans="1:20" x14ac:dyDescent="0.3">
      <c r="A887" s="116">
        <v>0.19029850746268656</v>
      </c>
      <c r="B887" s="116">
        <v>7.0370370370370375E-2</v>
      </c>
      <c r="C887" s="116">
        <v>1.6563146997929608E-2</v>
      </c>
      <c r="D887" s="116">
        <v>5.7803468208092483E-3</v>
      </c>
      <c r="H887" s="45"/>
      <c r="I887" s="45"/>
      <c r="J887" s="45"/>
      <c r="K887" s="45"/>
      <c r="L887" s="61"/>
      <c r="P887" s="43"/>
      <c r="Q887" s="70"/>
      <c r="R887" s="45"/>
      <c r="S887" s="45"/>
      <c r="T887" s="45"/>
    </row>
    <row r="888" spans="1:20" x14ac:dyDescent="0.3">
      <c r="A888" s="116">
        <v>0.14225941422594143</v>
      </c>
      <c r="B888" s="116">
        <v>4.1811846689895474E-2</v>
      </c>
      <c r="C888" s="116">
        <v>1.8433179723502304E-2</v>
      </c>
      <c r="D888" s="116">
        <v>3.8610038610038611E-3</v>
      </c>
      <c r="H888" s="45"/>
      <c r="I888" s="45"/>
      <c r="J888" s="45"/>
      <c r="K888" s="45"/>
      <c r="L888" s="61"/>
      <c r="P888" s="43"/>
      <c r="Q888" s="70"/>
      <c r="R888" s="45"/>
      <c r="S888" s="45"/>
      <c r="T888" s="45"/>
    </row>
    <row r="889" spans="1:20" x14ac:dyDescent="0.3">
      <c r="A889" s="116">
        <v>7.623318385650224E-2</v>
      </c>
      <c r="B889" s="116">
        <v>3.3613445378151259E-2</v>
      </c>
      <c r="C889" s="116">
        <v>8.8050314465408803E-3</v>
      </c>
      <c r="D889" s="116">
        <v>2.0345879959308239E-3</v>
      </c>
      <c r="H889" s="45"/>
      <c r="I889" s="45"/>
      <c r="J889" s="45"/>
      <c r="K889" s="45"/>
      <c r="L889" s="61"/>
      <c r="P889" s="43"/>
      <c r="Q889" s="70"/>
      <c r="R889" s="45"/>
      <c r="S889" s="45"/>
      <c r="T889" s="45"/>
    </row>
    <row r="890" spans="1:20" x14ac:dyDescent="0.3">
      <c r="A890" s="116">
        <v>9.7902097902097904E-2</v>
      </c>
      <c r="B890" s="116">
        <v>3.125E-2</v>
      </c>
      <c r="C890" s="116">
        <v>2.3529411764705882E-2</v>
      </c>
      <c r="D890" s="116">
        <v>3.1152647975077881E-3</v>
      </c>
      <c r="H890" s="45"/>
      <c r="I890" s="45"/>
      <c r="J890" s="45"/>
      <c r="K890" s="45"/>
      <c r="L890" s="61"/>
      <c r="P890" s="43"/>
      <c r="Q890" s="70"/>
      <c r="R890" s="45"/>
      <c r="S890" s="45"/>
      <c r="T890" s="45"/>
    </row>
    <row r="891" spans="1:20" x14ac:dyDescent="0.3">
      <c r="A891" s="116">
        <v>0.22741433021806853</v>
      </c>
      <c r="B891" s="116">
        <v>8.0267558528428096E-2</v>
      </c>
      <c r="C891" s="116">
        <v>1.0101010101010102E-2</v>
      </c>
      <c r="D891" s="116">
        <v>2.0380434782608695E-3</v>
      </c>
      <c r="H891" s="45"/>
      <c r="I891" s="45"/>
      <c r="J891" s="45"/>
      <c r="K891" s="45"/>
      <c r="L891" s="61"/>
      <c r="P891" s="43"/>
      <c r="Q891" s="70"/>
      <c r="R891" s="45"/>
      <c r="S891" s="45"/>
      <c r="T891" s="45"/>
    </row>
    <row r="892" spans="1:20" x14ac:dyDescent="0.3">
      <c r="A892" s="116">
        <v>0.20198019801980199</v>
      </c>
      <c r="B892" s="116">
        <v>3.6206896551724141E-2</v>
      </c>
      <c r="C892" s="116">
        <v>1.1049723756906077E-2</v>
      </c>
      <c r="D892" s="116">
        <v>1.3748854262144821E-3</v>
      </c>
      <c r="H892" s="45"/>
      <c r="I892" s="45"/>
      <c r="J892" s="45"/>
      <c r="K892" s="45"/>
      <c r="L892" s="61"/>
      <c r="P892" s="43"/>
      <c r="Q892" s="70"/>
      <c r="R892" s="45"/>
      <c r="S892" s="45"/>
      <c r="T892" s="45"/>
    </row>
    <row r="893" spans="1:20" x14ac:dyDescent="0.3">
      <c r="A893" s="116">
        <v>3.1347962382445138E-2</v>
      </c>
      <c r="B893" s="116">
        <v>1.8726591760299626E-2</v>
      </c>
      <c r="C893" s="116">
        <v>1.7543859649122806E-2</v>
      </c>
      <c r="D893" s="116">
        <v>2.7894002789400278E-3</v>
      </c>
      <c r="H893" s="45"/>
      <c r="I893" s="45"/>
      <c r="J893" s="45"/>
      <c r="K893" s="45"/>
      <c r="L893" s="61"/>
      <c r="P893" s="43"/>
      <c r="Q893" s="70"/>
      <c r="R893" s="45"/>
      <c r="S893" s="45"/>
      <c r="T893" s="45"/>
    </row>
    <row r="894" spans="1:20" x14ac:dyDescent="0.3">
      <c r="A894" s="116">
        <v>0.10049019607843138</v>
      </c>
      <c r="B894" s="116">
        <v>3.553299492385787E-2</v>
      </c>
      <c r="C894" s="116">
        <v>1.6042780748663103E-2</v>
      </c>
      <c r="D894" s="116">
        <v>3.1628887717448603E-3</v>
      </c>
      <c r="H894" s="45"/>
      <c r="I894" s="45"/>
      <c r="J894" s="45"/>
      <c r="K894" s="45"/>
      <c r="L894" s="61"/>
      <c r="P894" s="43"/>
      <c r="Q894" s="70"/>
      <c r="R894" s="45"/>
      <c r="S894" s="45"/>
      <c r="T894" s="45"/>
    </row>
    <row r="895" spans="1:20" x14ac:dyDescent="0.3">
      <c r="A895" s="116">
        <v>4.9645390070921988E-2</v>
      </c>
      <c r="B895" s="116">
        <v>7.2992700729927005E-3</v>
      </c>
      <c r="C895" s="116">
        <v>0</v>
      </c>
      <c r="D895" s="116">
        <v>3.105590062111801E-3</v>
      </c>
      <c r="H895" s="45"/>
      <c r="I895" s="45"/>
      <c r="J895" s="45"/>
      <c r="K895" s="45"/>
      <c r="L895" s="61"/>
      <c r="P895" s="43"/>
      <c r="Q895" s="70"/>
      <c r="R895" s="45"/>
      <c r="S895" s="45"/>
      <c r="T895" s="45"/>
    </row>
    <row r="896" spans="1:20" x14ac:dyDescent="0.3">
      <c r="A896" s="116">
        <v>0.10704960835509138</v>
      </c>
      <c r="B896" s="116">
        <v>4.5845272206303724E-2</v>
      </c>
      <c r="C896" s="116">
        <v>2.329450915141431E-2</v>
      </c>
      <c r="D896" s="116">
        <v>6.1881188118811884E-3</v>
      </c>
      <c r="H896" s="45"/>
      <c r="I896" s="45"/>
      <c r="J896" s="45"/>
      <c r="K896" s="45"/>
      <c r="L896" s="61"/>
      <c r="P896" s="43"/>
      <c r="Q896" s="70"/>
      <c r="R896" s="45"/>
      <c r="S896" s="45"/>
      <c r="T896" s="45"/>
    </row>
    <row r="897" spans="1:20" x14ac:dyDescent="0.3">
      <c r="A897" s="116">
        <v>0.13774104683195593</v>
      </c>
      <c r="B897" s="116">
        <v>2.4E-2</v>
      </c>
      <c r="C897" s="116">
        <v>2.1487603305785124E-2</v>
      </c>
      <c r="D897" s="116">
        <v>3.9267015706806281E-3</v>
      </c>
      <c r="H897" s="45"/>
      <c r="I897" s="45"/>
      <c r="J897" s="45"/>
      <c r="K897" s="45"/>
      <c r="L897" s="61"/>
      <c r="P897" s="43"/>
      <c r="Q897" s="70"/>
      <c r="R897" s="45"/>
      <c r="S897" s="45"/>
      <c r="T897" s="45"/>
    </row>
    <row r="898" spans="1:20" x14ac:dyDescent="0.3">
      <c r="A898" s="116">
        <v>9.2105263157894732E-2</v>
      </c>
      <c r="B898" s="116">
        <v>1.282051282051282E-2</v>
      </c>
      <c r="C898" s="116">
        <v>1.0869565217391304E-2</v>
      </c>
      <c r="D898" s="116">
        <v>4.3604651162790697E-3</v>
      </c>
      <c r="H898" s="45"/>
      <c r="I898" s="45"/>
      <c r="J898" s="45"/>
      <c r="K898" s="45"/>
      <c r="L898" s="61"/>
      <c r="P898" s="43"/>
      <c r="Q898" s="70"/>
      <c r="R898" s="45"/>
      <c r="S898" s="45"/>
      <c r="T898" s="45"/>
    </row>
    <row r="899" spans="1:20" x14ac:dyDescent="0.3">
      <c r="A899" s="116">
        <v>0.10204081632653061</v>
      </c>
      <c r="B899" s="116">
        <v>6.1349693251533744E-3</v>
      </c>
      <c r="C899" s="116">
        <v>2.4793388429752067E-2</v>
      </c>
      <c r="D899" s="116">
        <v>7.9113924050632917E-3</v>
      </c>
      <c r="H899" s="45"/>
      <c r="I899" s="45"/>
      <c r="J899" s="45"/>
      <c r="K899" s="45"/>
      <c r="L899" s="61"/>
      <c r="P899" s="43"/>
      <c r="Q899" s="70"/>
      <c r="R899" s="45"/>
      <c r="S899" s="45"/>
      <c r="T899" s="45"/>
    </row>
    <row r="900" spans="1:20" x14ac:dyDescent="0.3">
      <c r="A900" s="116">
        <v>3.7499999999999999E-2</v>
      </c>
      <c r="B900" s="116">
        <v>0</v>
      </c>
      <c r="C900" s="116">
        <v>6.9444444444444441E-3</v>
      </c>
      <c r="D900" s="116">
        <v>5.6179775280898875E-3</v>
      </c>
      <c r="H900" s="45"/>
      <c r="I900" s="45"/>
      <c r="J900" s="45"/>
      <c r="K900" s="45"/>
      <c r="L900" s="61"/>
      <c r="P900" s="43"/>
      <c r="Q900" s="70"/>
      <c r="R900" s="45"/>
      <c r="S900" s="45"/>
      <c r="T900" s="45"/>
    </row>
    <row r="901" spans="1:20" x14ac:dyDescent="0.3">
      <c r="A901" s="116">
        <v>0.15262515262515264</v>
      </c>
      <c r="B901" s="116">
        <v>3.9692701664532648E-2</v>
      </c>
      <c r="C901" s="116">
        <v>1.6197183098591549E-2</v>
      </c>
      <c r="D901" s="116">
        <v>3.8856508465167916E-3</v>
      </c>
      <c r="H901" s="45"/>
      <c r="I901" s="45"/>
      <c r="J901" s="45"/>
      <c r="K901" s="45"/>
      <c r="L901" s="61"/>
      <c r="P901" s="43"/>
      <c r="Q901" s="70"/>
      <c r="R901" s="45"/>
      <c r="S901" s="45"/>
      <c r="T901" s="45"/>
    </row>
    <row r="902" spans="1:20" x14ac:dyDescent="0.3">
      <c r="A902" s="116">
        <v>0.05</v>
      </c>
      <c r="B902" s="116">
        <v>1.1494252873563218E-2</v>
      </c>
      <c r="C902" s="116">
        <v>0</v>
      </c>
      <c r="D902" s="116">
        <v>0</v>
      </c>
      <c r="H902" s="45"/>
      <c r="I902" s="45"/>
      <c r="J902" s="45"/>
      <c r="K902" s="45"/>
      <c r="L902" s="61"/>
      <c r="P902" s="43"/>
      <c r="Q902" s="70"/>
      <c r="R902" s="45"/>
      <c r="S902" s="45"/>
      <c r="T902" s="45"/>
    </row>
    <row r="903" spans="1:20" x14ac:dyDescent="0.3">
      <c r="A903" s="116">
        <v>8.5561497326203204E-2</v>
      </c>
      <c r="B903" s="116">
        <v>1.5789473684210527E-2</v>
      </c>
      <c r="C903" s="116">
        <v>2.9069767441860465E-3</v>
      </c>
      <c r="D903" s="116">
        <v>3.605769230769231E-3</v>
      </c>
      <c r="H903" s="45"/>
      <c r="I903" s="45"/>
      <c r="J903" s="45"/>
      <c r="K903" s="45"/>
      <c r="L903" s="61"/>
      <c r="P903" s="43"/>
      <c r="Q903" s="70"/>
      <c r="R903" s="45"/>
      <c r="S903" s="45"/>
      <c r="T903" s="45"/>
    </row>
    <row r="904" spans="1:20" x14ac:dyDescent="0.3">
      <c r="A904" s="116">
        <v>0.16345062429057888</v>
      </c>
      <c r="B904" s="116">
        <v>3.6836403033586131E-2</v>
      </c>
      <c r="C904" s="116">
        <v>2.8120713305898493E-2</v>
      </c>
      <c r="D904" s="116">
        <v>8.2932049224184057E-3</v>
      </c>
      <c r="H904" s="45"/>
      <c r="I904" s="45"/>
      <c r="J904" s="45"/>
      <c r="K904" s="45"/>
      <c r="L904" s="61"/>
      <c r="P904" s="43"/>
      <c r="Q904" s="70"/>
      <c r="R904" s="45"/>
      <c r="S904" s="45"/>
      <c r="T904" s="45"/>
    </row>
    <row r="905" spans="1:20" x14ac:dyDescent="0.3">
      <c r="A905" s="116">
        <v>0.26802621995630005</v>
      </c>
      <c r="B905" s="116">
        <v>9.1729323308270674E-2</v>
      </c>
      <c r="C905" s="116">
        <v>1.4072847682119206E-2</v>
      </c>
      <c r="D905" s="116">
        <v>3.8980022738346596E-3</v>
      </c>
      <c r="H905" s="45"/>
      <c r="I905" s="45"/>
      <c r="J905" s="45"/>
      <c r="K905" s="45"/>
      <c r="L905" s="61"/>
      <c r="P905" s="43"/>
      <c r="Q905" s="70"/>
      <c r="R905" s="45"/>
      <c r="S905" s="45"/>
      <c r="T905" s="45"/>
    </row>
    <row r="906" spans="1:20" x14ac:dyDescent="0.3">
      <c r="A906" s="116">
        <v>0.15757575757575756</v>
      </c>
      <c r="B906" s="116">
        <v>3.7086092715231792E-2</v>
      </c>
      <c r="C906" s="116">
        <v>1.8229166666666668E-2</v>
      </c>
      <c r="D906" s="116">
        <v>4.2238648363252373E-3</v>
      </c>
      <c r="H906" s="45"/>
      <c r="I906" s="45"/>
      <c r="J906" s="45"/>
      <c r="K906" s="45"/>
      <c r="L906" s="61"/>
      <c r="P906" s="43"/>
      <c r="Q906" s="70"/>
      <c r="R906" s="45"/>
      <c r="S906" s="45"/>
      <c r="T906" s="45"/>
    </row>
    <row r="907" spans="1:20" x14ac:dyDescent="0.3">
      <c r="A907" s="116">
        <v>0.1043956043956044</v>
      </c>
      <c r="B907" s="116">
        <v>1.3605442176870748E-2</v>
      </c>
      <c r="C907" s="116">
        <v>3.2362459546925568E-3</v>
      </c>
      <c r="D907" s="116">
        <v>0</v>
      </c>
      <c r="H907" s="45"/>
      <c r="I907" s="45"/>
      <c r="J907" s="45"/>
      <c r="K907" s="45"/>
      <c r="L907" s="61"/>
      <c r="P907" s="43"/>
      <c r="Q907" s="70"/>
      <c r="R907" s="45"/>
      <c r="S907" s="45"/>
      <c r="T907" s="45"/>
    </row>
    <row r="908" spans="1:20" x14ac:dyDescent="0.3">
      <c r="A908" s="116">
        <v>6.8965517241379309E-3</v>
      </c>
      <c r="B908" s="116">
        <v>0</v>
      </c>
      <c r="C908" s="116">
        <v>7.4349442379182153E-3</v>
      </c>
      <c r="D908" s="116">
        <v>2.9542097488921715E-3</v>
      </c>
      <c r="H908" s="45"/>
      <c r="I908" s="45"/>
      <c r="J908" s="45"/>
      <c r="K908" s="45"/>
      <c r="L908" s="61"/>
      <c r="P908" s="43"/>
      <c r="Q908" s="70"/>
      <c r="R908" s="45"/>
      <c r="S908" s="45"/>
      <c r="T908" s="45"/>
    </row>
    <row r="909" spans="1:20" x14ac:dyDescent="0.3">
      <c r="A909" s="116">
        <v>0.11746031746031746</v>
      </c>
      <c r="B909" s="116">
        <v>4.4520547945205477E-2</v>
      </c>
      <c r="C909" s="116">
        <v>1.1090573012939002E-2</v>
      </c>
      <c r="D909" s="116">
        <v>1.4378145219266715E-3</v>
      </c>
      <c r="H909" s="45"/>
      <c r="I909" s="45"/>
      <c r="J909" s="45"/>
      <c r="K909" s="45"/>
      <c r="L909" s="61"/>
      <c r="P909" s="43"/>
      <c r="Q909" s="70"/>
      <c r="R909" s="45"/>
      <c r="S909" s="45"/>
      <c r="T909" s="45"/>
    </row>
    <row r="910" spans="1:20" x14ac:dyDescent="0.3">
      <c r="A910" s="116">
        <v>8.6956521739130432E-2</v>
      </c>
      <c r="B910" s="116">
        <v>7.2992700729927005E-3</v>
      </c>
      <c r="C910" s="116">
        <v>1.5936254980079681E-2</v>
      </c>
      <c r="D910" s="116">
        <v>4.830917874396135E-3</v>
      </c>
      <c r="H910" s="45"/>
      <c r="I910" s="45"/>
      <c r="J910" s="45"/>
      <c r="K910" s="45"/>
      <c r="L910" s="61"/>
      <c r="P910" s="43"/>
      <c r="Q910" s="70"/>
      <c r="R910" s="45"/>
      <c r="S910" s="45"/>
      <c r="T910" s="45"/>
    </row>
    <row r="911" spans="1:20" x14ac:dyDescent="0.3">
      <c r="A911" s="116">
        <v>9.7402597402597407E-2</v>
      </c>
      <c r="B911" s="116">
        <v>1.7316017316017316E-2</v>
      </c>
      <c r="C911" s="116">
        <v>3.5799522673031028E-3</v>
      </c>
      <c r="D911" s="116">
        <v>2.3786869647954329E-3</v>
      </c>
      <c r="H911" s="45"/>
      <c r="I911" s="45"/>
      <c r="J911" s="45"/>
      <c r="K911" s="45"/>
      <c r="L911" s="61"/>
      <c r="P911" s="43"/>
      <c r="Q911" s="70"/>
      <c r="R911" s="45"/>
      <c r="S911" s="45"/>
      <c r="T911" s="45"/>
    </row>
    <row r="912" spans="1:20" x14ac:dyDescent="0.3">
      <c r="A912" s="116">
        <v>9.1891891891891897E-2</v>
      </c>
      <c r="B912" s="116">
        <v>1.507537688442211E-2</v>
      </c>
      <c r="C912" s="116">
        <v>0</v>
      </c>
      <c r="D912" s="116">
        <v>0</v>
      </c>
      <c r="H912" s="45"/>
      <c r="I912" s="45"/>
      <c r="J912" s="45"/>
      <c r="K912" s="45"/>
      <c r="L912" s="61"/>
      <c r="P912" s="43"/>
      <c r="Q912" s="70"/>
      <c r="R912" s="45"/>
      <c r="S912" s="45"/>
      <c r="T912" s="45"/>
    </row>
    <row r="913" spans="1:20" x14ac:dyDescent="0.3">
      <c r="A913" s="116">
        <v>5.4545454545454543E-2</v>
      </c>
      <c r="B913" s="116">
        <v>9.0909090909090905E-3</v>
      </c>
      <c r="C913" s="116">
        <v>1.0256410256410256E-2</v>
      </c>
      <c r="D913" s="116">
        <v>0</v>
      </c>
      <c r="H913" s="45"/>
      <c r="I913" s="45"/>
      <c r="J913" s="45"/>
      <c r="K913" s="45"/>
      <c r="L913" s="61"/>
      <c r="P913" s="43"/>
      <c r="Q913" s="70"/>
      <c r="R913" s="45"/>
      <c r="S913" s="45"/>
      <c r="T913" s="45"/>
    </row>
    <row r="914" spans="1:20" x14ac:dyDescent="0.3">
      <c r="A914" s="116">
        <v>9.5435684647302899E-2</v>
      </c>
      <c r="B914" s="116">
        <v>3.1358885017421602E-2</v>
      </c>
      <c r="C914" s="116">
        <v>1.8619934282584884E-2</v>
      </c>
      <c r="D914" s="116">
        <v>3.6596523330283625E-3</v>
      </c>
      <c r="H914" s="45"/>
      <c r="I914" s="45"/>
      <c r="J914" s="45"/>
      <c r="K914" s="45"/>
      <c r="L914" s="61"/>
      <c r="P914" s="43"/>
      <c r="Q914" s="70"/>
      <c r="R914" s="45"/>
      <c r="S914" s="45"/>
      <c r="T914" s="45"/>
    </row>
    <row r="915" spans="1:20" x14ac:dyDescent="0.3">
      <c r="A915" s="116">
        <v>0.14133738601823709</v>
      </c>
      <c r="B915" s="116">
        <v>3.9619651347068144E-2</v>
      </c>
      <c r="C915" s="116">
        <v>8.5470085470085479E-3</v>
      </c>
      <c r="D915" s="116">
        <v>1.6869095816464238E-3</v>
      </c>
      <c r="H915" s="45"/>
      <c r="I915" s="45"/>
      <c r="J915" s="45"/>
      <c r="K915" s="45"/>
      <c r="L915" s="61"/>
      <c r="P915" s="43"/>
      <c r="Q915" s="70"/>
      <c r="R915" s="45"/>
      <c r="S915" s="45"/>
      <c r="T915" s="45"/>
    </row>
    <row r="916" spans="1:20" x14ac:dyDescent="0.3">
      <c r="A916" s="116">
        <v>9.3333333333333338E-2</v>
      </c>
      <c r="B916" s="116">
        <v>2.6785714285714284E-2</v>
      </c>
      <c r="C916" s="116">
        <v>5.3667262969588547E-3</v>
      </c>
      <c r="D916" s="116">
        <v>0</v>
      </c>
      <c r="H916" s="45"/>
      <c r="I916" s="45"/>
      <c r="J916" s="45"/>
      <c r="K916" s="45"/>
      <c r="L916" s="61"/>
      <c r="P916" s="43"/>
      <c r="Q916" s="70"/>
      <c r="R916" s="45"/>
      <c r="S916" s="45"/>
      <c r="T916" s="45"/>
    </row>
    <row r="917" spans="1:20" x14ac:dyDescent="0.3">
      <c r="A917" s="116">
        <v>6.2295081967213117E-2</v>
      </c>
      <c r="B917" s="116">
        <v>3.3639143730886847E-2</v>
      </c>
      <c r="C917" s="116">
        <v>1.3864818024263431E-2</v>
      </c>
      <c r="D917" s="116">
        <v>1.4044943820224719E-3</v>
      </c>
      <c r="H917" s="45"/>
      <c r="I917" s="45"/>
      <c r="J917" s="45"/>
      <c r="K917" s="45"/>
      <c r="L917" s="61"/>
      <c r="P917" s="43"/>
      <c r="Q917" s="70"/>
      <c r="R917" s="45"/>
      <c r="S917" s="45"/>
      <c r="T917" s="45"/>
    </row>
    <row r="918" spans="1:20" x14ac:dyDescent="0.3">
      <c r="A918" s="116">
        <v>0.13058419243986255</v>
      </c>
      <c r="B918" s="116">
        <v>4.3209876543209874E-2</v>
      </c>
      <c r="C918" s="116">
        <v>1.5126050420168067E-2</v>
      </c>
      <c r="D918" s="116">
        <v>4.1637751561415682E-3</v>
      </c>
      <c r="H918" s="45"/>
      <c r="I918" s="45"/>
      <c r="J918" s="45"/>
      <c r="K918" s="45"/>
      <c r="L918" s="61"/>
      <c r="P918" s="43"/>
      <c r="Q918" s="70"/>
      <c r="R918" s="45"/>
      <c r="S918" s="45"/>
      <c r="T918" s="45"/>
    </row>
    <row r="919" spans="1:20" x14ac:dyDescent="0.3">
      <c r="A919" s="116">
        <v>1.0416666666666666E-2</v>
      </c>
      <c r="B919" s="116">
        <v>0</v>
      </c>
      <c r="C919" s="116">
        <v>1.1764705882352941E-2</v>
      </c>
      <c r="D919" s="116">
        <v>2.4096385542168677E-3</v>
      </c>
      <c r="H919" s="45"/>
      <c r="I919" s="45"/>
      <c r="J919" s="45"/>
      <c r="K919" s="45"/>
      <c r="L919" s="61"/>
      <c r="P919" s="43"/>
      <c r="Q919" s="70"/>
      <c r="R919" s="45"/>
      <c r="S919" s="45"/>
      <c r="T919" s="45"/>
    </row>
    <row r="920" spans="1:20" x14ac:dyDescent="0.3">
      <c r="A920" s="116">
        <v>2.2058823529411766E-2</v>
      </c>
      <c r="B920" s="116">
        <v>7.575757575757576E-3</v>
      </c>
      <c r="C920" s="116">
        <v>1.3043478260869565E-2</v>
      </c>
      <c r="D920" s="116">
        <v>6.7567567567567571E-3</v>
      </c>
      <c r="H920" s="45"/>
      <c r="I920" s="45"/>
      <c r="J920" s="45"/>
      <c r="K920" s="45"/>
      <c r="L920" s="61"/>
      <c r="P920" s="43"/>
      <c r="Q920" s="70"/>
      <c r="R920" s="45"/>
      <c r="S920" s="45"/>
      <c r="T920" s="45"/>
    </row>
    <row r="921" spans="1:20" x14ac:dyDescent="0.3">
      <c r="A921" s="116">
        <v>0.20652173913043478</v>
      </c>
      <c r="B921" s="116">
        <v>4.4334975369458129E-2</v>
      </c>
      <c r="C921" s="116">
        <v>1.1188811188811189E-2</v>
      </c>
      <c r="D921" s="116">
        <v>2.2948938611589212E-3</v>
      </c>
      <c r="H921" s="45"/>
      <c r="I921" s="45"/>
      <c r="J921" s="45"/>
      <c r="K921" s="45"/>
      <c r="L921" s="61"/>
      <c r="P921" s="43"/>
      <c r="Q921" s="70"/>
      <c r="R921" s="45"/>
      <c r="S921" s="45"/>
      <c r="T921" s="45"/>
    </row>
    <row r="922" spans="1:20" x14ac:dyDescent="0.3">
      <c r="A922" s="116">
        <v>0.22259136212624583</v>
      </c>
      <c r="B922" s="116">
        <v>3.7037037037037035E-2</v>
      </c>
      <c r="C922" s="116">
        <v>7.0796460176991149E-3</v>
      </c>
      <c r="D922" s="116">
        <v>1.4049877063575693E-3</v>
      </c>
      <c r="H922" s="45"/>
      <c r="I922" s="45"/>
      <c r="J922" s="45"/>
      <c r="K922" s="45"/>
      <c r="L922" s="61"/>
      <c r="P922" s="43"/>
      <c r="Q922" s="70"/>
      <c r="R922" s="45"/>
      <c r="S922" s="45"/>
      <c r="T922" s="45"/>
    </row>
    <row r="923" spans="1:20" x14ac:dyDescent="0.3">
      <c r="A923" s="116">
        <v>0.19196428571428573</v>
      </c>
      <c r="B923" s="116">
        <v>6.3063063063063057E-2</v>
      </c>
      <c r="C923" s="116">
        <v>1.3245033112582781E-2</v>
      </c>
      <c r="D923" s="116">
        <v>2.6572187776793621E-3</v>
      </c>
      <c r="H923" s="45"/>
      <c r="I923" s="45"/>
      <c r="J923" s="45"/>
      <c r="K923" s="45"/>
      <c r="L923" s="61"/>
      <c r="P923" s="43"/>
      <c r="Q923" s="70"/>
      <c r="R923" s="45"/>
      <c r="S923" s="45"/>
      <c r="T923" s="45"/>
    </row>
    <row r="924" spans="1:20" x14ac:dyDescent="0.3">
      <c r="A924" s="116">
        <v>0.20454545454545456</v>
      </c>
      <c r="B924" s="116">
        <v>3.5460992907801421E-2</v>
      </c>
      <c r="C924" s="116">
        <v>2.8340080971659919E-2</v>
      </c>
      <c r="D924" s="116">
        <v>7.9872204472843447E-3</v>
      </c>
      <c r="H924" s="45"/>
      <c r="I924" s="45"/>
      <c r="J924" s="45"/>
      <c r="K924" s="45"/>
      <c r="L924" s="61"/>
      <c r="P924" s="43"/>
      <c r="Q924" s="70"/>
      <c r="R924" s="45"/>
      <c r="S924" s="45"/>
      <c r="T924" s="45"/>
    </row>
    <row r="925" spans="1:20" x14ac:dyDescent="0.3">
      <c r="A925" s="116">
        <v>0.14893617021276595</v>
      </c>
      <c r="B925" s="116">
        <v>3.0769230769230771E-2</v>
      </c>
      <c r="C925" s="116">
        <v>2.7586206896551722E-3</v>
      </c>
      <c r="D925" s="116">
        <v>5.5248618784530391E-4</v>
      </c>
      <c r="H925" s="45"/>
      <c r="I925" s="45"/>
      <c r="J925" s="45"/>
      <c r="K925" s="45"/>
      <c r="L925" s="61"/>
      <c r="P925" s="43"/>
      <c r="Q925" s="70"/>
      <c r="R925" s="45"/>
      <c r="S925" s="45"/>
      <c r="T925" s="45"/>
    </row>
    <row r="926" spans="1:20" x14ac:dyDescent="0.3">
      <c r="A926" s="116">
        <v>0.21097770154373929</v>
      </c>
      <c r="B926" s="116">
        <v>4.5602605863192182E-2</v>
      </c>
      <c r="C926" s="116">
        <v>6.5359477124183009E-3</v>
      </c>
      <c r="D926" s="116">
        <v>1.4986886474334957E-3</v>
      </c>
      <c r="H926" s="45"/>
      <c r="I926" s="45"/>
      <c r="J926" s="45"/>
      <c r="K926" s="45"/>
      <c r="L926" s="61"/>
      <c r="P926" s="43"/>
      <c r="Q926" s="70"/>
      <c r="R926" s="45"/>
      <c r="S926" s="45"/>
      <c r="T926" s="45"/>
    </row>
    <row r="927" spans="1:20" x14ac:dyDescent="0.3">
      <c r="A927" s="116">
        <v>0.20095693779904306</v>
      </c>
      <c r="B927" s="116">
        <v>5.0925925925925923E-2</v>
      </c>
      <c r="C927" s="116">
        <v>1.9553072625698324E-2</v>
      </c>
      <c r="D927" s="116">
        <v>7.7605321507760536E-3</v>
      </c>
      <c r="H927" s="45"/>
      <c r="I927" s="45"/>
      <c r="J927" s="45"/>
      <c r="K927" s="45"/>
      <c r="L927" s="61"/>
      <c r="P927" s="43"/>
      <c r="Q927" s="70"/>
      <c r="R927" s="45"/>
      <c r="S927" s="45"/>
      <c r="T927" s="45"/>
    </row>
    <row r="928" spans="1:20" x14ac:dyDescent="0.3">
      <c r="A928" s="116">
        <v>0.14689265536723164</v>
      </c>
      <c r="B928" s="116">
        <v>4.0404040404040407E-2</v>
      </c>
      <c r="C928" s="116">
        <v>1.607717041800643E-2</v>
      </c>
      <c r="D928" s="116">
        <v>2.6809651474530832E-3</v>
      </c>
      <c r="H928" s="45"/>
      <c r="I928" s="45"/>
      <c r="J928" s="45"/>
      <c r="K928" s="45"/>
      <c r="L928" s="61"/>
      <c r="P928" s="43"/>
      <c r="Q928" s="70"/>
      <c r="R928" s="45"/>
      <c r="S928" s="45"/>
      <c r="T928" s="45"/>
    </row>
    <row r="929" spans="1:20" x14ac:dyDescent="0.3">
      <c r="A929" s="116">
        <v>0.13580246913580246</v>
      </c>
      <c r="B929" s="116">
        <v>3.1088082901554404E-2</v>
      </c>
      <c r="C929" s="116">
        <v>2.5889967637540454E-2</v>
      </c>
      <c r="D929" s="116">
        <v>6.6666666666666671E-3</v>
      </c>
      <c r="H929" s="45"/>
      <c r="I929" s="45"/>
      <c r="J929" s="45"/>
      <c r="K929" s="45"/>
      <c r="L929" s="61"/>
      <c r="P929" s="43"/>
      <c r="Q929" s="70"/>
      <c r="R929" s="45"/>
      <c r="S929" s="45"/>
      <c r="T929" s="45"/>
    </row>
    <row r="930" spans="1:20" x14ac:dyDescent="0.3">
      <c r="A930" s="116">
        <v>0.12169312169312169</v>
      </c>
      <c r="B930" s="116">
        <v>3.125E-2</v>
      </c>
      <c r="C930" s="116">
        <v>4.172461752433936E-3</v>
      </c>
      <c r="D930" s="116">
        <v>2.3174971031286211E-3</v>
      </c>
      <c r="H930" s="45"/>
      <c r="I930" s="45"/>
      <c r="J930" s="45"/>
      <c r="K930" s="45"/>
      <c r="L930" s="61"/>
      <c r="P930" s="43"/>
      <c r="Q930" s="70"/>
      <c r="R930" s="45"/>
      <c r="S930" s="45"/>
      <c r="T930" s="45"/>
    </row>
    <row r="931" spans="1:20" x14ac:dyDescent="0.3">
      <c r="A931" s="116">
        <v>9.5541401273885357E-2</v>
      </c>
      <c r="B931" s="116">
        <v>0</v>
      </c>
      <c r="C931" s="116">
        <v>1.7361111111111112E-2</v>
      </c>
      <c r="D931" s="116">
        <v>2.7027027027027029E-3</v>
      </c>
      <c r="H931" s="45"/>
      <c r="I931" s="45"/>
      <c r="J931" s="45"/>
      <c r="K931" s="45"/>
      <c r="L931" s="61"/>
      <c r="P931" s="43"/>
      <c r="Q931" s="70"/>
      <c r="R931" s="45"/>
      <c r="S931" s="45"/>
      <c r="T931" s="45"/>
    </row>
    <row r="932" spans="1:20" x14ac:dyDescent="0.3">
      <c r="A932" s="116">
        <v>0.19219219219219219</v>
      </c>
      <c r="B932" s="116">
        <v>2.8645833333333332E-2</v>
      </c>
      <c r="C932" s="116">
        <v>1.7699115044247787E-2</v>
      </c>
      <c r="D932" s="116">
        <v>7.0771408351026181E-3</v>
      </c>
      <c r="H932" s="45"/>
      <c r="I932" s="45"/>
      <c r="J932" s="45"/>
      <c r="K932" s="45"/>
      <c r="L932" s="61"/>
      <c r="P932" s="43"/>
      <c r="Q932" s="70"/>
      <c r="R932" s="45"/>
      <c r="S932" s="45"/>
      <c r="T932" s="45"/>
    </row>
    <row r="933" spans="1:20" x14ac:dyDescent="0.3">
      <c r="A933" s="116">
        <v>0.25255972696245732</v>
      </c>
      <c r="B933" s="116">
        <v>6.3004846526655903E-2</v>
      </c>
      <c r="C933" s="116">
        <v>1.1937557392102846E-2</v>
      </c>
      <c r="D933" s="116">
        <v>1.8768768768768769E-3</v>
      </c>
      <c r="H933" s="45"/>
      <c r="I933" s="45"/>
      <c r="J933" s="45"/>
      <c r="K933" s="45"/>
      <c r="L933" s="61"/>
      <c r="P933" s="43"/>
      <c r="Q933" s="70"/>
      <c r="R933" s="45"/>
      <c r="S933" s="45"/>
      <c r="T933" s="45"/>
    </row>
    <row r="934" spans="1:20" x14ac:dyDescent="0.3">
      <c r="A934" s="116">
        <v>0.2196969696969697</v>
      </c>
      <c r="B934" s="116">
        <v>6.5292096219931275E-2</v>
      </c>
      <c r="C934" s="116">
        <v>1.4462809917355372E-2</v>
      </c>
      <c r="D934" s="116">
        <v>6.7911714770797962E-3</v>
      </c>
      <c r="H934" s="45"/>
      <c r="I934" s="45"/>
      <c r="J934" s="45"/>
      <c r="K934" s="45"/>
      <c r="L934" s="61"/>
      <c r="P934" s="43"/>
      <c r="Q934" s="70"/>
      <c r="R934" s="45"/>
      <c r="S934" s="45"/>
      <c r="T934" s="45"/>
    </row>
    <row r="935" spans="1:20" x14ac:dyDescent="0.3">
      <c r="A935" s="116">
        <v>0.33121019108280253</v>
      </c>
      <c r="B935" s="116">
        <v>6.8750000000000006E-2</v>
      </c>
      <c r="C935" s="116">
        <v>1.3333333333333334E-2</v>
      </c>
      <c r="D935" s="116">
        <v>8.0753701211305519E-3</v>
      </c>
      <c r="H935" s="45"/>
      <c r="I935" s="45"/>
      <c r="J935" s="45"/>
      <c r="K935" s="45"/>
      <c r="L935" s="61"/>
      <c r="P935" s="43"/>
      <c r="Q935" s="70"/>
      <c r="R935" s="45"/>
      <c r="S935" s="45"/>
      <c r="T935" s="45"/>
    </row>
    <row r="936" spans="1:20" x14ac:dyDescent="0.3">
      <c r="A936" s="116">
        <v>0.14689265536723164</v>
      </c>
      <c r="B936" s="116">
        <v>6.0109289617486336E-2</v>
      </c>
      <c r="C936" s="116">
        <v>2.0408163265306121E-2</v>
      </c>
      <c r="D936" s="116">
        <v>1.2077294685990338E-3</v>
      </c>
      <c r="H936" s="45"/>
      <c r="I936" s="45"/>
      <c r="J936" s="45"/>
      <c r="K936" s="45"/>
      <c r="L936" s="61"/>
      <c r="P936" s="43"/>
      <c r="Q936" s="70"/>
      <c r="R936" s="45"/>
      <c r="S936" s="45"/>
      <c r="T936" s="45"/>
    </row>
    <row r="937" spans="1:20" x14ac:dyDescent="0.3">
      <c r="A937" s="116">
        <v>0</v>
      </c>
      <c r="B937" s="116">
        <v>1.1627906976744186E-2</v>
      </c>
      <c r="C937" s="116">
        <v>2.6578073089700997E-2</v>
      </c>
      <c r="D937" s="116">
        <v>3.952569169960474E-3</v>
      </c>
      <c r="H937" s="45"/>
      <c r="I937" s="45"/>
      <c r="J937" s="45"/>
      <c r="K937" s="45"/>
      <c r="L937" s="61"/>
      <c r="P937" s="43"/>
      <c r="Q937" s="70"/>
      <c r="R937" s="45"/>
      <c r="S937" s="45"/>
      <c r="T937" s="45"/>
    </row>
    <row r="938" spans="1:20" x14ac:dyDescent="0.3">
      <c r="A938" s="116">
        <v>7.7419354838709681E-2</v>
      </c>
      <c r="B938" s="116">
        <v>1.935483870967742E-2</v>
      </c>
      <c r="C938" s="116">
        <v>1.6447368421052631E-2</v>
      </c>
      <c r="D938" s="116">
        <v>1.3440860215053764E-2</v>
      </c>
      <c r="H938" s="45"/>
      <c r="I938" s="45"/>
      <c r="J938" s="45"/>
      <c r="K938" s="45"/>
      <c r="L938" s="61"/>
      <c r="P938" s="43"/>
      <c r="Q938" s="70"/>
      <c r="R938" s="45"/>
      <c r="S938" s="45"/>
      <c r="T938" s="45"/>
    </row>
    <row r="939" spans="1:20" x14ac:dyDescent="0.3">
      <c r="A939" s="116">
        <v>0.15165876777251186</v>
      </c>
      <c r="B939" s="116">
        <v>2.2624434389140271E-2</v>
      </c>
      <c r="C939" s="116">
        <v>2.3195876288659795E-2</v>
      </c>
      <c r="D939" s="116">
        <v>1.0471204188481676E-3</v>
      </c>
      <c r="H939" s="45"/>
      <c r="I939" s="45"/>
      <c r="J939" s="45"/>
      <c r="K939" s="45"/>
      <c r="L939" s="61"/>
      <c r="P939" s="43"/>
      <c r="Q939" s="70"/>
      <c r="R939" s="45"/>
      <c r="S939" s="45"/>
      <c r="T939" s="45"/>
    </row>
    <row r="940" spans="1:20" x14ac:dyDescent="0.3">
      <c r="A940" s="116">
        <v>0.15846153846153846</v>
      </c>
      <c r="B940" s="116">
        <v>3.8119440914866583E-2</v>
      </c>
      <c r="C940" s="116">
        <v>2.2222222222222223E-2</v>
      </c>
      <c r="D940" s="116">
        <v>2.152080344332855E-3</v>
      </c>
      <c r="H940" s="45"/>
      <c r="I940" s="45"/>
      <c r="J940" s="45"/>
      <c r="K940" s="45"/>
      <c r="L940" s="61"/>
      <c r="P940" s="43"/>
      <c r="Q940" s="70"/>
      <c r="R940" s="45"/>
      <c r="S940" s="45"/>
      <c r="T940" s="45"/>
    </row>
    <row r="941" spans="1:20" x14ac:dyDescent="0.3">
      <c r="A941" s="116">
        <v>7.5471698113207548E-3</v>
      </c>
      <c r="B941" s="116">
        <v>4.3478260869565218E-3</v>
      </c>
      <c r="C941" s="116">
        <v>1.2195121951219513E-2</v>
      </c>
      <c r="D941" s="116">
        <v>2.435064935064935E-3</v>
      </c>
      <c r="H941" s="45"/>
      <c r="I941" s="45"/>
      <c r="J941" s="45"/>
      <c r="K941" s="45"/>
      <c r="L941" s="61"/>
      <c r="P941" s="43"/>
      <c r="Q941" s="70"/>
      <c r="R941" s="45"/>
      <c r="S941" s="45"/>
      <c r="T941" s="45"/>
    </row>
    <row r="942" spans="1:20" x14ac:dyDescent="0.3">
      <c r="A942" s="116">
        <v>0.15</v>
      </c>
      <c r="B942" s="116">
        <v>3.7617554858934171E-2</v>
      </c>
      <c r="C942" s="116">
        <v>7.1942446043165471E-3</v>
      </c>
      <c r="D942" s="116">
        <v>3.6576444769568397E-3</v>
      </c>
      <c r="H942" s="45"/>
      <c r="I942" s="45"/>
      <c r="J942" s="45"/>
      <c r="K942" s="45"/>
      <c r="L942" s="61"/>
      <c r="P942" s="43"/>
      <c r="Q942" s="70"/>
      <c r="R942" s="45"/>
      <c r="S942" s="45"/>
      <c r="T942" s="45"/>
    </row>
    <row r="943" spans="1:20" x14ac:dyDescent="0.3">
      <c r="A943" s="116">
        <v>0.12087912087912088</v>
      </c>
      <c r="B943" s="116">
        <v>3.4090909090909088E-2</v>
      </c>
      <c r="C943" s="116">
        <v>2.3391812865497075E-2</v>
      </c>
      <c r="D943" s="116">
        <v>2.3148148148148147E-3</v>
      </c>
      <c r="H943" s="45"/>
      <c r="I943" s="45"/>
      <c r="J943" s="45"/>
      <c r="K943" s="45"/>
      <c r="L943" s="61"/>
      <c r="P943" s="43"/>
      <c r="Q943" s="70"/>
      <c r="R943" s="45"/>
      <c r="S943" s="45"/>
      <c r="T943" s="45"/>
    </row>
    <row r="944" spans="1:20" x14ac:dyDescent="0.3">
      <c r="A944" s="116">
        <v>0.12941176470588237</v>
      </c>
      <c r="B944" s="116">
        <v>0</v>
      </c>
      <c r="C944" s="116">
        <v>1.2987012987012988E-2</v>
      </c>
      <c r="D944" s="116">
        <v>2.5445292620865142E-3</v>
      </c>
      <c r="H944" s="45"/>
      <c r="I944" s="45"/>
      <c r="J944" s="45"/>
      <c r="K944" s="45"/>
      <c r="L944" s="61"/>
      <c r="P944" s="43"/>
      <c r="Q944" s="70"/>
      <c r="R944" s="45"/>
      <c r="S944" s="45"/>
      <c r="T944" s="45"/>
    </row>
    <row r="945" spans="1:20" x14ac:dyDescent="0.3">
      <c r="A945" s="116">
        <v>0.18134715025906736</v>
      </c>
      <c r="B945" s="116">
        <v>7.1065989847715741E-2</v>
      </c>
      <c r="C945" s="116">
        <v>1.278409090909091E-2</v>
      </c>
      <c r="D945" s="116">
        <v>5.1107325383304937E-3</v>
      </c>
      <c r="H945" s="45"/>
      <c r="I945" s="45"/>
      <c r="J945" s="45"/>
      <c r="K945" s="45"/>
      <c r="L945" s="61"/>
      <c r="P945" s="43"/>
      <c r="Q945" s="70"/>
      <c r="R945" s="45"/>
      <c r="S945" s="45"/>
      <c r="T945" s="45"/>
    </row>
    <row r="946" spans="1:20" x14ac:dyDescent="0.3">
      <c r="A946" s="116">
        <v>0.19667590027700832</v>
      </c>
      <c r="B946" s="116">
        <v>4.77326968973747E-2</v>
      </c>
      <c r="C946" s="116">
        <v>2.0634920634920634E-2</v>
      </c>
      <c r="D946" s="116">
        <v>3.8860103626943004E-3</v>
      </c>
      <c r="H946" s="45"/>
      <c r="I946" s="45"/>
      <c r="J946" s="45"/>
      <c r="K946" s="45"/>
      <c r="L946" s="61"/>
      <c r="P946" s="43"/>
      <c r="Q946" s="70"/>
      <c r="R946" s="45"/>
      <c r="S946" s="45"/>
      <c r="T946" s="45"/>
    </row>
    <row r="947" spans="1:20" x14ac:dyDescent="0.3">
      <c r="A947" s="116">
        <v>0.19005102040816327</v>
      </c>
      <c r="B947" s="116">
        <v>6.4748201438848921E-2</v>
      </c>
      <c r="C947" s="116">
        <v>2.3038156947444204E-2</v>
      </c>
      <c r="D947" s="116">
        <v>7.9477717854101616E-3</v>
      </c>
      <c r="H947" s="45"/>
      <c r="I947" s="45"/>
      <c r="J947" s="45"/>
      <c r="K947" s="45"/>
      <c r="L947" s="61"/>
      <c r="P947" s="43"/>
      <c r="Q947" s="70"/>
      <c r="R947" s="45"/>
      <c r="S947" s="45"/>
      <c r="T947" s="45"/>
    </row>
    <row r="948" spans="1:20" x14ac:dyDescent="0.3">
      <c r="A948" s="116">
        <v>1.2474012474012475E-2</v>
      </c>
      <c r="B948" s="116">
        <v>8.350730688935281E-3</v>
      </c>
      <c r="C948" s="116">
        <v>9.1848450057405284E-3</v>
      </c>
      <c r="D948" s="116">
        <v>1.8365472910927456E-3</v>
      </c>
      <c r="H948" s="45"/>
      <c r="I948" s="45"/>
      <c r="J948" s="45"/>
      <c r="K948" s="45"/>
      <c r="L948" s="61"/>
      <c r="P948" s="43"/>
      <c r="Q948" s="70"/>
      <c r="R948" s="45"/>
      <c r="S948" s="45"/>
      <c r="T948" s="45"/>
    </row>
    <row r="949" spans="1:20" x14ac:dyDescent="0.3">
      <c r="A949" s="116">
        <v>9.3093093093093091E-2</v>
      </c>
      <c r="B949" s="116">
        <v>2.3809523809523808E-2</v>
      </c>
      <c r="C949" s="116">
        <v>2.5848142164781908E-2</v>
      </c>
      <c r="D949" s="116">
        <v>3.3921302578018998E-3</v>
      </c>
      <c r="H949" s="45"/>
      <c r="I949" s="45"/>
      <c r="J949" s="45"/>
      <c r="K949" s="45"/>
      <c r="L949" s="61"/>
      <c r="P949" s="43"/>
      <c r="Q949" s="70"/>
      <c r="R949" s="45"/>
      <c r="S949" s="45"/>
      <c r="T949" s="45"/>
    </row>
    <row r="950" spans="1:20" x14ac:dyDescent="0.3">
      <c r="A950" s="116">
        <v>1.2077294685990338E-2</v>
      </c>
      <c r="B950" s="116">
        <v>2.1505376344086021E-3</v>
      </c>
      <c r="C950" s="116">
        <v>1.3422818791946308E-2</v>
      </c>
      <c r="D950" s="116">
        <v>2.7670171555063639E-3</v>
      </c>
      <c r="H950" s="45"/>
      <c r="I950" s="45"/>
      <c r="J950" s="45"/>
      <c r="K950" s="45"/>
      <c r="L950" s="61"/>
      <c r="P950" s="43"/>
      <c r="Q950" s="70"/>
      <c r="R950" s="45"/>
      <c r="S950" s="45"/>
      <c r="T950" s="45"/>
    </row>
    <row r="951" spans="1:20" x14ac:dyDescent="0.3">
      <c r="A951" s="116">
        <v>6.7567567567567571E-3</v>
      </c>
      <c r="B951" s="116">
        <v>8.0645161290322578E-3</v>
      </c>
      <c r="C951" s="116">
        <v>0</v>
      </c>
      <c r="D951" s="116">
        <v>0</v>
      </c>
      <c r="H951" s="45"/>
      <c r="I951" s="45"/>
      <c r="J951" s="45"/>
      <c r="K951" s="45"/>
      <c r="L951" s="61"/>
      <c r="P951" s="43"/>
      <c r="Q951" s="70"/>
      <c r="R951" s="45"/>
      <c r="S951" s="45"/>
      <c r="T951" s="45"/>
    </row>
    <row r="952" spans="1:20" x14ac:dyDescent="0.3">
      <c r="A952" s="116">
        <v>0.15962441314553991</v>
      </c>
      <c r="B952" s="116">
        <v>3.2863849765258218E-2</v>
      </c>
      <c r="C952" s="116">
        <v>3.0065359477124184E-2</v>
      </c>
      <c r="D952" s="116">
        <v>8.822003113648157E-3</v>
      </c>
      <c r="H952" s="45"/>
      <c r="I952" s="45"/>
      <c r="J952" s="45"/>
      <c r="K952" s="45"/>
      <c r="L952" s="61"/>
      <c r="P952" s="43"/>
      <c r="Q952" s="70"/>
      <c r="R952" s="45"/>
      <c r="S952" s="45"/>
      <c r="T952" s="45"/>
    </row>
    <row r="953" spans="1:20" x14ac:dyDescent="0.3">
      <c r="A953" s="116">
        <v>0.13810741687979539</v>
      </c>
      <c r="B953" s="116">
        <v>4.2959427207637228E-2</v>
      </c>
      <c r="C953" s="116">
        <v>0</v>
      </c>
      <c r="D953" s="116">
        <v>5.0279329608938546E-3</v>
      </c>
      <c r="H953" s="45"/>
      <c r="I953" s="45"/>
      <c r="J953" s="45"/>
      <c r="K953" s="45"/>
      <c r="L953" s="61"/>
      <c r="P953" s="43"/>
      <c r="Q953" s="70"/>
      <c r="R953" s="45"/>
      <c r="S953" s="45"/>
      <c r="T953" s="45"/>
    </row>
    <row r="954" spans="1:20" x14ac:dyDescent="0.3">
      <c r="A954" s="116">
        <v>5.8823529411764705E-2</v>
      </c>
      <c r="B954" s="116">
        <v>0</v>
      </c>
      <c r="C954" s="116">
        <v>9.7087378640776691E-3</v>
      </c>
      <c r="D954" s="116">
        <v>8.130081300813009E-3</v>
      </c>
      <c r="H954" s="45"/>
      <c r="I954" s="45"/>
      <c r="J954" s="45"/>
      <c r="K954" s="45"/>
      <c r="L954" s="61"/>
      <c r="P954" s="43"/>
      <c r="Q954" s="70"/>
      <c r="R954" s="45"/>
      <c r="S954" s="45"/>
      <c r="T954" s="45"/>
    </row>
    <row r="955" spans="1:20" x14ac:dyDescent="0.3">
      <c r="A955" s="116">
        <v>0.13750000000000001</v>
      </c>
      <c r="B955" s="116">
        <v>3.9393939393939391E-2</v>
      </c>
      <c r="C955" s="116">
        <v>1.2939001848428836E-2</v>
      </c>
      <c r="D955" s="116">
        <v>7.2411296162201298E-4</v>
      </c>
      <c r="H955" s="45"/>
      <c r="I955" s="45"/>
      <c r="J955" s="45"/>
      <c r="K955" s="45"/>
      <c r="L955" s="61"/>
      <c r="P955" s="43"/>
      <c r="Q955" s="70"/>
      <c r="R955" s="45"/>
      <c r="S955" s="45"/>
      <c r="T955" s="45"/>
    </row>
    <row r="956" spans="1:20" x14ac:dyDescent="0.3">
      <c r="A956" s="116">
        <v>0.24738675958188153</v>
      </c>
      <c r="B956" s="116">
        <v>6.4102564102564097E-2</v>
      </c>
      <c r="C956" s="116">
        <v>5.8252427184466021E-3</v>
      </c>
      <c r="D956" s="116">
        <v>2.3566378633150041E-3</v>
      </c>
      <c r="H956" s="45"/>
      <c r="I956" s="45"/>
      <c r="J956" s="45"/>
      <c r="K956" s="45"/>
      <c r="L956" s="61"/>
      <c r="P956" s="43"/>
      <c r="Q956" s="70"/>
      <c r="R956" s="45"/>
      <c r="S956" s="45"/>
      <c r="T956" s="45"/>
    </row>
    <row r="957" spans="1:20" x14ac:dyDescent="0.3">
      <c r="A957" s="116">
        <v>0.11351351351351352</v>
      </c>
      <c r="B957" s="116">
        <v>6.5573770491803282E-2</v>
      </c>
      <c r="C957" s="116">
        <v>2.9411764705882353E-2</v>
      </c>
      <c r="D957" s="116">
        <v>1.7502917152858809E-2</v>
      </c>
      <c r="H957" s="45"/>
      <c r="I957" s="45"/>
      <c r="J957" s="45"/>
      <c r="K957" s="45"/>
      <c r="L957" s="61"/>
      <c r="P957" s="43"/>
      <c r="Q957" s="70"/>
      <c r="R957" s="45"/>
      <c r="S957" s="45"/>
      <c r="T957" s="45"/>
    </row>
    <row r="958" spans="1:20" x14ac:dyDescent="0.3">
      <c r="A958" s="116">
        <v>1.0526315789473684E-2</v>
      </c>
      <c r="B958" s="116">
        <v>1.0101010101010102E-2</v>
      </c>
      <c r="C958" s="116">
        <v>5.434782608695652E-3</v>
      </c>
      <c r="D958" s="116">
        <v>2.3148148148148147E-3</v>
      </c>
      <c r="H958" s="45"/>
      <c r="I958" s="45"/>
      <c r="J958" s="45"/>
      <c r="K958" s="45"/>
      <c r="L958" s="61"/>
      <c r="P958" s="43"/>
      <c r="Q958" s="70"/>
      <c r="R958" s="45"/>
      <c r="S958" s="45"/>
      <c r="T958" s="45"/>
    </row>
    <row r="959" spans="1:20" x14ac:dyDescent="0.3">
      <c r="A959" s="116">
        <v>0.16945606694560669</v>
      </c>
      <c r="B959" s="116">
        <v>4.3694141012909631E-2</v>
      </c>
      <c r="C959" s="116">
        <v>1.2359550561797753E-2</v>
      </c>
      <c r="D959" s="116">
        <v>3.6363636363636364E-3</v>
      </c>
      <c r="H959" s="45"/>
      <c r="I959" s="45"/>
      <c r="J959" s="45"/>
      <c r="K959" s="45"/>
      <c r="L959" s="61"/>
      <c r="P959" s="43"/>
      <c r="Q959" s="70"/>
      <c r="R959" s="45"/>
      <c r="S959" s="45"/>
      <c r="T959" s="45"/>
    </row>
    <row r="960" spans="1:20" x14ac:dyDescent="0.3">
      <c r="A960" s="116">
        <v>0.2027729636048527</v>
      </c>
      <c r="B960" s="116">
        <v>5.8158319870759291E-2</v>
      </c>
      <c r="C960" s="116">
        <v>1.780693533270853E-2</v>
      </c>
      <c r="D960" s="116">
        <v>2.2615906520919715E-3</v>
      </c>
      <c r="H960" s="45"/>
      <c r="I960" s="45"/>
      <c r="J960" s="45"/>
      <c r="K960" s="45"/>
      <c r="L960" s="61"/>
      <c r="P960" s="43"/>
      <c r="Q960" s="70"/>
      <c r="R960" s="45"/>
      <c r="S960" s="45"/>
      <c r="T960" s="45"/>
    </row>
    <row r="961" spans="1:20" x14ac:dyDescent="0.3">
      <c r="A961" s="116">
        <v>0.24703557312252963</v>
      </c>
      <c r="B961" s="116">
        <v>5.8823529411764705E-2</v>
      </c>
      <c r="C961" s="116">
        <v>9.6153846153846159E-3</v>
      </c>
      <c r="D961" s="116">
        <v>2.1767522855898999E-3</v>
      </c>
      <c r="H961" s="45"/>
      <c r="I961" s="45"/>
      <c r="J961" s="45"/>
      <c r="K961" s="45"/>
      <c r="L961" s="61"/>
      <c r="P961" s="43"/>
      <c r="Q961" s="70"/>
      <c r="R961" s="45"/>
      <c r="S961" s="45"/>
      <c r="T961" s="45"/>
    </row>
    <row r="962" spans="1:20" x14ac:dyDescent="0.3">
      <c r="A962" s="116">
        <v>0.28797468354430378</v>
      </c>
      <c r="B962" s="116">
        <v>7.7793493635077787E-2</v>
      </c>
      <c r="C962" s="116">
        <v>1.1804384485666104E-2</v>
      </c>
      <c r="D962" s="116">
        <v>5.9130434782608699E-3</v>
      </c>
      <c r="H962" s="45"/>
      <c r="I962" s="45"/>
      <c r="J962" s="45"/>
      <c r="K962" s="45"/>
      <c r="L962" s="61"/>
      <c r="P962" s="43"/>
      <c r="Q962" s="70"/>
      <c r="R962" s="45"/>
      <c r="S962" s="45"/>
      <c r="T962" s="45"/>
    </row>
    <row r="963" spans="1:20" x14ac:dyDescent="0.3">
      <c r="A963" s="116">
        <v>0.20447284345047922</v>
      </c>
      <c r="B963" s="116">
        <v>5.7142857142857141E-2</v>
      </c>
      <c r="C963" s="116">
        <v>3.3783783783783786E-3</v>
      </c>
      <c r="D963" s="116">
        <v>2.7894002789400278E-3</v>
      </c>
      <c r="H963" s="45"/>
      <c r="I963" s="45"/>
      <c r="J963" s="45"/>
      <c r="K963" s="45"/>
      <c r="L963" s="61"/>
      <c r="P963" s="43"/>
      <c r="Q963" s="70"/>
      <c r="R963" s="45"/>
      <c r="S963" s="45"/>
      <c r="T963" s="45"/>
    </row>
    <row r="964" spans="1:20" x14ac:dyDescent="0.3">
      <c r="A964" s="116">
        <v>0.16231884057971013</v>
      </c>
      <c r="B964" s="116">
        <v>2.9023746701846966E-2</v>
      </c>
      <c r="C964" s="116">
        <v>2.1172638436482084E-2</v>
      </c>
      <c r="D964" s="116">
        <v>3.3046926635822869E-3</v>
      </c>
      <c r="H964" s="45"/>
      <c r="I964" s="45"/>
      <c r="J964" s="45"/>
      <c r="K964" s="45"/>
      <c r="L964" s="61"/>
      <c r="P964" s="43"/>
      <c r="Q964" s="70"/>
      <c r="R964" s="45"/>
      <c r="S964" s="45"/>
      <c r="T964" s="45"/>
    </row>
    <row r="965" spans="1:20" x14ac:dyDescent="0.3">
      <c r="A965" s="116">
        <v>0.13259668508287292</v>
      </c>
      <c r="B965" s="116">
        <v>3.825136612021858E-2</v>
      </c>
      <c r="C965" s="116">
        <v>1.2084592145015106E-2</v>
      </c>
      <c r="D965" s="116">
        <v>3.5419126328217238E-3</v>
      </c>
      <c r="H965" s="45"/>
      <c r="I965" s="45"/>
      <c r="J965" s="45"/>
      <c r="K965" s="45"/>
      <c r="L965" s="61"/>
      <c r="P965" s="43"/>
      <c r="Q965" s="70"/>
      <c r="R965" s="45"/>
      <c r="S965" s="45"/>
      <c r="T965" s="45"/>
    </row>
    <row r="966" spans="1:20" x14ac:dyDescent="0.3">
      <c r="A966" s="116">
        <v>1.7857142857142856E-2</v>
      </c>
      <c r="B966" s="116">
        <v>1.0752688172043012E-2</v>
      </c>
      <c r="C966" s="116">
        <v>3.1948881789137379E-3</v>
      </c>
      <c r="D966" s="116">
        <v>0</v>
      </c>
      <c r="H966" s="45"/>
      <c r="I966" s="45"/>
      <c r="J966" s="45"/>
      <c r="K966" s="45"/>
      <c r="L966" s="61"/>
      <c r="P966" s="43"/>
      <c r="Q966" s="70"/>
      <c r="R966" s="45"/>
      <c r="S966" s="45"/>
      <c r="T966" s="45"/>
    </row>
    <row r="967" spans="1:20" x14ac:dyDescent="0.3">
      <c r="A967" s="116">
        <v>2.4054982817869417E-2</v>
      </c>
      <c r="B967" s="116">
        <v>1.2618296529968454E-2</v>
      </c>
      <c r="C967" s="116">
        <v>8.2949308755760377E-3</v>
      </c>
      <c r="D967" s="116">
        <v>1.8608113137327876E-3</v>
      </c>
      <c r="H967" s="45"/>
      <c r="I967" s="45"/>
      <c r="J967" s="45"/>
      <c r="K967" s="45"/>
      <c r="L967" s="61"/>
      <c r="P967" s="43"/>
      <c r="Q967" s="70"/>
      <c r="R967" s="45"/>
      <c r="S967" s="45"/>
      <c r="T967" s="45"/>
    </row>
    <row r="968" spans="1:20" x14ac:dyDescent="0.3">
      <c r="A968" s="116">
        <v>0.15625</v>
      </c>
      <c r="B968" s="116">
        <v>5.8139534883720929E-2</v>
      </c>
      <c r="C968" s="116">
        <v>5.4945054945054949E-3</v>
      </c>
      <c r="D968" s="116">
        <v>0</v>
      </c>
      <c r="H968" s="45"/>
      <c r="I968" s="45"/>
      <c r="J968" s="45"/>
      <c r="K968" s="45"/>
      <c r="L968" s="61"/>
      <c r="P968" s="43"/>
      <c r="Q968" s="70"/>
      <c r="R968" s="45"/>
      <c r="S968" s="45"/>
      <c r="T968" s="45"/>
    </row>
    <row r="969" spans="1:20" x14ac:dyDescent="0.3">
      <c r="A969" s="116">
        <v>0.11513157894736842</v>
      </c>
      <c r="B969" s="116">
        <v>2.7027027027027029E-2</v>
      </c>
      <c r="C969" s="116">
        <v>3.5149384885764497E-3</v>
      </c>
      <c r="D969" s="116">
        <v>9.6735187424425639E-4</v>
      </c>
      <c r="H969" s="45"/>
      <c r="I969" s="45"/>
      <c r="J969" s="45"/>
      <c r="K969" s="45"/>
      <c r="L969" s="61"/>
      <c r="P969" s="43"/>
      <c r="Q969" s="70"/>
      <c r="R969" s="45"/>
      <c r="S969" s="45"/>
      <c r="T969" s="45"/>
    </row>
    <row r="970" spans="1:20" x14ac:dyDescent="0.3">
      <c r="A970" s="116">
        <v>0</v>
      </c>
      <c r="B970" s="116">
        <v>1.4705882352941176E-2</v>
      </c>
      <c r="C970" s="116">
        <v>1.2658227848101266E-2</v>
      </c>
      <c r="D970" s="116">
        <v>2.3980815347721821E-3</v>
      </c>
      <c r="H970" s="45"/>
      <c r="I970" s="45"/>
      <c r="J970" s="45"/>
      <c r="K970" s="45"/>
      <c r="L970" s="61"/>
      <c r="P970" s="43"/>
      <c r="Q970" s="70"/>
      <c r="R970" s="45"/>
      <c r="S970" s="45"/>
      <c r="T970" s="45"/>
    </row>
    <row r="971" spans="1:20" x14ac:dyDescent="0.3">
      <c r="A971" s="116">
        <v>6.5040650406504072E-2</v>
      </c>
      <c r="B971" s="116">
        <v>3.3333333333333333E-2</v>
      </c>
      <c r="C971" s="116">
        <v>1.282051282051282E-2</v>
      </c>
      <c r="D971" s="116">
        <v>1.7035775127768314E-3</v>
      </c>
      <c r="H971" s="45"/>
      <c r="I971" s="45"/>
      <c r="J971" s="45"/>
      <c r="K971" s="45"/>
      <c r="L971" s="61"/>
      <c r="P971" s="43"/>
      <c r="Q971" s="70"/>
      <c r="R971" s="45"/>
      <c r="S971" s="45"/>
      <c r="T971" s="45"/>
    </row>
    <row r="972" spans="1:20" x14ac:dyDescent="0.3">
      <c r="A972" s="116">
        <v>8.771929824561403E-2</v>
      </c>
      <c r="B972" s="116">
        <v>1.7857142857142856E-2</v>
      </c>
      <c r="C972" s="116">
        <v>4.9019607843137254E-3</v>
      </c>
      <c r="D972" s="116">
        <v>1.9646365422396855E-3</v>
      </c>
      <c r="H972" s="45"/>
      <c r="I972" s="45"/>
      <c r="J972" s="45"/>
      <c r="K972" s="45"/>
      <c r="L972" s="61"/>
      <c r="P972" s="43"/>
      <c r="Q972" s="70"/>
      <c r="R972" s="45"/>
      <c r="S972" s="45"/>
      <c r="T972" s="45"/>
    </row>
    <row r="973" spans="1:20" x14ac:dyDescent="0.3">
      <c r="A973" s="116">
        <v>0.10344827586206896</v>
      </c>
      <c r="B973" s="116">
        <v>5.1813471502590676E-3</v>
      </c>
      <c r="C973" s="116">
        <v>6.6006600660066007E-3</v>
      </c>
      <c r="D973" s="116">
        <v>0</v>
      </c>
      <c r="H973" s="45"/>
      <c r="I973" s="45"/>
      <c r="J973" s="45"/>
      <c r="K973" s="45"/>
      <c r="L973" s="61"/>
      <c r="P973" s="43"/>
      <c r="Q973" s="70"/>
      <c r="R973" s="45"/>
      <c r="S973" s="45"/>
      <c r="T973" s="45"/>
    </row>
    <row r="974" spans="1:20" x14ac:dyDescent="0.3">
      <c r="A974" s="116">
        <v>0.14043583535108958</v>
      </c>
      <c r="B974" s="116">
        <v>3.2183908045977011E-2</v>
      </c>
      <c r="C974" s="116">
        <v>6.4184852374839542E-3</v>
      </c>
      <c r="D974" s="116">
        <v>1.5831134564643799E-3</v>
      </c>
      <c r="H974" s="45"/>
      <c r="I974" s="45"/>
      <c r="J974" s="45"/>
      <c r="K974" s="45"/>
      <c r="L974" s="61"/>
      <c r="P974" s="43"/>
      <c r="Q974" s="70"/>
      <c r="R974" s="45"/>
      <c r="S974" s="45"/>
      <c r="T974" s="45"/>
    </row>
    <row r="975" spans="1:20" x14ac:dyDescent="0.3">
      <c r="A975" s="116">
        <v>0.1171875</v>
      </c>
      <c r="B975" s="116">
        <v>5.0420168067226892E-2</v>
      </c>
      <c r="C975" s="116">
        <v>3.968253968253968E-3</v>
      </c>
      <c r="D975" s="116">
        <v>1.6286644951140066E-3</v>
      </c>
      <c r="H975" s="45"/>
      <c r="I975" s="45"/>
      <c r="J975" s="45"/>
      <c r="K975" s="45"/>
      <c r="L975" s="61"/>
      <c r="P975" s="43"/>
      <c r="Q975" s="70"/>
      <c r="R975" s="45"/>
      <c r="S975" s="45"/>
      <c r="T975" s="45"/>
    </row>
    <row r="976" spans="1:20" x14ac:dyDescent="0.3">
      <c r="A976" s="116">
        <v>0.13372093023255813</v>
      </c>
      <c r="B976" s="116">
        <v>3.2467532467532464E-2</v>
      </c>
      <c r="C976" s="116">
        <v>1.5290519877675841E-2</v>
      </c>
      <c r="D976" s="116">
        <v>0</v>
      </c>
      <c r="H976" s="45"/>
      <c r="I976" s="45"/>
      <c r="J976" s="45"/>
      <c r="K976" s="45"/>
      <c r="L976" s="61"/>
      <c r="P976" s="43"/>
      <c r="Q976" s="70"/>
      <c r="R976" s="45"/>
      <c r="S976" s="45"/>
      <c r="T976" s="45"/>
    </row>
    <row r="977" spans="1:20" x14ac:dyDescent="0.3">
      <c r="A977" s="116">
        <v>0.16510903426791276</v>
      </c>
      <c r="B977" s="116">
        <v>2.1276595744680851E-2</v>
      </c>
      <c r="C977" s="116">
        <v>2.1543985637342909E-2</v>
      </c>
      <c r="D977" s="116">
        <v>1.440922190201729E-3</v>
      </c>
      <c r="H977" s="45"/>
      <c r="I977" s="45"/>
      <c r="J977" s="45"/>
      <c r="K977" s="45"/>
      <c r="L977" s="61"/>
      <c r="P977" s="43"/>
      <c r="Q977" s="70"/>
      <c r="R977" s="45"/>
      <c r="S977" s="45"/>
      <c r="T977" s="45"/>
    </row>
    <row r="978" spans="1:20" x14ac:dyDescent="0.3">
      <c r="A978" s="116">
        <v>9.2814371257485026E-2</v>
      </c>
      <c r="B978" s="116">
        <v>1.7191977077363897E-2</v>
      </c>
      <c r="C978" s="116">
        <v>1.3050570962479609E-2</v>
      </c>
      <c r="D978" s="116">
        <v>6.6050198150594452E-4</v>
      </c>
      <c r="H978" s="45"/>
      <c r="I978" s="45"/>
      <c r="J978" s="45"/>
      <c r="K978" s="45"/>
      <c r="L978" s="61"/>
      <c r="P978" s="43"/>
      <c r="Q978" s="70"/>
      <c r="R978" s="45"/>
      <c r="S978" s="45"/>
      <c r="T978" s="45"/>
    </row>
    <row r="979" spans="1:20" x14ac:dyDescent="0.3">
      <c r="A979" s="116">
        <v>0.15537848605577689</v>
      </c>
      <c r="B979" s="116">
        <v>4.3321299638989168E-2</v>
      </c>
      <c r="C979" s="116">
        <v>1.5909090909090907E-2</v>
      </c>
      <c r="D979" s="116">
        <v>6.3985374771480807E-3</v>
      </c>
      <c r="H979" s="45"/>
      <c r="I979" s="45"/>
      <c r="J979" s="45"/>
      <c r="K979" s="45"/>
      <c r="L979" s="61"/>
      <c r="P979" s="43"/>
      <c r="Q979" s="70"/>
      <c r="R979" s="45"/>
      <c r="S979" s="45"/>
      <c r="T979" s="45"/>
    </row>
    <row r="980" spans="1:20" x14ac:dyDescent="0.3">
      <c r="A980" s="116">
        <v>6.4406779661016947E-2</v>
      </c>
      <c r="B980" s="116">
        <v>2.4390243902439025E-2</v>
      </c>
      <c r="C980" s="116">
        <v>2.0484171322160148E-2</v>
      </c>
      <c r="D980" s="116">
        <v>2.284843869002285E-3</v>
      </c>
      <c r="H980" s="45"/>
      <c r="I980" s="45"/>
      <c r="J980" s="45"/>
      <c r="K980" s="45"/>
      <c r="L980" s="61"/>
      <c r="P980" s="43"/>
      <c r="Q980" s="70"/>
      <c r="R980" s="45"/>
      <c r="S980" s="45"/>
      <c r="T980" s="45"/>
    </row>
    <row r="981" spans="1:20" x14ac:dyDescent="0.3">
      <c r="A981" s="116">
        <v>0.10303030303030303</v>
      </c>
      <c r="B981" s="116">
        <v>4.8387096774193547E-2</v>
      </c>
      <c r="C981" s="116">
        <v>1.6339869281045753E-2</v>
      </c>
      <c r="D981" s="116">
        <v>1.3513513513513514E-3</v>
      </c>
      <c r="H981" s="45"/>
      <c r="I981" s="45"/>
      <c r="J981" s="45"/>
      <c r="K981" s="45"/>
      <c r="L981" s="61"/>
      <c r="P981" s="43"/>
      <c r="Q981" s="70"/>
      <c r="R981" s="45"/>
      <c r="S981" s="45"/>
      <c r="T981" s="45"/>
    </row>
    <row r="982" spans="1:20" x14ac:dyDescent="0.3">
      <c r="A982" s="116">
        <v>0.13520408163265307</v>
      </c>
      <c r="B982" s="116">
        <v>3.0444964871194378E-2</v>
      </c>
      <c r="C982" s="116">
        <v>5.6737588652482273E-3</v>
      </c>
      <c r="D982" s="116">
        <v>2.3054755043227667E-3</v>
      </c>
      <c r="H982" s="45"/>
      <c r="I982" s="45"/>
      <c r="J982" s="45"/>
      <c r="K982" s="45"/>
      <c r="L982" s="61"/>
      <c r="P982" s="43"/>
      <c r="Q982" s="70"/>
      <c r="R982" s="45"/>
      <c r="S982" s="45"/>
      <c r="T982" s="45"/>
    </row>
    <row r="983" spans="1:20" x14ac:dyDescent="0.3">
      <c r="A983" s="116">
        <v>0.20121951219512196</v>
      </c>
      <c r="B983" s="116">
        <v>7.1022727272727279E-2</v>
      </c>
      <c r="C983" s="116">
        <v>1.6556291390728478E-2</v>
      </c>
      <c r="D983" s="116">
        <v>4.0567951318458417E-3</v>
      </c>
      <c r="H983" s="45"/>
      <c r="I983" s="45"/>
      <c r="J983" s="45"/>
      <c r="K983" s="45"/>
      <c r="L983" s="61"/>
      <c r="P983" s="43"/>
      <c r="Q983" s="70"/>
      <c r="R983" s="45"/>
      <c r="S983" s="45"/>
      <c r="T983" s="45"/>
    </row>
    <row r="984" spans="1:20" x14ac:dyDescent="0.3">
      <c r="A984" s="116">
        <v>2.7131782945736434E-2</v>
      </c>
      <c r="B984" s="116">
        <v>1.1764705882352941E-2</v>
      </c>
      <c r="C984" s="116">
        <v>4.2553191489361703E-3</v>
      </c>
      <c r="D984" s="116">
        <v>8.2644628099173552E-4</v>
      </c>
      <c r="H984" s="45"/>
      <c r="I984" s="45"/>
      <c r="J984" s="45"/>
      <c r="K984" s="45"/>
      <c r="L984" s="61"/>
      <c r="P984" s="43"/>
      <c r="Q984" s="70"/>
      <c r="R984" s="45"/>
      <c r="S984" s="45"/>
      <c r="T984" s="45"/>
    </row>
    <row r="985" spans="1:20" x14ac:dyDescent="0.3">
      <c r="A985" s="116">
        <v>9.5890410958904104E-2</v>
      </c>
      <c r="B985" s="116">
        <v>8.0536912751677847E-2</v>
      </c>
      <c r="C985" s="116">
        <v>7.0422535211267607E-3</v>
      </c>
      <c r="D985" s="116">
        <v>0</v>
      </c>
      <c r="H985" s="45"/>
      <c r="I985" s="45"/>
      <c r="J985" s="45"/>
      <c r="K985" s="45"/>
      <c r="L985" s="61"/>
      <c r="P985" s="43"/>
      <c r="Q985" s="70"/>
      <c r="R985" s="45"/>
      <c r="S985" s="45"/>
      <c r="T985" s="45"/>
    </row>
    <row r="986" spans="1:20" x14ac:dyDescent="0.3">
      <c r="A986" s="116">
        <v>0.14248704663212436</v>
      </c>
      <c r="B986" s="116">
        <v>5.128205128205128E-2</v>
      </c>
      <c r="C986" s="116">
        <v>1.2534818941504178E-2</v>
      </c>
      <c r="D986" s="116">
        <v>5.0490883590462833E-3</v>
      </c>
      <c r="H986" s="45"/>
      <c r="I986" s="45"/>
      <c r="J986" s="45"/>
      <c r="K986" s="45"/>
      <c r="L986" s="61"/>
      <c r="P986" s="43"/>
      <c r="Q986" s="70"/>
      <c r="R986" s="45"/>
      <c r="S986" s="45"/>
      <c r="T986" s="45"/>
    </row>
    <row r="987" spans="1:20" x14ac:dyDescent="0.3">
      <c r="A987" s="116">
        <v>0.15775401069518716</v>
      </c>
      <c r="B987" s="116">
        <v>4.8811013767209012E-2</v>
      </c>
      <c r="C987" s="116">
        <v>9.544787077826725E-3</v>
      </c>
      <c r="D987" s="116">
        <v>1.7518248175182481E-3</v>
      </c>
      <c r="H987" s="45"/>
      <c r="I987" s="45"/>
      <c r="J987" s="45"/>
      <c r="K987" s="45"/>
      <c r="L987" s="61"/>
      <c r="P987" s="43"/>
      <c r="Q987" s="70"/>
      <c r="R987" s="45"/>
      <c r="S987" s="45"/>
      <c r="T987" s="45"/>
    </row>
    <row r="988" spans="1:20" x14ac:dyDescent="0.3">
      <c r="A988" s="116">
        <v>0.13945578231292516</v>
      </c>
      <c r="B988" s="116">
        <v>1.9607843137254902E-2</v>
      </c>
      <c r="C988" s="116">
        <v>9.0415913200723331E-3</v>
      </c>
      <c r="D988" s="116">
        <v>2.2404779686333084E-3</v>
      </c>
      <c r="H988" s="45"/>
      <c r="I988" s="45"/>
      <c r="J988" s="45"/>
      <c r="K988" s="45"/>
      <c r="L988" s="61"/>
      <c r="P988" s="43"/>
      <c r="Q988" s="70"/>
      <c r="R988" s="45"/>
      <c r="S988" s="45"/>
      <c r="T988" s="45"/>
    </row>
    <row r="989" spans="1:20" x14ac:dyDescent="0.3">
      <c r="A989" s="116">
        <v>0.13596491228070176</v>
      </c>
      <c r="B989" s="116">
        <v>2.6315789473684209E-2</v>
      </c>
      <c r="C989" s="116">
        <v>3.0418250950570342E-2</v>
      </c>
      <c r="D989" s="116">
        <v>5.4999999999999997E-3</v>
      </c>
      <c r="H989" s="45"/>
      <c r="I989" s="45"/>
      <c r="J989" s="45"/>
      <c r="K989" s="45"/>
      <c r="L989" s="61"/>
      <c r="P989" s="43"/>
      <c r="Q989" s="70"/>
      <c r="R989" s="45"/>
      <c r="S989" s="45"/>
      <c r="T989" s="45"/>
    </row>
    <row r="990" spans="1:20" x14ac:dyDescent="0.3">
      <c r="A990" s="116">
        <v>0.20388349514563106</v>
      </c>
      <c r="B990" s="116">
        <v>7.6419213973799124E-2</v>
      </c>
      <c r="C990" s="116">
        <v>1.4435695538057743E-2</v>
      </c>
      <c r="D990" s="116">
        <v>5.9363194819212085E-3</v>
      </c>
      <c r="H990" s="45"/>
      <c r="I990" s="45"/>
      <c r="J990" s="45"/>
      <c r="K990" s="45"/>
      <c r="L990" s="61"/>
      <c r="P990" s="43"/>
      <c r="Q990" s="70"/>
      <c r="R990" s="45"/>
      <c r="S990" s="45"/>
      <c r="T990" s="45"/>
    </row>
    <row r="991" spans="1:20" x14ac:dyDescent="0.3">
      <c r="A991" s="116">
        <v>8.2191780821917804E-2</v>
      </c>
      <c r="B991" s="116">
        <v>4.1062801932367152E-2</v>
      </c>
      <c r="C991" s="116">
        <v>8.8272383354350576E-3</v>
      </c>
      <c r="D991" s="116">
        <v>4.0404040404040404E-3</v>
      </c>
      <c r="H991" s="45"/>
      <c r="I991" s="45"/>
      <c r="J991" s="45"/>
      <c r="K991" s="45"/>
      <c r="L991" s="61"/>
      <c r="P991" s="43"/>
      <c r="Q991" s="70"/>
      <c r="R991" s="45"/>
      <c r="S991" s="45"/>
      <c r="T991" s="45"/>
    </row>
    <row r="992" spans="1:20" x14ac:dyDescent="0.3">
      <c r="A992" s="116">
        <v>0.14243323442136499</v>
      </c>
      <c r="B992" s="116">
        <v>5.5408970976253295E-2</v>
      </c>
      <c r="C992" s="116">
        <v>2.5295109612141653E-2</v>
      </c>
      <c r="D992" s="116">
        <v>8.1081081081081086E-3</v>
      </c>
      <c r="H992" s="45"/>
      <c r="I992" s="45"/>
      <c r="J992" s="45"/>
      <c r="K992" s="45"/>
      <c r="L992" s="61"/>
      <c r="P992" s="43"/>
      <c r="Q992" s="70"/>
      <c r="R992" s="45"/>
      <c r="S992" s="45"/>
      <c r="T992" s="45"/>
    </row>
    <row r="993" spans="1:20" x14ac:dyDescent="0.3">
      <c r="A993" s="116">
        <v>0.11145510835913312</v>
      </c>
      <c r="B993" s="116">
        <v>3.273809523809524E-2</v>
      </c>
      <c r="C993" s="116">
        <v>1.3745704467353952E-2</v>
      </c>
      <c r="D993" s="116">
        <v>4.1493775933609959E-3</v>
      </c>
      <c r="H993" s="45"/>
      <c r="I993" s="45"/>
      <c r="J993" s="45"/>
      <c r="K993" s="45"/>
      <c r="L993" s="61"/>
      <c r="P993" s="43"/>
      <c r="Q993" s="70"/>
      <c r="R993" s="45"/>
      <c r="S993" s="45"/>
      <c r="T993" s="45"/>
    </row>
    <row r="994" spans="1:20" x14ac:dyDescent="0.3">
      <c r="A994" s="116">
        <v>8.9928057553956831E-2</v>
      </c>
      <c r="B994" s="116">
        <v>1.8867924528301886E-2</v>
      </c>
      <c r="C994" s="116">
        <v>2.0202020202020202E-3</v>
      </c>
      <c r="D994" s="116">
        <v>4.0650406504065045E-3</v>
      </c>
      <c r="H994" s="45"/>
      <c r="I994" s="45"/>
      <c r="J994" s="45"/>
      <c r="K994" s="45"/>
      <c r="L994" s="61"/>
      <c r="P994" s="43"/>
      <c r="Q994" s="70"/>
      <c r="R994" s="45"/>
      <c r="S994" s="45"/>
      <c r="T994" s="45"/>
    </row>
    <row r="995" spans="1:20" x14ac:dyDescent="0.3">
      <c r="A995" s="116">
        <v>8.3086053412462904E-2</v>
      </c>
      <c r="B995" s="116">
        <v>2.5462962962962962E-2</v>
      </c>
      <c r="C995" s="116">
        <v>9.4936708860759497E-3</v>
      </c>
      <c r="D995" s="116">
        <v>3.3967391304347825E-3</v>
      </c>
      <c r="H995" s="45"/>
      <c r="I995" s="45"/>
      <c r="J995" s="45"/>
      <c r="K995" s="45"/>
      <c r="L995" s="61"/>
      <c r="P995" s="43"/>
      <c r="Q995" s="70"/>
      <c r="R995" s="45"/>
      <c r="S995" s="45"/>
      <c r="T995" s="45"/>
    </row>
    <row r="996" spans="1:20" x14ac:dyDescent="0.3">
      <c r="A996" s="116">
        <v>0.17006802721088435</v>
      </c>
      <c r="B996" s="116">
        <v>4.4642857142857144E-2</v>
      </c>
      <c r="C996" s="116">
        <v>2.681992337164751E-2</v>
      </c>
      <c r="D996" s="116">
        <v>4.2421905129193986E-3</v>
      </c>
      <c r="H996" s="45"/>
      <c r="I996" s="45"/>
      <c r="J996" s="45"/>
      <c r="K996" s="45"/>
      <c r="L996" s="61"/>
      <c r="P996" s="43"/>
      <c r="Q996" s="70"/>
      <c r="R996" s="45"/>
      <c r="S996" s="45"/>
      <c r="T996" s="45"/>
    </row>
    <row r="997" spans="1:20" x14ac:dyDescent="0.3">
      <c r="A997" s="116">
        <v>0.1986111111111111</v>
      </c>
      <c r="B997" s="116">
        <v>4.5346062052505964E-2</v>
      </c>
      <c r="C997" s="116">
        <v>2.3328149300155521E-2</v>
      </c>
      <c r="D997" s="116">
        <v>2.221516978736909E-3</v>
      </c>
      <c r="H997" s="45"/>
      <c r="I997" s="45"/>
      <c r="J997" s="45"/>
      <c r="K997" s="45"/>
      <c r="L997" s="61"/>
      <c r="P997" s="43"/>
      <c r="Q997" s="70"/>
      <c r="R997" s="45"/>
      <c r="S997" s="45"/>
      <c r="T997" s="45"/>
    </row>
    <row r="998" spans="1:20" x14ac:dyDescent="0.3">
      <c r="A998" s="116">
        <v>0.18226600985221675</v>
      </c>
      <c r="B998" s="116">
        <v>2.6548672566371681E-2</v>
      </c>
      <c r="C998" s="116">
        <v>2.2988505747126436E-2</v>
      </c>
      <c r="D998" s="116">
        <v>1.1389521640091117E-2</v>
      </c>
      <c r="H998" s="45"/>
      <c r="I998" s="45"/>
      <c r="J998" s="45"/>
      <c r="K998" s="45"/>
      <c r="L998" s="61"/>
      <c r="P998" s="43"/>
      <c r="Q998" s="70"/>
      <c r="R998" s="45"/>
      <c r="S998" s="45"/>
      <c r="T998" s="45"/>
    </row>
    <row r="999" spans="1:20" x14ac:dyDescent="0.3">
      <c r="A999" s="116">
        <v>0.18134171907756813</v>
      </c>
      <c r="B999" s="116">
        <v>5.0139275766016712E-2</v>
      </c>
      <c r="C999" s="116">
        <v>1.5719467956469165E-2</v>
      </c>
      <c r="D999" s="116">
        <v>4.3636363636363638E-3</v>
      </c>
      <c r="H999" s="45"/>
      <c r="I999" s="45"/>
      <c r="J999" s="45"/>
      <c r="K999" s="45"/>
      <c r="L999" s="61"/>
      <c r="P999" s="43"/>
      <c r="Q999" s="70"/>
      <c r="R999" s="45"/>
      <c r="S999" s="45"/>
      <c r="T999" s="45"/>
    </row>
    <row r="1000" spans="1:20" x14ac:dyDescent="0.3">
      <c r="A1000" s="116">
        <v>0.15289256198347106</v>
      </c>
      <c r="B1000" s="116">
        <v>5.6603773584905662E-2</v>
      </c>
      <c r="C1000" s="116">
        <v>1.9093078758949882E-2</v>
      </c>
      <c r="D1000" s="116">
        <v>2.8680688336520078E-3</v>
      </c>
      <c r="H1000" s="45"/>
      <c r="I1000" s="45"/>
      <c r="J1000" s="45"/>
      <c r="K1000" s="45"/>
      <c r="L1000" s="61"/>
      <c r="P1000" s="43"/>
      <c r="Q1000" s="70"/>
      <c r="R1000" s="45"/>
      <c r="S1000" s="45"/>
      <c r="T1000" s="45"/>
    </row>
    <row r="1001" spans="1:20" x14ac:dyDescent="0.3">
      <c r="A1001" s="116">
        <v>0.1326530612244898</v>
      </c>
      <c r="B1001" s="116">
        <v>3.3222591362126248E-2</v>
      </c>
      <c r="C1001" s="116">
        <v>9.1911764705882356E-3</v>
      </c>
      <c r="D1001" s="116">
        <v>2.2205773501110288E-3</v>
      </c>
      <c r="H1001" s="45"/>
      <c r="I1001" s="45"/>
      <c r="J1001" s="45"/>
      <c r="K1001" s="45"/>
      <c r="L1001" s="61"/>
      <c r="P1001" s="43"/>
      <c r="Q1001" s="70"/>
      <c r="R1001" s="45"/>
      <c r="S1001" s="45"/>
      <c r="T1001" s="45"/>
    </row>
    <row r="1002" spans="1:20" x14ac:dyDescent="0.3">
      <c r="A1002" s="116">
        <v>0.1417004048582996</v>
      </c>
      <c r="B1002" s="116">
        <v>5.944055944055944E-2</v>
      </c>
      <c r="C1002" s="116">
        <v>1.8633540372670808E-2</v>
      </c>
      <c r="D1002" s="116">
        <v>3.4812880765883376E-3</v>
      </c>
      <c r="H1002" s="45"/>
      <c r="I1002" s="45"/>
      <c r="J1002" s="45"/>
      <c r="K1002" s="45"/>
      <c r="L1002" s="61"/>
      <c r="P1002" s="43"/>
      <c r="Q1002" s="70"/>
      <c r="R1002" s="45"/>
      <c r="S1002" s="45"/>
      <c r="T1002" s="45"/>
    </row>
    <row r="1003" spans="1:20" x14ac:dyDescent="0.3">
      <c r="A1003" s="116">
        <v>8.45771144278607E-2</v>
      </c>
      <c r="B1003" s="116">
        <v>1.3761467889908258E-2</v>
      </c>
      <c r="C1003" s="116">
        <v>8.4269662921348312E-3</v>
      </c>
      <c r="D1003" s="116">
        <v>1.1587485515643105E-3</v>
      </c>
      <c r="H1003" s="45"/>
      <c r="I1003" s="45"/>
      <c r="J1003" s="45"/>
      <c r="K1003" s="45"/>
      <c r="L1003" s="61"/>
      <c r="P1003" s="43"/>
      <c r="Q1003" s="70"/>
      <c r="R1003" s="45"/>
      <c r="S1003" s="45"/>
      <c r="T1003" s="45"/>
    </row>
    <row r="1004" spans="1:20" x14ac:dyDescent="0.3">
      <c r="A1004" s="116">
        <v>6.25E-2</v>
      </c>
      <c r="B1004" s="116">
        <v>2.4523160762942781E-2</v>
      </c>
      <c r="C1004" s="116">
        <v>6.269592476489028E-3</v>
      </c>
      <c r="D1004" s="116">
        <v>0</v>
      </c>
      <c r="H1004" s="45"/>
      <c r="I1004" s="45"/>
      <c r="J1004" s="45"/>
      <c r="K1004" s="45"/>
      <c r="L1004" s="61"/>
      <c r="P1004" s="43"/>
      <c r="Q1004" s="70"/>
      <c r="R1004" s="45"/>
      <c r="S1004" s="45"/>
      <c r="T1004" s="45"/>
    </row>
    <row r="1005" spans="1:20" x14ac:dyDescent="0.3">
      <c r="A1005" s="116">
        <v>2.2556390977443608E-2</v>
      </c>
      <c r="B1005" s="116">
        <v>2.7131782945736434E-2</v>
      </c>
      <c r="C1005" s="116">
        <v>2.3952095808383235E-2</v>
      </c>
      <c r="D1005" s="116">
        <v>1.6168148746968471E-3</v>
      </c>
      <c r="H1005" s="45"/>
      <c r="I1005" s="45"/>
      <c r="J1005" s="45"/>
      <c r="K1005" s="45"/>
      <c r="L1005" s="61"/>
      <c r="P1005" s="43"/>
      <c r="Q1005" s="70"/>
      <c r="R1005" s="45"/>
      <c r="S1005" s="45"/>
      <c r="T1005" s="45"/>
    </row>
    <row r="1006" spans="1:20" x14ac:dyDescent="0.3">
      <c r="A1006" s="116">
        <v>8.9494163424124515E-2</v>
      </c>
      <c r="B1006" s="116">
        <v>3.1358885017421602E-2</v>
      </c>
      <c r="C1006" s="116">
        <v>1.4492753623188406E-2</v>
      </c>
      <c r="D1006" s="116">
        <v>1.6792611251049538E-3</v>
      </c>
      <c r="H1006" s="45"/>
      <c r="I1006" s="45"/>
      <c r="J1006" s="45"/>
      <c r="K1006" s="45"/>
      <c r="L1006" s="61"/>
      <c r="P1006" s="43"/>
      <c r="Q1006" s="70"/>
      <c r="R1006" s="45"/>
      <c r="S1006" s="45"/>
      <c r="T1006" s="45"/>
    </row>
    <row r="1007" spans="1:20" x14ac:dyDescent="0.3">
      <c r="A1007" s="116">
        <v>0.13090909090909092</v>
      </c>
      <c r="B1007" s="116">
        <v>3.6231884057971016E-2</v>
      </c>
      <c r="C1007" s="116">
        <v>1.841620626151013E-2</v>
      </c>
      <c r="D1007" s="116">
        <v>4.5180722891566263E-3</v>
      </c>
      <c r="H1007" s="45"/>
      <c r="I1007" s="45"/>
      <c r="J1007" s="45"/>
      <c r="K1007" s="45"/>
      <c r="L1007" s="61"/>
      <c r="P1007" s="43"/>
      <c r="Q1007" s="70"/>
      <c r="R1007" s="45"/>
      <c r="S1007" s="45"/>
      <c r="T1007" s="45"/>
    </row>
    <row r="1008" spans="1:20" x14ac:dyDescent="0.3">
      <c r="A1008" s="116">
        <v>0.19248120300751881</v>
      </c>
      <c r="B1008" s="116">
        <v>3.6784741144414171E-2</v>
      </c>
      <c r="C1008" s="116">
        <v>1.7301038062283738E-2</v>
      </c>
      <c r="D1008" s="116">
        <v>4.1884816753926706E-3</v>
      </c>
      <c r="H1008" s="45"/>
      <c r="I1008" s="45"/>
      <c r="J1008" s="45"/>
      <c r="K1008" s="45"/>
      <c r="L1008" s="61"/>
      <c r="P1008" s="43"/>
      <c r="Q1008" s="70"/>
      <c r="R1008" s="45"/>
      <c r="S1008" s="45"/>
      <c r="T1008" s="45"/>
    </row>
    <row r="1009" spans="1:20" x14ac:dyDescent="0.3">
      <c r="A1009" s="116">
        <v>0.23400936037441497</v>
      </c>
      <c r="B1009" s="116">
        <v>7.5498575498575499E-2</v>
      </c>
      <c r="C1009" s="116">
        <v>1.9748653500897665E-2</v>
      </c>
      <c r="D1009" s="116">
        <v>4.6728971962616819E-3</v>
      </c>
      <c r="H1009" s="45"/>
      <c r="I1009" s="45"/>
      <c r="J1009" s="45"/>
      <c r="K1009" s="45"/>
      <c r="L1009" s="61"/>
      <c r="P1009" s="43"/>
      <c r="Q1009" s="70"/>
      <c r="R1009" s="45"/>
      <c r="S1009" s="45"/>
      <c r="T1009" s="45"/>
    </row>
    <row r="1010" spans="1:20" x14ac:dyDescent="0.3">
      <c r="A1010" s="116">
        <v>0.16477272727272727</v>
      </c>
      <c r="B1010" s="116">
        <v>4.519774011299435E-2</v>
      </c>
      <c r="C1010" s="116">
        <v>1.524390243902439E-2</v>
      </c>
      <c r="D1010" s="116">
        <v>4.7449584816132862E-3</v>
      </c>
      <c r="H1010" s="45"/>
      <c r="I1010" s="45"/>
      <c r="J1010" s="45"/>
      <c r="K1010" s="45"/>
      <c r="L1010" s="61"/>
      <c r="P1010" s="43"/>
      <c r="Q1010" s="70"/>
      <c r="R1010" s="45"/>
      <c r="S1010" s="45"/>
      <c r="T1010" s="45"/>
    </row>
    <row r="1011" spans="1:20" x14ac:dyDescent="0.3">
      <c r="A1011" s="116">
        <v>0.1244343891402715</v>
      </c>
      <c r="B1011" s="116">
        <v>4.3052837573385516E-2</v>
      </c>
      <c r="C1011" s="116">
        <v>9.7205346294046164E-3</v>
      </c>
      <c r="D1011" s="116">
        <v>3.5952747817154596E-3</v>
      </c>
      <c r="H1011" s="45"/>
      <c r="I1011" s="45"/>
      <c r="J1011" s="45"/>
      <c r="K1011" s="45"/>
      <c r="L1011" s="61"/>
      <c r="P1011" s="43"/>
      <c r="Q1011" s="70"/>
      <c r="R1011" s="45"/>
      <c r="S1011" s="45"/>
      <c r="T1011" s="45"/>
    </row>
    <row r="1012" spans="1:20" x14ac:dyDescent="0.3">
      <c r="A1012" s="116">
        <v>0.17337461300309598</v>
      </c>
      <c r="B1012" s="116">
        <v>6.8656716417910449E-2</v>
      </c>
      <c r="C1012" s="116">
        <v>1.9332161687170474E-2</v>
      </c>
      <c r="D1012" s="116">
        <v>7.5445816186556925E-3</v>
      </c>
      <c r="H1012" s="45"/>
      <c r="I1012" s="45"/>
      <c r="J1012" s="45"/>
      <c r="K1012" s="45"/>
      <c r="L1012" s="61"/>
      <c r="P1012" s="43"/>
      <c r="Q1012" s="70"/>
      <c r="R1012" s="45"/>
      <c r="S1012" s="45"/>
      <c r="T1012" s="45"/>
    </row>
    <row r="1013" spans="1:20" x14ac:dyDescent="0.3">
      <c r="A1013" s="116">
        <v>0.10775862068965517</v>
      </c>
      <c r="B1013" s="116">
        <v>3.4220532319391636E-2</v>
      </c>
      <c r="C1013" s="116">
        <v>1.4999999999999999E-2</v>
      </c>
      <c r="D1013" s="116">
        <v>5.0352467270896274E-3</v>
      </c>
      <c r="H1013" s="45"/>
      <c r="I1013" s="45"/>
      <c r="J1013" s="45"/>
      <c r="K1013" s="45"/>
      <c r="L1013" s="61"/>
      <c r="P1013" s="43"/>
      <c r="Q1013" s="70"/>
      <c r="R1013" s="45"/>
      <c r="S1013" s="45"/>
      <c r="T1013" s="45"/>
    </row>
    <row r="1014" spans="1:20" x14ac:dyDescent="0.3">
      <c r="A1014" s="116">
        <v>2.5906735751295335E-2</v>
      </c>
      <c r="B1014" s="116">
        <v>1.7082785808147174E-2</v>
      </c>
      <c r="C1014" s="116">
        <v>2.4337866857551897E-2</v>
      </c>
      <c r="D1014" s="116">
        <v>9.1692136704640183E-3</v>
      </c>
      <c r="H1014" s="45"/>
      <c r="I1014" s="45"/>
      <c r="J1014" s="45"/>
      <c r="K1014" s="45"/>
      <c r="L1014" s="61"/>
      <c r="P1014" s="43"/>
      <c r="Q1014" s="70"/>
      <c r="R1014" s="45"/>
      <c r="S1014" s="45"/>
      <c r="T1014" s="45"/>
    </row>
    <row r="1015" spans="1:20" x14ac:dyDescent="0.3">
      <c r="A1015" s="116">
        <v>8.8082901554404139E-2</v>
      </c>
      <c r="B1015" s="116">
        <v>3.8834951456310676E-2</v>
      </c>
      <c r="C1015" s="116">
        <v>2.6881720430107529E-3</v>
      </c>
      <c r="D1015" s="116">
        <v>6.6666666666666671E-3</v>
      </c>
      <c r="H1015" s="45"/>
      <c r="I1015" s="45"/>
      <c r="J1015" s="45"/>
      <c r="K1015" s="45"/>
      <c r="L1015" s="61"/>
      <c r="P1015" s="43"/>
      <c r="Q1015" s="70"/>
      <c r="R1015" s="45"/>
      <c r="S1015" s="45"/>
      <c r="T1015" s="45"/>
    </row>
    <row r="1016" spans="1:20" x14ac:dyDescent="0.3">
      <c r="A1016" s="116">
        <v>5.2631578947368418E-2</v>
      </c>
      <c r="B1016" s="116">
        <v>2.8328611898016998E-2</v>
      </c>
      <c r="C1016" s="116">
        <v>1.7035775127768314E-3</v>
      </c>
      <c r="D1016" s="116">
        <v>1.3689253935660506E-3</v>
      </c>
      <c r="H1016" s="45"/>
      <c r="I1016" s="45"/>
      <c r="J1016" s="45"/>
      <c r="K1016" s="45"/>
      <c r="L1016" s="61"/>
      <c r="P1016" s="43"/>
      <c r="Q1016" s="70"/>
      <c r="R1016" s="45"/>
      <c r="S1016" s="45"/>
      <c r="T1016" s="45"/>
    </row>
    <row r="1017" spans="1:20" x14ac:dyDescent="0.3">
      <c r="A1017" s="116">
        <v>0.20921985815602837</v>
      </c>
      <c r="B1017" s="116">
        <v>6.4814814814814811E-2</v>
      </c>
      <c r="C1017" s="116">
        <v>1.8518518518518517E-2</v>
      </c>
      <c r="D1017" s="116">
        <v>4.5317220543806651E-3</v>
      </c>
      <c r="H1017" s="45"/>
      <c r="I1017" s="45"/>
      <c r="J1017" s="45"/>
      <c r="K1017" s="45"/>
      <c r="L1017" s="61"/>
      <c r="P1017" s="43"/>
      <c r="Q1017" s="70"/>
      <c r="R1017" s="45"/>
      <c r="S1017" s="45"/>
      <c r="T1017" s="45"/>
    </row>
    <row r="1018" spans="1:20" x14ac:dyDescent="0.3">
      <c r="A1018" s="116">
        <v>1.2919896640826873E-2</v>
      </c>
      <c r="B1018" s="116">
        <v>4.5662100456621002E-3</v>
      </c>
      <c r="C1018" s="116">
        <v>1.5015015015015015E-2</v>
      </c>
      <c r="D1018" s="116">
        <v>2.3937761819269898E-3</v>
      </c>
      <c r="H1018" s="45"/>
      <c r="I1018" s="45"/>
      <c r="J1018" s="45"/>
      <c r="K1018" s="45"/>
      <c r="L1018" s="61"/>
      <c r="P1018" s="43"/>
      <c r="Q1018" s="70"/>
      <c r="R1018" s="45"/>
      <c r="S1018" s="45"/>
      <c r="T1018" s="45"/>
    </row>
    <row r="1019" spans="1:20" x14ac:dyDescent="0.3">
      <c r="A1019" s="116">
        <v>2.0618556701030927E-2</v>
      </c>
      <c r="B1019" s="116">
        <v>0</v>
      </c>
      <c r="C1019" s="116">
        <v>5.076142131979695E-3</v>
      </c>
      <c r="D1019" s="116">
        <v>2.0920502092050207E-3</v>
      </c>
      <c r="H1019" s="45"/>
      <c r="I1019" s="45"/>
      <c r="J1019" s="45"/>
      <c r="K1019" s="45"/>
      <c r="L1019" s="61"/>
      <c r="P1019" s="43"/>
      <c r="Q1019" s="70"/>
      <c r="R1019" s="45"/>
      <c r="S1019" s="45"/>
      <c r="T1019" s="45"/>
    </row>
    <row r="1020" spans="1:20" x14ac:dyDescent="0.3">
      <c r="A1020" s="116">
        <v>0.19827586206896552</v>
      </c>
      <c r="B1020" s="116">
        <v>3.7356321839080463E-2</v>
      </c>
      <c r="C1020" s="116">
        <v>1.4563106796116505E-2</v>
      </c>
      <c r="D1020" s="116">
        <v>3.9241334205362983E-3</v>
      </c>
      <c r="H1020" s="45"/>
      <c r="I1020" s="45"/>
      <c r="J1020" s="45"/>
      <c r="K1020" s="45"/>
      <c r="L1020" s="61"/>
      <c r="P1020" s="43"/>
      <c r="Q1020" s="70"/>
      <c r="R1020" s="45"/>
      <c r="S1020" s="45"/>
      <c r="T1020" s="45"/>
    </row>
    <row r="1021" spans="1:20" x14ac:dyDescent="0.3">
      <c r="A1021" s="116">
        <v>1.5837104072398189E-2</v>
      </c>
      <c r="B1021" s="116">
        <v>4.4444444444444444E-3</v>
      </c>
      <c r="C1021" s="116">
        <v>1.0178117048346057E-2</v>
      </c>
      <c r="D1021" s="116">
        <v>1.5313935681470138E-3</v>
      </c>
      <c r="H1021" s="45"/>
      <c r="I1021" s="45"/>
      <c r="J1021" s="45"/>
      <c r="K1021" s="45"/>
      <c r="L1021" s="61"/>
      <c r="P1021" s="43"/>
      <c r="Q1021" s="70"/>
      <c r="R1021" s="45"/>
      <c r="S1021" s="45"/>
      <c r="T1021" s="45"/>
    </row>
    <row r="1022" spans="1:20" x14ac:dyDescent="0.3">
      <c r="A1022" s="116">
        <v>1.9249278152069296E-2</v>
      </c>
      <c r="B1022" s="116">
        <v>1.1417697431018078E-2</v>
      </c>
      <c r="C1022" s="116">
        <v>2.692713833157339E-2</v>
      </c>
      <c r="D1022" s="116">
        <v>6.7539909946786741E-3</v>
      </c>
      <c r="H1022" s="45"/>
      <c r="I1022" s="45"/>
      <c r="J1022" s="45"/>
      <c r="K1022" s="45"/>
      <c r="L1022" s="61"/>
      <c r="P1022" s="43"/>
      <c r="Q1022" s="70"/>
      <c r="R1022" s="45"/>
      <c r="S1022" s="45"/>
      <c r="T1022" s="45"/>
    </row>
    <row r="1023" spans="1:20" x14ac:dyDescent="0.3">
      <c r="A1023" s="116">
        <v>0.25116279069767444</v>
      </c>
      <c r="B1023" s="116">
        <v>4.6728971962616821E-2</v>
      </c>
      <c r="C1023" s="116">
        <v>1.9851116625310174E-2</v>
      </c>
      <c r="D1023" s="116">
        <v>6.958250497017893E-3</v>
      </c>
      <c r="H1023" s="45"/>
      <c r="I1023" s="45"/>
      <c r="J1023" s="45"/>
      <c r="K1023" s="45"/>
      <c r="L1023" s="61"/>
      <c r="P1023" s="43"/>
      <c r="Q1023" s="70"/>
      <c r="R1023" s="45"/>
      <c r="S1023" s="45"/>
      <c r="T1023" s="45"/>
    </row>
    <row r="1024" spans="1:20" x14ac:dyDescent="0.3">
      <c r="A1024" s="116">
        <v>0.13551401869158877</v>
      </c>
      <c r="B1024" s="116">
        <v>3.0952380952380953E-2</v>
      </c>
      <c r="C1024" s="116">
        <v>1.0588235294117647E-2</v>
      </c>
      <c r="D1024" s="116">
        <v>7.8996282527881035E-3</v>
      </c>
      <c r="H1024" s="45"/>
      <c r="I1024" s="45"/>
      <c r="J1024" s="45"/>
      <c r="K1024" s="45"/>
      <c r="L1024" s="61"/>
      <c r="P1024" s="43"/>
      <c r="Q1024" s="70"/>
      <c r="R1024" s="45"/>
      <c r="S1024" s="45"/>
      <c r="T1024" s="45"/>
    </row>
    <row r="1025" spans="1:20" x14ac:dyDescent="0.3">
      <c r="A1025" s="116">
        <v>0.14150943396226415</v>
      </c>
      <c r="B1025" s="116">
        <v>4.4145873320537425E-2</v>
      </c>
      <c r="C1025" s="116">
        <v>2.9531568228105907E-2</v>
      </c>
      <c r="D1025" s="116">
        <v>3.6764705882352941E-3</v>
      </c>
      <c r="H1025" s="45"/>
      <c r="I1025" s="45"/>
      <c r="J1025" s="45"/>
      <c r="K1025" s="45"/>
      <c r="L1025" s="61"/>
      <c r="P1025" s="43"/>
      <c r="Q1025" s="70"/>
      <c r="R1025" s="45"/>
      <c r="S1025" s="45"/>
      <c r="T1025" s="45"/>
    </row>
    <row r="1026" spans="1:20" x14ac:dyDescent="0.3">
      <c r="A1026" s="116">
        <v>0.11764705882352941</v>
      </c>
      <c r="B1026" s="116">
        <v>3.2448377581120944E-2</v>
      </c>
      <c r="C1026" s="116">
        <v>1.7636684303350969E-2</v>
      </c>
      <c r="D1026" s="116">
        <v>7.7192982456140355E-3</v>
      </c>
      <c r="H1026" s="45"/>
      <c r="I1026" s="45"/>
      <c r="J1026" s="45"/>
      <c r="K1026" s="45"/>
      <c r="L1026" s="61"/>
      <c r="P1026" s="43"/>
      <c r="Q1026" s="70"/>
      <c r="R1026" s="45"/>
      <c r="S1026" s="45"/>
      <c r="T1026" s="45"/>
    </row>
    <row r="1027" spans="1:20" x14ac:dyDescent="0.3">
      <c r="A1027" s="116">
        <v>0.15811373092926492</v>
      </c>
      <c r="B1027" s="116">
        <v>4.6153846153846156E-2</v>
      </c>
      <c r="C1027" s="116">
        <v>1.2472487160674981E-2</v>
      </c>
      <c r="D1027" s="116">
        <v>3.8336773813034504E-3</v>
      </c>
      <c r="H1027" s="45"/>
      <c r="I1027" s="45"/>
      <c r="J1027" s="45"/>
      <c r="K1027" s="45"/>
      <c r="L1027" s="61"/>
      <c r="P1027" s="43"/>
      <c r="Q1027" s="70"/>
      <c r="R1027" s="45"/>
      <c r="S1027" s="45"/>
      <c r="T1027" s="45"/>
    </row>
    <row r="1028" spans="1:20" x14ac:dyDescent="0.3">
      <c r="A1028" s="116">
        <v>1.977401129943503E-2</v>
      </c>
      <c r="B1028" s="116">
        <v>1.1834319526627219E-2</v>
      </c>
      <c r="C1028" s="116">
        <v>0</v>
      </c>
      <c r="D1028" s="116">
        <v>0</v>
      </c>
      <c r="H1028" s="45"/>
      <c r="I1028" s="45"/>
      <c r="J1028" s="45"/>
      <c r="K1028" s="45"/>
      <c r="L1028" s="61"/>
      <c r="P1028" s="43"/>
      <c r="Q1028" s="70"/>
      <c r="R1028" s="45"/>
      <c r="S1028" s="45"/>
      <c r="T1028" s="45"/>
    </row>
    <row r="1029" spans="1:20" x14ac:dyDescent="0.3">
      <c r="A1029" s="116">
        <v>6.0606060606060608E-2</v>
      </c>
      <c r="B1029" s="116">
        <v>0</v>
      </c>
      <c r="C1029" s="116">
        <v>1.4705882352941176E-2</v>
      </c>
      <c r="D1029" s="116">
        <v>1.1976047904191617E-2</v>
      </c>
      <c r="H1029" s="45"/>
      <c r="I1029" s="45"/>
      <c r="J1029" s="45"/>
      <c r="K1029" s="45"/>
      <c r="L1029" s="61"/>
      <c r="P1029" s="43"/>
      <c r="Q1029" s="70"/>
      <c r="R1029" s="45"/>
      <c r="S1029" s="45"/>
      <c r="T1029" s="45"/>
    </row>
    <row r="1030" spans="1:20" x14ac:dyDescent="0.3">
      <c r="A1030" s="116">
        <v>0.12063492063492064</v>
      </c>
      <c r="B1030" s="116">
        <v>2.7820710973724884E-2</v>
      </c>
      <c r="C1030" s="116">
        <v>4.3975373790677225E-3</v>
      </c>
      <c r="D1030" s="116">
        <v>2.5017869907076485E-3</v>
      </c>
      <c r="H1030" s="45"/>
      <c r="I1030" s="45"/>
      <c r="J1030" s="45"/>
      <c r="K1030" s="45"/>
      <c r="L1030" s="61"/>
      <c r="P1030" s="43"/>
      <c r="Q1030" s="70"/>
      <c r="R1030" s="45"/>
      <c r="S1030" s="45"/>
      <c r="T1030" s="45"/>
    </row>
    <row r="1031" spans="1:20" x14ac:dyDescent="0.3">
      <c r="A1031" s="116">
        <v>0.12386706948640483</v>
      </c>
      <c r="B1031" s="116">
        <v>3.1339031339031341E-2</v>
      </c>
      <c r="C1031" s="116">
        <v>9.7719869706840382E-3</v>
      </c>
      <c r="D1031" s="116">
        <v>1.3262599469496021E-3</v>
      </c>
      <c r="H1031" s="45"/>
      <c r="I1031" s="45"/>
      <c r="J1031" s="45"/>
      <c r="K1031" s="45"/>
      <c r="L1031" s="61"/>
      <c r="P1031" s="43"/>
      <c r="Q1031" s="70"/>
      <c r="R1031" s="45"/>
      <c r="S1031" s="45"/>
      <c r="T1031" s="45"/>
    </row>
    <row r="1032" spans="1:20" x14ac:dyDescent="0.3">
      <c r="A1032" s="116">
        <v>1.2939001848428836E-2</v>
      </c>
      <c r="B1032" s="116">
        <v>9.2764378478664197E-3</v>
      </c>
      <c r="C1032" s="116">
        <v>2.997002997002997E-3</v>
      </c>
      <c r="D1032" s="116">
        <v>0</v>
      </c>
      <c r="H1032" s="45"/>
      <c r="I1032" s="45"/>
      <c r="J1032" s="45"/>
      <c r="K1032" s="45"/>
      <c r="L1032" s="61"/>
      <c r="P1032" s="43"/>
      <c r="Q1032" s="70"/>
      <c r="R1032" s="45"/>
      <c r="S1032" s="45"/>
      <c r="T1032" s="45"/>
    </row>
    <row r="1033" spans="1:20" x14ac:dyDescent="0.3">
      <c r="A1033" s="116">
        <v>1.2919896640826873E-2</v>
      </c>
      <c r="B1033" s="116">
        <v>0.01</v>
      </c>
      <c r="C1033" s="116">
        <v>1.0218978102189781E-2</v>
      </c>
      <c r="D1033" s="116">
        <v>1.7699115044247787E-3</v>
      </c>
      <c r="H1033" s="45"/>
      <c r="I1033" s="45"/>
      <c r="J1033" s="45"/>
      <c r="K1033" s="45"/>
      <c r="L1033" s="61"/>
      <c r="P1033" s="43"/>
      <c r="Q1033" s="70"/>
      <c r="R1033" s="45"/>
      <c r="S1033" s="45"/>
      <c r="T1033" s="45"/>
    </row>
    <row r="1034" spans="1:20" x14ac:dyDescent="0.3">
      <c r="A1034" s="116">
        <v>1.6736401673640166E-2</v>
      </c>
      <c r="B1034" s="116">
        <v>9.4876660341555973E-3</v>
      </c>
      <c r="C1034" s="116">
        <v>2.232142857142857E-3</v>
      </c>
      <c r="D1034" s="116">
        <v>0</v>
      </c>
      <c r="H1034" s="45"/>
      <c r="I1034" s="45"/>
      <c r="J1034" s="45"/>
      <c r="K1034" s="45"/>
      <c r="L1034" s="61"/>
      <c r="P1034" s="43"/>
      <c r="Q1034" s="70"/>
      <c r="R1034" s="45"/>
      <c r="S1034" s="45"/>
      <c r="T1034" s="45"/>
    </row>
    <row r="1035" spans="1:20" x14ac:dyDescent="0.3">
      <c r="A1035" s="116">
        <v>2.358490566037736E-2</v>
      </c>
      <c r="B1035" s="116">
        <v>5.3475935828877002E-3</v>
      </c>
      <c r="C1035" s="116">
        <v>7.9787234042553185E-3</v>
      </c>
      <c r="D1035" s="116">
        <v>4.0816326530612249E-3</v>
      </c>
      <c r="H1035" s="45"/>
      <c r="I1035" s="45"/>
      <c r="J1035" s="45"/>
      <c r="K1035" s="45"/>
      <c r="L1035" s="61"/>
      <c r="P1035" s="43"/>
      <c r="Q1035" s="70"/>
      <c r="R1035" s="45"/>
      <c r="S1035" s="45"/>
      <c r="T1035" s="45"/>
    </row>
    <row r="1036" spans="1:20" x14ac:dyDescent="0.3">
      <c r="A1036" s="116">
        <v>7.3913043478260873E-2</v>
      </c>
      <c r="B1036" s="116">
        <v>3.017241379310345E-2</v>
      </c>
      <c r="C1036" s="116">
        <v>1.7632241813602016E-2</v>
      </c>
      <c r="D1036" s="116">
        <v>3.0581039755351682E-3</v>
      </c>
      <c r="H1036" s="45"/>
      <c r="I1036" s="45"/>
      <c r="J1036" s="45"/>
      <c r="K1036" s="45"/>
      <c r="L1036" s="61"/>
      <c r="P1036" s="43"/>
      <c r="Q1036" s="70"/>
      <c r="R1036" s="45"/>
      <c r="S1036" s="45"/>
      <c r="T1036" s="45"/>
    </row>
    <row r="1037" spans="1:20" x14ac:dyDescent="0.3">
      <c r="A1037" s="116">
        <v>1.5479876160990712E-2</v>
      </c>
      <c r="B1037" s="116">
        <v>3.5211267605633804E-3</v>
      </c>
      <c r="C1037" s="116">
        <v>5.1107325383304937E-3</v>
      </c>
      <c r="D1037" s="116">
        <v>1.3297872340425532E-3</v>
      </c>
      <c r="H1037" s="45"/>
      <c r="I1037" s="45"/>
      <c r="J1037" s="45"/>
      <c r="K1037" s="45"/>
      <c r="L1037" s="61"/>
      <c r="P1037" s="43"/>
      <c r="Q1037" s="70"/>
      <c r="R1037" s="45"/>
      <c r="S1037" s="45"/>
      <c r="T1037" s="45"/>
    </row>
    <row r="1038" spans="1:20" x14ac:dyDescent="0.3">
      <c r="A1038" s="116">
        <v>0.12602100350058343</v>
      </c>
      <c r="B1038" s="116">
        <v>3.0371203599550055E-2</v>
      </c>
      <c r="C1038" s="116">
        <v>1.2719563900666263E-2</v>
      </c>
      <c r="D1038" s="116">
        <v>2.4612355402412012E-3</v>
      </c>
      <c r="H1038" s="45"/>
      <c r="I1038" s="45"/>
      <c r="J1038" s="45"/>
      <c r="K1038" s="45"/>
      <c r="L1038" s="61"/>
      <c r="P1038" s="43"/>
      <c r="Q1038" s="70"/>
      <c r="R1038" s="45"/>
      <c r="S1038" s="45"/>
      <c r="T1038" s="45"/>
    </row>
    <row r="1039" spans="1:20" x14ac:dyDescent="0.3">
      <c r="A1039" s="116">
        <v>0.10975609756097561</v>
      </c>
      <c r="B1039" s="116">
        <v>1.1494252873563218E-2</v>
      </c>
      <c r="C1039" s="116">
        <v>2.3890784982935155E-2</v>
      </c>
      <c r="D1039" s="116">
        <v>4.0214477211796247E-3</v>
      </c>
      <c r="H1039" s="45"/>
      <c r="I1039" s="45"/>
      <c r="J1039" s="45"/>
      <c r="K1039" s="45"/>
      <c r="L1039" s="61"/>
      <c r="P1039" s="43"/>
      <c r="Q1039" s="70"/>
      <c r="R1039" s="45"/>
      <c r="S1039" s="45"/>
      <c r="T1039" s="45"/>
    </row>
    <row r="1040" spans="1:20" x14ac:dyDescent="0.3">
      <c r="A1040" s="116">
        <v>9.6551724137931033E-2</v>
      </c>
      <c r="B1040" s="116">
        <v>1.4084507042253521E-2</v>
      </c>
      <c r="C1040" s="116">
        <v>1.8796992481203006E-2</v>
      </c>
      <c r="D1040" s="116">
        <v>2.9985007496251873E-3</v>
      </c>
      <c r="H1040" s="45"/>
      <c r="I1040" s="45"/>
      <c r="J1040" s="45"/>
      <c r="K1040" s="45"/>
      <c r="L1040" s="61"/>
      <c r="P1040" s="43"/>
      <c r="Q1040" s="70"/>
      <c r="R1040" s="45"/>
      <c r="S1040" s="45"/>
      <c r="T1040" s="45"/>
    </row>
    <row r="1041" spans="1:20" x14ac:dyDescent="0.3">
      <c r="A1041" s="116">
        <v>7.441860465116279E-2</v>
      </c>
      <c r="B1041" s="116">
        <v>4.6296296296296294E-3</v>
      </c>
      <c r="C1041" s="116">
        <v>2.6595744680851063E-3</v>
      </c>
      <c r="D1041" s="116">
        <v>1.0395010395010396E-3</v>
      </c>
      <c r="H1041" s="45"/>
      <c r="I1041" s="45"/>
      <c r="J1041" s="45"/>
      <c r="K1041" s="45"/>
      <c r="L1041" s="61"/>
      <c r="P1041" s="43"/>
      <c r="Q1041" s="70"/>
      <c r="R1041" s="45"/>
      <c r="S1041" s="45"/>
      <c r="T1041" s="45"/>
    </row>
    <row r="1042" spans="1:20" x14ac:dyDescent="0.3">
      <c r="A1042" s="116">
        <v>0.15358361774744028</v>
      </c>
      <c r="B1042" s="116">
        <v>5.7401812688821753E-2</v>
      </c>
      <c r="C1042" s="116">
        <v>3.629764065335753E-3</v>
      </c>
      <c r="D1042" s="116">
        <v>3.6576444769568397E-3</v>
      </c>
      <c r="H1042" s="45"/>
      <c r="I1042" s="45"/>
      <c r="J1042" s="45"/>
      <c r="K1042" s="45"/>
      <c r="L1042" s="61"/>
      <c r="P1042" s="43"/>
      <c r="Q1042" s="70"/>
      <c r="R1042" s="45"/>
      <c r="S1042" s="45"/>
      <c r="T1042" s="45"/>
    </row>
    <row r="1043" spans="1:20" x14ac:dyDescent="0.3">
      <c r="A1043" s="116">
        <v>1.1467889908256881E-2</v>
      </c>
      <c r="B1043" s="116">
        <v>8.3160083160083165E-3</v>
      </c>
      <c r="C1043" s="116">
        <v>1.9777503090234856E-2</v>
      </c>
      <c r="D1043" s="116">
        <v>6.1412487205731829E-3</v>
      </c>
      <c r="H1043" s="45"/>
      <c r="I1043" s="45"/>
      <c r="J1043" s="45"/>
      <c r="K1043" s="45"/>
      <c r="L1043" s="61"/>
      <c r="P1043" s="43"/>
      <c r="Q1043" s="70"/>
      <c r="R1043" s="45"/>
      <c r="S1043" s="45"/>
      <c r="T1043" s="45"/>
    </row>
    <row r="1044" spans="1:20" x14ac:dyDescent="0.3">
      <c r="A1044" s="116">
        <v>0.19856887298747763</v>
      </c>
      <c r="B1044" s="116">
        <v>6.2717770034843204E-2</v>
      </c>
      <c r="C1044" s="116">
        <v>1.1481056257175661E-2</v>
      </c>
      <c r="D1044" s="116">
        <v>4.3066322136089581E-3</v>
      </c>
      <c r="H1044" s="45"/>
      <c r="I1044" s="45"/>
      <c r="J1044" s="45"/>
      <c r="K1044" s="45"/>
      <c r="L1044" s="61"/>
      <c r="P1044" s="43"/>
      <c r="Q1044" s="70"/>
      <c r="R1044" s="45"/>
      <c r="S1044" s="45"/>
      <c r="T1044" s="45"/>
    </row>
    <row r="1045" spans="1:20" x14ac:dyDescent="0.3">
      <c r="A1045" s="116">
        <v>0.12005649717514125</v>
      </c>
      <c r="B1045" s="116">
        <v>5.3503184713375798E-2</v>
      </c>
      <c r="C1045" s="116">
        <v>1.0220125786163521E-2</v>
      </c>
      <c r="D1045" s="116">
        <v>1.6170763260025874E-3</v>
      </c>
      <c r="H1045" s="45"/>
      <c r="I1045" s="45"/>
      <c r="J1045" s="45"/>
      <c r="K1045" s="45"/>
      <c r="L1045" s="61"/>
      <c r="P1045" s="43"/>
      <c r="Q1045" s="70"/>
      <c r="R1045" s="45"/>
      <c r="S1045" s="45"/>
      <c r="T1045" s="45"/>
    </row>
    <row r="1046" spans="1:20" x14ac:dyDescent="0.3">
      <c r="A1046" s="116">
        <v>0.11657559198542805</v>
      </c>
      <c r="B1046" s="116">
        <v>4.7863247863247867E-2</v>
      </c>
      <c r="C1046" s="116">
        <v>3.8011695906432746E-2</v>
      </c>
      <c r="D1046" s="116">
        <v>9.025949605114705E-3</v>
      </c>
      <c r="H1046" s="45"/>
      <c r="I1046" s="45"/>
      <c r="J1046" s="45"/>
      <c r="K1046" s="45"/>
      <c r="L1046" s="61"/>
      <c r="P1046" s="43"/>
      <c r="Q1046" s="70"/>
      <c r="R1046" s="45"/>
      <c r="S1046" s="45"/>
      <c r="T1046" s="45"/>
    </row>
    <row r="1047" spans="1:20" x14ac:dyDescent="0.3">
      <c r="A1047" s="116">
        <v>8.1967213114754092E-2</v>
      </c>
      <c r="B1047" s="116">
        <v>5.3140096618357488E-2</v>
      </c>
      <c r="C1047" s="116">
        <v>2.1472392638036811E-2</v>
      </c>
      <c r="D1047" s="116">
        <v>9.9009900990099011E-3</v>
      </c>
      <c r="H1047" s="45"/>
      <c r="I1047" s="45"/>
      <c r="J1047" s="45"/>
      <c r="K1047" s="45"/>
      <c r="L1047" s="61"/>
      <c r="P1047" s="43"/>
      <c r="Q1047" s="70"/>
      <c r="R1047" s="45"/>
      <c r="S1047" s="45"/>
      <c r="T1047" s="45"/>
    </row>
    <row r="1048" spans="1:20" x14ac:dyDescent="0.3">
      <c r="A1048" s="116">
        <v>0.29142857142857143</v>
      </c>
      <c r="B1048" s="116">
        <v>5.1912568306010931E-2</v>
      </c>
      <c r="C1048" s="116">
        <v>1.9077901430842606E-2</v>
      </c>
      <c r="D1048" s="116">
        <v>7.6142131979695434E-3</v>
      </c>
      <c r="H1048" s="45"/>
      <c r="I1048" s="45"/>
      <c r="J1048" s="45"/>
      <c r="K1048" s="45"/>
      <c r="L1048" s="61"/>
      <c r="P1048" s="43"/>
      <c r="Q1048" s="70"/>
      <c r="R1048" s="45"/>
      <c r="S1048" s="45"/>
      <c r="T1048" s="45"/>
    </row>
    <row r="1049" spans="1:20" x14ac:dyDescent="0.3">
      <c r="A1049" s="116">
        <v>7.3275862068965511E-2</v>
      </c>
      <c r="B1049" s="116">
        <v>2.6905829596412557E-2</v>
      </c>
      <c r="C1049" s="116">
        <v>6.993006993006993E-3</v>
      </c>
      <c r="D1049" s="116">
        <v>6.2555853440571943E-3</v>
      </c>
      <c r="H1049" s="45"/>
      <c r="I1049" s="45"/>
      <c r="J1049" s="45"/>
      <c r="K1049" s="45"/>
      <c r="L1049" s="61"/>
      <c r="P1049" s="43"/>
      <c r="Q1049" s="70"/>
      <c r="R1049" s="45"/>
      <c r="S1049" s="45"/>
      <c r="T1049" s="45"/>
    </row>
    <row r="1050" spans="1:20" x14ac:dyDescent="0.3">
      <c r="A1050" s="116">
        <v>5.1829268292682924E-2</v>
      </c>
      <c r="B1050" s="116">
        <v>4.2857142857142858E-2</v>
      </c>
      <c r="C1050" s="116">
        <v>4.8231511254019296E-3</v>
      </c>
      <c r="D1050" s="116">
        <v>1.3245033112582781E-3</v>
      </c>
      <c r="H1050" s="45"/>
      <c r="I1050" s="45"/>
      <c r="J1050" s="45"/>
      <c r="K1050" s="45"/>
      <c r="L1050" s="61"/>
      <c r="P1050" s="43"/>
      <c r="Q1050" s="70"/>
      <c r="R1050" s="45"/>
      <c r="S1050" s="45"/>
      <c r="T1050" s="45"/>
    </row>
    <row r="1051" spans="1:20" x14ac:dyDescent="0.3">
      <c r="A1051" s="116">
        <v>5.8558558558558557E-2</v>
      </c>
      <c r="B1051" s="116">
        <v>4.4247787610619468E-2</v>
      </c>
      <c r="C1051" s="116">
        <v>0.01</v>
      </c>
      <c r="D1051" s="116">
        <v>1.0090817356205853E-2</v>
      </c>
      <c r="H1051" s="45"/>
      <c r="I1051" s="45"/>
      <c r="J1051" s="45"/>
      <c r="K1051" s="45"/>
      <c r="L1051" s="61"/>
      <c r="P1051" s="43"/>
      <c r="Q1051" s="70"/>
      <c r="R1051" s="45"/>
      <c r="S1051" s="45"/>
      <c r="T1051" s="45"/>
    </row>
    <row r="1052" spans="1:20" x14ac:dyDescent="0.3">
      <c r="A1052" s="116">
        <v>0.24796747967479674</v>
      </c>
      <c r="B1052" s="116">
        <v>7.2796934865900387E-2</v>
      </c>
      <c r="C1052" s="116">
        <v>1.5695067264573991E-2</v>
      </c>
      <c r="D1052" s="116">
        <v>2.6737967914438501E-3</v>
      </c>
      <c r="H1052" s="45"/>
      <c r="I1052" s="45"/>
      <c r="J1052" s="45"/>
      <c r="K1052" s="45"/>
      <c r="L1052" s="61"/>
      <c r="P1052" s="43"/>
      <c r="Q1052" s="70"/>
      <c r="R1052" s="45"/>
      <c r="S1052" s="45"/>
      <c r="T1052" s="45"/>
    </row>
    <row r="1053" spans="1:20" x14ac:dyDescent="0.3">
      <c r="A1053" s="116">
        <v>0.24758842443729903</v>
      </c>
      <c r="B1053" s="116">
        <v>7.6719576719576715E-2</v>
      </c>
      <c r="C1053" s="116">
        <v>1.839464882943144E-2</v>
      </c>
      <c r="D1053" s="116">
        <v>1.4074595355383533E-3</v>
      </c>
      <c r="H1053" s="45"/>
      <c r="I1053" s="45"/>
      <c r="J1053" s="45"/>
      <c r="K1053" s="45"/>
      <c r="L1053" s="61"/>
      <c r="P1053" s="43"/>
      <c r="Q1053" s="70"/>
      <c r="R1053" s="45"/>
      <c r="S1053" s="45"/>
      <c r="T1053" s="45"/>
    </row>
    <row r="1054" spans="1:20" x14ac:dyDescent="0.3">
      <c r="A1054" s="116">
        <v>0.19160104986876642</v>
      </c>
      <c r="B1054" s="116">
        <v>6.965174129353234E-2</v>
      </c>
      <c r="C1054" s="116">
        <v>1.2987012987012988E-2</v>
      </c>
      <c r="D1054" s="116">
        <v>5.837711617046118E-4</v>
      </c>
      <c r="H1054" s="45"/>
      <c r="I1054" s="45"/>
      <c r="J1054" s="45"/>
      <c r="K1054" s="45"/>
      <c r="L1054" s="61"/>
      <c r="P1054" s="43"/>
      <c r="Q1054" s="70"/>
      <c r="R1054" s="45"/>
      <c r="S1054" s="45"/>
      <c r="T1054" s="45"/>
    </row>
    <row r="1055" spans="1:20" x14ac:dyDescent="0.3">
      <c r="A1055" s="116">
        <v>0.21447721179624665</v>
      </c>
      <c r="B1055" s="116">
        <v>4.9261083743842367E-2</v>
      </c>
      <c r="C1055" s="116">
        <v>9.887005649717515E-3</v>
      </c>
      <c r="D1055" s="116">
        <v>2.8868360277136259E-3</v>
      </c>
      <c r="H1055" s="45"/>
      <c r="I1055" s="45"/>
      <c r="J1055" s="45"/>
      <c r="K1055" s="45"/>
      <c r="L1055" s="61"/>
      <c r="P1055" s="43"/>
      <c r="Q1055" s="70"/>
      <c r="R1055" s="45"/>
      <c r="S1055" s="45"/>
      <c r="T1055" s="45"/>
    </row>
    <row r="1056" spans="1:20" x14ac:dyDescent="0.3">
      <c r="A1056" s="116">
        <v>0.24938875305623473</v>
      </c>
      <c r="B1056" s="116">
        <v>8.5239085239085244E-2</v>
      </c>
      <c r="C1056" s="116">
        <v>1.5915119363395226E-2</v>
      </c>
      <c r="D1056" s="116">
        <v>2.1978021978021978E-3</v>
      </c>
      <c r="H1056" s="45"/>
      <c r="I1056" s="45"/>
      <c r="J1056" s="45"/>
      <c r="K1056" s="45"/>
      <c r="L1056" s="61"/>
      <c r="P1056" s="43"/>
      <c r="Q1056" s="70"/>
      <c r="R1056" s="45"/>
      <c r="S1056" s="45"/>
      <c r="T1056" s="45"/>
    </row>
    <row r="1057" spans="1:20" x14ac:dyDescent="0.3">
      <c r="A1057" s="116">
        <v>0.25305410122164052</v>
      </c>
      <c r="B1057" s="116">
        <v>7.1736011477761832E-2</v>
      </c>
      <c r="C1057" s="116">
        <v>1.1639185257032008E-2</v>
      </c>
      <c r="D1057" s="116">
        <v>7.9396585946804284E-4</v>
      </c>
      <c r="H1057" s="45"/>
      <c r="I1057" s="45"/>
      <c r="J1057" s="45"/>
      <c r="K1057" s="45"/>
      <c r="L1057" s="61"/>
      <c r="P1057" s="43"/>
      <c r="Q1057" s="70"/>
      <c r="R1057" s="45"/>
      <c r="S1057" s="45"/>
      <c r="T1057" s="45"/>
    </row>
    <row r="1058" spans="1:20" x14ac:dyDescent="0.3">
      <c r="A1058" s="116">
        <v>0.20306513409961685</v>
      </c>
      <c r="B1058" s="116">
        <v>6.637168141592921E-2</v>
      </c>
      <c r="C1058" s="116">
        <v>1.0330578512396695E-2</v>
      </c>
      <c r="D1058" s="116">
        <v>3.1645569620253164E-3</v>
      </c>
      <c r="H1058" s="45"/>
      <c r="I1058" s="45"/>
      <c r="J1058" s="45"/>
      <c r="K1058" s="45"/>
      <c r="L1058" s="61"/>
      <c r="P1058" s="43"/>
      <c r="Q1058" s="70"/>
      <c r="R1058" s="45"/>
      <c r="S1058" s="45"/>
      <c r="T1058" s="45"/>
    </row>
    <row r="1059" spans="1:20" x14ac:dyDescent="0.3">
      <c r="A1059" s="116">
        <v>0.19548872180451127</v>
      </c>
      <c r="B1059" s="116">
        <v>4.6099290780141841E-2</v>
      </c>
      <c r="C1059" s="116">
        <v>1.6427104722792608E-2</v>
      </c>
      <c r="D1059" s="116">
        <v>4.9464138499587798E-3</v>
      </c>
      <c r="H1059" s="45"/>
      <c r="I1059" s="45"/>
      <c r="J1059" s="45"/>
      <c r="K1059" s="45"/>
      <c r="L1059" s="61"/>
      <c r="P1059" s="43"/>
      <c r="Q1059" s="70"/>
      <c r="R1059" s="45"/>
      <c r="S1059" s="45"/>
      <c r="T1059" s="45"/>
    </row>
    <row r="1060" spans="1:20" x14ac:dyDescent="0.3">
      <c r="A1060" s="116">
        <v>0.19259259259259259</v>
      </c>
      <c r="B1060" s="116">
        <v>4.0916530278232409E-2</v>
      </c>
      <c r="C1060" s="116">
        <v>2.0234291799787009E-2</v>
      </c>
      <c r="D1060" s="116">
        <v>2.9736618521665251E-3</v>
      </c>
      <c r="H1060" s="45"/>
      <c r="I1060" s="45"/>
      <c r="J1060" s="45"/>
      <c r="K1060" s="45"/>
      <c r="L1060" s="61"/>
      <c r="P1060" s="43"/>
      <c r="Q1060" s="70"/>
      <c r="R1060" s="45"/>
      <c r="S1060" s="45"/>
      <c r="T1060" s="45"/>
    </row>
    <row r="1061" spans="1:20" x14ac:dyDescent="0.3">
      <c r="A1061" s="116">
        <v>0.13688212927756654</v>
      </c>
      <c r="B1061" s="116">
        <v>6.8702290076335881E-2</v>
      </c>
      <c r="C1061" s="116">
        <v>1.2269938650306749E-2</v>
      </c>
      <c r="D1061" s="116">
        <v>8.3333333333333332E-3</v>
      </c>
      <c r="H1061" s="45"/>
      <c r="I1061" s="45"/>
      <c r="J1061" s="45"/>
      <c r="K1061" s="45"/>
      <c r="L1061" s="61"/>
      <c r="P1061" s="43"/>
      <c r="Q1061" s="70"/>
      <c r="R1061" s="45"/>
      <c r="S1061" s="45"/>
      <c r="T1061" s="45"/>
    </row>
    <row r="1062" spans="1:20" x14ac:dyDescent="0.3">
      <c r="A1062" s="116">
        <v>0.14509803921568629</v>
      </c>
      <c r="B1062" s="116">
        <v>5.8365758754863814E-2</v>
      </c>
      <c r="C1062" s="116">
        <v>2.6804123711340205E-2</v>
      </c>
      <c r="D1062" s="116">
        <v>6.6945606694560665E-3</v>
      </c>
      <c r="H1062" s="45"/>
      <c r="I1062" s="45"/>
      <c r="J1062" s="45"/>
      <c r="K1062" s="45"/>
      <c r="L1062" s="61"/>
      <c r="P1062" s="43"/>
      <c r="Q1062" s="70"/>
      <c r="R1062" s="45"/>
      <c r="S1062" s="45"/>
      <c r="T1062" s="45"/>
    </row>
    <row r="1063" spans="1:20" x14ac:dyDescent="0.3">
      <c r="A1063" s="116">
        <v>0.10628019323671498</v>
      </c>
      <c r="B1063" s="116">
        <v>1.6574585635359115E-2</v>
      </c>
      <c r="C1063" s="116">
        <v>8.0645161290322578E-3</v>
      </c>
      <c r="D1063" s="116">
        <v>2.9880478087649402E-3</v>
      </c>
      <c r="H1063" s="45"/>
      <c r="I1063" s="45"/>
      <c r="J1063" s="45"/>
      <c r="K1063" s="45"/>
      <c r="L1063" s="61"/>
      <c r="P1063" s="43"/>
      <c r="Q1063" s="70"/>
      <c r="R1063" s="45"/>
      <c r="S1063" s="45"/>
      <c r="T1063" s="45"/>
    </row>
    <row r="1064" spans="1:20" x14ac:dyDescent="0.3">
      <c r="A1064" s="116">
        <v>0.19811320754716982</v>
      </c>
      <c r="B1064" s="116">
        <v>5.9113300492610835E-2</v>
      </c>
      <c r="C1064" s="116">
        <v>1.0526315789473684E-2</v>
      </c>
      <c r="D1064" s="116">
        <v>3.0395136778115501E-3</v>
      </c>
      <c r="H1064" s="45"/>
      <c r="I1064" s="45"/>
      <c r="J1064" s="45"/>
      <c r="K1064" s="45"/>
      <c r="L1064" s="61"/>
      <c r="P1064" s="43"/>
      <c r="Q1064" s="70"/>
      <c r="R1064" s="45"/>
      <c r="S1064" s="45"/>
      <c r="T1064" s="45"/>
    </row>
    <row r="1065" spans="1:20" x14ac:dyDescent="0.3">
      <c r="A1065" s="116">
        <v>0.14146341463414633</v>
      </c>
      <c r="B1065" s="116">
        <v>3.5343035343035345E-2</v>
      </c>
      <c r="C1065" s="116">
        <v>1.0680907877169559E-2</v>
      </c>
      <c r="D1065" s="116">
        <v>3.2414910858995136E-3</v>
      </c>
      <c r="H1065" s="45"/>
      <c r="I1065" s="45"/>
      <c r="J1065" s="45"/>
      <c r="K1065" s="45"/>
      <c r="L1065" s="61"/>
      <c r="P1065" s="43"/>
      <c r="Q1065" s="70"/>
      <c r="R1065" s="45"/>
      <c r="S1065" s="45"/>
      <c r="T1065" s="45"/>
    </row>
    <row r="1066" spans="1:20" x14ac:dyDescent="0.3">
      <c r="A1066" s="116">
        <v>1.6064257028112448E-2</v>
      </c>
      <c r="B1066" s="116">
        <v>7.5187969924812026E-3</v>
      </c>
      <c r="C1066" s="116">
        <v>7.1258907363420431E-3</v>
      </c>
      <c r="D1066" s="116">
        <v>9.46969696969697E-4</v>
      </c>
      <c r="H1066" s="45"/>
      <c r="I1066" s="45"/>
      <c r="J1066" s="45"/>
      <c r="K1066" s="45"/>
      <c r="L1066" s="61"/>
      <c r="P1066" s="43"/>
      <c r="Q1066" s="70"/>
      <c r="R1066" s="45"/>
      <c r="S1066" s="45"/>
      <c r="T1066" s="45"/>
    </row>
    <row r="1067" spans="1:20" x14ac:dyDescent="0.3">
      <c r="A1067" s="116">
        <v>0.2109375</v>
      </c>
      <c r="B1067" s="116">
        <v>6.8000000000000005E-2</v>
      </c>
      <c r="C1067" s="116">
        <v>9.2592592592592587E-3</v>
      </c>
      <c r="D1067" s="116">
        <v>2.7051397655545538E-3</v>
      </c>
      <c r="H1067" s="45"/>
      <c r="I1067" s="45"/>
      <c r="J1067" s="45"/>
      <c r="K1067" s="45"/>
      <c r="L1067" s="61"/>
      <c r="P1067" s="43"/>
      <c r="Q1067" s="70"/>
      <c r="R1067" s="45"/>
      <c r="S1067" s="45"/>
      <c r="T1067" s="45"/>
    </row>
    <row r="1068" spans="1:20" x14ac:dyDescent="0.3">
      <c r="A1068" s="116">
        <v>0.14617169373549885</v>
      </c>
      <c r="B1068" s="116">
        <v>4.49438202247191E-2</v>
      </c>
      <c r="C1068" s="116">
        <v>2.0887728459530026E-2</v>
      </c>
      <c r="D1068" s="116">
        <v>1.5479876160990713E-3</v>
      </c>
      <c r="H1068" s="45"/>
      <c r="I1068" s="45"/>
      <c r="J1068" s="45"/>
      <c r="K1068" s="45"/>
      <c r="L1068" s="61"/>
      <c r="P1068" s="43"/>
      <c r="Q1068" s="70"/>
      <c r="R1068" s="45"/>
      <c r="S1068" s="45"/>
      <c r="T1068" s="45"/>
    </row>
    <row r="1069" spans="1:20" x14ac:dyDescent="0.3">
      <c r="A1069" s="116">
        <v>0.10513447432762836</v>
      </c>
      <c r="B1069" s="116">
        <v>2.9377203290246769E-2</v>
      </c>
      <c r="C1069" s="116">
        <v>6.00400266844563E-3</v>
      </c>
      <c r="D1069" s="116">
        <v>8.1967213114754098E-4</v>
      </c>
      <c r="H1069" s="45"/>
      <c r="I1069" s="45"/>
      <c r="J1069" s="45"/>
      <c r="K1069" s="45"/>
      <c r="L1069" s="61"/>
      <c r="P1069" s="43"/>
      <c r="Q1069" s="70"/>
      <c r="R1069" s="45"/>
      <c r="S1069" s="45"/>
      <c r="T1069" s="45"/>
    </row>
    <row r="1070" spans="1:20" x14ac:dyDescent="0.3">
      <c r="A1070" s="116">
        <v>6.5789473684210523E-2</v>
      </c>
      <c r="B1070" s="116">
        <v>2.6402640264026403E-2</v>
      </c>
      <c r="C1070" s="116">
        <v>1.5784586815227482E-2</v>
      </c>
      <c r="D1070" s="116">
        <v>3.6010082823190494E-3</v>
      </c>
      <c r="H1070" s="45"/>
      <c r="I1070" s="45"/>
      <c r="J1070" s="45"/>
      <c r="K1070" s="45"/>
      <c r="L1070" s="61"/>
      <c r="P1070" s="43"/>
      <c r="Q1070" s="70"/>
      <c r="R1070" s="45"/>
      <c r="S1070" s="45"/>
      <c r="T1070" s="45"/>
    </row>
    <row r="1071" spans="1:20" x14ac:dyDescent="0.3">
      <c r="A1071" s="116">
        <v>0.1384928716904277</v>
      </c>
      <c r="B1071" s="116">
        <v>2.2181146025878003E-2</v>
      </c>
      <c r="C1071" s="116">
        <v>2.185792349726776E-3</v>
      </c>
      <c r="D1071" s="116">
        <v>1.3623978201634877E-3</v>
      </c>
      <c r="H1071" s="45"/>
      <c r="I1071" s="45"/>
      <c r="J1071" s="45"/>
      <c r="K1071" s="45"/>
      <c r="L1071" s="61"/>
      <c r="P1071" s="43"/>
      <c r="Q1071" s="70"/>
      <c r="R1071" s="45"/>
      <c r="S1071" s="45"/>
      <c r="T1071" s="45"/>
    </row>
    <row r="1072" spans="1:20" x14ac:dyDescent="0.3">
      <c r="A1072" s="116">
        <v>0.24068767908309455</v>
      </c>
      <c r="B1072" s="116">
        <v>6.6489361702127658E-2</v>
      </c>
      <c r="C1072" s="116">
        <v>2.5039123630672927E-2</v>
      </c>
      <c r="D1072" s="116">
        <v>3.1625553447185324E-3</v>
      </c>
      <c r="H1072" s="45"/>
      <c r="I1072" s="45"/>
      <c r="J1072" s="45"/>
      <c r="K1072" s="45"/>
      <c r="L1072" s="61"/>
      <c r="P1072" s="43"/>
      <c r="Q1072" s="70"/>
      <c r="R1072" s="45"/>
      <c r="S1072" s="45"/>
      <c r="T1072" s="45"/>
    </row>
    <row r="1073" spans="1:20" x14ac:dyDescent="0.3">
      <c r="A1073" s="116">
        <v>9.8086124401913874E-2</v>
      </c>
      <c r="B1073" s="116">
        <v>2.3952095808383235E-2</v>
      </c>
      <c r="C1073" s="116">
        <v>2.2818791946308724E-2</v>
      </c>
      <c r="D1073" s="116">
        <v>4.9723756906077344E-3</v>
      </c>
      <c r="H1073" s="45"/>
      <c r="I1073" s="45"/>
      <c r="J1073" s="45"/>
      <c r="K1073" s="45"/>
      <c r="L1073" s="61"/>
      <c r="P1073" s="43"/>
      <c r="Q1073" s="70"/>
      <c r="R1073" s="45"/>
      <c r="S1073" s="45"/>
      <c r="T1073" s="45"/>
    </row>
    <row r="1074" spans="1:20" x14ac:dyDescent="0.3">
      <c r="A1074" s="116">
        <v>0.12658227848101267</v>
      </c>
      <c r="B1074" s="116">
        <v>3.7991858887381276E-2</v>
      </c>
      <c r="C1074" s="116">
        <v>2.5848142164781908E-2</v>
      </c>
      <c r="D1074" s="116">
        <v>4.0536326785157468E-3</v>
      </c>
      <c r="H1074" s="45"/>
      <c r="I1074" s="45"/>
      <c r="J1074" s="45"/>
      <c r="K1074" s="45"/>
      <c r="L1074" s="61"/>
      <c r="P1074" s="43"/>
      <c r="Q1074" s="70"/>
      <c r="R1074" s="45"/>
      <c r="S1074" s="45"/>
      <c r="T1074" s="45"/>
    </row>
    <row r="1075" spans="1:20" x14ac:dyDescent="0.3">
      <c r="A1075" s="116">
        <v>9.6774193548387094E-2</v>
      </c>
      <c r="B1075" s="116">
        <v>3.968253968253968E-2</v>
      </c>
      <c r="C1075" s="116">
        <v>7.5187969924812026E-3</v>
      </c>
      <c r="D1075" s="116">
        <v>0</v>
      </c>
      <c r="H1075" s="45"/>
      <c r="I1075" s="45"/>
      <c r="J1075" s="45"/>
      <c r="K1075" s="45"/>
      <c r="L1075" s="61"/>
      <c r="P1075" s="43"/>
      <c r="Q1075" s="70"/>
      <c r="R1075" s="45"/>
      <c r="S1075" s="45"/>
      <c r="T1075" s="45"/>
    </row>
    <row r="1076" spans="1:20" x14ac:dyDescent="0.3">
      <c r="A1076" s="116">
        <v>6.741573033707865E-2</v>
      </c>
      <c r="B1076" s="116">
        <v>2.4096385542168676E-2</v>
      </c>
      <c r="C1076" s="116">
        <v>3.125E-2</v>
      </c>
      <c r="D1076" s="116">
        <v>4.9751243781094526E-3</v>
      </c>
      <c r="H1076" s="45"/>
      <c r="I1076" s="45"/>
      <c r="J1076" s="45"/>
      <c r="K1076" s="45"/>
      <c r="L1076" s="61"/>
      <c r="P1076" s="43"/>
      <c r="Q1076" s="70"/>
      <c r="R1076" s="45"/>
      <c r="S1076" s="45"/>
      <c r="T1076" s="45"/>
    </row>
    <row r="1077" spans="1:20" x14ac:dyDescent="0.3">
      <c r="A1077" s="116">
        <v>0.10160427807486631</v>
      </c>
      <c r="B1077" s="116">
        <v>3.825136612021858E-2</v>
      </c>
      <c r="C1077" s="116">
        <v>5.6980056980056983E-3</v>
      </c>
      <c r="D1077" s="116">
        <v>1.1273957158962795E-3</v>
      </c>
      <c r="H1077" s="45"/>
      <c r="I1077" s="45"/>
      <c r="J1077" s="45"/>
      <c r="K1077" s="45"/>
      <c r="L1077" s="61"/>
      <c r="P1077" s="43"/>
      <c r="Q1077" s="70"/>
      <c r="R1077" s="45"/>
      <c r="S1077" s="45"/>
      <c r="T1077" s="45"/>
    </row>
    <row r="1078" spans="1:20" x14ac:dyDescent="0.3">
      <c r="A1078" s="116">
        <v>7.3929961089494164E-2</v>
      </c>
      <c r="B1078" s="116">
        <v>7.2992700729927005E-3</v>
      </c>
      <c r="C1078" s="116">
        <v>2.1739130434782609E-3</v>
      </c>
      <c r="D1078" s="116">
        <v>1.7683465959328027E-3</v>
      </c>
      <c r="H1078" s="45"/>
      <c r="I1078" s="45"/>
      <c r="J1078" s="45"/>
      <c r="K1078" s="45"/>
      <c r="L1078" s="61"/>
      <c r="P1078" s="43"/>
      <c r="Q1078" s="70"/>
      <c r="R1078" s="45"/>
      <c r="S1078" s="45"/>
      <c r="T1078" s="45"/>
    </row>
    <row r="1079" spans="1:20" x14ac:dyDescent="0.3">
      <c r="A1079" s="116">
        <v>0.24548736462093862</v>
      </c>
      <c r="B1079" s="116">
        <v>7.9136690647482008E-2</v>
      </c>
      <c r="C1079" s="116">
        <v>1.4893617021276596E-2</v>
      </c>
      <c r="D1079" s="116">
        <v>1.6736401673640166E-3</v>
      </c>
      <c r="H1079" s="45"/>
      <c r="I1079" s="45"/>
      <c r="J1079" s="45"/>
      <c r="K1079" s="45"/>
      <c r="L1079" s="61"/>
      <c r="P1079" s="43"/>
      <c r="Q1079" s="70"/>
      <c r="R1079" s="45"/>
      <c r="S1079" s="45"/>
      <c r="T1079" s="45"/>
    </row>
    <row r="1080" spans="1:20" x14ac:dyDescent="0.3">
      <c r="A1080" s="116">
        <v>4.6153846153846156E-2</v>
      </c>
      <c r="B1080" s="116">
        <v>1.5544041450777202E-2</v>
      </c>
      <c r="C1080" s="116">
        <v>1.1080332409972299E-2</v>
      </c>
      <c r="D1080" s="116">
        <v>2.2222222222222222E-3</v>
      </c>
      <c r="H1080" s="45"/>
      <c r="I1080" s="45"/>
      <c r="J1080" s="45"/>
      <c r="K1080" s="45"/>
      <c r="L1080" s="61"/>
      <c r="P1080" s="43"/>
      <c r="Q1080" s="70"/>
      <c r="R1080" s="45"/>
      <c r="S1080" s="45"/>
      <c r="T1080" s="45"/>
    </row>
    <row r="1081" spans="1:20" x14ac:dyDescent="0.3">
      <c r="A1081" s="116">
        <v>9.632446134347275E-2</v>
      </c>
      <c r="B1081" s="116">
        <v>3.8873994638069703E-2</v>
      </c>
      <c r="C1081" s="116">
        <v>1.078894133513149E-2</v>
      </c>
      <c r="D1081" s="116">
        <v>2.938034188034188E-3</v>
      </c>
      <c r="H1081" s="45"/>
      <c r="I1081" s="45"/>
      <c r="J1081" s="45"/>
      <c r="K1081" s="45"/>
      <c r="L1081" s="61"/>
      <c r="P1081" s="43"/>
      <c r="Q1081" s="70"/>
      <c r="R1081" s="45"/>
      <c r="S1081" s="45"/>
      <c r="T1081" s="45"/>
    </row>
    <row r="1082" spans="1:20" x14ac:dyDescent="0.3">
      <c r="A1082" s="116">
        <v>0.13235294117647059</v>
      </c>
      <c r="B1082" s="116">
        <v>2.7522935779816515E-2</v>
      </c>
      <c r="C1082" s="116">
        <v>1.098901098901099E-2</v>
      </c>
      <c r="D1082" s="116">
        <v>3.3482142857142855E-3</v>
      </c>
      <c r="H1082" s="45"/>
      <c r="I1082" s="45"/>
      <c r="J1082" s="45"/>
      <c r="K1082" s="45"/>
      <c r="L1082" s="61"/>
      <c r="P1082" s="43"/>
      <c r="Q1082" s="70"/>
      <c r="R1082" s="45"/>
      <c r="S1082" s="45"/>
      <c r="T1082" s="45"/>
    </row>
    <row r="1083" spans="1:20" x14ac:dyDescent="0.3">
      <c r="A1083" s="116">
        <v>0.10638297872340426</v>
      </c>
      <c r="B1083" s="116">
        <v>1.4150943396226415E-2</v>
      </c>
      <c r="C1083" s="116">
        <v>1.1976047904191617E-2</v>
      </c>
      <c r="D1083" s="116">
        <v>2.9868578255675031E-3</v>
      </c>
      <c r="H1083" s="45"/>
      <c r="I1083" s="45"/>
      <c r="J1083" s="45"/>
      <c r="K1083" s="45"/>
      <c r="L1083" s="61"/>
      <c r="P1083" s="43"/>
      <c r="Q1083" s="70"/>
      <c r="R1083" s="45"/>
      <c r="S1083" s="45"/>
      <c r="T1083" s="45"/>
    </row>
    <row r="1084" spans="1:20" x14ac:dyDescent="0.3">
      <c r="A1084" s="116">
        <v>0.22252010723860591</v>
      </c>
      <c r="B1084" s="116">
        <v>3.5623409669211195E-2</v>
      </c>
      <c r="C1084" s="116">
        <v>4.4444444444444444E-3</v>
      </c>
      <c r="D1084" s="116">
        <v>1.7751479289940828E-3</v>
      </c>
      <c r="H1084" s="45"/>
      <c r="I1084" s="45"/>
      <c r="J1084" s="45"/>
      <c r="K1084" s="45"/>
      <c r="L1084" s="61"/>
      <c r="P1084" s="43"/>
      <c r="Q1084" s="70"/>
      <c r="R1084" s="45"/>
      <c r="S1084" s="45"/>
      <c r="T1084" s="45"/>
    </row>
    <row r="1085" spans="1:20" x14ac:dyDescent="0.3">
      <c r="A1085" s="116">
        <v>7.0631970260223054E-2</v>
      </c>
      <c r="B1085" s="116">
        <v>9.9337748344370865E-3</v>
      </c>
      <c r="C1085" s="116">
        <v>1.9569471624266144E-3</v>
      </c>
      <c r="D1085" s="116">
        <v>3.286770747740345E-3</v>
      </c>
      <c r="H1085" s="45"/>
      <c r="I1085" s="45"/>
      <c r="J1085" s="45"/>
      <c r="K1085" s="45"/>
      <c r="L1085" s="61"/>
      <c r="P1085" s="43"/>
      <c r="Q1085" s="70"/>
      <c r="R1085" s="45"/>
      <c r="S1085" s="45"/>
      <c r="T1085" s="45"/>
    </row>
    <row r="1086" spans="1:20" x14ac:dyDescent="0.3">
      <c r="A1086" s="116">
        <v>0.20638820638820637</v>
      </c>
      <c r="B1086" s="116">
        <v>4.9881235154394299E-2</v>
      </c>
      <c r="C1086" s="116">
        <v>1.3986013986013986E-2</v>
      </c>
      <c r="D1086" s="116">
        <v>3.9392234102419805E-3</v>
      </c>
      <c r="H1086" s="45"/>
      <c r="I1086" s="45"/>
      <c r="J1086" s="45"/>
      <c r="K1086" s="45"/>
      <c r="L1086" s="61"/>
      <c r="P1086" s="43"/>
      <c r="Q1086" s="70"/>
      <c r="R1086" s="45"/>
      <c r="S1086" s="45"/>
      <c r="T1086" s="45"/>
    </row>
    <row r="1087" spans="1:20" x14ac:dyDescent="0.3">
      <c r="A1087" s="116">
        <v>6.9182389937106917E-2</v>
      </c>
      <c r="B1087" s="116">
        <v>9.5846645367412137E-3</v>
      </c>
      <c r="C1087" s="116">
        <v>8.5470085470085479E-3</v>
      </c>
      <c r="D1087" s="116">
        <v>0</v>
      </c>
      <c r="H1087" s="45"/>
      <c r="I1087" s="45"/>
      <c r="J1087" s="45"/>
      <c r="K1087" s="45"/>
      <c r="L1087" s="61"/>
      <c r="P1087" s="43"/>
      <c r="Q1087" s="70"/>
      <c r="R1087" s="45"/>
      <c r="S1087" s="45"/>
      <c r="T1087" s="45"/>
    </row>
    <row r="1088" spans="1:20" x14ac:dyDescent="0.3">
      <c r="A1088" s="116">
        <v>9.0909090909090912E-2</v>
      </c>
      <c r="B1088" s="116">
        <v>1.5706806282722512E-2</v>
      </c>
      <c r="C1088" s="116">
        <v>9.1324200913242004E-3</v>
      </c>
      <c r="D1088" s="116">
        <v>3.117206982543641E-3</v>
      </c>
      <c r="H1088" s="45"/>
      <c r="I1088" s="45"/>
      <c r="J1088" s="45"/>
      <c r="K1088" s="45"/>
      <c r="L1088" s="61"/>
      <c r="P1088" s="43"/>
      <c r="Q1088" s="70"/>
      <c r="R1088" s="45"/>
      <c r="S1088" s="45"/>
      <c r="T1088" s="45"/>
    </row>
    <row r="1089" spans="1:20" x14ac:dyDescent="0.3">
      <c r="A1089" s="116">
        <v>0.17479674796747968</v>
      </c>
      <c r="B1089" s="116">
        <v>3.875968992248062E-2</v>
      </c>
      <c r="C1089" s="116">
        <v>2.8446389496717725E-2</v>
      </c>
      <c r="D1089" s="116">
        <v>5.263157894736842E-3</v>
      </c>
      <c r="H1089" s="45"/>
      <c r="I1089" s="45"/>
      <c r="J1089" s="45"/>
      <c r="K1089" s="45"/>
      <c r="L1089" s="61"/>
      <c r="P1089" s="43"/>
      <c r="Q1089" s="70"/>
      <c r="R1089" s="45"/>
      <c r="S1089" s="45"/>
      <c r="T1089" s="45"/>
    </row>
    <row r="1090" spans="1:20" x14ac:dyDescent="0.3">
      <c r="A1090" s="116">
        <v>8.4302325581395346E-2</v>
      </c>
      <c r="B1090" s="116">
        <v>3.2258064516129031E-2</v>
      </c>
      <c r="C1090" s="116">
        <v>3.4653465346534656E-2</v>
      </c>
      <c r="D1090" s="116">
        <v>5.3368912608405599E-3</v>
      </c>
      <c r="H1090" s="45"/>
      <c r="I1090" s="45"/>
      <c r="J1090" s="45"/>
      <c r="K1090" s="45"/>
      <c r="L1090" s="61"/>
      <c r="P1090" s="43"/>
      <c r="Q1090" s="70"/>
      <c r="R1090" s="45"/>
      <c r="S1090" s="45"/>
      <c r="T1090" s="45"/>
    </row>
    <row r="1091" spans="1:20" x14ac:dyDescent="0.3">
      <c r="A1091" s="116">
        <v>8.7499999999999994E-2</v>
      </c>
      <c r="B1091" s="116">
        <v>1.2658227848101266E-2</v>
      </c>
      <c r="C1091" s="116">
        <v>1.4084507042253521E-2</v>
      </c>
      <c r="D1091" s="116">
        <v>2.8050490883590462E-3</v>
      </c>
      <c r="H1091" s="45"/>
      <c r="I1091" s="45"/>
      <c r="J1091" s="45"/>
      <c r="K1091" s="45"/>
      <c r="L1091" s="61"/>
      <c r="P1091" s="43"/>
      <c r="Q1091" s="70"/>
      <c r="R1091" s="45"/>
      <c r="S1091" s="45"/>
      <c r="T1091" s="45"/>
    </row>
    <row r="1092" spans="1:20" x14ac:dyDescent="0.3">
      <c r="A1092" s="116">
        <v>3.9772727272727272E-2</v>
      </c>
      <c r="B1092" s="116">
        <v>1.6666666666666666E-2</v>
      </c>
      <c r="C1092" s="116">
        <v>3.2362459546925568E-3</v>
      </c>
      <c r="D1092" s="116">
        <v>0</v>
      </c>
      <c r="H1092" s="45"/>
      <c r="I1092" s="45"/>
      <c r="J1092" s="45"/>
      <c r="K1092" s="45"/>
      <c r="L1092" s="61"/>
      <c r="P1092" s="43"/>
      <c r="Q1092" s="70"/>
      <c r="R1092" s="45"/>
      <c r="S1092" s="45"/>
      <c r="T1092" s="45"/>
    </row>
    <row r="1093" spans="1:20" x14ac:dyDescent="0.3">
      <c r="A1093" s="116">
        <v>0.11627906976744186</v>
      </c>
      <c r="B1093" s="116">
        <v>1.098901098901099E-2</v>
      </c>
      <c r="C1093" s="116">
        <v>1.3201320132013201E-2</v>
      </c>
      <c r="D1093" s="116">
        <v>1.287001287001287E-3</v>
      </c>
      <c r="H1093" s="45"/>
      <c r="I1093" s="45"/>
      <c r="J1093" s="45"/>
      <c r="K1093" s="45"/>
      <c r="L1093" s="61"/>
      <c r="P1093" s="43"/>
      <c r="Q1093" s="70"/>
      <c r="R1093" s="45"/>
      <c r="S1093" s="45"/>
      <c r="T1093" s="45"/>
    </row>
    <row r="1094" spans="1:20" x14ac:dyDescent="0.3">
      <c r="A1094" s="116">
        <v>2.8340080971659919E-2</v>
      </c>
      <c r="B1094" s="116">
        <v>1.2371134020618556E-2</v>
      </c>
      <c r="C1094" s="116">
        <v>2.433862433862434E-2</v>
      </c>
      <c r="D1094" s="116">
        <v>3.4158838599487617E-3</v>
      </c>
      <c r="H1094" s="45"/>
      <c r="I1094" s="45"/>
      <c r="J1094" s="45"/>
      <c r="K1094" s="45"/>
      <c r="L1094" s="61"/>
      <c r="P1094" s="43"/>
      <c r="Q1094" s="70"/>
      <c r="R1094" s="45"/>
      <c r="S1094" s="45"/>
      <c r="T1094" s="45"/>
    </row>
    <row r="1095" spans="1:20" x14ac:dyDescent="0.3">
      <c r="A1095" s="116">
        <v>0.20579710144927535</v>
      </c>
      <c r="B1095" s="116">
        <v>6.0846560846560843E-2</v>
      </c>
      <c r="C1095" s="116">
        <v>1.8927444794952682E-2</v>
      </c>
      <c r="D1095" s="116">
        <v>3.2278889606197547E-3</v>
      </c>
      <c r="H1095" s="45"/>
      <c r="I1095" s="45"/>
      <c r="J1095" s="45"/>
      <c r="K1095" s="45"/>
      <c r="L1095" s="61"/>
      <c r="P1095" s="43"/>
      <c r="Q1095" s="70"/>
      <c r="R1095" s="45"/>
      <c r="S1095" s="45"/>
      <c r="T1095" s="45"/>
    </row>
    <row r="1096" spans="1:20" x14ac:dyDescent="0.3">
      <c r="A1096" s="116">
        <v>1.1952191235059761E-2</v>
      </c>
      <c r="B1096" s="116">
        <v>3.937007874015748E-3</v>
      </c>
      <c r="C1096" s="116">
        <v>2.1978021978021978E-3</v>
      </c>
      <c r="D1096" s="116">
        <v>2.7051397655545538E-3</v>
      </c>
      <c r="H1096" s="45"/>
      <c r="I1096" s="45"/>
      <c r="J1096" s="45"/>
      <c r="K1096" s="45"/>
      <c r="L1096" s="61"/>
      <c r="P1096" s="43"/>
      <c r="Q1096" s="70"/>
      <c r="R1096" s="45"/>
      <c r="S1096" s="45"/>
      <c r="T1096" s="45"/>
    </row>
    <row r="1097" spans="1:20" x14ac:dyDescent="0.3">
      <c r="A1097" s="116">
        <v>1.8264840182648401E-2</v>
      </c>
      <c r="B1097" s="116">
        <v>2.1739130434782609E-3</v>
      </c>
      <c r="C1097" s="116">
        <v>1.0610079575596816E-2</v>
      </c>
      <c r="D1097" s="116">
        <v>2.1276595744680851E-3</v>
      </c>
      <c r="H1097" s="45"/>
      <c r="I1097" s="45"/>
      <c r="J1097" s="45"/>
      <c r="K1097" s="45"/>
      <c r="L1097" s="61"/>
      <c r="P1097" s="43"/>
      <c r="Q1097" s="70"/>
      <c r="R1097" s="45"/>
      <c r="S1097" s="45"/>
      <c r="T1097" s="45"/>
    </row>
    <row r="1098" spans="1:20" x14ac:dyDescent="0.3">
      <c r="A1098" s="116">
        <v>8.4033613445378148E-3</v>
      </c>
      <c r="B1098" s="116">
        <v>3.968253968253968E-3</v>
      </c>
      <c r="C1098" s="116">
        <v>8.7527352297592995E-3</v>
      </c>
      <c r="D1098" s="116">
        <v>1.3440860215053765E-3</v>
      </c>
      <c r="H1098" s="45"/>
      <c r="I1098" s="45"/>
      <c r="J1098" s="45"/>
      <c r="K1098" s="45"/>
      <c r="L1098" s="61"/>
      <c r="P1098" s="43"/>
      <c r="Q1098" s="70"/>
      <c r="R1098" s="45"/>
      <c r="S1098" s="45"/>
      <c r="T1098" s="45"/>
    </row>
    <row r="1099" spans="1:20" x14ac:dyDescent="0.3">
      <c r="A1099" s="116">
        <v>2.0576131687242798E-2</v>
      </c>
      <c r="B1099" s="116">
        <v>4.0000000000000001E-3</v>
      </c>
      <c r="C1099" s="116">
        <v>2.0930232558139535E-2</v>
      </c>
      <c r="D1099" s="116">
        <v>3.7140204271123491E-3</v>
      </c>
      <c r="H1099" s="45"/>
      <c r="I1099" s="45"/>
      <c r="J1099" s="45"/>
      <c r="K1099" s="45"/>
      <c r="L1099" s="61"/>
      <c r="P1099" s="43"/>
      <c r="Q1099" s="70"/>
      <c r="R1099" s="45"/>
      <c r="S1099" s="45"/>
      <c r="T1099" s="45"/>
    </row>
    <row r="1100" spans="1:20" x14ac:dyDescent="0.3">
      <c r="A1100" s="116">
        <v>0.13602941176470587</v>
      </c>
      <c r="B1100" s="116">
        <v>5.3763440860215055E-2</v>
      </c>
      <c r="C1100" s="116">
        <v>1.1976047904191617E-2</v>
      </c>
      <c r="D1100" s="116">
        <v>8.0128205128205125E-4</v>
      </c>
      <c r="H1100" s="45"/>
      <c r="I1100" s="45"/>
      <c r="J1100" s="45"/>
      <c r="K1100" s="45"/>
      <c r="L1100" s="61"/>
      <c r="P1100" s="43"/>
      <c r="Q1100" s="70"/>
      <c r="R1100" s="45"/>
      <c r="S1100" s="45"/>
      <c r="T1100" s="45"/>
    </row>
    <row r="1101" spans="1:20" x14ac:dyDescent="0.3">
      <c r="A1101" s="116">
        <v>7.4285714285714288E-2</v>
      </c>
      <c r="B1101" s="116">
        <v>1.2500000000000001E-2</v>
      </c>
      <c r="C1101" s="116">
        <v>1.834862385321101E-2</v>
      </c>
      <c r="D1101" s="116">
        <v>2.4096385542168677E-3</v>
      </c>
      <c r="H1101" s="45"/>
      <c r="I1101" s="45"/>
      <c r="J1101" s="45"/>
      <c r="K1101" s="45"/>
      <c r="L1101" s="61"/>
      <c r="P1101" s="43"/>
      <c r="Q1101" s="70"/>
      <c r="R1101" s="45"/>
      <c r="S1101" s="45"/>
      <c r="T1101" s="45"/>
    </row>
    <row r="1102" spans="1:20" x14ac:dyDescent="0.3">
      <c r="A1102" s="116">
        <v>0.10585585585585586</v>
      </c>
      <c r="B1102" s="116">
        <v>3.4707158351409979E-2</v>
      </c>
      <c r="C1102" s="116">
        <v>1.0243277848911651E-2</v>
      </c>
      <c r="D1102" s="116">
        <v>4.5708481462671405E-3</v>
      </c>
      <c r="H1102" s="45"/>
      <c r="I1102" s="45"/>
      <c r="J1102" s="45"/>
      <c r="K1102" s="45"/>
      <c r="L1102" s="61"/>
      <c r="P1102" s="43"/>
      <c r="Q1102" s="70"/>
      <c r="R1102" s="45"/>
      <c r="S1102" s="45"/>
      <c r="T1102" s="45"/>
    </row>
    <row r="1103" spans="1:20" x14ac:dyDescent="0.3">
      <c r="A1103" s="116">
        <v>0.10612244897959183</v>
      </c>
      <c r="B1103" s="116">
        <v>2.7124773960216998E-2</v>
      </c>
      <c r="C1103" s="116">
        <v>1.1876484560570071E-2</v>
      </c>
      <c r="D1103" s="116">
        <v>2.4366471734892786E-3</v>
      </c>
      <c r="H1103" s="45"/>
      <c r="I1103" s="45"/>
      <c r="J1103" s="45"/>
      <c r="K1103" s="45"/>
      <c r="L1103" s="61"/>
      <c r="P1103" s="43"/>
      <c r="Q1103" s="70"/>
      <c r="R1103" s="45"/>
      <c r="S1103" s="45"/>
      <c r="T1103" s="45"/>
    </row>
    <row r="1104" spans="1:20" x14ac:dyDescent="0.3">
      <c r="A1104" s="116">
        <v>8.1188118811881191E-2</v>
      </c>
      <c r="B1104" s="116">
        <v>2.4347826086956521E-2</v>
      </c>
      <c r="C1104" s="116">
        <v>5.434782608695652E-3</v>
      </c>
      <c r="D1104" s="116">
        <v>1.3245033112582781E-3</v>
      </c>
      <c r="H1104" s="45"/>
      <c r="I1104" s="45"/>
      <c r="J1104" s="45"/>
      <c r="K1104" s="45"/>
      <c r="L1104" s="61"/>
      <c r="P1104" s="43"/>
      <c r="Q1104" s="70"/>
      <c r="R1104" s="45"/>
      <c r="S1104" s="45"/>
      <c r="T1104" s="45"/>
    </row>
    <row r="1105" spans="1:20" x14ac:dyDescent="0.3">
      <c r="A1105" s="116">
        <v>0.1431297709923664</v>
      </c>
      <c r="B1105" s="116">
        <v>3.8387715930902108E-2</v>
      </c>
      <c r="C1105" s="116">
        <v>1.0319917440660475E-2</v>
      </c>
      <c r="D1105" s="116">
        <v>4.1597337770382697E-4</v>
      </c>
      <c r="H1105" s="45"/>
      <c r="I1105" s="45"/>
      <c r="J1105" s="45"/>
      <c r="K1105" s="45"/>
      <c r="L1105" s="61"/>
      <c r="P1105" s="43"/>
      <c r="Q1105" s="70"/>
      <c r="R1105" s="45"/>
      <c r="S1105" s="45"/>
      <c r="T1105" s="45"/>
    </row>
    <row r="1106" spans="1:20" x14ac:dyDescent="0.3">
      <c r="A1106" s="116">
        <v>9.5238095238095247E-3</v>
      </c>
      <c r="B1106" s="116">
        <v>7.7669902912621356E-3</v>
      </c>
      <c r="C1106" s="116">
        <v>4.1536863966770508E-3</v>
      </c>
      <c r="D1106" s="116">
        <v>4.1684035014589413E-4</v>
      </c>
      <c r="H1106" s="45"/>
      <c r="I1106" s="45"/>
      <c r="J1106" s="45"/>
      <c r="K1106" s="45"/>
      <c r="L1106" s="61"/>
      <c r="P1106" s="43"/>
      <c r="Q1106" s="70"/>
      <c r="R1106" s="45"/>
      <c r="S1106" s="45"/>
      <c r="T1106" s="45"/>
    </row>
    <row r="1107" spans="1:20" x14ac:dyDescent="0.3">
      <c r="A1107" s="116">
        <v>0.18260869565217391</v>
      </c>
      <c r="B1107" s="116">
        <v>4.7244094488188976E-2</v>
      </c>
      <c r="C1107" s="116">
        <v>2.1241830065359478E-2</v>
      </c>
      <c r="D1107" s="116">
        <v>1.9646365422396855E-3</v>
      </c>
      <c r="H1107" s="45"/>
      <c r="I1107" s="45"/>
      <c r="J1107" s="45"/>
      <c r="K1107" s="45"/>
      <c r="L1107" s="61"/>
      <c r="P1107" s="43"/>
      <c r="Q1107" s="70"/>
      <c r="R1107" s="45"/>
      <c r="S1107" s="45"/>
      <c r="T1107" s="45"/>
    </row>
    <row r="1108" spans="1:20" x14ac:dyDescent="0.3">
      <c r="A1108" s="116">
        <v>5.6122448979591837E-2</v>
      </c>
      <c r="B1108" s="116">
        <v>2.5581395348837209E-2</v>
      </c>
      <c r="C1108" s="116">
        <v>1.6058394160583942E-2</v>
      </c>
      <c r="D1108" s="116">
        <v>4.0721349621873184E-3</v>
      </c>
      <c r="H1108" s="45"/>
      <c r="I1108" s="45"/>
      <c r="J1108" s="45"/>
      <c r="K1108" s="45"/>
      <c r="L1108" s="61"/>
      <c r="P1108" s="43"/>
      <c r="Q1108" s="70"/>
      <c r="R1108" s="45"/>
      <c r="S1108" s="45"/>
      <c r="T1108" s="45"/>
    </row>
    <row r="1109" spans="1:20" x14ac:dyDescent="0.3">
      <c r="A1109" s="116">
        <v>0.13069016152716592</v>
      </c>
      <c r="B1109" s="116">
        <v>4.6814044213263982E-2</v>
      </c>
      <c r="C1109" s="116">
        <v>1.5754560530679935E-2</v>
      </c>
      <c r="D1109" s="116">
        <v>4.3507362784471221E-3</v>
      </c>
      <c r="H1109" s="45"/>
      <c r="I1109" s="45"/>
      <c r="J1109" s="45"/>
      <c r="K1109" s="45"/>
      <c r="L1109" s="61"/>
      <c r="P1109" s="43"/>
      <c r="Q1109" s="70"/>
      <c r="R1109" s="45"/>
      <c r="S1109" s="45"/>
      <c r="T1109" s="45"/>
    </row>
    <row r="1110" spans="1:20" x14ac:dyDescent="0.3">
      <c r="A1110" s="116">
        <v>2.2260273972602738E-2</v>
      </c>
      <c r="B1110" s="116">
        <v>1.1744966442953021E-2</v>
      </c>
      <c r="C1110" s="116">
        <v>2.819548872180451E-3</v>
      </c>
      <c r="D1110" s="116">
        <v>1.1269722013523666E-3</v>
      </c>
      <c r="H1110" s="45"/>
      <c r="I1110" s="45"/>
      <c r="J1110" s="45"/>
      <c r="K1110" s="45"/>
      <c r="L1110" s="61"/>
      <c r="P1110" s="43"/>
      <c r="Q1110" s="70"/>
      <c r="R1110" s="45"/>
      <c r="S1110" s="45"/>
      <c r="T1110" s="45"/>
    </row>
    <row r="1111" spans="1:20" x14ac:dyDescent="0.3">
      <c r="A1111" s="116">
        <v>0.14720812182741116</v>
      </c>
      <c r="B1111" s="116">
        <v>5.944055944055944E-2</v>
      </c>
      <c r="C1111" s="116">
        <v>9.5693779904306216E-3</v>
      </c>
      <c r="D1111" s="116">
        <v>2.263083451202263E-3</v>
      </c>
      <c r="H1111" s="45"/>
      <c r="I1111" s="45"/>
      <c r="J1111" s="45"/>
      <c r="K1111" s="45"/>
      <c r="L1111" s="61"/>
      <c r="P1111" s="43"/>
      <c r="Q1111" s="70"/>
      <c r="R1111" s="45"/>
      <c r="S1111" s="45"/>
      <c r="T1111" s="45"/>
    </row>
    <row r="1112" spans="1:20" x14ac:dyDescent="0.3">
      <c r="A1112" s="116">
        <v>0.10158730158730159</v>
      </c>
      <c r="B1112" s="116">
        <v>4.261363636363636E-2</v>
      </c>
      <c r="C1112" s="116">
        <v>1.5817223198594025E-2</v>
      </c>
      <c r="D1112" s="116">
        <v>2.1645021645021645E-3</v>
      </c>
      <c r="H1112" s="45"/>
      <c r="I1112" s="45"/>
      <c r="J1112" s="45"/>
      <c r="K1112" s="45"/>
      <c r="L1112" s="61"/>
      <c r="P1112" s="43"/>
      <c r="Q1112" s="70"/>
      <c r="R1112" s="45"/>
      <c r="S1112" s="45"/>
      <c r="T1112" s="45"/>
    </row>
    <row r="1113" spans="1:20" x14ac:dyDescent="0.3">
      <c r="A1113" s="116">
        <v>0.1053921568627451</v>
      </c>
      <c r="B1113" s="116">
        <v>3.2019704433497539E-2</v>
      </c>
      <c r="C1113" s="116">
        <v>5.2980132450331126E-3</v>
      </c>
      <c r="D1113" s="116">
        <v>3.7553648068669528E-3</v>
      </c>
      <c r="H1113" s="45"/>
      <c r="I1113" s="45"/>
      <c r="J1113" s="45"/>
      <c r="K1113" s="45"/>
      <c r="L1113" s="61"/>
      <c r="P1113" s="43"/>
      <c r="Q1113" s="70"/>
      <c r="R1113" s="45"/>
      <c r="S1113" s="45"/>
      <c r="T1113" s="45"/>
    </row>
    <row r="1114" spans="1:20" x14ac:dyDescent="0.3">
      <c r="A1114" s="116">
        <v>2.0370370370370372E-2</v>
      </c>
      <c r="B1114" s="116">
        <v>1.0752688172043012E-2</v>
      </c>
      <c r="C1114" s="116">
        <v>8.3769633507853412E-3</v>
      </c>
      <c r="D1114" s="116">
        <v>1.6590626296142678E-3</v>
      </c>
      <c r="H1114" s="45"/>
      <c r="I1114" s="45"/>
      <c r="J1114" s="45"/>
      <c r="K1114" s="45"/>
      <c r="L1114" s="61"/>
      <c r="P1114" s="43"/>
      <c r="Q1114" s="70"/>
      <c r="R1114" s="45"/>
      <c r="S1114" s="45"/>
      <c r="T1114" s="45"/>
    </row>
    <row r="1115" spans="1:20" x14ac:dyDescent="0.3">
      <c r="A1115" s="116">
        <v>0.21875</v>
      </c>
      <c r="B1115" s="116">
        <v>2.9972752043596729E-2</v>
      </c>
      <c r="C1115" s="116">
        <v>1.2939001848428836E-2</v>
      </c>
      <c r="D1115" s="116">
        <v>2.2107590272660281E-3</v>
      </c>
      <c r="H1115" s="45"/>
      <c r="I1115" s="45"/>
      <c r="J1115" s="45"/>
      <c r="K1115" s="45"/>
      <c r="L1115" s="61"/>
      <c r="P1115" s="43"/>
      <c r="Q1115" s="70"/>
      <c r="R1115" s="45"/>
      <c r="S1115" s="45"/>
      <c r="T1115" s="45"/>
    </row>
    <row r="1116" spans="1:20" x14ac:dyDescent="0.3">
      <c r="A1116" s="116">
        <v>0.10422535211267606</v>
      </c>
      <c r="B1116" s="116">
        <v>5.7831325301204821E-2</v>
      </c>
      <c r="C1116" s="116">
        <v>1.0852713178294573E-2</v>
      </c>
      <c r="D1116" s="116">
        <v>6.3653723742838958E-3</v>
      </c>
      <c r="H1116" s="45"/>
      <c r="I1116" s="45"/>
      <c r="J1116" s="45"/>
      <c r="K1116" s="45"/>
      <c r="L1116" s="61"/>
      <c r="P1116" s="43"/>
      <c r="Q1116" s="70"/>
      <c r="R1116" s="45"/>
      <c r="S1116" s="45"/>
      <c r="T1116" s="45"/>
    </row>
    <row r="1117" spans="1:20" x14ac:dyDescent="0.3">
      <c r="A1117" s="116">
        <v>9.2544987146529561E-2</v>
      </c>
      <c r="B1117" s="116">
        <v>2.5404157043879907E-2</v>
      </c>
      <c r="C1117" s="116">
        <v>7.1736011477761836E-3</v>
      </c>
      <c r="D1117" s="116">
        <v>2.3215322112594312E-3</v>
      </c>
      <c r="H1117" s="45"/>
      <c r="I1117" s="45"/>
      <c r="J1117" s="45"/>
      <c r="K1117" s="45"/>
      <c r="L1117" s="61"/>
      <c r="P1117" s="43"/>
      <c r="Q1117" s="70"/>
      <c r="R1117" s="45"/>
      <c r="S1117" s="45"/>
      <c r="T1117" s="45"/>
    </row>
    <row r="1118" spans="1:20" x14ac:dyDescent="0.3">
      <c r="A1118" s="116">
        <v>0.12215568862275449</v>
      </c>
      <c r="B1118" s="116">
        <v>3.1605562579013903E-2</v>
      </c>
      <c r="C1118" s="116">
        <v>8.855585831062671E-3</v>
      </c>
      <c r="D1118" s="116">
        <v>2.8901734104046241E-3</v>
      </c>
      <c r="H1118" s="45"/>
      <c r="I1118" s="45"/>
      <c r="J1118" s="45"/>
      <c r="K1118" s="45"/>
      <c r="L1118" s="61"/>
      <c r="P1118" s="43"/>
      <c r="Q1118" s="70"/>
      <c r="R1118" s="45"/>
      <c r="S1118" s="45"/>
      <c r="T1118" s="45"/>
    </row>
    <row r="1119" spans="1:20" x14ac:dyDescent="0.3">
      <c r="A1119" s="116">
        <v>0.15005861664712777</v>
      </c>
      <c r="B1119" s="116">
        <v>2.9299363057324841E-2</v>
      </c>
      <c r="C1119" s="116">
        <v>5.8900523560209425E-3</v>
      </c>
      <c r="D1119" s="116">
        <v>2.0586721564590841E-3</v>
      </c>
      <c r="H1119" s="45"/>
      <c r="I1119" s="45"/>
      <c r="J1119" s="45"/>
      <c r="K1119" s="45"/>
      <c r="L1119" s="61"/>
      <c r="P1119" s="43"/>
      <c r="Q1119" s="70"/>
      <c r="R1119" s="45"/>
      <c r="S1119" s="45"/>
      <c r="T1119" s="45"/>
    </row>
    <row r="1120" spans="1:20" x14ac:dyDescent="0.3">
      <c r="A1120" s="116">
        <v>0.16949152542372881</v>
      </c>
      <c r="B1120" s="116">
        <v>4.0787623066104076E-2</v>
      </c>
      <c r="C1120" s="116">
        <v>1.6266460108443067E-2</v>
      </c>
      <c r="D1120" s="116">
        <v>5.8015267175572519E-3</v>
      </c>
      <c r="H1120" s="45"/>
      <c r="I1120" s="45"/>
      <c r="J1120" s="45"/>
      <c r="K1120" s="45"/>
      <c r="L1120" s="61"/>
      <c r="P1120" s="43"/>
      <c r="Q1120" s="70"/>
      <c r="R1120" s="45"/>
      <c r="S1120" s="45"/>
      <c r="T1120" s="45"/>
    </row>
    <row r="1121" spans="1:20" x14ac:dyDescent="0.3">
      <c r="A1121" s="116">
        <v>0.11816838995568685</v>
      </c>
      <c r="B1121" s="116">
        <v>3.6418816388467376E-2</v>
      </c>
      <c r="C1121" s="116">
        <v>2.4642289348171701E-2</v>
      </c>
      <c r="D1121" s="116">
        <v>6.1614294516327784E-3</v>
      </c>
      <c r="H1121" s="45"/>
      <c r="I1121" s="45"/>
      <c r="J1121" s="45"/>
      <c r="K1121" s="45"/>
      <c r="L1121" s="61"/>
      <c r="P1121" s="43"/>
      <c r="Q1121" s="70"/>
      <c r="R1121" s="45"/>
      <c r="S1121" s="45"/>
      <c r="T1121" s="45"/>
    </row>
    <row r="1122" spans="1:20" x14ac:dyDescent="0.3">
      <c r="A1122" s="116">
        <v>0.10537190082644628</v>
      </c>
      <c r="B1122" s="116">
        <v>2.1017699115044249E-2</v>
      </c>
      <c r="C1122" s="116">
        <v>9.2649783817171094E-3</v>
      </c>
      <c r="D1122" s="116">
        <v>2.3223409196470044E-3</v>
      </c>
      <c r="H1122" s="45"/>
      <c r="I1122" s="45"/>
      <c r="J1122" s="45"/>
      <c r="K1122" s="45"/>
      <c r="L1122" s="61"/>
      <c r="P1122" s="43"/>
      <c r="Q1122" s="70"/>
      <c r="R1122" s="45"/>
      <c r="S1122" s="45"/>
      <c r="T1122" s="45"/>
    </row>
    <row r="1123" spans="1:20" x14ac:dyDescent="0.3">
      <c r="A1123" s="116">
        <v>0.10669077757685352</v>
      </c>
      <c r="B1123" s="116">
        <v>5.1364365971107544E-2</v>
      </c>
      <c r="C1123" s="116">
        <v>2.0874751491053677E-2</v>
      </c>
      <c r="D1123" s="116">
        <v>2.4281667341157424E-3</v>
      </c>
      <c r="H1123" s="45"/>
      <c r="I1123" s="45"/>
      <c r="J1123" s="45"/>
      <c r="K1123" s="45"/>
      <c r="L1123" s="61"/>
      <c r="P1123" s="43"/>
      <c r="Q1123" s="70"/>
      <c r="R1123" s="45"/>
      <c r="S1123" s="45"/>
      <c r="T1123" s="45"/>
    </row>
    <row r="1124" spans="1:20" x14ac:dyDescent="0.3">
      <c r="A1124" s="116">
        <v>0.14075286415711949</v>
      </c>
      <c r="B1124" s="116">
        <v>4.5454545454545456E-2</v>
      </c>
      <c r="C1124" s="116">
        <v>2.8725314183123879E-2</v>
      </c>
      <c r="D1124" s="116">
        <v>8.2787167988961716E-3</v>
      </c>
      <c r="H1124" s="45"/>
      <c r="I1124" s="45"/>
      <c r="J1124" s="45"/>
      <c r="K1124" s="45"/>
      <c r="L1124" s="61"/>
      <c r="P1124" s="43"/>
      <c r="Q1124" s="70"/>
      <c r="R1124" s="45"/>
      <c r="S1124" s="45"/>
      <c r="T1124" s="45"/>
    </row>
    <row r="1125" spans="1:20" x14ac:dyDescent="0.3">
      <c r="A1125" s="116">
        <v>0.13461538461538461</v>
      </c>
      <c r="B1125" s="116">
        <v>4.5685279187817257E-2</v>
      </c>
      <c r="C1125" s="116">
        <v>1.5151515151515152E-2</v>
      </c>
      <c r="D1125" s="116">
        <v>9.74025974025974E-3</v>
      </c>
      <c r="H1125" s="45"/>
      <c r="I1125" s="45"/>
      <c r="J1125" s="45"/>
      <c r="K1125" s="45"/>
      <c r="L1125" s="61"/>
      <c r="P1125" s="43"/>
      <c r="Q1125" s="70"/>
      <c r="R1125" s="45"/>
      <c r="S1125" s="45"/>
      <c r="T1125" s="45"/>
    </row>
    <row r="1126" spans="1:20" x14ac:dyDescent="0.3">
      <c r="A1126" s="116">
        <v>0.16621983914209115</v>
      </c>
      <c r="B1126" s="116">
        <v>5.2980132450331126E-2</v>
      </c>
      <c r="C1126" s="116">
        <v>1.5988372093023256E-2</v>
      </c>
      <c r="D1126" s="116">
        <v>4.8691418137553257E-3</v>
      </c>
      <c r="H1126" s="45"/>
      <c r="I1126" s="45"/>
      <c r="J1126" s="45"/>
      <c r="K1126" s="45"/>
      <c r="L1126" s="61"/>
      <c r="P1126" s="43"/>
      <c r="Q1126" s="70"/>
      <c r="R1126" s="45"/>
      <c r="S1126" s="45"/>
      <c r="T1126" s="45"/>
    </row>
    <row r="1127" spans="1:20" x14ac:dyDescent="0.3">
      <c r="A1127" s="116">
        <v>0.13333333333333333</v>
      </c>
      <c r="B1127" s="116">
        <v>3.1746031746031744E-2</v>
      </c>
      <c r="C1127" s="116">
        <v>1.8957345971563982E-2</v>
      </c>
      <c r="D1127" s="116">
        <v>3.8610038610038611E-3</v>
      </c>
      <c r="H1127" s="45"/>
      <c r="I1127" s="45"/>
      <c r="J1127" s="45"/>
      <c r="K1127" s="45"/>
      <c r="L1127" s="61"/>
      <c r="P1127" s="43"/>
      <c r="Q1127" s="70"/>
      <c r="R1127" s="45"/>
      <c r="S1127" s="45"/>
      <c r="T1127" s="45"/>
    </row>
    <row r="1128" spans="1:20" x14ac:dyDescent="0.3">
      <c r="A1128" s="116">
        <v>0.18493150684931506</v>
      </c>
      <c r="B1128" s="116">
        <v>4.3795620437956206E-2</v>
      </c>
      <c r="C1128" s="116">
        <v>1.0714285714285714E-2</v>
      </c>
      <c r="D1128" s="116">
        <v>1.0130246020260492E-2</v>
      </c>
      <c r="H1128" s="45"/>
      <c r="I1128" s="45"/>
      <c r="J1128" s="45"/>
      <c r="K1128" s="45"/>
      <c r="L1128" s="61"/>
      <c r="P1128" s="43"/>
      <c r="Q1128" s="70"/>
      <c r="R1128" s="45"/>
      <c r="S1128" s="45"/>
      <c r="T1128" s="45"/>
    </row>
    <row r="1129" spans="1:20" x14ac:dyDescent="0.3">
      <c r="A1129" s="116">
        <v>5.5214723926380369E-2</v>
      </c>
      <c r="B1129" s="116">
        <v>2.4324324324324326E-2</v>
      </c>
      <c r="C1129" s="116">
        <v>1.1146496815286623E-2</v>
      </c>
      <c r="D1129" s="116">
        <v>1.3324450366422385E-3</v>
      </c>
      <c r="H1129" s="45"/>
      <c r="I1129" s="45"/>
      <c r="J1129" s="45"/>
      <c r="K1129" s="45"/>
      <c r="L1129" s="61"/>
      <c r="P1129" s="43"/>
      <c r="Q1129" s="70"/>
      <c r="R1129" s="45"/>
      <c r="S1129" s="45"/>
      <c r="T1129" s="45"/>
    </row>
    <row r="1130" spans="1:20" x14ac:dyDescent="0.3">
      <c r="A1130" s="116">
        <v>5.1660516605166053E-2</v>
      </c>
      <c r="B1130" s="116">
        <v>4.0935672514619881E-2</v>
      </c>
      <c r="C1130" s="116">
        <v>3.8910505836575876E-3</v>
      </c>
      <c r="D1130" s="116">
        <v>4.0617384240454911E-3</v>
      </c>
      <c r="H1130" s="45"/>
      <c r="I1130" s="45"/>
      <c r="J1130" s="45"/>
      <c r="K1130" s="45"/>
      <c r="L1130" s="61"/>
      <c r="P1130" s="43"/>
      <c r="Q1130" s="70"/>
      <c r="R1130" s="45"/>
      <c r="S1130" s="45"/>
      <c r="T1130" s="45"/>
    </row>
    <row r="1131" spans="1:20" x14ac:dyDescent="0.3">
      <c r="A1131" s="116">
        <v>0.11627906976744186</v>
      </c>
      <c r="B1131" s="116">
        <v>2.6470588235294117E-2</v>
      </c>
      <c r="C1131" s="116">
        <v>1.8975332068311196E-3</v>
      </c>
      <c r="D1131" s="116">
        <v>1.520912547528517E-3</v>
      </c>
      <c r="H1131" s="45"/>
      <c r="I1131" s="45"/>
      <c r="J1131" s="45"/>
      <c r="K1131" s="45"/>
      <c r="L1131" s="61"/>
      <c r="P1131" s="43"/>
      <c r="Q1131" s="70"/>
      <c r="R1131" s="45"/>
      <c r="S1131" s="45"/>
      <c r="T1131" s="45"/>
    </row>
    <row r="1132" spans="1:20" x14ac:dyDescent="0.3">
      <c r="A1132" s="116">
        <v>1.8050541516245487E-2</v>
      </c>
      <c r="B1132" s="116">
        <v>3.5587188612099642E-3</v>
      </c>
      <c r="C1132" s="116">
        <v>6.0120240480961923E-3</v>
      </c>
      <c r="D1132" s="116">
        <v>8.1300813008130081E-4</v>
      </c>
      <c r="H1132" s="45"/>
      <c r="I1132" s="45"/>
      <c r="J1132" s="45"/>
      <c r="K1132" s="45"/>
      <c r="L1132" s="61"/>
      <c r="P1132" s="43"/>
      <c r="Q1132" s="70"/>
      <c r="R1132" s="45"/>
      <c r="S1132" s="45"/>
      <c r="T1132" s="45"/>
    </row>
    <row r="1133" spans="1:20" x14ac:dyDescent="0.3">
      <c r="A1133" s="116">
        <v>0.13059701492537312</v>
      </c>
      <c r="B1133" s="116">
        <v>3.9855072463768113E-2</v>
      </c>
      <c r="C1133" s="116">
        <v>5.8139534883720929E-3</v>
      </c>
      <c r="D1133" s="116">
        <v>1.6129032258064516E-3</v>
      </c>
      <c r="H1133" s="45"/>
      <c r="I1133" s="45"/>
      <c r="J1133" s="45"/>
      <c r="K1133" s="45"/>
      <c r="L1133" s="61"/>
      <c r="P1133" s="43"/>
      <c r="Q1133" s="70"/>
      <c r="R1133" s="45"/>
      <c r="S1133" s="45"/>
      <c r="T1133" s="45"/>
    </row>
    <row r="1134" spans="1:20" x14ac:dyDescent="0.3">
      <c r="A1134" s="116">
        <v>0</v>
      </c>
      <c r="B1134" s="116">
        <v>1.3422818791946308E-2</v>
      </c>
      <c r="C1134" s="116">
        <v>1.5151515151515152E-2</v>
      </c>
      <c r="D1134" s="116">
        <v>0</v>
      </c>
      <c r="H1134" s="45"/>
      <c r="I1134" s="45"/>
      <c r="J1134" s="45"/>
      <c r="K1134" s="45"/>
      <c r="L1134" s="61"/>
      <c r="P1134" s="43"/>
      <c r="Q1134" s="70"/>
      <c r="R1134" s="45"/>
      <c r="S1134" s="45"/>
      <c r="T1134" s="45"/>
    </row>
    <row r="1135" spans="1:20" x14ac:dyDescent="0.3">
      <c r="A1135" s="116">
        <v>5.4054054054054057E-3</v>
      </c>
      <c r="B1135" s="116">
        <v>0</v>
      </c>
      <c r="C1135" s="116">
        <v>5.8139534883720929E-3</v>
      </c>
      <c r="D1135" s="116">
        <v>4.7114252061248524E-3</v>
      </c>
      <c r="H1135" s="45"/>
      <c r="I1135" s="45"/>
      <c r="J1135" s="45"/>
      <c r="K1135" s="45"/>
      <c r="L1135" s="61"/>
      <c r="P1135" s="43"/>
      <c r="Q1135" s="70"/>
      <c r="R1135" s="45"/>
      <c r="S1135" s="45"/>
      <c r="T1135" s="45"/>
    </row>
    <row r="1136" spans="1:20" x14ac:dyDescent="0.3">
      <c r="A1136" s="116">
        <v>5.844155844155844E-2</v>
      </c>
      <c r="B1136" s="116">
        <v>2.2058823529411766E-2</v>
      </c>
      <c r="C1136" s="116">
        <v>7.2202166064981952E-3</v>
      </c>
      <c r="D1136" s="116">
        <v>4.178272980501393E-3</v>
      </c>
      <c r="H1136" s="45"/>
      <c r="I1136" s="45"/>
      <c r="J1136" s="45"/>
      <c r="K1136" s="45"/>
      <c r="L1136" s="61"/>
      <c r="P1136" s="43"/>
      <c r="Q1136" s="70"/>
      <c r="R1136" s="45"/>
      <c r="S1136" s="45"/>
      <c r="T1136" s="45"/>
    </row>
    <row r="1137" spans="1:20" x14ac:dyDescent="0.3">
      <c r="A1137" s="116">
        <v>0.21268656716417911</v>
      </c>
      <c r="B1137" s="116">
        <v>5.3061224489795916E-2</v>
      </c>
      <c r="C1137" s="116">
        <v>2.620967741935484E-2</v>
      </c>
      <c r="D1137" s="116">
        <v>2.3677979479084454E-3</v>
      </c>
      <c r="H1137" s="45"/>
      <c r="I1137" s="45"/>
      <c r="J1137" s="45"/>
      <c r="K1137" s="45"/>
      <c r="L1137" s="61"/>
      <c r="P1137" s="43"/>
      <c r="Q1137" s="70"/>
      <c r="R1137" s="45"/>
      <c r="S1137" s="45"/>
      <c r="T1137" s="45"/>
    </row>
    <row r="1138" spans="1:20" x14ac:dyDescent="0.3">
      <c r="A1138" s="116">
        <v>0.17553191489361702</v>
      </c>
      <c r="B1138" s="116">
        <v>3.125E-2</v>
      </c>
      <c r="C1138" s="116">
        <v>5.3619302949061663E-3</v>
      </c>
      <c r="D1138" s="116">
        <v>2.1551724137931034E-3</v>
      </c>
      <c r="H1138" s="45"/>
      <c r="I1138" s="45"/>
      <c r="J1138" s="45"/>
      <c r="K1138" s="45"/>
      <c r="L1138" s="61"/>
      <c r="P1138" s="43"/>
      <c r="Q1138" s="70"/>
      <c r="R1138" s="45"/>
      <c r="S1138" s="45"/>
      <c r="T1138" s="45"/>
    </row>
    <row r="1139" spans="1:20" x14ac:dyDescent="0.3">
      <c r="A1139" s="116">
        <v>0.13761467889908258</v>
      </c>
      <c r="B1139" s="116">
        <v>2.5052192066805846E-2</v>
      </c>
      <c r="C1139" s="116">
        <v>1.0582010582010581E-2</v>
      </c>
      <c r="D1139" s="116">
        <v>3.7076271186440679E-3</v>
      </c>
      <c r="H1139" s="45"/>
      <c r="I1139" s="45"/>
      <c r="J1139" s="45"/>
      <c r="K1139" s="45"/>
      <c r="L1139" s="61"/>
      <c r="P1139" s="43"/>
      <c r="Q1139" s="70"/>
      <c r="R1139" s="45"/>
      <c r="S1139" s="45"/>
      <c r="T1139" s="45"/>
    </row>
    <row r="1140" spans="1:20" x14ac:dyDescent="0.3">
      <c r="A1140" s="116">
        <v>0.25120772946859904</v>
      </c>
      <c r="B1140" s="116">
        <v>5.5900621118012424E-2</v>
      </c>
      <c r="C1140" s="116">
        <v>2.0026702269692925E-2</v>
      </c>
      <c r="D1140" s="116">
        <v>5.4824561403508769E-3</v>
      </c>
      <c r="H1140" s="45"/>
      <c r="I1140" s="45"/>
      <c r="J1140" s="45"/>
      <c r="K1140" s="45"/>
      <c r="L1140" s="61"/>
      <c r="P1140" s="43"/>
      <c r="Q1140" s="70"/>
      <c r="R1140" s="45"/>
      <c r="S1140" s="45"/>
      <c r="T1140" s="45"/>
    </row>
    <row r="1141" spans="1:20" x14ac:dyDescent="0.3">
      <c r="A1141" s="116">
        <v>0.11275964391691394</v>
      </c>
      <c r="B1141" s="116">
        <v>2.7707808564231738E-2</v>
      </c>
      <c r="C1141" s="116">
        <v>6.8376068376068376E-3</v>
      </c>
      <c r="D1141" s="116">
        <v>2.1186440677966102E-3</v>
      </c>
      <c r="H1141" s="45"/>
      <c r="I1141" s="45"/>
      <c r="J1141" s="45"/>
      <c r="K1141" s="45"/>
      <c r="L1141" s="61"/>
      <c r="P1141" s="43"/>
      <c r="Q1141" s="70"/>
      <c r="R1141" s="45"/>
      <c r="S1141" s="45"/>
      <c r="T1141" s="45"/>
    </row>
    <row r="1142" spans="1:20" x14ac:dyDescent="0.3">
      <c r="A1142" s="116">
        <v>4.4374009508716325E-2</v>
      </c>
      <c r="B1142" s="116">
        <v>1.7191977077363897E-2</v>
      </c>
      <c r="C1142" s="116">
        <v>1.0064043915827997E-2</v>
      </c>
      <c r="D1142" s="116">
        <v>2.8985507246376812E-3</v>
      </c>
      <c r="H1142" s="45"/>
      <c r="I1142" s="45"/>
      <c r="J1142" s="45"/>
      <c r="K1142" s="45"/>
      <c r="L1142" s="61"/>
      <c r="P1142" s="43"/>
      <c r="Q1142" s="70"/>
      <c r="R1142" s="45"/>
      <c r="S1142" s="45"/>
      <c r="T1142" s="45"/>
    </row>
    <row r="1143" spans="1:20" x14ac:dyDescent="0.3">
      <c r="A1143" s="116">
        <v>0.11809045226130653</v>
      </c>
      <c r="B1143" s="116">
        <v>3.3419023136246784E-2</v>
      </c>
      <c r="C1143" s="116">
        <v>9.6418732782369149E-3</v>
      </c>
      <c r="D1143" s="116">
        <v>2.7731558513588465E-3</v>
      </c>
      <c r="H1143" s="45"/>
      <c r="I1143" s="45"/>
      <c r="J1143" s="45"/>
      <c r="K1143" s="45"/>
      <c r="L1143" s="61"/>
      <c r="P1143" s="43"/>
      <c r="Q1143" s="70"/>
      <c r="R1143" s="45"/>
      <c r="S1143" s="45"/>
      <c r="T1143" s="45"/>
    </row>
    <row r="1144" spans="1:20" x14ac:dyDescent="0.3">
      <c r="A1144" s="116">
        <v>1.3084112149532711E-2</v>
      </c>
      <c r="B1144" s="116">
        <v>7.5901328273244783E-3</v>
      </c>
      <c r="C1144" s="116">
        <v>1.9474196689386564E-3</v>
      </c>
      <c r="D1144" s="116">
        <v>1.1591962905718701E-3</v>
      </c>
      <c r="H1144" s="45"/>
      <c r="I1144" s="45"/>
      <c r="J1144" s="45"/>
      <c r="K1144" s="45"/>
      <c r="L1144" s="61"/>
      <c r="P1144" s="43"/>
      <c r="Q1144" s="70"/>
      <c r="R1144" s="45"/>
      <c r="S1144" s="45"/>
      <c r="T1144" s="45"/>
    </row>
    <row r="1145" spans="1:20" x14ac:dyDescent="0.3">
      <c r="A1145" s="116">
        <v>0.1073558648111332</v>
      </c>
      <c r="B1145" s="116">
        <v>2.8985507246376812E-2</v>
      </c>
      <c r="C1145" s="116">
        <v>8.385744234800839E-3</v>
      </c>
      <c r="D1145" s="116">
        <v>1.254180602006689E-3</v>
      </c>
      <c r="H1145" s="45"/>
      <c r="I1145" s="45"/>
      <c r="J1145" s="45"/>
      <c r="K1145" s="45"/>
      <c r="L1145" s="61"/>
      <c r="P1145" s="43"/>
      <c r="Q1145" s="70"/>
      <c r="R1145" s="45"/>
      <c r="S1145" s="45"/>
      <c r="T1145" s="45"/>
    </row>
    <row r="1146" spans="1:20" x14ac:dyDescent="0.3">
      <c r="A1146" s="116">
        <v>0.12311265969802555</v>
      </c>
      <c r="B1146" s="116">
        <v>4.5307443365695796E-2</v>
      </c>
      <c r="C1146" s="116">
        <v>9.6463022508038593E-3</v>
      </c>
      <c r="D1146" s="116">
        <v>1.7916560020476069E-3</v>
      </c>
      <c r="H1146" s="45"/>
      <c r="I1146" s="45"/>
      <c r="J1146" s="45"/>
      <c r="K1146" s="45"/>
      <c r="L1146" s="61"/>
      <c r="P1146" s="43"/>
      <c r="Q1146" s="70"/>
      <c r="R1146" s="45"/>
      <c r="S1146" s="45"/>
      <c r="T1146" s="45"/>
    </row>
    <row r="1147" spans="1:20" x14ac:dyDescent="0.3">
      <c r="A1147" s="116">
        <v>0.20794392523364486</v>
      </c>
      <c r="B1147" s="116">
        <v>5.473684210526316E-2</v>
      </c>
      <c r="C1147" s="116">
        <v>3.5019455252918288E-2</v>
      </c>
      <c r="D1147" s="116">
        <v>8.7224217547460237E-3</v>
      </c>
      <c r="H1147" s="45"/>
      <c r="I1147" s="45"/>
      <c r="J1147" s="45"/>
      <c r="K1147" s="45"/>
      <c r="L1147" s="61"/>
      <c r="P1147" s="43"/>
      <c r="Q1147" s="70"/>
      <c r="R1147" s="45"/>
      <c r="S1147" s="45"/>
      <c r="T1147" s="45"/>
    </row>
    <row r="1148" spans="1:20" x14ac:dyDescent="0.3">
      <c r="A1148" s="116">
        <v>0.25909090909090909</v>
      </c>
      <c r="B1148" s="116">
        <v>6.3391442155309036E-2</v>
      </c>
      <c r="C1148" s="116">
        <v>1.3408973697782363E-2</v>
      </c>
      <c r="D1148" s="116">
        <v>3.5313668466971332E-3</v>
      </c>
      <c r="H1148" s="45"/>
      <c r="I1148" s="45"/>
      <c r="J1148" s="45"/>
      <c r="K1148" s="45"/>
      <c r="L1148" s="61"/>
      <c r="P1148" s="43"/>
      <c r="Q1148" s="70"/>
      <c r="R1148" s="45"/>
      <c r="S1148" s="45"/>
      <c r="T1148" s="45"/>
    </row>
    <row r="1149" spans="1:20" x14ac:dyDescent="0.3">
      <c r="A1149" s="116">
        <v>0.26532479414455629</v>
      </c>
      <c r="B1149" s="116">
        <v>6.6720257234726688E-2</v>
      </c>
      <c r="C1149" s="116">
        <v>1.986408782017773E-2</v>
      </c>
      <c r="D1149" s="116">
        <v>4.0305473058973272E-3</v>
      </c>
      <c r="H1149" s="45"/>
      <c r="I1149" s="45"/>
      <c r="J1149" s="45"/>
      <c r="K1149" s="45"/>
      <c r="L1149" s="61"/>
      <c r="P1149" s="43"/>
      <c r="Q1149" s="70"/>
      <c r="R1149" s="45"/>
      <c r="S1149" s="45"/>
      <c r="T1149" s="45"/>
    </row>
    <row r="1150" spans="1:20" x14ac:dyDescent="0.3">
      <c r="A1150" s="116">
        <v>0.23790322580645162</v>
      </c>
      <c r="B1150" s="116">
        <v>5.3540587219343697E-2</v>
      </c>
      <c r="C1150" s="116">
        <v>2.7088036117381489E-2</v>
      </c>
      <c r="D1150" s="116">
        <v>6.9092584062643942E-3</v>
      </c>
      <c r="H1150" s="45"/>
      <c r="I1150" s="45"/>
      <c r="J1150" s="45"/>
      <c r="K1150" s="45"/>
      <c r="L1150" s="61"/>
      <c r="P1150" s="43"/>
      <c r="Q1150" s="70"/>
      <c r="R1150" s="45"/>
      <c r="S1150" s="45"/>
      <c r="T1150" s="45"/>
    </row>
    <row r="1151" spans="1:20" x14ac:dyDescent="0.3">
      <c r="A1151" s="116">
        <v>0.10344827586206896</v>
      </c>
      <c r="B1151" s="116">
        <v>2.2675736961451247E-2</v>
      </c>
      <c r="C1151" s="116">
        <v>8.3449235048678721E-3</v>
      </c>
      <c r="D1151" s="116">
        <v>2.2497187851518562E-3</v>
      </c>
      <c r="H1151" s="45"/>
      <c r="I1151" s="45"/>
      <c r="J1151" s="45"/>
      <c r="K1151" s="45"/>
      <c r="L1151" s="61"/>
      <c r="P1151" s="43"/>
      <c r="Q1151" s="70"/>
      <c r="R1151" s="45"/>
      <c r="S1151" s="45"/>
      <c r="T1151" s="45"/>
    </row>
    <row r="1152" spans="1:20" x14ac:dyDescent="0.3">
      <c r="A1152" s="116">
        <v>0.11824953445065177</v>
      </c>
      <c r="B1152" s="116">
        <v>2.9605263157894735E-2</v>
      </c>
      <c r="C1152" s="116">
        <v>1.0670731707317074E-2</v>
      </c>
      <c r="D1152" s="116">
        <v>2.2935779816513763E-3</v>
      </c>
      <c r="H1152" s="45"/>
      <c r="I1152" s="45"/>
      <c r="J1152" s="45"/>
      <c r="K1152" s="45"/>
      <c r="L1152" s="61"/>
      <c r="P1152" s="43"/>
      <c r="Q1152" s="70"/>
      <c r="R1152" s="45"/>
      <c r="S1152" s="45"/>
      <c r="T1152" s="45"/>
    </row>
    <row r="1153" spans="1:20" x14ac:dyDescent="0.3">
      <c r="A1153" s="116">
        <v>0.14216867469879518</v>
      </c>
      <c r="B1153" s="116">
        <v>1.6985138004246284E-2</v>
      </c>
      <c r="C1153" s="116">
        <v>1.5915119363395226E-2</v>
      </c>
      <c r="D1153" s="116">
        <v>4.8205677557579003E-3</v>
      </c>
      <c r="H1153" s="45"/>
      <c r="I1153" s="45"/>
      <c r="J1153" s="45"/>
      <c r="K1153" s="45"/>
      <c r="L1153" s="61"/>
      <c r="P1153" s="43"/>
      <c r="Q1153" s="70"/>
      <c r="R1153" s="45"/>
      <c r="S1153" s="45"/>
      <c r="T1153" s="45"/>
    </row>
    <row r="1154" spans="1:20" x14ac:dyDescent="0.3">
      <c r="A1154" s="116">
        <v>6.0344827586206899E-2</v>
      </c>
      <c r="B1154" s="116">
        <v>2.3809523809523808E-2</v>
      </c>
      <c r="C1154" s="116">
        <v>1.0101010101010102E-2</v>
      </c>
      <c r="D1154" s="116">
        <v>1.968503937007874E-3</v>
      </c>
      <c r="H1154" s="45"/>
      <c r="I1154" s="45"/>
      <c r="J1154" s="45"/>
      <c r="K1154" s="45"/>
      <c r="L1154" s="61"/>
      <c r="P1154" s="43"/>
      <c r="Q1154" s="70"/>
      <c r="R1154" s="45"/>
      <c r="S1154" s="45"/>
      <c r="T1154" s="45"/>
    </row>
    <row r="1155" spans="1:20" x14ac:dyDescent="0.3">
      <c r="A1155" s="116">
        <v>0.12213740458015267</v>
      </c>
      <c r="B1155" s="116">
        <v>6.2015503875968991E-2</v>
      </c>
      <c r="C1155" s="116">
        <v>2.6548672566371681E-2</v>
      </c>
      <c r="D1155" s="116">
        <v>3.6231884057971015E-3</v>
      </c>
      <c r="H1155" s="45"/>
      <c r="I1155" s="45"/>
      <c r="J1155" s="45"/>
      <c r="K1155" s="45"/>
      <c r="L1155" s="61"/>
      <c r="P1155" s="43"/>
      <c r="Q1155" s="70"/>
      <c r="R1155" s="45"/>
      <c r="S1155" s="45"/>
      <c r="T1155" s="45"/>
    </row>
    <row r="1156" spans="1:20" x14ac:dyDescent="0.3">
      <c r="A1156" s="116">
        <v>0.11740041928721175</v>
      </c>
      <c r="B1156" s="116">
        <v>5.1546391752577317E-2</v>
      </c>
      <c r="C1156" s="116">
        <v>5.8207217694994182E-3</v>
      </c>
      <c r="D1156" s="116">
        <v>3.8554216867469878E-3</v>
      </c>
      <c r="H1156" s="45"/>
      <c r="I1156" s="45"/>
      <c r="J1156" s="45"/>
      <c r="K1156" s="45"/>
      <c r="L1156" s="61"/>
      <c r="P1156" s="43"/>
      <c r="Q1156" s="70"/>
      <c r="R1156" s="45"/>
      <c r="S1156" s="45"/>
      <c r="T1156" s="45"/>
    </row>
    <row r="1157" spans="1:20" x14ac:dyDescent="0.3">
      <c r="A1157" s="116">
        <v>1.0245901639344262E-2</v>
      </c>
      <c r="B1157" s="116">
        <v>3.4364261168384879E-3</v>
      </c>
      <c r="C1157" s="116">
        <v>1.2087912087912088E-2</v>
      </c>
      <c r="D1157" s="116">
        <v>4.9393803322855864E-3</v>
      </c>
      <c r="H1157" s="45"/>
      <c r="I1157" s="45"/>
      <c r="J1157" s="45"/>
      <c r="K1157" s="45"/>
      <c r="L1157" s="61"/>
      <c r="P1157" s="43"/>
      <c r="Q1157" s="70"/>
      <c r="R1157" s="45"/>
      <c r="S1157" s="45"/>
      <c r="T1157" s="45"/>
    </row>
    <row r="1158" spans="1:20" x14ac:dyDescent="0.3">
      <c r="A1158" s="116">
        <v>0.15853658536585366</v>
      </c>
      <c r="B1158" s="116">
        <v>5.3719008264462811E-2</v>
      </c>
      <c r="C1158" s="116">
        <v>2.8225806451612902E-2</v>
      </c>
      <c r="D1158" s="116">
        <v>6.7643742953776773E-3</v>
      </c>
      <c r="H1158" s="45"/>
      <c r="I1158" s="45"/>
      <c r="J1158" s="45"/>
      <c r="K1158" s="45"/>
      <c r="L1158" s="61"/>
      <c r="P1158" s="43"/>
      <c r="Q1158" s="70"/>
      <c r="R1158" s="45"/>
      <c r="S1158" s="45"/>
      <c r="T1158" s="45"/>
    </row>
    <row r="1159" spans="1:20" x14ac:dyDescent="0.3">
      <c r="A1159" s="116">
        <v>0.21229050279329609</v>
      </c>
      <c r="B1159" s="116">
        <v>6.4593301435406703E-2</v>
      </c>
      <c r="C1159" s="116">
        <v>1.6897081413210446E-2</v>
      </c>
      <c r="D1159" s="116">
        <v>5.7215511760966304E-3</v>
      </c>
      <c r="H1159" s="45"/>
      <c r="I1159" s="45"/>
      <c r="J1159" s="45"/>
      <c r="K1159" s="45"/>
      <c r="L1159" s="61"/>
      <c r="P1159" s="43"/>
      <c r="Q1159" s="70"/>
      <c r="R1159" s="45"/>
      <c r="S1159" s="45"/>
      <c r="T1159" s="45"/>
    </row>
    <row r="1160" spans="1:20" x14ac:dyDescent="0.3">
      <c r="A1160" s="116">
        <v>0.16066481994459833</v>
      </c>
      <c r="B1160" s="116">
        <v>5.4474708171206226E-2</v>
      </c>
      <c r="C1160" s="116">
        <v>2.7932960893854747E-2</v>
      </c>
      <c r="D1160" s="116">
        <v>6.628787878787879E-3</v>
      </c>
      <c r="H1160" s="45"/>
      <c r="I1160" s="45"/>
      <c r="J1160" s="45"/>
      <c r="K1160" s="45"/>
      <c r="L1160" s="61"/>
      <c r="P1160" s="43"/>
      <c r="Q1160" s="70"/>
      <c r="R1160" s="45"/>
      <c r="S1160" s="45"/>
      <c r="T1160" s="45"/>
    </row>
    <row r="1161" spans="1:20" x14ac:dyDescent="0.3">
      <c r="A1161" s="116">
        <v>9.8321342925659472E-2</v>
      </c>
      <c r="B1161" s="116">
        <v>5.011389521640091E-2</v>
      </c>
      <c r="C1161" s="116">
        <v>2.0718232044198894E-2</v>
      </c>
      <c r="D1161" s="116">
        <v>7.5471698113207548E-3</v>
      </c>
      <c r="H1161" s="45"/>
      <c r="I1161" s="45"/>
      <c r="J1161" s="45"/>
      <c r="K1161" s="45"/>
      <c r="L1161" s="61"/>
      <c r="P1161" s="43"/>
      <c r="Q1161" s="70"/>
      <c r="R1161" s="45"/>
      <c r="S1161" s="45"/>
      <c r="T1161" s="45"/>
    </row>
    <row r="1162" spans="1:20" x14ac:dyDescent="0.3">
      <c r="A1162" s="116">
        <v>0.10982658959537572</v>
      </c>
      <c r="B1162" s="116">
        <v>3.860294117647059E-2</v>
      </c>
      <c r="C1162" s="116">
        <v>2.5698324022346369E-2</v>
      </c>
      <c r="D1162" s="116">
        <v>6.1810154525386313E-3</v>
      </c>
      <c r="H1162" s="45"/>
      <c r="I1162" s="45"/>
      <c r="J1162" s="45"/>
      <c r="K1162" s="45"/>
      <c r="L1162" s="61"/>
      <c r="P1162" s="43"/>
      <c r="Q1162" s="70"/>
      <c r="R1162" s="45"/>
      <c r="S1162" s="45"/>
      <c r="T1162" s="45"/>
    </row>
    <row r="1163" spans="1:20" x14ac:dyDescent="0.3">
      <c r="A1163" s="116">
        <v>0.15652173913043479</v>
      </c>
      <c r="B1163" s="116">
        <v>2.9787234042553193E-2</v>
      </c>
      <c r="C1163" s="116">
        <v>1.1574074074074073E-2</v>
      </c>
      <c r="D1163" s="116">
        <v>5.1886792452830186E-3</v>
      </c>
      <c r="H1163" s="45"/>
      <c r="I1163" s="45"/>
      <c r="J1163" s="45"/>
      <c r="K1163" s="45"/>
      <c r="L1163" s="61"/>
      <c r="P1163" s="43"/>
      <c r="Q1163" s="70"/>
      <c r="R1163" s="45"/>
      <c r="S1163" s="45"/>
      <c r="T1163" s="45"/>
    </row>
    <row r="1164" spans="1:20" x14ac:dyDescent="0.3">
      <c r="A1164" s="116">
        <v>8.9700996677740868E-2</v>
      </c>
      <c r="B1164" s="116">
        <v>2.181818181818182E-2</v>
      </c>
      <c r="C1164" s="116">
        <v>8.7565674255691769E-3</v>
      </c>
      <c r="D1164" s="116">
        <v>2.7137042062415195E-3</v>
      </c>
      <c r="H1164" s="45"/>
      <c r="I1164" s="45"/>
      <c r="J1164" s="45"/>
      <c r="K1164" s="45"/>
      <c r="L1164" s="61"/>
      <c r="P1164" s="43"/>
      <c r="Q1164" s="70"/>
      <c r="R1164" s="45"/>
      <c r="S1164" s="45"/>
      <c r="T1164" s="45"/>
    </row>
    <row r="1165" spans="1:20" x14ac:dyDescent="0.3">
      <c r="A1165" s="116">
        <v>0.125</v>
      </c>
      <c r="B1165" s="116">
        <v>1.0554089709762533E-2</v>
      </c>
      <c r="C1165" s="116">
        <v>8.9605734767025085E-3</v>
      </c>
      <c r="D1165" s="116">
        <v>1.4064697609001407E-3</v>
      </c>
      <c r="H1165" s="45"/>
      <c r="I1165" s="45"/>
      <c r="J1165" s="45"/>
      <c r="K1165" s="45"/>
      <c r="L1165" s="61"/>
      <c r="P1165" s="43"/>
      <c r="Q1165" s="70"/>
      <c r="R1165" s="45"/>
      <c r="S1165" s="45"/>
      <c r="T1165" s="45"/>
    </row>
    <row r="1166" spans="1:20" x14ac:dyDescent="0.3">
      <c r="A1166" s="116">
        <v>0.21602787456445993</v>
      </c>
      <c r="B1166" s="116">
        <v>5.1020408163265307E-2</v>
      </c>
      <c r="C1166" s="116">
        <v>1.1009174311926606E-2</v>
      </c>
      <c r="D1166" s="116">
        <v>0</v>
      </c>
      <c r="H1166" s="45"/>
      <c r="I1166" s="45"/>
      <c r="J1166" s="45"/>
      <c r="K1166" s="45"/>
      <c r="L1166" s="61"/>
      <c r="P1166" s="43"/>
      <c r="Q1166" s="70"/>
      <c r="R1166" s="45"/>
      <c r="S1166" s="45"/>
      <c r="T1166" s="45"/>
    </row>
    <row r="1167" spans="1:20" x14ac:dyDescent="0.3">
      <c r="A1167" s="116">
        <v>0.20648967551622419</v>
      </c>
      <c r="B1167" s="116">
        <v>5.1490514905149054E-2</v>
      </c>
      <c r="C1167" s="116">
        <v>2.0408163265306121E-2</v>
      </c>
      <c r="D1167" s="116">
        <v>1.2096774193548387E-2</v>
      </c>
      <c r="H1167" s="45"/>
      <c r="I1167" s="45"/>
      <c r="J1167" s="45"/>
      <c r="K1167" s="45"/>
      <c r="L1167" s="61"/>
      <c r="P1167" s="43"/>
      <c r="Q1167" s="70"/>
      <c r="R1167" s="45"/>
      <c r="S1167" s="45"/>
      <c r="T1167" s="45"/>
    </row>
    <row r="1168" spans="1:20" x14ac:dyDescent="0.3">
      <c r="A1168" s="116">
        <v>0.17900172117039587</v>
      </c>
      <c r="B1168" s="116">
        <v>5.8176100628930819E-2</v>
      </c>
      <c r="C1168" s="116">
        <v>1.5779092702169626E-2</v>
      </c>
      <c r="D1168" s="116">
        <v>4.6100653092585476E-3</v>
      </c>
      <c r="H1168" s="45"/>
      <c r="I1168" s="45"/>
      <c r="J1168" s="45"/>
      <c r="K1168" s="45"/>
      <c r="L1168" s="61"/>
      <c r="P1168" s="43"/>
      <c r="Q1168" s="70"/>
      <c r="R1168" s="45"/>
      <c r="S1168" s="45"/>
      <c r="T1168" s="45"/>
    </row>
    <row r="1169" spans="1:20" x14ac:dyDescent="0.3">
      <c r="A1169" s="116">
        <v>0.17263157894736841</v>
      </c>
      <c r="B1169" s="116">
        <v>5.8365758754863814E-2</v>
      </c>
      <c r="C1169" s="116">
        <v>2.3255813953488372E-2</v>
      </c>
      <c r="D1169" s="116">
        <v>7.6555023923444978E-3</v>
      </c>
      <c r="H1169" s="45"/>
      <c r="I1169" s="45"/>
      <c r="J1169" s="45"/>
      <c r="K1169" s="45"/>
      <c r="L1169" s="61"/>
      <c r="P1169" s="43"/>
      <c r="Q1169" s="70"/>
      <c r="R1169" s="45"/>
      <c r="S1169" s="45"/>
      <c r="T1169" s="45"/>
    </row>
    <row r="1170" spans="1:20" x14ac:dyDescent="0.3">
      <c r="A1170" s="116">
        <v>0.12173913043478261</v>
      </c>
      <c r="B1170" s="116">
        <v>5.183585313174946E-2</v>
      </c>
      <c r="C1170" s="116">
        <v>2.3316062176165803E-2</v>
      </c>
      <c r="D1170" s="116">
        <v>6.4516129032258064E-3</v>
      </c>
      <c r="H1170" s="45"/>
      <c r="I1170" s="45"/>
      <c r="J1170" s="45"/>
      <c r="K1170" s="45"/>
      <c r="L1170" s="61"/>
      <c r="P1170" s="43"/>
      <c r="Q1170" s="70"/>
      <c r="R1170" s="45"/>
      <c r="S1170" s="45"/>
      <c r="T1170" s="45"/>
    </row>
    <row r="1171" spans="1:20" x14ac:dyDescent="0.3">
      <c r="A1171" s="116">
        <v>0.12878787878787878</v>
      </c>
      <c r="B1171" s="116">
        <v>5.6939501779359428E-2</v>
      </c>
      <c r="C1171" s="116">
        <v>4.0511727078891259E-2</v>
      </c>
      <c r="D1171" s="116">
        <v>5.9372349448685328E-3</v>
      </c>
      <c r="H1171" s="45"/>
      <c r="I1171" s="45"/>
      <c r="J1171" s="45"/>
      <c r="K1171" s="45"/>
      <c r="L1171" s="61"/>
      <c r="P1171" s="43"/>
      <c r="Q1171" s="70"/>
      <c r="R1171" s="45"/>
      <c r="S1171" s="45"/>
      <c r="T1171" s="45"/>
    </row>
    <row r="1172" spans="1:20" x14ac:dyDescent="0.3">
      <c r="A1172" s="116">
        <v>0.19434628975265017</v>
      </c>
      <c r="B1172" s="116">
        <v>4.3333333333333335E-2</v>
      </c>
      <c r="C1172" s="116">
        <v>1.9762845849802372E-2</v>
      </c>
      <c r="D1172" s="116">
        <v>6.1396776669224865E-3</v>
      </c>
      <c r="H1172" s="45"/>
      <c r="I1172" s="45"/>
      <c r="J1172" s="45"/>
      <c r="K1172" s="45"/>
      <c r="L1172" s="61"/>
      <c r="P1172" s="43"/>
      <c r="Q1172" s="70"/>
      <c r="R1172" s="45"/>
      <c r="S1172" s="45"/>
      <c r="T1172" s="45"/>
    </row>
    <row r="1173" spans="1:20" x14ac:dyDescent="0.3">
      <c r="A1173" s="116">
        <v>6.25E-2</v>
      </c>
      <c r="B1173" s="116">
        <v>2.0270270270270271E-2</v>
      </c>
      <c r="C1173" s="116">
        <v>1.5180265654648957E-2</v>
      </c>
      <c r="D1173" s="116">
        <v>4.8192771084337354E-3</v>
      </c>
      <c r="H1173" s="45"/>
      <c r="I1173" s="45"/>
      <c r="J1173" s="45"/>
      <c r="K1173" s="45"/>
      <c r="L1173" s="61"/>
      <c r="P1173" s="43"/>
      <c r="Q1173" s="70"/>
      <c r="R1173" s="45"/>
      <c r="S1173" s="45"/>
      <c r="T1173" s="45"/>
    </row>
    <row r="1174" spans="1:20" x14ac:dyDescent="0.3">
      <c r="A1174" s="116">
        <v>0.10596026490066225</v>
      </c>
      <c r="B1174" s="116">
        <v>1.9960079840319361E-2</v>
      </c>
      <c r="C1174" s="116">
        <v>4.8367593712212815E-3</v>
      </c>
      <c r="D1174" s="116">
        <v>1.4727540500736377E-3</v>
      </c>
      <c r="H1174" s="45"/>
      <c r="I1174" s="45"/>
      <c r="J1174" s="45"/>
      <c r="K1174" s="45"/>
      <c r="L1174" s="61"/>
      <c r="P1174" s="43"/>
      <c r="Q1174" s="70"/>
      <c r="R1174" s="45"/>
      <c r="S1174" s="45"/>
      <c r="T1174" s="45"/>
    </row>
    <row r="1175" spans="1:20" x14ac:dyDescent="0.3">
      <c r="A1175" s="116">
        <v>8.2278481012658222E-2</v>
      </c>
      <c r="B1175" s="116">
        <v>3.7735849056603772E-2</v>
      </c>
      <c r="C1175" s="116">
        <v>1.7421602787456445E-2</v>
      </c>
      <c r="D1175" s="116">
        <v>5.4495912806539508E-3</v>
      </c>
      <c r="H1175" s="45"/>
      <c r="I1175" s="45"/>
      <c r="J1175" s="45"/>
      <c r="K1175" s="45"/>
      <c r="L1175" s="61"/>
      <c r="P1175" s="43"/>
      <c r="Q1175" s="70"/>
      <c r="R1175" s="45"/>
      <c r="S1175" s="45"/>
      <c r="T1175" s="45"/>
    </row>
    <row r="1176" spans="1:20" x14ac:dyDescent="0.3">
      <c r="A1176" s="116">
        <v>0.1099476439790576</v>
      </c>
      <c r="B1176" s="116">
        <v>1.9900497512437811E-2</v>
      </c>
      <c r="C1176" s="116">
        <v>5.5710306406685237E-3</v>
      </c>
      <c r="D1176" s="116">
        <v>0</v>
      </c>
      <c r="H1176" s="45"/>
      <c r="I1176" s="45"/>
      <c r="J1176" s="45"/>
      <c r="K1176" s="45"/>
      <c r="L1176" s="61"/>
      <c r="P1176" s="43"/>
      <c r="Q1176" s="70"/>
      <c r="R1176" s="45"/>
      <c r="S1176" s="45"/>
      <c r="T1176" s="45"/>
    </row>
    <row r="1177" spans="1:20" x14ac:dyDescent="0.3">
      <c r="A1177" s="116">
        <v>2.2026431718061676E-3</v>
      </c>
      <c r="B1177" s="116">
        <v>2.1231422505307855E-3</v>
      </c>
      <c r="C1177" s="116">
        <v>1.6568047337278107E-2</v>
      </c>
      <c r="D1177" s="116">
        <v>2.8999516674722086E-3</v>
      </c>
      <c r="H1177" s="45"/>
      <c r="I1177" s="45"/>
      <c r="J1177" s="45"/>
      <c r="K1177" s="45"/>
      <c r="L1177" s="61"/>
      <c r="P1177" s="43"/>
      <c r="Q1177" s="70"/>
      <c r="R1177" s="45"/>
      <c r="S1177" s="45"/>
      <c r="T1177" s="45"/>
    </row>
    <row r="1178" spans="1:20" x14ac:dyDescent="0.3">
      <c r="A1178" s="116">
        <v>0.14067278287461774</v>
      </c>
      <c r="B1178" s="116">
        <v>5.4140127388535034E-2</v>
      </c>
      <c r="C1178" s="116">
        <v>6.956521739130435E-3</v>
      </c>
      <c r="D1178" s="116">
        <v>6.1475409836065573E-3</v>
      </c>
      <c r="H1178" s="45"/>
      <c r="I1178" s="45"/>
      <c r="J1178" s="45"/>
      <c r="K1178" s="45"/>
      <c r="L1178" s="61"/>
      <c r="P1178" s="43"/>
      <c r="Q1178" s="70"/>
      <c r="R1178" s="45"/>
      <c r="S1178" s="45"/>
      <c r="T1178" s="45"/>
    </row>
    <row r="1179" spans="1:20" x14ac:dyDescent="0.3">
      <c r="A1179" s="116">
        <v>0.12705882352941175</v>
      </c>
      <c r="B1179" s="116">
        <v>4.72972972972973E-2</v>
      </c>
      <c r="C1179" s="116">
        <v>1.5406162464985995E-2</v>
      </c>
      <c r="D1179" s="116">
        <v>6.7264573991031393E-3</v>
      </c>
      <c r="H1179" s="45"/>
      <c r="I1179" s="45"/>
      <c r="J1179" s="45"/>
      <c r="K1179" s="45"/>
      <c r="L1179" s="61"/>
      <c r="P1179" s="43"/>
      <c r="Q1179" s="70"/>
      <c r="R1179" s="45"/>
      <c r="S1179" s="45"/>
      <c r="T1179" s="45"/>
    </row>
    <row r="1180" spans="1:20" x14ac:dyDescent="0.3">
      <c r="A1180" s="116">
        <v>0.16949152542372881</v>
      </c>
      <c r="B1180" s="116">
        <v>5.9665871121718374E-2</v>
      </c>
      <c r="C1180" s="116">
        <v>2.9609690444145357E-2</v>
      </c>
      <c r="D1180" s="116">
        <v>6.4136825227151259E-3</v>
      </c>
      <c r="H1180" s="45"/>
      <c r="I1180" s="45"/>
      <c r="J1180" s="45"/>
      <c r="K1180" s="45"/>
      <c r="L1180" s="61"/>
      <c r="P1180" s="43"/>
      <c r="Q1180" s="70"/>
      <c r="R1180" s="45"/>
      <c r="S1180" s="45"/>
      <c r="T1180" s="45"/>
    </row>
    <row r="1181" spans="1:20" x14ac:dyDescent="0.3">
      <c r="A1181" s="116">
        <v>0.19496855345911951</v>
      </c>
      <c r="B1181" s="116">
        <v>6.1151079136690649E-2</v>
      </c>
      <c r="C1181" s="116">
        <v>9.3930635838150294E-3</v>
      </c>
      <c r="D1181" s="116">
        <v>5.6577086280056579E-3</v>
      </c>
      <c r="H1181" s="45"/>
      <c r="I1181" s="45"/>
      <c r="J1181" s="45"/>
      <c r="K1181" s="45"/>
      <c r="L1181" s="61"/>
      <c r="P1181" s="43"/>
      <c r="Q1181" s="70"/>
      <c r="R1181" s="45"/>
      <c r="S1181" s="45"/>
      <c r="T1181" s="45"/>
    </row>
    <row r="1182" spans="1:20" x14ac:dyDescent="0.3">
      <c r="A1182" s="116">
        <v>0.20065789473684212</v>
      </c>
      <c r="B1182" s="116">
        <v>5.9800664451827246E-2</v>
      </c>
      <c r="C1182" s="116">
        <v>1.936619718309859E-2</v>
      </c>
      <c r="D1182" s="116">
        <v>4.2432814710042432E-3</v>
      </c>
      <c r="H1182" s="45"/>
      <c r="I1182" s="45"/>
      <c r="J1182" s="45"/>
      <c r="K1182" s="45"/>
      <c r="L1182" s="61"/>
      <c r="P1182" s="43"/>
      <c r="Q1182" s="70"/>
      <c r="R1182" s="45"/>
      <c r="S1182" s="45"/>
      <c r="T1182" s="45"/>
    </row>
    <row r="1183" spans="1:20" x14ac:dyDescent="0.3">
      <c r="A1183" s="116">
        <v>0.23597122302158274</v>
      </c>
      <c r="B1183" s="116">
        <v>6.6864784546805348E-2</v>
      </c>
      <c r="C1183" s="116">
        <v>1.1673151750972763E-2</v>
      </c>
      <c r="D1183" s="116">
        <v>2.781211372064277E-3</v>
      </c>
      <c r="H1183" s="45"/>
      <c r="I1183" s="45"/>
      <c r="J1183" s="45"/>
      <c r="K1183" s="45"/>
      <c r="L1183" s="61"/>
      <c r="P1183" s="43"/>
      <c r="Q1183" s="70"/>
      <c r="R1183" s="45"/>
      <c r="S1183" s="45"/>
      <c r="T1183" s="45"/>
    </row>
    <row r="1184" spans="1:20" x14ac:dyDescent="0.3">
      <c r="A1184" s="116">
        <v>0.23862729449321629</v>
      </c>
      <c r="B1184" s="116">
        <v>6.2406015037593986E-2</v>
      </c>
      <c r="C1184" s="116">
        <v>6.7911714770797962E-3</v>
      </c>
      <c r="D1184" s="116">
        <v>3.6502694246480097E-3</v>
      </c>
      <c r="H1184" s="45"/>
      <c r="I1184" s="45"/>
      <c r="J1184" s="45"/>
      <c r="K1184" s="45"/>
      <c r="L1184" s="61"/>
      <c r="P1184" s="43"/>
      <c r="Q1184" s="70"/>
      <c r="R1184" s="45"/>
      <c r="S1184" s="45"/>
      <c r="T1184" s="45"/>
    </row>
    <row r="1185" spans="1:20" x14ac:dyDescent="0.3">
      <c r="A1185" s="116">
        <v>0.16157205240174671</v>
      </c>
      <c r="B1185" s="116">
        <v>3.793103448275862E-2</v>
      </c>
      <c r="C1185" s="116">
        <v>1.4634146341463415E-2</v>
      </c>
      <c r="D1185" s="116">
        <v>1.026694045174538E-3</v>
      </c>
      <c r="H1185" s="45"/>
      <c r="I1185" s="45"/>
      <c r="J1185" s="45"/>
      <c r="K1185" s="45"/>
      <c r="L1185" s="61"/>
      <c r="P1185" s="43"/>
      <c r="Q1185" s="70"/>
      <c r="R1185" s="45"/>
      <c r="S1185" s="45"/>
      <c r="T1185" s="45"/>
    </row>
    <row r="1186" spans="1:20" x14ac:dyDescent="0.3">
      <c r="A1186" s="116">
        <v>4.6728971962616821E-2</v>
      </c>
      <c r="B1186" s="116">
        <v>2.1505376344086023E-2</v>
      </c>
      <c r="C1186" s="116">
        <v>0</v>
      </c>
      <c r="D1186" s="116">
        <v>0</v>
      </c>
      <c r="H1186" s="45"/>
      <c r="I1186" s="45"/>
      <c r="J1186" s="45"/>
      <c r="K1186" s="45"/>
      <c r="L1186" s="61"/>
      <c r="P1186" s="43"/>
      <c r="Q1186" s="70"/>
      <c r="R1186" s="45"/>
      <c r="S1186" s="45"/>
      <c r="T1186" s="45"/>
    </row>
    <row r="1187" spans="1:20" x14ac:dyDescent="0.3">
      <c r="A1187" s="116">
        <v>0.12151898734177215</v>
      </c>
      <c r="B1187" s="116">
        <v>1.8433179723502304E-2</v>
      </c>
      <c r="C1187" s="116">
        <v>4.0983606557377051E-3</v>
      </c>
      <c r="D1187" s="116">
        <v>5.5865921787709492E-4</v>
      </c>
      <c r="H1187" s="45"/>
      <c r="I1187" s="45"/>
      <c r="J1187" s="45"/>
      <c r="K1187" s="45"/>
      <c r="L1187" s="61"/>
      <c r="P1187" s="43"/>
      <c r="Q1187" s="70"/>
      <c r="R1187" s="45"/>
      <c r="S1187" s="45"/>
      <c r="T1187" s="45"/>
    </row>
    <row r="1188" spans="1:20" x14ac:dyDescent="0.3">
      <c r="A1188" s="116">
        <v>0.20228571428571429</v>
      </c>
      <c r="B1188" s="116">
        <v>5.8758314855875834E-2</v>
      </c>
      <c r="C1188" s="116">
        <v>1.5509103169251517E-2</v>
      </c>
      <c r="D1188" s="116">
        <v>1.5682174594877157E-3</v>
      </c>
      <c r="H1188" s="45"/>
      <c r="I1188" s="45"/>
      <c r="J1188" s="45"/>
      <c r="K1188" s="45"/>
      <c r="L1188" s="61"/>
      <c r="P1188" s="43"/>
      <c r="Q1188" s="70"/>
      <c r="R1188" s="45"/>
      <c r="S1188" s="45"/>
      <c r="T1188" s="45"/>
    </row>
    <row r="1189" spans="1:20" x14ac:dyDescent="0.3">
      <c r="A1189" s="116">
        <v>0.16260162601626016</v>
      </c>
      <c r="B1189" s="116">
        <v>3.9577836411609502E-2</v>
      </c>
      <c r="C1189" s="116">
        <v>1.4084507042253521E-2</v>
      </c>
      <c r="D1189" s="116">
        <v>6.2266500622665006E-4</v>
      </c>
      <c r="H1189" s="45"/>
      <c r="I1189" s="45"/>
      <c r="J1189" s="45"/>
      <c r="K1189" s="45"/>
      <c r="L1189" s="61"/>
      <c r="P1189" s="43"/>
      <c r="Q1189" s="70"/>
      <c r="R1189" s="45"/>
      <c r="S1189" s="45"/>
      <c r="T1189" s="45"/>
    </row>
    <row r="1190" spans="1:20" x14ac:dyDescent="0.3">
      <c r="A1190" s="116">
        <v>7.796610169491526E-2</v>
      </c>
      <c r="B1190" s="116">
        <v>2.0761245674740483E-2</v>
      </c>
      <c r="C1190" s="116">
        <v>1.996007984031936E-3</v>
      </c>
      <c r="D1190" s="116">
        <v>1.5822784810126582E-3</v>
      </c>
      <c r="H1190" s="45"/>
      <c r="I1190" s="45"/>
      <c r="J1190" s="45"/>
      <c r="K1190" s="45"/>
      <c r="L1190" s="61"/>
      <c r="P1190" s="43"/>
      <c r="Q1190" s="70"/>
      <c r="R1190" s="45"/>
      <c r="S1190" s="45"/>
      <c r="T1190" s="45"/>
    </row>
    <row r="1191" spans="1:20" x14ac:dyDescent="0.3">
      <c r="A1191" s="116">
        <v>0.17219078415521422</v>
      </c>
      <c r="B1191" s="116">
        <v>4.5633359559402044E-2</v>
      </c>
      <c r="C1191" s="116">
        <v>1.4265991716520939E-2</v>
      </c>
      <c r="D1191" s="116">
        <v>4.3923865300146414E-3</v>
      </c>
      <c r="H1191" s="45"/>
      <c r="I1191" s="45"/>
      <c r="J1191" s="45"/>
      <c r="K1191" s="45"/>
      <c r="L1191" s="61"/>
      <c r="P1191" s="43"/>
      <c r="Q1191" s="70"/>
      <c r="R1191" s="45"/>
      <c r="S1191" s="45"/>
      <c r="T1191" s="45"/>
    </row>
    <row r="1192" spans="1:20" x14ac:dyDescent="0.3">
      <c r="A1192" s="116">
        <v>0.18390804597701149</v>
      </c>
      <c r="B1192" s="116">
        <v>4.4921875E-2</v>
      </c>
      <c r="C1192" s="116">
        <v>6.1983471074380167E-3</v>
      </c>
      <c r="D1192" s="116">
        <v>2.9436501261564342E-3</v>
      </c>
      <c r="H1192" s="45"/>
      <c r="I1192" s="45"/>
      <c r="J1192" s="45"/>
      <c r="K1192" s="45"/>
      <c r="L1192" s="61"/>
      <c r="P1192" s="43"/>
      <c r="Q1192" s="70"/>
      <c r="R1192" s="45"/>
      <c r="S1192" s="45"/>
      <c r="T1192" s="45"/>
    </row>
    <row r="1193" spans="1:20" x14ac:dyDescent="0.3">
      <c r="A1193" s="116">
        <v>2.8571428571428571E-2</v>
      </c>
      <c r="B1193" s="116">
        <v>3.4188034188034188E-3</v>
      </c>
      <c r="C1193" s="116">
        <v>1.1591148577449948E-2</v>
      </c>
      <c r="D1193" s="116">
        <v>2.1477663230240552E-3</v>
      </c>
      <c r="H1193" s="45"/>
      <c r="I1193" s="45"/>
      <c r="J1193" s="45"/>
      <c r="K1193" s="45"/>
      <c r="L1193" s="61"/>
      <c r="P1193" s="43"/>
      <c r="Q1193" s="70"/>
      <c r="R1193" s="45"/>
      <c r="S1193" s="45"/>
      <c r="T1193" s="45"/>
    </row>
    <row r="1194" spans="1:20" x14ac:dyDescent="0.3">
      <c r="A1194" s="116">
        <v>0.11304347826086956</v>
      </c>
      <c r="B1194" s="116">
        <v>3.9156626506024098E-2</v>
      </c>
      <c r="C1194" s="116">
        <v>6.3897763578274758E-3</v>
      </c>
      <c r="D1194" s="116">
        <v>3.1407035175879399E-3</v>
      </c>
      <c r="H1194" s="45"/>
      <c r="I1194" s="45"/>
      <c r="J1194" s="45"/>
      <c r="K1194" s="45"/>
      <c r="L1194" s="61"/>
      <c r="P1194" s="43"/>
      <c r="Q1194" s="70"/>
      <c r="R1194" s="45"/>
      <c r="S1194" s="45"/>
      <c r="T1194" s="45"/>
    </row>
    <row r="1195" spans="1:20" x14ac:dyDescent="0.3">
      <c r="A1195" s="116">
        <v>0.20903954802259886</v>
      </c>
      <c r="B1195" s="116">
        <v>4.0302267002518891E-2</v>
      </c>
      <c r="C1195" s="116">
        <v>1.5600624024960999E-2</v>
      </c>
      <c r="D1195" s="116">
        <v>1.937984496124031E-3</v>
      </c>
      <c r="H1195" s="45"/>
      <c r="I1195" s="45"/>
      <c r="J1195" s="45"/>
      <c r="K1195" s="45"/>
      <c r="L1195" s="61"/>
      <c r="P1195" s="43"/>
      <c r="Q1195" s="70"/>
      <c r="R1195" s="45"/>
      <c r="S1195" s="45"/>
      <c r="T1195" s="45"/>
    </row>
    <row r="1196" spans="1:20" x14ac:dyDescent="0.3">
      <c r="A1196" s="116">
        <v>6.9182389937106917E-2</v>
      </c>
      <c r="B1196" s="116">
        <v>3.0674846625766871E-2</v>
      </c>
      <c r="C1196" s="116">
        <v>7.0422535211267607E-3</v>
      </c>
      <c r="D1196" s="116">
        <v>2.7700831024930748E-3</v>
      </c>
      <c r="H1196" s="45"/>
      <c r="I1196" s="45"/>
      <c r="J1196" s="45"/>
      <c r="K1196" s="45"/>
      <c r="L1196" s="61"/>
      <c r="P1196" s="43"/>
      <c r="Q1196" s="70"/>
      <c r="R1196" s="45"/>
      <c r="S1196" s="45"/>
      <c r="T1196" s="45"/>
    </row>
    <row r="1197" spans="1:20" x14ac:dyDescent="0.3">
      <c r="A1197" s="116">
        <v>0.15661375661375662</v>
      </c>
      <c r="B1197" s="116">
        <v>4.5220966084275435E-2</v>
      </c>
      <c r="C1197" s="116">
        <v>1.1343283582089553E-2</v>
      </c>
      <c r="D1197" s="116">
        <v>1.8943878759175941E-3</v>
      </c>
      <c r="H1197" s="45"/>
      <c r="I1197" s="45"/>
      <c r="J1197" s="45"/>
      <c r="K1197" s="45"/>
      <c r="L1197" s="61"/>
      <c r="P1197" s="43"/>
      <c r="Q1197" s="70"/>
      <c r="R1197" s="45"/>
      <c r="S1197" s="45"/>
      <c r="T1197" s="45"/>
    </row>
    <row r="1198" spans="1:20" x14ac:dyDescent="0.3">
      <c r="A1198" s="116">
        <v>1.5337423312883436E-2</v>
      </c>
      <c r="B1198" s="116">
        <v>5.6497175141242938E-3</v>
      </c>
      <c r="C1198" s="116">
        <v>6.7001675041876048E-3</v>
      </c>
      <c r="D1198" s="116">
        <v>2.0422055820285907E-3</v>
      </c>
      <c r="H1198" s="45"/>
      <c r="I1198" s="45"/>
      <c r="J1198" s="45"/>
      <c r="K1198" s="45"/>
      <c r="L1198" s="61"/>
      <c r="P1198" s="43"/>
      <c r="Q1198" s="70"/>
      <c r="R1198" s="45"/>
      <c r="S1198" s="45"/>
      <c r="T1198" s="45"/>
    </row>
    <row r="1199" spans="1:20" x14ac:dyDescent="0.3">
      <c r="A1199" s="116">
        <v>3.6363636363636362E-2</v>
      </c>
      <c r="B1199" s="116">
        <v>5.6980056980056983E-3</v>
      </c>
      <c r="C1199" s="116">
        <v>1.5332197614991482E-2</v>
      </c>
      <c r="D1199" s="116">
        <v>2.0562028786840301E-3</v>
      </c>
      <c r="H1199" s="45"/>
      <c r="I1199" s="45"/>
      <c r="J1199" s="45"/>
      <c r="K1199" s="45"/>
      <c r="L1199" s="61"/>
      <c r="P1199" s="43"/>
      <c r="Q1199" s="70"/>
      <c r="R1199" s="45"/>
      <c r="S1199" s="45"/>
      <c r="T1199" s="45"/>
    </row>
    <row r="1200" spans="1:20" x14ac:dyDescent="0.3">
      <c r="A1200" s="116">
        <v>0.18891170431211499</v>
      </c>
      <c r="B1200" s="116">
        <v>5.7884231536926151E-2</v>
      </c>
      <c r="C1200" s="116">
        <v>4.4004400440044002E-3</v>
      </c>
      <c r="D1200" s="116">
        <v>2.6797677534613666E-3</v>
      </c>
      <c r="H1200" s="45"/>
      <c r="I1200" s="45"/>
      <c r="J1200" s="45"/>
      <c r="K1200" s="45"/>
      <c r="L1200" s="61"/>
      <c r="P1200" s="43"/>
      <c r="Q1200" s="70"/>
      <c r="R1200" s="45"/>
      <c r="S1200" s="45"/>
      <c r="T1200" s="45"/>
    </row>
    <row r="1201" spans="1:20" x14ac:dyDescent="0.3">
      <c r="A1201" s="116">
        <v>5.8333333333333334E-2</v>
      </c>
      <c r="B1201" s="116">
        <v>2.2988505747126436E-2</v>
      </c>
      <c r="C1201" s="116">
        <v>6.8649885583524023E-3</v>
      </c>
      <c r="D1201" s="116">
        <v>1.8656716417910447E-3</v>
      </c>
      <c r="H1201" s="45"/>
      <c r="I1201" s="45"/>
      <c r="J1201" s="45"/>
      <c r="K1201" s="45"/>
      <c r="L1201" s="61"/>
      <c r="P1201" s="43"/>
      <c r="Q1201" s="70"/>
      <c r="R1201" s="45"/>
      <c r="S1201" s="45"/>
      <c r="T1201" s="45"/>
    </row>
    <row r="1202" spans="1:20" x14ac:dyDescent="0.3">
      <c r="A1202" s="116">
        <v>7.7738515901060068E-2</v>
      </c>
      <c r="B1202" s="116">
        <v>1.65016501650165E-2</v>
      </c>
      <c r="C1202" s="116">
        <v>3.838771593090211E-3</v>
      </c>
      <c r="D1202" s="116">
        <v>0</v>
      </c>
      <c r="H1202" s="45"/>
      <c r="I1202" s="45"/>
      <c r="J1202" s="45"/>
      <c r="K1202" s="45"/>
      <c r="L1202" s="61"/>
      <c r="P1202" s="43"/>
      <c r="Q1202" s="70"/>
      <c r="R1202" s="45"/>
      <c r="S1202" s="45"/>
      <c r="T1202" s="45"/>
    </row>
    <row r="1203" spans="1:20" x14ac:dyDescent="0.3">
      <c r="A1203" s="116">
        <v>0.15567282321899736</v>
      </c>
      <c r="B1203" s="116">
        <v>5.9850374064837904E-2</v>
      </c>
      <c r="C1203" s="116">
        <v>4.2857142857142859E-3</v>
      </c>
      <c r="D1203" s="116">
        <v>1.7271157167530224E-3</v>
      </c>
      <c r="H1203" s="45"/>
      <c r="I1203" s="45"/>
      <c r="J1203" s="45"/>
      <c r="K1203" s="45"/>
      <c r="L1203" s="61"/>
      <c r="P1203" s="43"/>
      <c r="Q1203" s="70"/>
      <c r="R1203" s="45"/>
      <c r="S1203" s="45"/>
      <c r="T1203" s="45"/>
    </row>
    <row r="1204" spans="1:20" x14ac:dyDescent="0.3">
      <c r="A1204" s="116">
        <v>8.6021505376344093E-2</v>
      </c>
      <c r="B1204" s="116">
        <v>2.3809523809523808E-2</v>
      </c>
      <c r="C1204" s="116">
        <v>0</v>
      </c>
      <c r="D1204" s="116">
        <v>0</v>
      </c>
      <c r="H1204" s="45"/>
      <c r="I1204" s="45"/>
      <c r="J1204" s="45"/>
      <c r="K1204" s="45"/>
      <c r="L1204" s="61"/>
      <c r="P1204" s="43"/>
      <c r="Q1204" s="70"/>
      <c r="R1204" s="45"/>
      <c r="S1204" s="45"/>
      <c r="T1204" s="45"/>
    </row>
    <row r="1205" spans="1:20" x14ac:dyDescent="0.3">
      <c r="A1205" s="116">
        <v>7.1999999999999995E-2</v>
      </c>
      <c r="B1205" s="116">
        <v>1.1494252873563218E-2</v>
      </c>
      <c r="C1205" s="116">
        <v>1.2711864406779662E-2</v>
      </c>
      <c r="D1205" s="116">
        <v>1.7286084701815039E-3</v>
      </c>
      <c r="H1205" s="45"/>
      <c r="I1205" s="45"/>
      <c r="J1205" s="45"/>
      <c r="K1205" s="45"/>
      <c r="L1205" s="61"/>
      <c r="P1205" s="43"/>
      <c r="Q1205" s="70"/>
      <c r="R1205" s="45"/>
      <c r="S1205" s="45"/>
      <c r="T1205" s="45"/>
    </row>
    <row r="1206" spans="1:20" x14ac:dyDescent="0.3">
      <c r="A1206" s="116">
        <v>0.1640625</v>
      </c>
      <c r="B1206" s="116">
        <v>5.5970149253731345E-2</v>
      </c>
      <c r="C1206" s="116">
        <v>8.4210526315789472E-3</v>
      </c>
      <c r="D1206" s="116">
        <v>8.3892617449664428E-4</v>
      </c>
      <c r="H1206" s="45"/>
      <c r="I1206" s="45"/>
      <c r="J1206" s="45"/>
      <c r="K1206" s="45"/>
      <c r="L1206" s="61"/>
      <c r="P1206" s="43"/>
      <c r="Q1206" s="70"/>
      <c r="R1206" s="45"/>
      <c r="S1206" s="45"/>
      <c r="T1206" s="45"/>
    </row>
    <row r="1207" spans="1:20" x14ac:dyDescent="0.3">
      <c r="A1207" s="116">
        <v>9.4339622641509441E-2</v>
      </c>
      <c r="B1207" s="116">
        <v>1.8691588785046728E-2</v>
      </c>
      <c r="C1207" s="116">
        <v>2.2598870056497175E-2</v>
      </c>
      <c r="D1207" s="116">
        <v>4.4052863436123352E-3</v>
      </c>
      <c r="H1207" s="45"/>
      <c r="I1207" s="45"/>
      <c r="J1207" s="45"/>
      <c r="K1207" s="45"/>
      <c r="L1207" s="61"/>
      <c r="P1207" s="43"/>
      <c r="Q1207" s="70"/>
      <c r="R1207" s="45"/>
      <c r="S1207" s="45"/>
      <c r="T1207" s="45"/>
    </row>
    <row r="1208" spans="1:20" x14ac:dyDescent="0.3">
      <c r="A1208" s="116">
        <v>8.5972850678733032E-2</v>
      </c>
      <c r="B1208" s="116">
        <v>4.0909090909090909E-2</v>
      </c>
      <c r="C1208" s="116">
        <v>7.7720207253886009E-3</v>
      </c>
      <c r="D1208" s="116">
        <v>3.0241935483870967E-3</v>
      </c>
      <c r="H1208" s="45"/>
      <c r="I1208" s="45"/>
      <c r="J1208" s="45"/>
      <c r="K1208" s="45"/>
      <c r="L1208" s="61"/>
      <c r="P1208" s="43"/>
      <c r="Q1208" s="70"/>
      <c r="R1208" s="45"/>
      <c r="S1208" s="45"/>
      <c r="T1208" s="45"/>
    </row>
    <row r="1209" spans="1:20" x14ac:dyDescent="0.3">
      <c r="A1209" s="116">
        <v>9.1370558375634514E-2</v>
      </c>
      <c r="B1209" s="116">
        <v>3.7037037037037035E-2</v>
      </c>
      <c r="C1209" s="116">
        <v>5.7971014492753624E-3</v>
      </c>
      <c r="D1209" s="116">
        <v>0</v>
      </c>
      <c r="H1209" s="45"/>
      <c r="I1209" s="45"/>
      <c r="J1209" s="45"/>
      <c r="K1209" s="45"/>
      <c r="L1209" s="61"/>
      <c r="P1209" s="43"/>
      <c r="Q1209" s="70"/>
      <c r="R1209" s="45"/>
      <c r="S1209" s="45"/>
      <c r="T1209" s="45"/>
    </row>
    <row r="1210" spans="1:20" x14ac:dyDescent="0.3">
      <c r="A1210" s="116">
        <v>6.4285714285714279E-2</v>
      </c>
      <c r="B1210" s="116">
        <v>2.0895522388059702E-2</v>
      </c>
      <c r="C1210" s="116">
        <v>4.1322314049586778E-3</v>
      </c>
      <c r="D1210" s="116">
        <v>0</v>
      </c>
      <c r="H1210" s="45"/>
      <c r="I1210" s="45"/>
      <c r="J1210" s="45"/>
      <c r="K1210" s="45"/>
      <c r="L1210" s="61"/>
      <c r="P1210" s="43"/>
      <c r="Q1210" s="70"/>
      <c r="R1210" s="45"/>
      <c r="S1210" s="45"/>
      <c r="T1210" s="45"/>
    </row>
    <row r="1211" spans="1:20" x14ac:dyDescent="0.3">
      <c r="A1211" s="116">
        <v>6.4748201438848921E-2</v>
      </c>
      <c r="B1211" s="116">
        <v>2.5236593059936908E-2</v>
      </c>
      <c r="C1211" s="116">
        <v>7.7220077220077222E-3</v>
      </c>
      <c r="D1211" s="116">
        <v>7.911392405063291E-4</v>
      </c>
      <c r="H1211" s="45"/>
      <c r="I1211" s="45"/>
      <c r="J1211" s="45"/>
      <c r="K1211" s="45"/>
      <c r="L1211" s="61"/>
      <c r="P1211" s="43"/>
      <c r="Q1211" s="70"/>
      <c r="R1211" s="45"/>
      <c r="S1211" s="45"/>
      <c r="T1211" s="45"/>
    </row>
    <row r="1212" spans="1:20" x14ac:dyDescent="0.3">
      <c r="A1212" s="116">
        <v>0.10434782608695652</v>
      </c>
      <c r="B1212" s="116">
        <v>5.2083333333333336E-2</v>
      </c>
      <c r="C1212" s="116">
        <v>1.0256410256410256E-2</v>
      </c>
      <c r="D1212" s="116">
        <v>1.1764705882352941E-2</v>
      </c>
      <c r="H1212" s="45"/>
      <c r="I1212" s="45"/>
      <c r="J1212" s="45"/>
      <c r="K1212" s="45"/>
      <c r="L1212" s="61"/>
      <c r="P1212" s="43"/>
      <c r="Q1212" s="70"/>
      <c r="R1212" s="45"/>
      <c r="S1212" s="45"/>
      <c r="T1212" s="45"/>
    </row>
    <row r="1213" spans="1:20" x14ac:dyDescent="0.3">
      <c r="A1213" s="116">
        <v>0.15573770491803279</v>
      </c>
      <c r="B1213" s="116">
        <v>4.9479166666666664E-2</v>
      </c>
      <c r="C1213" s="116">
        <v>4.30416068866571E-3</v>
      </c>
      <c r="D1213" s="116">
        <v>0</v>
      </c>
      <c r="H1213" s="45"/>
      <c r="I1213" s="45"/>
      <c r="J1213" s="45"/>
      <c r="K1213" s="45"/>
      <c r="L1213" s="61"/>
      <c r="P1213" s="43"/>
      <c r="Q1213" s="70"/>
      <c r="R1213" s="45"/>
      <c r="S1213" s="45"/>
      <c r="T1213" s="45"/>
    </row>
    <row r="1214" spans="1:20" x14ac:dyDescent="0.3">
      <c r="A1214" s="116">
        <v>0.16336633663366337</v>
      </c>
      <c r="B1214" s="116">
        <v>5.2757793764988008E-2</v>
      </c>
      <c r="C1214" s="116">
        <v>1.891891891891892E-2</v>
      </c>
      <c r="D1214" s="116">
        <v>3.7473233404710922E-3</v>
      </c>
      <c r="H1214" s="45"/>
      <c r="I1214" s="45"/>
      <c r="J1214" s="45"/>
      <c r="K1214" s="45"/>
      <c r="L1214" s="61"/>
      <c r="P1214" s="43"/>
      <c r="Q1214" s="70"/>
      <c r="R1214" s="45"/>
      <c r="S1214" s="45"/>
      <c r="T1214" s="45"/>
    </row>
    <row r="1215" spans="1:20" x14ac:dyDescent="0.3">
      <c r="A1215" s="116">
        <v>0.10354223433242507</v>
      </c>
      <c r="B1215" s="116">
        <v>2.3376623376623377E-2</v>
      </c>
      <c r="C1215" s="116">
        <v>2.0319303338171262E-2</v>
      </c>
      <c r="D1215" s="116">
        <v>1.7793594306049821E-3</v>
      </c>
      <c r="H1215" s="45"/>
      <c r="I1215" s="45"/>
      <c r="J1215" s="45"/>
      <c r="K1215" s="45"/>
      <c r="L1215" s="61"/>
      <c r="P1215" s="43"/>
      <c r="Q1215" s="70"/>
      <c r="R1215" s="45"/>
      <c r="S1215" s="45"/>
      <c r="T1215" s="45"/>
    </row>
    <row r="1216" spans="1:20" x14ac:dyDescent="0.3">
      <c r="A1216" s="116">
        <v>7.5060532687651338E-2</v>
      </c>
      <c r="B1216" s="116">
        <v>2.3148148148148147E-2</v>
      </c>
      <c r="C1216" s="116">
        <v>1.1627906976744186E-2</v>
      </c>
      <c r="D1216" s="116">
        <v>2.0898641588296763E-3</v>
      </c>
      <c r="H1216" s="45"/>
      <c r="I1216" s="45"/>
      <c r="J1216" s="45"/>
      <c r="K1216" s="45"/>
      <c r="L1216" s="61"/>
      <c r="P1216" s="43"/>
      <c r="Q1216" s="70"/>
      <c r="R1216" s="45"/>
      <c r="S1216" s="45"/>
      <c r="T1216" s="45"/>
    </row>
    <row r="1217" spans="1:20" x14ac:dyDescent="0.3">
      <c r="A1217" s="116">
        <v>0.11743119266055047</v>
      </c>
      <c r="B1217" s="116">
        <v>2.6923076923076925E-2</v>
      </c>
      <c r="C1217" s="116">
        <v>3.105590062111801E-3</v>
      </c>
      <c r="D1217" s="116">
        <v>3.2894736842105261E-3</v>
      </c>
      <c r="H1217" s="45"/>
      <c r="I1217" s="45"/>
      <c r="J1217" s="45"/>
      <c r="K1217" s="45"/>
      <c r="L1217" s="61"/>
      <c r="P1217" s="43"/>
      <c r="Q1217" s="70"/>
      <c r="R1217" s="45"/>
      <c r="S1217" s="45"/>
      <c r="T1217" s="45"/>
    </row>
    <row r="1218" spans="1:20" x14ac:dyDescent="0.3">
      <c r="A1218" s="116">
        <v>0.12073490813648294</v>
      </c>
      <c r="B1218" s="116">
        <v>3.4210526315789476E-2</v>
      </c>
      <c r="C1218" s="116">
        <v>7.1942446043165471E-3</v>
      </c>
      <c r="D1218" s="116">
        <v>2.3014959723820483E-3</v>
      </c>
      <c r="H1218" s="45"/>
      <c r="I1218" s="45"/>
      <c r="J1218" s="45"/>
      <c r="K1218" s="45"/>
      <c r="L1218" s="61"/>
      <c r="P1218" s="43"/>
      <c r="Q1218" s="70"/>
      <c r="R1218" s="45"/>
      <c r="S1218" s="45"/>
      <c r="T1218" s="45"/>
    </row>
    <row r="1219" spans="1:20" x14ac:dyDescent="0.3">
      <c r="A1219" s="116">
        <v>0.19121813031161472</v>
      </c>
      <c r="B1219" s="116">
        <v>4.732824427480916E-2</v>
      </c>
      <c r="C1219" s="116">
        <v>3.3661740558292283E-2</v>
      </c>
      <c r="D1219" s="116">
        <v>1.0351317440401506E-2</v>
      </c>
      <c r="H1219" s="45"/>
      <c r="I1219" s="45"/>
      <c r="J1219" s="45"/>
      <c r="K1219" s="45"/>
      <c r="L1219" s="61"/>
      <c r="P1219" s="43"/>
      <c r="Q1219" s="70"/>
      <c r="R1219" s="45"/>
      <c r="S1219" s="45"/>
      <c r="T1219" s="45"/>
    </row>
    <row r="1220" spans="1:20" x14ac:dyDescent="0.3">
      <c r="A1220" s="116">
        <v>0.22268041237113403</v>
      </c>
      <c r="B1220" s="116">
        <v>5.904761904761905E-2</v>
      </c>
      <c r="C1220" s="116">
        <v>1.4101057579318449E-2</v>
      </c>
      <c r="D1220" s="116">
        <v>2.8341993386868211E-3</v>
      </c>
      <c r="H1220" s="45"/>
      <c r="I1220" s="45"/>
      <c r="J1220" s="45"/>
      <c r="K1220" s="45"/>
      <c r="L1220" s="61"/>
      <c r="P1220" s="43"/>
      <c r="Q1220" s="70"/>
      <c r="R1220" s="45"/>
      <c r="S1220" s="45"/>
      <c r="T1220" s="45"/>
    </row>
    <row r="1221" spans="1:20" x14ac:dyDescent="0.3">
      <c r="A1221" s="116">
        <v>0.11332312404287902</v>
      </c>
      <c r="B1221" s="116">
        <v>3.8942976356050069E-2</v>
      </c>
      <c r="C1221" s="116">
        <v>3.3641715727502101E-3</v>
      </c>
      <c r="D1221" s="116">
        <v>1.3614703880190605E-3</v>
      </c>
      <c r="H1221" s="45"/>
      <c r="I1221" s="45"/>
      <c r="J1221" s="45"/>
      <c r="K1221" s="45"/>
      <c r="L1221" s="61"/>
      <c r="P1221" s="43"/>
      <c r="Q1221" s="70"/>
      <c r="R1221" s="45"/>
      <c r="S1221" s="45"/>
      <c r="T1221" s="45"/>
    </row>
    <row r="1222" spans="1:20" x14ac:dyDescent="0.3">
      <c r="A1222" s="116">
        <v>4.7619047619047616E-2</v>
      </c>
      <c r="B1222" s="116">
        <v>1.0101010101010102E-2</v>
      </c>
      <c r="C1222" s="116">
        <v>3.9421813403416554E-3</v>
      </c>
      <c r="D1222" s="116">
        <v>2.1019442984760903E-3</v>
      </c>
      <c r="H1222" s="45"/>
      <c r="I1222" s="45"/>
      <c r="J1222" s="45"/>
      <c r="K1222" s="45"/>
      <c r="L1222" s="61"/>
      <c r="P1222" s="43"/>
      <c r="Q1222" s="70"/>
      <c r="R1222" s="45"/>
      <c r="S1222" s="45"/>
      <c r="T1222" s="45"/>
    </row>
    <row r="1223" spans="1:20" x14ac:dyDescent="0.3">
      <c r="A1223" s="116">
        <v>0.11764705882352941</v>
      </c>
      <c r="B1223" s="116">
        <v>1.7021276595744681E-2</v>
      </c>
      <c r="C1223" s="116">
        <v>1.1049723756906077E-2</v>
      </c>
      <c r="D1223" s="116">
        <v>2.3014959723820483E-3</v>
      </c>
      <c r="H1223" s="45"/>
      <c r="I1223" s="45"/>
      <c r="J1223" s="45"/>
      <c r="K1223" s="45"/>
      <c r="L1223" s="61"/>
      <c r="P1223" s="43"/>
      <c r="Q1223" s="70"/>
      <c r="R1223" s="45"/>
      <c r="S1223" s="45"/>
      <c r="T1223" s="45"/>
    </row>
    <row r="1224" spans="1:20" x14ac:dyDescent="0.3">
      <c r="A1224" s="116">
        <v>0.10062893081761007</v>
      </c>
      <c r="B1224" s="116">
        <v>3.6809815950920248E-2</v>
      </c>
      <c r="C1224" s="116">
        <v>6.7567567567567571E-3</v>
      </c>
      <c r="D1224" s="116">
        <v>2.7434842249657062E-3</v>
      </c>
      <c r="H1224" s="45"/>
      <c r="I1224" s="45"/>
      <c r="J1224" s="45"/>
      <c r="K1224" s="45"/>
      <c r="L1224" s="61"/>
      <c r="P1224" s="43"/>
      <c r="Q1224" s="70"/>
      <c r="R1224" s="45"/>
      <c r="S1224" s="45"/>
      <c r="T1224" s="45"/>
    </row>
    <row r="1225" spans="1:20" x14ac:dyDescent="0.3">
      <c r="A1225" s="116">
        <v>2.5000000000000001E-2</v>
      </c>
      <c r="B1225" s="116">
        <v>3.5714285714285712E-2</v>
      </c>
      <c r="C1225" s="116">
        <v>0</v>
      </c>
      <c r="D1225" s="116">
        <v>0</v>
      </c>
      <c r="H1225" s="45"/>
      <c r="I1225" s="45"/>
      <c r="J1225" s="45"/>
      <c r="K1225" s="45"/>
      <c r="L1225" s="61"/>
      <c r="P1225" s="43"/>
      <c r="Q1225" s="70"/>
      <c r="R1225" s="45"/>
      <c r="S1225" s="45"/>
      <c r="T1225" s="45"/>
    </row>
    <row r="1226" spans="1:20" x14ac:dyDescent="0.3">
      <c r="A1226" s="116">
        <v>0.14985590778097982</v>
      </c>
      <c r="B1226" s="116">
        <v>5.1575931232091692E-2</v>
      </c>
      <c r="C1226" s="116">
        <v>1.1363636363636364E-2</v>
      </c>
      <c r="D1226" s="116">
        <v>6.4143681847338033E-4</v>
      </c>
      <c r="H1226" s="45"/>
      <c r="I1226" s="45"/>
      <c r="J1226" s="45"/>
      <c r="K1226" s="45"/>
      <c r="L1226" s="61"/>
      <c r="P1226" s="43"/>
      <c r="Q1226" s="70"/>
      <c r="R1226" s="45"/>
      <c r="S1226" s="45"/>
      <c r="T1226" s="45"/>
    </row>
    <row r="1227" spans="1:20" x14ac:dyDescent="0.3">
      <c r="A1227" s="116">
        <v>0.10227272727272728</v>
      </c>
      <c r="B1227" s="116">
        <v>3.6842105263157891E-2</v>
      </c>
      <c r="C1227" s="116">
        <v>6.1919504643962852E-3</v>
      </c>
      <c r="D1227" s="116">
        <v>1.2562814070351759E-3</v>
      </c>
      <c r="H1227" s="45"/>
      <c r="I1227" s="45"/>
      <c r="J1227" s="45"/>
      <c r="K1227" s="45"/>
      <c r="L1227" s="61"/>
      <c r="P1227" s="43"/>
      <c r="Q1227" s="70"/>
      <c r="R1227" s="45"/>
      <c r="S1227" s="45"/>
      <c r="T1227" s="45"/>
    </row>
    <row r="1228" spans="1:20" x14ac:dyDescent="0.3">
      <c r="A1228" s="116">
        <v>8.6419753086419748E-2</v>
      </c>
      <c r="B1228" s="116">
        <v>4.3956043956043959E-2</v>
      </c>
      <c r="C1228" s="116">
        <v>1.5873015873015872E-2</v>
      </c>
      <c r="D1228" s="116">
        <v>0</v>
      </c>
      <c r="H1228" s="45"/>
      <c r="I1228" s="45"/>
      <c r="J1228" s="45"/>
      <c r="K1228" s="45"/>
      <c r="L1228" s="61"/>
      <c r="P1228" s="43"/>
      <c r="Q1228" s="70"/>
      <c r="R1228" s="45"/>
      <c r="S1228" s="45"/>
      <c r="T1228" s="45"/>
    </row>
    <row r="1229" spans="1:20" x14ac:dyDescent="0.3">
      <c r="A1229" s="116">
        <v>0.12790697674418605</v>
      </c>
      <c r="B1229" s="116">
        <v>2.197802197802198E-2</v>
      </c>
      <c r="C1229" s="116">
        <v>4.6357615894039736E-2</v>
      </c>
      <c r="D1229" s="116">
        <v>1.3123359580052493E-2</v>
      </c>
      <c r="H1229" s="45"/>
      <c r="I1229" s="45"/>
      <c r="J1229" s="45"/>
      <c r="K1229" s="45"/>
      <c r="L1229" s="61"/>
      <c r="P1229" s="43"/>
      <c r="Q1229" s="70"/>
      <c r="R1229" s="45"/>
      <c r="S1229" s="45"/>
      <c r="T1229" s="45"/>
    </row>
    <row r="1230" spans="1:20" x14ac:dyDescent="0.3">
      <c r="A1230" s="116">
        <v>0.12925170068027211</v>
      </c>
      <c r="B1230" s="116">
        <v>3.1446540880503145E-2</v>
      </c>
      <c r="C1230" s="116">
        <v>1.3937282229965157E-2</v>
      </c>
      <c r="D1230" s="116">
        <v>2.8129395218002813E-3</v>
      </c>
      <c r="H1230" s="45"/>
      <c r="I1230" s="45"/>
      <c r="J1230" s="45"/>
      <c r="K1230" s="45"/>
      <c r="L1230" s="61"/>
      <c r="P1230" s="43"/>
      <c r="Q1230" s="70"/>
      <c r="R1230" s="45"/>
      <c r="S1230" s="45"/>
      <c r="T1230" s="45"/>
    </row>
    <row r="1231" spans="1:20" x14ac:dyDescent="0.3">
      <c r="A1231" s="116">
        <v>9.0909090909090912E-2</v>
      </c>
      <c r="B1231" s="116">
        <v>5.6872037914691941E-2</v>
      </c>
      <c r="C1231" s="116">
        <v>3.021978021978022E-2</v>
      </c>
      <c r="D1231" s="116">
        <v>9.9557522123893804E-3</v>
      </c>
      <c r="H1231" s="45"/>
      <c r="I1231" s="45"/>
      <c r="J1231" s="45"/>
      <c r="K1231" s="45"/>
      <c r="L1231" s="61"/>
      <c r="P1231" s="43"/>
      <c r="Q1231" s="70"/>
      <c r="R1231" s="45"/>
      <c r="S1231" s="45"/>
      <c r="T1231" s="45"/>
    </row>
    <row r="1232" spans="1:20" x14ac:dyDescent="0.3">
      <c r="A1232" s="116">
        <v>0.143646408839779</v>
      </c>
      <c r="B1232" s="116">
        <v>3.3707865168539325E-2</v>
      </c>
      <c r="C1232" s="116">
        <v>3.0395136778115502E-2</v>
      </c>
      <c r="D1232" s="116">
        <v>4.8192771084337354E-3</v>
      </c>
      <c r="H1232" s="45"/>
      <c r="I1232" s="45"/>
      <c r="J1232" s="45"/>
      <c r="K1232" s="45"/>
      <c r="L1232" s="61"/>
      <c r="P1232" s="43"/>
      <c r="Q1232" s="70"/>
      <c r="R1232" s="45"/>
      <c r="S1232" s="45"/>
      <c r="T1232" s="45"/>
    </row>
    <row r="1233" spans="1:20" x14ac:dyDescent="0.3">
      <c r="A1233" s="116">
        <v>1.0582010582010581E-2</v>
      </c>
      <c r="B1233" s="116">
        <v>1.0471204188481676E-2</v>
      </c>
      <c r="C1233" s="116">
        <v>3.2608695652173912E-2</v>
      </c>
      <c r="D1233" s="116">
        <v>6.6445182724252493E-3</v>
      </c>
      <c r="H1233" s="45"/>
      <c r="I1233" s="45"/>
      <c r="J1233" s="45"/>
      <c r="K1233" s="45"/>
      <c r="L1233" s="61"/>
      <c r="P1233" s="43"/>
      <c r="Q1233" s="70"/>
      <c r="R1233" s="45"/>
      <c r="S1233" s="45"/>
      <c r="T1233" s="45"/>
    </row>
    <row r="1234" spans="1:20" x14ac:dyDescent="0.3">
      <c r="A1234" s="116">
        <v>1.8726591760299626E-2</v>
      </c>
      <c r="B1234" s="116">
        <v>0</v>
      </c>
      <c r="C1234" s="116">
        <v>1.2295081967213115E-2</v>
      </c>
      <c r="D1234" s="116">
        <v>1.6920473773265651E-3</v>
      </c>
      <c r="H1234" s="45"/>
      <c r="I1234" s="45"/>
      <c r="J1234" s="45"/>
      <c r="K1234" s="45"/>
      <c r="L1234" s="61"/>
      <c r="P1234" s="43"/>
      <c r="Q1234" s="70"/>
      <c r="R1234" s="45"/>
      <c r="S1234" s="45"/>
      <c r="T1234" s="45"/>
    </row>
    <row r="1235" spans="1:20" x14ac:dyDescent="0.3">
      <c r="A1235" s="116">
        <v>3.2128514056224897E-2</v>
      </c>
      <c r="B1235" s="116">
        <v>3.2894736842105261E-3</v>
      </c>
      <c r="C1235" s="116">
        <v>1.1848341232227487E-2</v>
      </c>
      <c r="D1235" s="116">
        <v>5.8479532163742687E-3</v>
      </c>
      <c r="H1235" s="45"/>
      <c r="I1235" s="45"/>
      <c r="J1235" s="45"/>
      <c r="K1235" s="45"/>
      <c r="L1235" s="61"/>
      <c r="P1235" s="43"/>
      <c r="Q1235" s="70"/>
      <c r="R1235" s="45"/>
      <c r="S1235" s="45"/>
      <c r="T1235" s="45"/>
    </row>
    <row r="1236" spans="1:20" x14ac:dyDescent="0.3">
      <c r="A1236" s="116">
        <v>3.5335689045936395E-3</v>
      </c>
      <c r="B1236" s="116">
        <v>3.5842293906810036E-3</v>
      </c>
      <c r="C1236" s="116">
        <v>4.2283298097251587E-3</v>
      </c>
      <c r="D1236" s="116">
        <v>4.8465266558966073E-3</v>
      </c>
      <c r="H1236" s="45"/>
      <c r="I1236" s="45"/>
      <c r="J1236" s="45"/>
      <c r="K1236" s="45"/>
      <c r="L1236" s="61"/>
      <c r="P1236" s="43"/>
      <c r="Q1236" s="70"/>
      <c r="R1236" s="45"/>
      <c r="S1236" s="45"/>
      <c r="T1236" s="45"/>
    </row>
    <row r="1237" spans="1:20" x14ac:dyDescent="0.3">
      <c r="A1237" s="116">
        <v>0.19489559164733178</v>
      </c>
      <c r="B1237" s="116">
        <v>6.0120240480961921E-2</v>
      </c>
      <c r="C1237" s="116">
        <v>2.5806451612903226E-2</v>
      </c>
      <c r="D1237" s="116">
        <v>8.4521922873745381E-3</v>
      </c>
      <c r="H1237" s="45"/>
      <c r="I1237" s="45"/>
      <c r="J1237" s="45"/>
      <c r="K1237" s="45"/>
      <c r="L1237" s="61"/>
      <c r="P1237" s="43"/>
      <c r="Q1237" s="70"/>
      <c r="R1237" s="45"/>
      <c r="S1237" s="45"/>
      <c r="T1237" s="45"/>
    </row>
    <row r="1238" spans="1:20" x14ac:dyDescent="0.3">
      <c r="A1238" s="116">
        <v>0.19011406844106463</v>
      </c>
      <c r="B1238" s="116">
        <v>9.5070422535211266E-2</v>
      </c>
      <c r="C1238" s="116">
        <v>3.6093418259023353E-2</v>
      </c>
      <c r="D1238" s="116">
        <v>8.6058519793459545E-3</v>
      </c>
      <c r="H1238" s="45"/>
      <c r="I1238" s="45"/>
      <c r="J1238" s="45"/>
      <c r="K1238" s="45"/>
      <c r="L1238" s="61"/>
      <c r="P1238" s="43"/>
      <c r="Q1238" s="70"/>
      <c r="R1238" s="45"/>
      <c r="S1238" s="45"/>
      <c r="T1238" s="45"/>
    </row>
    <row r="1239" spans="1:20" x14ac:dyDescent="0.3">
      <c r="A1239" s="116">
        <v>0.12885154061624648</v>
      </c>
      <c r="B1239" s="116">
        <v>2.5236593059936908E-2</v>
      </c>
      <c r="C1239" s="116">
        <v>2.5222551928783383E-2</v>
      </c>
      <c r="D1239" s="116">
        <v>7.1258907363420431E-3</v>
      </c>
      <c r="H1239" s="45"/>
      <c r="I1239" s="45"/>
      <c r="J1239" s="45"/>
      <c r="K1239" s="45"/>
      <c r="L1239" s="61"/>
      <c r="P1239" s="43"/>
      <c r="Q1239" s="70"/>
      <c r="R1239" s="45"/>
      <c r="S1239" s="45"/>
      <c r="T1239" s="45"/>
    </row>
    <row r="1240" spans="1:20" x14ac:dyDescent="0.3">
      <c r="A1240" s="116">
        <v>6.7632850241545889E-2</v>
      </c>
      <c r="B1240" s="116">
        <v>4.4444444444444446E-2</v>
      </c>
      <c r="C1240" s="116">
        <v>1.3623978201634877E-2</v>
      </c>
      <c r="D1240" s="116">
        <v>1.1123470522803114E-3</v>
      </c>
      <c r="H1240" s="45"/>
      <c r="I1240" s="45"/>
      <c r="J1240" s="45"/>
      <c r="K1240" s="45"/>
      <c r="L1240" s="61"/>
      <c r="P1240" s="43"/>
      <c r="Q1240" s="70"/>
      <c r="R1240" s="45"/>
      <c r="S1240" s="45"/>
      <c r="T1240" s="45"/>
    </row>
    <row r="1241" spans="1:20" x14ac:dyDescent="0.3">
      <c r="A1241" s="116">
        <v>9.6774193548387101E-3</v>
      </c>
      <c r="B1241" s="116">
        <v>2.9940119760479044E-3</v>
      </c>
      <c r="C1241" s="116">
        <v>5.2816901408450703E-3</v>
      </c>
      <c r="D1241" s="116">
        <v>2.2075055187637969E-3</v>
      </c>
      <c r="H1241" s="45"/>
      <c r="I1241" s="45"/>
      <c r="J1241" s="45"/>
      <c r="K1241" s="45"/>
      <c r="L1241" s="61"/>
      <c r="P1241" s="43"/>
      <c r="Q1241" s="70"/>
      <c r="R1241" s="45"/>
      <c r="S1241" s="45"/>
      <c r="T1241" s="45"/>
    </row>
    <row r="1242" spans="1:20" x14ac:dyDescent="0.3">
      <c r="A1242" s="116">
        <v>1.2698412698412698E-2</v>
      </c>
      <c r="B1242" s="116">
        <v>9.2879256965944269E-3</v>
      </c>
      <c r="C1242" s="116">
        <v>1.192504258943782E-2</v>
      </c>
      <c r="D1242" s="116">
        <v>6.8540095956134343E-4</v>
      </c>
      <c r="H1242" s="45"/>
      <c r="I1242" s="45"/>
      <c r="J1242" s="45"/>
      <c r="K1242" s="45"/>
      <c r="L1242" s="61"/>
      <c r="P1242" s="43"/>
      <c r="Q1242" s="70"/>
      <c r="R1242" s="45"/>
      <c r="S1242" s="45"/>
      <c r="T1242" s="45"/>
    </row>
    <row r="1243" spans="1:20" x14ac:dyDescent="0.3">
      <c r="A1243" s="116">
        <v>0.18259023354564755</v>
      </c>
      <c r="B1243" s="116">
        <v>4.665314401622718E-2</v>
      </c>
      <c r="C1243" s="116">
        <v>5.8139534883720929E-3</v>
      </c>
      <c r="D1243" s="116">
        <v>2.7764923646459972E-3</v>
      </c>
      <c r="H1243" s="45"/>
      <c r="I1243" s="45"/>
      <c r="J1243" s="45"/>
      <c r="K1243" s="45"/>
      <c r="L1243" s="61"/>
      <c r="P1243" s="43"/>
      <c r="Q1243" s="70"/>
      <c r="R1243" s="45"/>
      <c r="S1243" s="45"/>
      <c r="T1243" s="45"/>
    </row>
    <row r="1244" spans="1:20" x14ac:dyDescent="0.3">
      <c r="A1244" s="116">
        <v>1.8083182640144666E-2</v>
      </c>
      <c r="B1244" s="116">
        <v>7.246376811594203E-3</v>
      </c>
      <c r="C1244" s="116">
        <v>3.9840637450199202E-3</v>
      </c>
      <c r="D1244" s="116">
        <v>1.1885895404120444E-3</v>
      </c>
      <c r="H1244" s="45"/>
      <c r="I1244" s="45"/>
      <c r="J1244" s="45"/>
      <c r="K1244" s="45"/>
      <c r="L1244" s="61"/>
      <c r="P1244" s="43"/>
      <c r="Q1244" s="70"/>
      <c r="R1244" s="45"/>
      <c r="S1244" s="45"/>
      <c r="T1244" s="45"/>
    </row>
    <row r="1245" spans="1:20" x14ac:dyDescent="0.3">
      <c r="A1245" s="116">
        <v>8.1967213114754092E-2</v>
      </c>
      <c r="B1245" s="116">
        <v>0</v>
      </c>
      <c r="C1245" s="116">
        <v>1.8292682926829267E-2</v>
      </c>
      <c r="D1245" s="116">
        <v>2.3255813953488372E-3</v>
      </c>
      <c r="H1245" s="45"/>
      <c r="I1245" s="45"/>
      <c r="J1245" s="45"/>
      <c r="K1245" s="45"/>
      <c r="L1245" s="61"/>
      <c r="P1245" s="43"/>
      <c r="Q1245" s="70"/>
      <c r="R1245" s="45"/>
      <c r="S1245" s="45"/>
      <c r="T1245" s="45"/>
    </row>
    <row r="1246" spans="1:20" x14ac:dyDescent="0.3">
      <c r="A1246" s="116">
        <v>1.415929203539823E-2</v>
      </c>
      <c r="B1246" s="116">
        <v>6.8846815834767644E-3</v>
      </c>
      <c r="C1246" s="116">
        <v>1.9455252918287938E-3</v>
      </c>
      <c r="D1246" s="116">
        <v>1.1614401858304297E-3</v>
      </c>
      <c r="H1246" s="45"/>
      <c r="I1246" s="45"/>
      <c r="J1246" s="45"/>
      <c r="K1246" s="45"/>
      <c r="L1246" s="61"/>
      <c r="P1246" s="43"/>
      <c r="Q1246" s="70"/>
      <c r="R1246" s="45"/>
      <c r="S1246" s="45"/>
      <c r="T1246" s="45"/>
    </row>
    <row r="1247" spans="1:20" x14ac:dyDescent="0.3">
      <c r="A1247" s="116">
        <v>0.20756880733944955</v>
      </c>
      <c r="B1247" s="116">
        <v>4.9450549450549448E-2</v>
      </c>
      <c r="C1247" s="116">
        <v>8.2855321861057991E-3</v>
      </c>
      <c r="D1247" s="116">
        <v>2.2550739163117012E-3</v>
      </c>
      <c r="H1247" s="45"/>
      <c r="I1247" s="45"/>
      <c r="J1247" s="45"/>
      <c r="K1247" s="45"/>
      <c r="L1247" s="61"/>
      <c r="P1247" s="43"/>
      <c r="Q1247" s="70"/>
      <c r="R1247" s="45"/>
      <c r="S1247" s="45"/>
      <c r="T1247" s="45"/>
    </row>
    <row r="1248" spans="1:20" x14ac:dyDescent="0.3">
      <c r="A1248" s="116">
        <v>8.9005235602094238E-2</v>
      </c>
      <c r="B1248" s="116">
        <v>1.7699115044247787E-2</v>
      </c>
      <c r="C1248" s="116">
        <v>5.7142857142857143E-3</v>
      </c>
      <c r="D1248" s="116">
        <v>1.7636684303350969E-3</v>
      </c>
      <c r="H1248" s="45"/>
      <c r="I1248" s="45"/>
      <c r="J1248" s="45"/>
      <c r="K1248" s="45"/>
      <c r="L1248" s="61"/>
      <c r="P1248" s="43"/>
      <c r="Q1248" s="70"/>
      <c r="R1248" s="45"/>
      <c r="S1248" s="45"/>
      <c r="T1248" s="45"/>
    </row>
    <row r="1249" spans="1:20" x14ac:dyDescent="0.3">
      <c r="A1249" s="116">
        <v>6.7226890756302518E-2</v>
      </c>
      <c r="B1249" s="116">
        <v>9.4562647754137114E-3</v>
      </c>
      <c r="C1249" s="116">
        <v>7.4074074074074077E-3</v>
      </c>
      <c r="D1249" s="116">
        <v>6.2656641604010022E-4</v>
      </c>
      <c r="H1249" s="45"/>
      <c r="I1249" s="45"/>
      <c r="J1249" s="45"/>
      <c r="K1249" s="45"/>
      <c r="L1249" s="61"/>
      <c r="P1249" s="43"/>
      <c r="Q1249" s="70"/>
      <c r="R1249" s="45"/>
      <c r="S1249" s="45"/>
      <c r="T1249" s="45"/>
    </row>
    <row r="1250" spans="1:20" x14ac:dyDescent="0.3">
      <c r="A1250" s="116">
        <v>0.10432569974554708</v>
      </c>
      <c r="B1250" s="116">
        <v>1.9607843137254902E-2</v>
      </c>
      <c r="C1250" s="116">
        <v>8.8495575221238937E-3</v>
      </c>
      <c r="D1250" s="116">
        <v>1.1827321111768185E-3</v>
      </c>
      <c r="H1250" s="45"/>
      <c r="I1250" s="45"/>
      <c r="J1250" s="45"/>
      <c r="K1250" s="45"/>
      <c r="L1250" s="61"/>
      <c r="P1250" s="43"/>
      <c r="Q1250" s="70"/>
      <c r="R1250" s="45"/>
      <c r="S1250" s="45"/>
      <c r="T1250" s="45"/>
    </row>
    <row r="1251" spans="1:20" x14ac:dyDescent="0.3">
      <c r="A1251" s="116">
        <v>7.7844311377245512E-2</v>
      </c>
      <c r="B1251" s="116">
        <v>3.3898305084745763E-2</v>
      </c>
      <c r="C1251" s="116">
        <v>3.4364261168384879E-3</v>
      </c>
      <c r="D1251" s="116">
        <v>1.3037809647979139E-3</v>
      </c>
      <c r="H1251" s="45"/>
      <c r="I1251" s="45"/>
      <c r="J1251" s="45"/>
      <c r="K1251" s="45"/>
      <c r="L1251" s="61"/>
      <c r="P1251" s="43"/>
      <c r="Q1251" s="70"/>
      <c r="R1251" s="45"/>
      <c r="S1251" s="45"/>
      <c r="T1251" s="45"/>
    </row>
    <row r="1252" spans="1:20" x14ac:dyDescent="0.3">
      <c r="A1252" s="116">
        <v>0.11414790996784566</v>
      </c>
      <c r="B1252" s="116">
        <v>3.5816618911174783E-2</v>
      </c>
      <c r="C1252" s="116">
        <v>1.9193857965451054E-2</v>
      </c>
      <c r="D1252" s="116">
        <v>7.9908675799086754E-3</v>
      </c>
      <c r="H1252" s="45"/>
      <c r="I1252" s="45"/>
      <c r="J1252" s="45"/>
      <c r="K1252" s="45"/>
      <c r="L1252" s="61"/>
      <c r="P1252" s="43"/>
      <c r="Q1252" s="70"/>
      <c r="R1252" s="45"/>
      <c r="S1252" s="45"/>
      <c r="T1252" s="45"/>
    </row>
    <row r="1253" spans="1:20" x14ac:dyDescent="0.3">
      <c r="A1253" s="116">
        <v>0.12</v>
      </c>
      <c r="B1253" s="116">
        <v>2.4427480916030534E-2</v>
      </c>
      <c r="C1253" s="116">
        <v>7.2202166064981952E-3</v>
      </c>
      <c r="D1253" s="116">
        <v>1.1045655375552283E-3</v>
      </c>
      <c r="H1253" s="45"/>
      <c r="I1253" s="45"/>
      <c r="J1253" s="45"/>
      <c r="K1253" s="45"/>
      <c r="L1253" s="61"/>
      <c r="P1253" s="43"/>
      <c r="Q1253" s="70"/>
      <c r="R1253" s="45"/>
      <c r="S1253" s="45"/>
      <c r="T1253" s="45"/>
    </row>
    <row r="1254" spans="1:20" x14ac:dyDescent="0.3">
      <c r="A1254" s="116">
        <v>9.627329192546584E-2</v>
      </c>
      <c r="B1254" s="116">
        <v>3.5714285714285712E-2</v>
      </c>
      <c r="C1254" s="116">
        <v>1.1308562197092083E-2</v>
      </c>
      <c r="D1254" s="116">
        <v>3.2916392363396972E-3</v>
      </c>
      <c r="H1254" s="45"/>
      <c r="I1254" s="45"/>
      <c r="J1254" s="45"/>
      <c r="K1254" s="45"/>
      <c r="L1254" s="61"/>
      <c r="P1254" s="43"/>
      <c r="Q1254" s="70"/>
      <c r="R1254" s="45"/>
      <c r="S1254" s="45"/>
      <c r="T1254" s="45"/>
    </row>
    <row r="1255" spans="1:20" x14ac:dyDescent="0.3">
      <c r="A1255" s="116">
        <v>0.15262718932443703</v>
      </c>
      <c r="B1255" s="116">
        <v>3.4482758620689655E-2</v>
      </c>
      <c r="C1255" s="116">
        <v>1.1358024691358024E-2</v>
      </c>
      <c r="D1255" s="116">
        <v>2.0645645645645644E-3</v>
      </c>
      <c r="H1255" s="45"/>
      <c r="I1255" s="45"/>
      <c r="J1255" s="45"/>
      <c r="K1255" s="45"/>
      <c r="L1255" s="61"/>
      <c r="P1255" s="43"/>
      <c r="Q1255" s="70"/>
      <c r="R1255" s="45"/>
      <c r="S1255" s="45"/>
      <c r="T1255" s="45"/>
    </row>
    <row r="1256" spans="1:20" x14ac:dyDescent="0.3">
      <c r="A1256" s="116">
        <v>4.1666666666666664E-2</v>
      </c>
      <c r="B1256" s="116">
        <v>4.8951048951048952E-2</v>
      </c>
      <c r="C1256" s="116">
        <v>1.5384615384615385E-2</v>
      </c>
      <c r="D1256" s="116">
        <v>3.0864197530864196E-3</v>
      </c>
      <c r="H1256" s="45"/>
      <c r="I1256" s="45"/>
      <c r="J1256" s="45"/>
      <c r="K1256" s="45"/>
      <c r="L1256" s="61"/>
      <c r="P1256" s="43"/>
      <c r="Q1256" s="70"/>
      <c r="R1256" s="45"/>
      <c r="S1256" s="45"/>
      <c r="T1256" s="45"/>
    </row>
    <row r="1257" spans="1:20" x14ac:dyDescent="0.3">
      <c r="A1257" s="116">
        <v>0.20570948782535683</v>
      </c>
      <c r="B1257" s="116">
        <v>4.0160642570281124E-2</v>
      </c>
      <c r="C1257" s="116">
        <v>1.1437095972153158E-2</v>
      </c>
      <c r="D1257" s="116">
        <v>1.5473887814313346E-3</v>
      </c>
      <c r="H1257" s="45"/>
      <c r="I1257" s="45"/>
      <c r="J1257" s="45"/>
      <c r="K1257" s="45"/>
      <c r="L1257" s="61"/>
      <c r="P1257" s="43"/>
      <c r="Q1257" s="70"/>
      <c r="R1257" s="45"/>
      <c r="S1257" s="45"/>
      <c r="T1257" s="45"/>
    </row>
    <row r="1258" spans="1:20" x14ac:dyDescent="0.3">
      <c r="A1258" s="116">
        <v>7.7441077441077436E-2</v>
      </c>
      <c r="B1258" s="116">
        <v>3.8348082595870206E-2</v>
      </c>
      <c r="C1258" s="116">
        <v>1.282051282051282E-2</v>
      </c>
      <c r="D1258" s="116">
        <v>7.5357950263752827E-4</v>
      </c>
      <c r="H1258" s="45"/>
      <c r="I1258" s="45"/>
      <c r="J1258" s="45"/>
      <c r="K1258" s="45"/>
      <c r="L1258" s="61"/>
      <c r="P1258" s="43"/>
      <c r="Q1258" s="70"/>
      <c r="R1258" s="45"/>
      <c r="S1258" s="45"/>
      <c r="T1258" s="45"/>
    </row>
    <row r="1259" spans="1:20" x14ac:dyDescent="0.3">
      <c r="A1259" s="116">
        <v>7.6923076923076927E-2</v>
      </c>
      <c r="B1259" s="116">
        <v>2.6845637583892617E-2</v>
      </c>
      <c r="C1259" s="116">
        <v>1.444043321299639E-2</v>
      </c>
      <c r="D1259" s="116">
        <v>5.7224606580829757E-3</v>
      </c>
      <c r="H1259" s="45"/>
      <c r="I1259" s="45"/>
      <c r="J1259" s="45"/>
      <c r="K1259" s="45"/>
      <c r="L1259" s="61"/>
      <c r="P1259" s="43"/>
      <c r="Q1259" s="70"/>
      <c r="R1259" s="45"/>
      <c r="S1259" s="45"/>
      <c r="T1259" s="45"/>
    </row>
    <row r="1260" spans="1:20" x14ac:dyDescent="0.3">
      <c r="A1260" s="116">
        <v>3.2258064516129031E-2</v>
      </c>
      <c r="B1260" s="116">
        <v>1.7543859649122806E-2</v>
      </c>
      <c r="C1260" s="116">
        <v>1.4527845036319613E-2</v>
      </c>
      <c r="D1260" s="116">
        <v>5.4428500742206825E-3</v>
      </c>
      <c r="H1260" s="45"/>
      <c r="I1260" s="45"/>
      <c r="J1260" s="45"/>
      <c r="K1260" s="45"/>
      <c r="L1260" s="61"/>
      <c r="P1260" s="43"/>
      <c r="Q1260" s="70"/>
      <c r="R1260" s="45"/>
      <c r="S1260" s="45"/>
      <c r="T1260" s="45"/>
    </row>
    <row r="1261" spans="1:20" x14ac:dyDescent="0.3">
      <c r="A1261" s="116">
        <v>9.3457943925233641E-2</v>
      </c>
      <c r="B1261" s="116">
        <v>4.4247787610619468E-2</v>
      </c>
      <c r="C1261" s="116">
        <v>1.4778325123152709E-2</v>
      </c>
      <c r="D1261" s="116">
        <v>4.048582995951417E-3</v>
      </c>
      <c r="H1261" s="45"/>
      <c r="I1261" s="45"/>
      <c r="J1261" s="45"/>
      <c r="K1261" s="45"/>
      <c r="L1261" s="61"/>
      <c r="P1261" s="43"/>
      <c r="Q1261" s="70"/>
      <c r="R1261" s="45"/>
      <c r="S1261" s="45"/>
      <c r="T1261" s="45"/>
    </row>
    <row r="1262" spans="1:20" x14ac:dyDescent="0.3">
      <c r="A1262" s="116">
        <v>0.14893617021276595</v>
      </c>
      <c r="B1262" s="116">
        <v>4.1322314049586778E-2</v>
      </c>
      <c r="C1262" s="116">
        <v>1.1406844106463879E-2</v>
      </c>
      <c r="D1262" s="116">
        <v>1.5220700152207001E-3</v>
      </c>
      <c r="H1262" s="45"/>
      <c r="I1262" s="45"/>
      <c r="J1262" s="45"/>
      <c r="K1262" s="45"/>
      <c r="L1262" s="61"/>
      <c r="P1262" s="43"/>
      <c r="Q1262" s="70"/>
      <c r="R1262" s="45"/>
      <c r="S1262" s="45"/>
      <c r="T1262" s="45"/>
    </row>
    <row r="1263" spans="1:20" x14ac:dyDescent="0.3">
      <c r="A1263" s="116">
        <v>7.5268817204301078E-2</v>
      </c>
      <c r="B1263" s="116">
        <v>1.0638297872340425E-2</v>
      </c>
      <c r="C1263" s="116">
        <v>1.7191977077363897E-2</v>
      </c>
      <c r="D1263" s="116">
        <v>9.1954022988505746E-3</v>
      </c>
      <c r="H1263" s="45"/>
      <c r="I1263" s="45"/>
      <c r="J1263" s="45"/>
      <c r="K1263" s="45"/>
      <c r="L1263" s="61"/>
      <c r="P1263" s="43"/>
      <c r="Q1263" s="70"/>
      <c r="R1263" s="45"/>
      <c r="S1263" s="45"/>
      <c r="T1263" s="45"/>
    </row>
    <row r="1264" spans="1:20" x14ac:dyDescent="0.3">
      <c r="A1264" s="116">
        <v>6.5934065934065934E-3</v>
      </c>
      <c r="B1264" s="116">
        <v>8.8888888888888889E-3</v>
      </c>
      <c r="C1264" s="116">
        <v>2.3501762632197415E-2</v>
      </c>
      <c r="D1264" s="116">
        <v>1.431980906921241E-3</v>
      </c>
      <c r="H1264" s="45"/>
      <c r="I1264" s="45"/>
      <c r="J1264" s="45"/>
      <c r="K1264" s="45"/>
      <c r="L1264" s="61"/>
      <c r="P1264" s="43"/>
      <c r="Q1264" s="70"/>
      <c r="R1264" s="45"/>
      <c r="S1264" s="45"/>
      <c r="T1264" s="45"/>
    </row>
    <row r="1265" spans="1:20" x14ac:dyDescent="0.3">
      <c r="A1265" s="116">
        <v>7.2202166064981949E-2</v>
      </c>
      <c r="B1265" s="116">
        <v>2.4793388429752067E-2</v>
      </c>
      <c r="C1265" s="116">
        <v>2.7083333333333334E-2</v>
      </c>
      <c r="D1265" s="116">
        <v>3.1372549019607842E-3</v>
      </c>
      <c r="H1265" s="45"/>
      <c r="I1265" s="45"/>
      <c r="J1265" s="45"/>
      <c r="K1265" s="45"/>
      <c r="L1265" s="61"/>
      <c r="P1265" s="43"/>
      <c r="Q1265" s="70"/>
      <c r="R1265" s="45"/>
      <c r="S1265" s="45"/>
      <c r="T1265" s="45"/>
    </row>
    <row r="1266" spans="1:20" x14ac:dyDescent="0.3">
      <c r="A1266" s="116">
        <v>3.382663847780127E-2</v>
      </c>
      <c r="B1266" s="116">
        <v>1.2987012987012988E-2</v>
      </c>
      <c r="C1266" s="116">
        <v>0.01</v>
      </c>
      <c r="D1266" s="116">
        <v>4.2056074766355141E-3</v>
      </c>
      <c r="H1266" s="45"/>
      <c r="I1266" s="45"/>
      <c r="J1266" s="45"/>
      <c r="K1266" s="45"/>
      <c r="L1266" s="61"/>
      <c r="P1266" s="43"/>
      <c r="Q1266" s="70"/>
      <c r="R1266" s="45"/>
      <c r="S1266" s="45"/>
      <c r="T1266" s="45"/>
    </row>
    <row r="1267" spans="1:20" x14ac:dyDescent="0.3">
      <c r="A1267" s="116">
        <v>0.15535444947209653</v>
      </c>
      <c r="B1267" s="116">
        <v>5.9681697612732093E-2</v>
      </c>
      <c r="C1267" s="116">
        <v>8.979591836734694E-3</v>
      </c>
      <c r="D1267" s="116">
        <v>2.0208824520040417E-3</v>
      </c>
      <c r="H1267" s="45"/>
      <c r="I1267" s="45"/>
      <c r="J1267" s="45"/>
      <c r="K1267" s="45"/>
      <c r="L1267" s="61"/>
      <c r="P1267" s="43"/>
      <c r="Q1267" s="70"/>
      <c r="R1267" s="45"/>
      <c r="S1267" s="45"/>
      <c r="T1267" s="45"/>
    </row>
    <row r="1268" spans="1:20" x14ac:dyDescent="0.3">
      <c r="A1268" s="116">
        <v>0.21945137157107231</v>
      </c>
      <c r="B1268" s="116">
        <v>7.1593533487297925E-2</v>
      </c>
      <c r="C1268" s="116">
        <v>1.9310344827586208E-2</v>
      </c>
      <c r="D1268" s="116">
        <v>6.7114093959731542E-3</v>
      </c>
      <c r="H1268" s="45"/>
      <c r="I1268" s="45"/>
      <c r="J1268" s="45"/>
      <c r="K1268" s="45"/>
      <c r="L1268" s="61"/>
      <c r="P1268" s="43"/>
      <c r="Q1268" s="70"/>
      <c r="R1268" s="45"/>
      <c r="S1268" s="45"/>
      <c r="T1268" s="45"/>
    </row>
    <row r="1269" spans="1:20" x14ac:dyDescent="0.3">
      <c r="A1269" s="116">
        <v>8.0000000000000002E-3</v>
      </c>
      <c r="B1269" s="116">
        <v>3.8986354775828458E-3</v>
      </c>
      <c r="C1269" s="116">
        <v>2.2875816993464051E-2</v>
      </c>
      <c r="D1269" s="116">
        <v>3.8776389487289961E-3</v>
      </c>
      <c r="H1269" s="45"/>
      <c r="I1269" s="45"/>
      <c r="J1269" s="45"/>
      <c r="K1269" s="45"/>
      <c r="L1269" s="61"/>
      <c r="P1269" s="43"/>
      <c r="Q1269" s="70"/>
      <c r="R1269" s="45"/>
      <c r="S1269" s="45"/>
      <c r="T1269" s="45"/>
    </row>
    <row r="1270" spans="1:20" x14ac:dyDescent="0.3">
      <c r="A1270" s="116">
        <v>0.11494252873563218</v>
      </c>
      <c r="B1270" s="116">
        <v>2.5316455696202531E-2</v>
      </c>
      <c r="C1270" s="116">
        <v>3.4591194968553458E-2</v>
      </c>
      <c r="D1270" s="116">
        <v>8.6206896551724137E-3</v>
      </c>
      <c r="H1270" s="45"/>
      <c r="I1270" s="45"/>
      <c r="J1270" s="45"/>
      <c r="K1270" s="45"/>
      <c r="L1270" s="61"/>
      <c r="P1270" s="43"/>
      <c r="Q1270" s="70"/>
      <c r="R1270" s="45"/>
      <c r="S1270" s="45"/>
      <c r="T1270" s="45"/>
    </row>
    <row r="1271" spans="1:20" x14ac:dyDescent="0.3">
      <c r="A1271" s="116">
        <v>0.10047846889952153</v>
      </c>
      <c r="B1271" s="116">
        <v>3.0303030303030304E-2</v>
      </c>
      <c r="C1271" s="116">
        <v>1.1080332409972299E-2</v>
      </c>
      <c r="D1271" s="116">
        <v>3.2858707557502738E-3</v>
      </c>
      <c r="H1271" s="45"/>
      <c r="I1271" s="45"/>
      <c r="J1271" s="45"/>
      <c r="K1271" s="45"/>
      <c r="L1271" s="61"/>
      <c r="P1271" s="43"/>
      <c r="Q1271" s="70"/>
      <c r="R1271" s="45"/>
      <c r="S1271" s="45"/>
      <c r="T1271" s="45"/>
    </row>
    <row r="1272" spans="1:20" x14ac:dyDescent="0.3">
      <c r="A1272" s="116">
        <v>8.1300813008130079E-2</v>
      </c>
      <c r="B1272" s="116">
        <v>1.893939393939394E-2</v>
      </c>
      <c r="C1272" s="116">
        <v>4.5248868778280547E-3</v>
      </c>
      <c r="D1272" s="116">
        <v>1.8535681186283596E-3</v>
      </c>
      <c r="H1272" s="45"/>
      <c r="I1272" s="45"/>
      <c r="J1272" s="45"/>
      <c r="K1272" s="45"/>
      <c r="L1272" s="61"/>
      <c r="P1272" s="43"/>
      <c r="Q1272" s="70"/>
      <c r="R1272" s="45"/>
      <c r="S1272" s="45"/>
      <c r="T1272" s="45"/>
    </row>
    <row r="1273" spans="1:20" x14ac:dyDescent="0.3">
      <c r="A1273" s="116">
        <v>0.20489977728285078</v>
      </c>
      <c r="B1273" s="116">
        <v>7.1287128712871281E-2</v>
      </c>
      <c r="C1273" s="116">
        <v>1.683937823834197E-2</v>
      </c>
      <c r="D1273" s="116">
        <v>3.6900369003690036E-3</v>
      </c>
      <c r="H1273" s="45"/>
      <c r="I1273" s="45"/>
      <c r="J1273" s="45"/>
      <c r="K1273" s="45"/>
      <c r="L1273" s="61"/>
      <c r="P1273" s="43"/>
      <c r="Q1273" s="70"/>
      <c r="R1273" s="45"/>
      <c r="S1273" s="45"/>
      <c r="T1273" s="45"/>
    </row>
    <row r="1274" spans="1:20" x14ac:dyDescent="0.3">
      <c r="A1274" s="116">
        <v>0.13966480446927373</v>
      </c>
      <c r="B1274" s="116">
        <v>2.6737967914438502E-2</v>
      </c>
      <c r="C1274" s="116">
        <v>1.3201320132013201E-2</v>
      </c>
      <c r="D1274" s="116">
        <v>6.3938618925831201E-3</v>
      </c>
      <c r="H1274" s="45"/>
      <c r="I1274" s="45"/>
      <c r="J1274" s="45"/>
      <c r="K1274" s="45"/>
      <c r="L1274" s="61"/>
      <c r="P1274" s="43"/>
      <c r="Q1274" s="70"/>
      <c r="R1274" s="45"/>
      <c r="S1274" s="45"/>
      <c r="T1274" s="45"/>
    </row>
    <row r="1275" spans="1:20" x14ac:dyDescent="0.3">
      <c r="A1275" s="116">
        <v>0.17221873035826524</v>
      </c>
      <c r="B1275" s="116">
        <v>4.5157068062827224E-2</v>
      </c>
      <c r="C1275" s="116">
        <v>9.8756400877834678E-3</v>
      </c>
      <c r="D1275" s="116">
        <v>2.5553662691652468E-3</v>
      </c>
      <c r="H1275" s="45"/>
      <c r="I1275" s="45"/>
      <c r="J1275" s="45"/>
      <c r="K1275" s="45"/>
      <c r="L1275" s="61"/>
      <c r="P1275" s="43"/>
      <c r="Q1275" s="70"/>
      <c r="R1275" s="45"/>
      <c r="S1275" s="45"/>
      <c r="T1275" s="45"/>
    </row>
    <row r="1276" spans="1:20" x14ac:dyDescent="0.3">
      <c r="A1276" s="116">
        <v>9.2369477911646583E-2</v>
      </c>
      <c r="B1276" s="116">
        <v>2.5210084033613446E-2</v>
      </c>
      <c r="C1276" s="116">
        <v>4.5351473922902496E-3</v>
      </c>
      <c r="D1276" s="116">
        <v>9.099181073703367E-4</v>
      </c>
      <c r="H1276" s="45"/>
      <c r="I1276" s="45"/>
      <c r="J1276" s="45"/>
      <c r="K1276" s="45"/>
      <c r="L1276" s="61"/>
      <c r="P1276" s="43"/>
      <c r="Q1276" s="70"/>
      <c r="R1276" s="45"/>
      <c r="S1276" s="45"/>
      <c r="T1276" s="45"/>
    </row>
    <row r="1277" spans="1:20" x14ac:dyDescent="0.3">
      <c r="A1277" s="116">
        <v>0.11637931034482758</v>
      </c>
      <c r="B1277" s="116">
        <v>2.0316027088036117E-2</v>
      </c>
      <c r="C1277" s="116">
        <v>6.1576354679802959E-3</v>
      </c>
      <c r="D1277" s="116">
        <v>0</v>
      </c>
      <c r="H1277" s="45"/>
      <c r="I1277" s="45"/>
      <c r="J1277" s="45"/>
      <c r="K1277" s="45"/>
      <c r="L1277" s="61"/>
      <c r="P1277" s="43"/>
      <c r="Q1277" s="70"/>
      <c r="R1277" s="45"/>
      <c r="S1277" s="45"/>
      <c r="T1277" s="45"/>
    </row>
    <row r="1278" spans="1:20" x14ac:dyDescent="0.3">
      <c r="A1278" s="116">
        <v>0.12954545454545455</v>
      </c>
      <c r="B1278" s="116">
        <v>2.7613412228796843E-2</v>
      </c>
      <c r="C1278" s="116">
        <v>6.2421972534332081E-3</v>
      </c>
      <c r="D1278" s="116">
        <v>0</v>
      </c>
      <c r="H1278" s="45"/>
      <c r="I1278" s="45"/>
      <c r="J1278" s="45"/>
      <c r="K1278" s="45"/>
      <c r="L1278" s="61"/>
      <c r="P1278" s="43"/>
      <c r="Q1278" s="70"/>
      <c r="R1278" s="45"/>
      <c r="S1278" s="45"/>
      <c r="T1278" s="45"/>
    </row>
    <row r="1279" spans="1:20" x14ac:dyDescent="0.3">
      <c r="A1279" s="116">
        <v>7.3446327683615822E-2</v>
      </c>
      <c r="B1279" s="116">
        <v>3.1428571428571431E-2</v>
      </c>
      <c r="C1279" s="116">
        <v>2.5196850393700787E-2</v>
      </c>
      <c r="D1279" s="116">
        <v>5.6179775280898875E-3</v>
      </c>
      <c r="H1279" s="45"/>
      <c r="I1279" s="45"/>
      <c r="J1279" s="45"/>
      <c r="K1279" s="45"/>
      <c r="L1279" s="61"/>
      <c r="P1279" s="43"/>
      <c r="Q1279" s="70"/>
      <c r="R1279" s="45"/>
      <c r="S1279" s="45"/>
      <c r="T1279" s="45"/>
    </row>
    <row r="1280" spans="1:20" x14ac:dyDescent="0.3">
      <c r="A1280" s="116">
        <v>0.11284046692607004</v>
      </c>
      <c r="B1280" s="116">
        <v>5.0179211469534052E-2</v>
      </c>
      <c r="C1280" s="116">
        <v>6.41025641025641E-3</v>
      </c>
      <c r="D1280" s="116">
        <v>1.3020833333333333E-3</v>
      </c>
      <c r="H1280" s="45"/>
      <c r="I1280" s="45"/>
      <c r="J1280" s="45"/>
      <c r="K1280" s="45"/>
      <c r="L1280" s="61"/>
      <c r="P1280" s="43"/>
      <c r="Q1280" s="70"/>
      <c r="R1280" s="45"/>
      <c r="S1280" s="45"/>
      <c r="T1280" s="45"/>
    </row>
    <row r="1281" spans="1:20" x14ac:dyDescent="0.3">
      <c r="A1281" s="116">
        <v>0.18220338983050846</v>
      </c>
      <c r="B1281" s="116">
        <v>4.8000000000000001E-2</v>
      </c>
      <c r="C1281" s="116">
        <v>1.5853658536585366E-2</v>
      </c>
      <c r="D1281" s="116">
        <v>3.9196472317491425E-3</v>
      </c>
      <c r="H1281" s="45"/>
      <c r="I1281" s="45"/>
      <c r="J1281" s="45"/>
      <c r="K1281" s="45"/>
      <c r="L1281" s="61"/>
      <c r="P1281" s="43"/>
      <c r="Q1281" s="70"/>
      <c r="R1281" s="45"/>
      <c r="S1281" s="45"/>
      <c r="T1281" s="45"/>
    </row>
    <row r="1282" spans="1:20" x14ac:dyDescent="0.3">
      <c r="A1282" s="116">
        <v>0.16699029126213591</v>
      </c>
      <c r="B1282" s="116">
        <v>3.608247422680412E-2</v>
      </c>
      <c r="C1282" s="116">
        <v>2.1344717182497332E-2</v>
      </c>
      <c r="D1282" s="116">
        <v>3.9232781168265039E-3</v>
      </c>
      <c r="H1282" s="45"/>
      <c r="I1282" s="45"/>
      <c r="J1282" s="45"/>
      <c r="K1282" s="45"/>
      <c r="L1282" s="61"/>
      <c r="P1282" s="43"/>
      <c r="Q1282" s="70"/>
      <c r="R1282" s="45"/>
      <c r="S1282" s="45"/>
      <c r="T1282" s="45"/>
    </row>
    <row r="1283" spans="1:20" x14ac:dyDescent="0.3">
      <c r="A1283" s="116">
        <v>0.14225941422594143</v>
      </c>
      <c r="B1283" s="116">
        <v>4.6040515653775323E-2</v>
      </c>
      <c r="C1283" s="116">
        <v>1.7667844522968199E-2</v>
      </c>
      <c r="D1283" s="116">
        <v>3.3476805356288859E-3</v>
      </c>
      <c r="H1283" s="45"/>
      <c r="I1283" s="45"/>
      <c r="J1283" s="45"/>
      <c r="K1283" s="45"/>
      <c r="L1283" s="61"/>
      <c r="P1283" s="43"/>
      <c r="Q1283" s="70"/>
      <c r="R1283" s="45"/>
      <c r="S1283" s="45"/>
      <c r="T1283" s="45"/>
    </row>
    <row r="1284" spans="1:20" x14ac:dyDescent="0.3">
      <c r="A1284" s="116">
        <v>9.1922005571030641E-2</v>
      </c>
      <c r="B1284" s="116">
        <v>3.1963470319634701E-2</v>
      </c>
      <c r="C1284" s="116">
        <v>1.8099547511312219E-2</v>
      </c>
      <c r="D1284" s="116">
        <v>3.0826140567200987E-3</v>
      </c>
      <c r="H1284" s="45"/>
      <c r="I1284" s="45"/>
      <c r="J1284" s="45"/>
      <c r="K1284" s="45"/>
      <c r="L1284" s="61"/>
      <c r="P1284" s="43"/>
      <c r="Q1284" s="70"/>
      <c r="R1284" s="45"/>
      <c r="S1284" s="45"/>
      <c r="T1284" s="45"/>
    </row>
    <row r="1285" spans="1:20" x14ac:dyDescent="0.3">
      <c r="A1285" s="116">
        <v>6.1688311688311688E-2</v>
      </c>
      <c r="B1285" s="116">
        <v>2.3460410557184751E-2</v>
      </c>
      <c r="C1285" s="116">
        <v>7.4906367041198503E-3</v>
      </c>
      <c r="D1285" s="116">
        <v>3.885003885003885E-3</v>
      </c>
      <c r="H1285" s="45"/>
      <c r="I1285" s="45"/>
      <c r="J1285" s="45"/>
      <c r="K1285" s="45"/>
      <c r="L1285" s="61"/>
      <c r="P1285" s="43"/>
      <c r="Q1285" s="70"/>
      <c r="R1285" s="45"/>
      <c r="S1285" s="45"/>
      <c r="T1285" s="45"/>
    </row>
    <row r="1286" spans="1:20" x14ac:dyDescent="0.3">
      <c r="A1286" s="116">
        <v>0.10545454545454545</v>
      </c>
      <c r="B1286" s="116">
        <v>3.968253968253968E-2</v>
      </c>
      <c r="C1286" s="116">
        <v>1.0526315789473684E-2</v>
      </c>
      <c r="D1286" s="116">
        <v>8.5836909871244631E-4</v>
      </c>
      <c r="H1286" s="45"/>
      <c r="I1286" s="45"/>
      <c r="J1286" s="45"/>
      <c r="K1286" s="45"/>
      <c r="L1286" s="61"/>
      <c r="P1286" s="43"/>
      <c r="Q1286" s="70"/>
      <c r="R1286" s="45"/>
      <c r="S1286" s="45"/>
      <c r="T1286" s="45"/>
    </row>
    <row r="1287" spans="1:20" x14ac:dyDescent="0.3">
      <c r="A1287" s="116">
        <v>0.24550898203592814</v>
      </c>
      <c r="B1287" s="116">
        <v>7.0811744386873918E-2</v>
      </c>
      <c r="C1287" s="116">
        <v>1.4590347923681257E-2</v>
      </c>
      <c r="D1287" s="116">
        <v>4.1077133728890918E-3</v>
      </c>
      <c r="H1287" s="45"/>
      <c r="I1287" s="45"/>
      <c r="J1287" s="45"/>
      <c r="K1287" s="45"/>
      <c r="L1287" s="61"/>
      <c r="P1287" s="43"/>
      <c r="Q1287" s="70"/>
      <c r="R1287" s="45"/>
      <c r="S1287" s="45"/>
      <c r="T1287" s="45"/>
    </row>
    <row r="1288" spans="1:20" x14ac:dyDescent="0.3">
      <c r="A1288" s="116">
        <v>0.19155844155844157</v>
      </c>
      <c r="B1288" s="116">
        <v>6.9252077562326875E-2</v>
      </c>
      <c r="C1288" s="116">
        <v>2.6041666666666668E-2</v>
      </c>
      <c r="D1288" s="116">
        <v>4.4052863436123352E-3</v>
      </c>
      <c r="H1288" s="45"/>
      <c r="I1288" s="45"/>
      <c r="J1288" s="45"/>
      <c r="K1288" s="45"/>
      <c r="L1288" s="61"/>
      <c r="P1288" s="43"/>
      <c r="Q1288" s="70"/>
      <c r="R1288" s="45"/>
      <c r="S1288" s="45"/>
      <c r="T1288" s="45"/>
    </row>
    <row r="1289" spans="1:20" x14ac:dyDescent="0.3">
      <c r="A1289" s="116">
        <v>8.0645161290322578E-2</v>
      </c>
      <c r="B1289" s="116">
        <v>3.4700315457413249E-2</v>
      </c>
      <c r="C1289" s="116">
        <v>1.3618677042801557E-2</v>
      </c>
      <c r="D1289" s="116">
        <v>3.8314176245210726E-3</v>
      </c>
      <c r="H1289" s="45"/>
      <c r="I1289" s="45"/>
      <c r="J1289" s="45"/>
      <c r="K1289" s="45"/>
      <c r="L1289" s="61"/>
      <c r="P1289" s="43"/>
      <c r="Q1289" s="70"/>
      <c r="R1289" s="45"/>
      <c r="S1289" s="45"/>
      <c r="T1289" s="45"/>
    </row>
    <row r="1290" spans="1:20" x14ac:dyDescent="0.3">
      <c r="A1290" s="116">
        <v>0.15163934426229508</v>
      </c>
      <c r="B1290" s="116">
        <v>2.6315789473684209E-2</v>
      </c>
      <c r="C1290" s="116">
        <v>1.4319809069212411E-2</v>
      </c>
      <c r="D1290" s="116">
        <v>5.6980056980056983E-3</v>
      </c>
      <c r="H1290" s="45"/>
      <c r="I1290" s="45"/>
      <c r="J1290" s="45"/>
      <c r="K1290" s="45"/>
      <c r="L1290" s="61"/>
      <c r="P1290" s="43"/>
      <c r="Q1290" s="70"/>
      <c r="R1290" s="45"/>
      <c r="S1290" s="45"/>
      <c r="T1290" s="45"/>
    </row>
    <row r="1291" spans="1:20" x14ac:dyDescent="0.3">
      <c r="A1291" s="116">
        <v>0.13242009132420091</v>
      </c>
      <c r="B1291" s="116">
        <v>4.2553191489361701E-2</v>
      </c>
      <c r="C1291" s="116">
        <v>2.3070097604259095E-2</v>
      </c>
      <c r="D1291" s="116">
        <v>3.5038542396636299E-3</v>
      </c>
      <c r="H1291" s="45"/>
      <c r="I1291" s="45"/>
      <c r="J1291" s="45"/>
      <c r="K1291" s="45"/>
      <c r="L1291" s="61"/>
      <c r="P1291" s="43"/>
      <c r="Q1291" s="70"/>
      <c r="R1291" s="45"/>
      <c r="S1291" s="45"/>
      <c r="T1291" s="45"/>
    </row>
    <row r="1292" spans="1:20" x14ac:dyDescent="0.3">
      <c r="A1292" s="116">
        <v>0.1672473867595819</v>
      </c>
      <c r="B1292" s="116">
        <v>5.7432432432432436E-2</v>
      </c>
      <c r="C1292" s="116">
        <v>2.004008016032064E-2</v>
      </c>
      <c r="D1292" s="116">
        <v>3.2258064516129032E-3</v>
      </c>
      <c r="H1292" s="45"/>
      <c r="I1292" s="45"/>
      <c r="J1292" s="45"/>
      <c r="K1292" s="45"/>
      <c r="L1292" s="61"/>
      <c r="P1292" s="43"/>
      <c r="Q1292" s="70"/>
      <c r="R1292" s="45"/>
      <c r="S1292" s="45"/>
      <c r="T1292" s="45"/>
    </row>
    <row r="1293" spans="1:20" x14ac:dyDescent="0.3">
      <c r="A1293" s="116">
        <v>3.9215686274509803E-2</v>
      </c>
      <c r="B1293" s="116">
        <v>3.125E-2</v>
      </c>
      <c r="C1293" s="116">
        <v>5.6782334384858045E-3</v>
      </c>
      <c r="D1293" s="116">
        <v>1.0103561505430665E-3</v>
      </c>
      <c r="H1293" s="45"/>
      <c r="I1293" s="45"/>
      <c r="J1293" s="45"/>
      <c r="K1293" s="45"/>
      <c r="L1293" s="61"/>
      <c r="P1293" s="43"/>
      <c r="Q1293" s="70"/>
      <c r="R1293" s="45"/>
      <c r="S1293" s="45"/>
      <c r="T1293" s="45"/>
    </row>
    <row r="1294" spans="1:20" x14ac:dyDescent="0.3">
      <c r="A1294" s="116">
        <v>7.9365079365079361E-2</v>
      </c>
      <c r="B1294" s="116">
        <v>3.968253968253968E-2</v>
      </c>
      <c r="C1294" s="116">
        <v>4.4715447154471545E-2</v>
      </c>
      <c r="D1294" s="116">
        <v>1.4492753623188406E-2</v>
      </c>
      <c r="H1294" s="45"/>
      <c r="I1294" s="45"/>
      <c r="J1294" s="45"/>
      <c r="K1294" s="45"/>
      <c r="L1294" s="61"/>
      <c r="P1294" s="43"/>
      <c r="Q1294" s="70"/>
      <c r="R1294" s="45"/>
      <c r="S1294" s="45"/>
      <c r="T1294" s="45"/>
    </row>
    <row r="1295" spans="1:20" x14ac:dyDescent="0.3">
      <c r="A1295" s="116">
        <v>0.14917127071823205</v>
      </c>
      <c r="B1295" s="116">
        <v>3.5040431266846361E-2</v>
      </c>
      <c r="C1295" s="116">
        <v>1.2461059190031152E-2</v>
      </c>
      <c r="D1295" s="116">
        <v>3.0674846625766872E-3</v>
      </c>
      <c r="H1295" s="45"/>
      <c r="I1295" s="45"/>
      <c r="J1295" s="45"/>
      <c r="K1295" s="45"/>
      <c r="L1295" s="61"/>
      <c r="P1295" s="43"/>
      <c r="Q1295" s="70"/>
      <c r="R1295" s="45"/>
      <c r="S1295" s="45"/>
      <c r="T1295" s="45"/>
    </row>
    <row r="1296" spans="1:20" x14ac:dyDescent="0.3">
      <c r="A1296" s="116">
        <v>8.461538461538462E-2</v>
      </c>
      <c r="B1296" s="116">
        <v>2.8571428571428571E-2</v>
      </c>
      <c r="C1296" s="116">
        <v>1.7167381974248927E-2</v>
      </c>
      <c r="D1296" s="116">
        <v>4.9751243781094526E-3</v>
      </c>
      <c r="H1296" s="45"/>
      <c r="I1296" s="45"/>
      <c r="J1296" s="45"/>
      <c r="K1296" s="45"/>
      <c r="L1296" s="61"/>
      <c r="P1296" s="43"/>
      <c r="Q1296" s="70"/>
      <c r="R1296" s="45"/>
      <c r="S1296" s="45"/>
      <c r="T1296" s="45"/>
    </row>
    <row r="1297" spans="1:20" x14ac:dyDescent="0.3">
      <c r="A1297" s="116">
        <v>9.3220338983050849E-2</v>
      </c>
      <c r="B1297" s="116">
        <v>2.4657534246575342E-2</v>
      </c>
      <c r="C1297" s="116">
        <v>1.8099547511312219E-2</v>
      </c>
      <c r="D1297" s="116">
        <v>8.6206896551724137E-3</v>
      </c>
      <c r="H1297" s="45"/>
      <c r="I1297" s="45"/>
      <c r="J1297" s="45"/>
      <c r="K1297" s="45"/>
      <c r="L1297" s="61"/>
      <c r="P1297" s="43"/>
      <c r="Q1297" s="70"/>
      <c r="R1297" s="45"/>
      <c r="S1297" s="45"/>
      <c r="T1297" s="45"/>
    </row>
    <row r="1298" spans="1:20" x14ac:dyDescent="0.3">
      <c r="A1298" s="116">
        <v>0.21223021582733814</v>
      </c>
      <c r="B1298" s="116">
        <v>7.2026800670016752E-2</v>
      </c>
      <c r="C1298" s="116">
        <v>1.7475728155339806E-2</v>
      </c>
      <c r="D1298" s="116">
        <v>6.7380103051922317E-3</v>
      </c>
      <c r="H1298" s="45"/>
      <c r="I1298" s="45"/>
      <c r="J1298" s="45"/>
      <c r="K1298" s="45"/>
      <c r="L1298" s="61"/>
      <c r="P1298" s="43"/>
      <c r="Q1298" s="70"/>
      <c r="R1298" s="45"/>
      <c r="S1298" s="45"/>
      <c r="T1298" s="45"/>
    </row>
    <row r="1299" spans="1:20" x14ac:dyDescent="0.3">
      <c r="A1299" s="116">
        <v>0.12380952380952381</v>
      </c>
      <c r="B1299" s="116">
        <v>4.6376811594202899E-2</v>
      </c>
      <c r="C1299" s="116">
        <v>1.9607843137254902E-2</v>
      </c>
      <c r="D1299" s="116">
        <v>3.6549707602339179E-3</v>
      </c>
      <c r="H1299" s="45"/>
      <c r="I1299" s="45"/>
      <c r="J1299" s="45"/>
      <c r="K1299" s="45"/>
      <c r="L1299" s="61"/>
      <c r="P1299" s="43"/>
      <c r="Q1299" s="70"/>
      <c r="R1299" s="45"/>
      <c r="S1299" s="45"/>
      <c r="T1299" s="45"/>
    </row>
    <row r="1300" spans="1:20" x14ac:dyDescent="0.3">
      <c r="A1300" s="116">
        <v>0.1013215859030837</v>
      </c>
      <c r="B1300" s="116">
        <v>3.255813953488372E-2</v>
      </c>
      <c r="C1300" s="116">
        <v>0</v>
      </c>
      <c r="D1300" s="116">
        <v>1.998001998001998E-3</v>
      </c>
      <c r="H1300" s="45"/>
      <c r="I1300" s="45"/>
      <c r="J1300" s="45"/>
      <c r="K1300" s="45"/>
      <c r="L1300" s="61"/>
      <c r="P1300" s="43"/>
      <c r="Q1300" s="70"/>
      <c r="R1300" s="45"/>
      <c r="S1300" s="45"/>
      <c r="T1300" s="45"/>
    </row>
    <row r="1301" spans="1:20" x14ac:dyDescent="0.3">
      <c r="A1301" s="116">
        <v>0.10104529616724739</v>
      </c>
      <c r="B1301" s="116">
        <v>3.9568345323741004E-2</v>
      </c>
      <c r="C1301" s="116">
        <v>1.5533980582524271E-2</v>
      </c>
      <c r="D1301" s="116">
        <v>3.852080123266564E-3</v>
      </c>
      <c r="H1301" s="45"/>
      <c r="I1301" s="45"/>
      <c r="J1301" s="45"/>
      <c r="K1301" s="45"/>
      <c r="L1301" s="61"/>
      <c r="P1301" s="43"/>
      <c r="Q1301" s="70"/>
      <c r="R1301" s="45"/>
      <c r="S1301" s="45"/>
      <c r="T1301" s="45"/>
    </row>
    <row r="1302" spans="1:20" x14ac:dyDescent="0.3">
      <c r="A1302" s="116">
        <v>0.30732860520094563</v>
      </c>
      <c r="B1302" s="116">
        <v>7.2022160664819951E-2</v>
      </c>
      <c r="C1302" s="116">
        <v>1.2936610608020699E-2</v>
      </c>
      <c r="D1302" s="116">
        <v>4.0383644623927309E-3</v>
      </c>
      <c r="H1302" s="45"/>
      <c r="I1302" s="45"/>
      <c r="J1302" s="45"/>
      <c r="K1302" s="45"/>
      <c r="L1302" s="61"/>
      <c r="P1302" s="43"/>
      <c r="Q1302" s="70"/>
      <c r="R1302" s="45"/>
      <c r="S1302" s="45"/>
      <c r="T1302" s="45"/>
    </row>
    <row r="1303" spans="1:20" x14ac:dyDescent="0.3">
      <c r="A1303" s="116">
        <v>0.12655086848635236</v>
      </c>
      <c r="B1303" s="116">
        <v>2.2935779816513763E-2</v>
      </c>
      <c r="C1303" s="116">
        <v>1.7759562841530054E-2</v>
      </c>
      <c r="D1303" s="116">
        <v>3.3917467495760316E-3</v>
      </c>
      <c r="H1303" s="45"/>
      <c r="I1303" s="45"/>
      <c r="J1303" s="45"/>
      <c r="K1303" s="45"/>
      <c r="L1303" s="61"/>
      <c r="P1303" s="43"/>
      <c r="Q1303" s="70"/>
      <c r="R1303" s="45"/>
      <c r="S1303" s="45"/>
      <c r="T1303" s="45"/>
    </row>
    <row r="1304" spans="1:20" x14ac:dyDescent="0.3">
      <c r="A1304" s="116">
        <v>1.935483870967742E-2</v>
      </c>
      <c r="B1304" s="116">
        <v>0</v>
      </c>
      <c r="C1304" s="116">
        <v>3.484320557491289E-2</v>
      </c>
      <c r="D1304" s="116">
        <v>2.8943560057887118E-3</v>
      </c>
      <c r="H1304" s="45"/>
      <c r="I1304" s="45"/>
      <c r="J1304" s="45"/>
      <c r="K1304" s="45"/>
      <c r="L1304" s="61"/>
      <c r="P1304" s="43"/>
      <c r="Q1304" s="70"/>
      <c r="R1304" s="45"/>
      <c r="S1304" s="45"/>
      <c r="T1304" s="45"/>
    </row>
    <row r="1305" spans="1:20" x14ac:dyDescent="0.3">
      <c r="A1305" s="116">
        <v>0.10144927536231885</v>
      </c>
      <c r="B1305" s="116">
        <v>2.2388059701492536E-2</v>
      </c>
      <c r="C1305" s="116">
        <v>9.7847358121330719E-3</v>
      </c>
      <c r="D1305" s="116">
        <v>2.3715415019762848E-3</v>
      </c>
      <c r="H1305" s="45"/>
      <c r="I1305" s="45"/>
      <c r="J1305" s="45"/>
      <c r="K1305" s="45"/>
      <c r="L1305" s="61"/>
      <c r="P1305" s="43"/>
      <c r="Q1305" s="70"/>
      <c r="R1305" s="45"/>
      <c r="S1305" s="45"/>
      <c r="T1305" s="45"/>
    </row>
    <row r="1306" spans="1:20" x14ac:dyDescent="0.3">
      <c r="A1306" s="116">
        <v>2.3529411764705882E-2</v>
      </c>
      <c r="B1306" s="116">
        <v>8.4033613445378148E-3</v>
      </c>
      <c r="C1306" s="116">
        <v>2.8301886792452831E-2</v>
      </c>
      <c r="D1306" s="116">
        <v>1.0064043915827997E-2</v>
      </c>
      <c r="H1306" s="45"/>
      <c r="I1306" s="45"/>
      <c r="J1306" s="45"/>
      <c r="K1306" s="45"/>
      <c r="L1306" s="61"/>
      <c r="P1306" s="43"/>
      <c r="Q1306" s="70"/>
      <c r="R1306" s="45"/>
      <c r="S1306" s="45"/>
      <c r="T1306" s="45"/>
    </row>
    <row r="1307" spans="1:20" x14ac:dyDescent="0.3">
      <c r="A1307" s="116">
        <v>0.16359447004608296</v>
      </c>
      <c r="B1307" s="116">
        <v>3.5555555555555556E-2</v>
      </c>
      <c r="C1307" s="116">
        <v>3.952569169960474E-3</v>
      </c>
      <c r="D1307" s="116">
        <v>2.6123301985370951E-3</v>
      </c>
      <c r="H1307" s="45"/>
      <c r="I1307" s="45"/>
      <c r="J1307" s="45"/>
      <c r="K1307" s="45"/>
      <c r="L1307" s="61"/>
      <c r="P1307" s="43"/>
      <c r="Q1307" s="70"/>
      <c r="R1307" s="45"/>
      <c r="S1307" s="45"/>
      <c r="T1307" s="45"/>
    </row>
    <row r="1308" spans="1:20" x14ac:dyDescent="0.3">
      <c r="A1308" s="116">
        <v>1.1709601873536301E-2</v>
      </c>
      <c r="B1308" s="116">
        <v>2.2675736961451248E-3</v>
      </c>
      <c r="C1308" s="116">
        <v>1.3106159895150721E-3</v>
      </c>
      <c r="D1308" s="116">
        <v>1.0438413361169101E-3</v>
      </c>
      <c r="H1308" s="45"/>
      <c r="I1308" s="45"/>
      <c r="J1308" s="45"/>
      <c r="K1308" s="45"/>
      <c r="L1308" s="61"/>
      <c r="P1308" s="43"/>
      <c r="Q1308" s="70"/>
      <c r="R1308" s="45"/>
      <c r="S1308" s="45"/>
      <c r="T1308" s="45"/>
    </row>
    <row r="1309" spans="1:20" x14ac:dyDescent="0.3">
      <c r="A1309" s="116">
        <v>0.20784313725490197</v>
      </c>
      <c r="B1309" s="116">
        <v>5.7761732851985562E-2</v>
      </c>
      <c r="C1309" s="116">
        <v>1.0330578512396695E-2</v>
      </c>
      <c r="D1309" s="116">
        <v>8.5034013605442174E-4</v>
      </c>
      <c r="H1309" s="45"/>
      <c r="I1309" s="45"/>
      <c r="J1309" s="45"/>
      <c r="K1309" s="45"/>
      <c r="L1309" s="61"/>
      <c r="P1309" s="43"/>
      <c r="Q1309" s="70"/>
      <c r="R1309" s="45"/>
      <c r="S1309" s="45"/>
      <c r="T1309" s="45"/>
    </row>
    <row r="1310" spans="1:20" x14ac:dyDescent="0.3">
      <c r="A1310" s="116">
        <v>0.11526479750778816</v>
      </c>
      <c r="B1310" s="116">
        <v>3.5502958579881658E-2</v>
      </c>
      <c r="C1310" s="116">
        <v>2.276707530647986E-2</v>
      </c>
      <c r="D1310" s="116">
        <v>6.3920454545454549E-3</v>
      </c>
      <c r="H1310" s="45"/>
      <c r="I1310" s="45"/>
      <c r="J1310" s="45"/>
      <c r="K1310" s="45"/>
      <c r="L1310" s="61"/>
      <c r="P1310" s="43"/>
      <c r="Q1310" s="70"/>
      <c r="R1310" s="45"/>
      <c r="S1310" s="45"/>
      <c r="T1310" s="45"/>
    </row>
    <row r="1311" spans="1:20" x14ac:dyDescent="0.3">
      <c r="A1311" s="116">
        <v>0.13714285714285715</v>
      </c>
      <c r="B1311" s="116">
        <v>5.4945054945054944E-2</v>
      </c>
      <c r="C1311" s="116">
        <v>1.5360983102918587E-2</v>
      </c>
      <c r="D1311" s="116">
        <v>5.0156739811912229E-3</v>
      </c>
      <c r="H1311" s="45"/>
      <c r="I1311" s="45"/>
      <c r="J1311" s="45"/>
      <c r="K1311" s="45"/>
      <c r="L1311" s="61"/>
      <c r="P1311" s="43"/>
      <c r="Q1311" s="70"/>
      <c r="R1311" s="45"/>
      <c r="S1311" s="45"/>
      <c r="T1311" s="45"/>
    </row>
    <row r="1312" spans="1:20" x14ac:dyDescent="0.3">
      <c r="A1312" s="116">
        <v>0.17777777777777778</v>
      </c>
      <c r="B1312" s="116">
        <v>7.8616352201257858E-2</v>
      </c>
      <c r="C1312" s="116">
        <v>3.616636528028933E-3</v>
      </c>
      <c r="D1312" s="116">
        <v>5.0323508267433505E-3</v>
      </c>
      <c r="H1312" s="45"/>
      <c r="I1312" s="45"/>
      <c r="J1312" s="45"/>
      <c r="K1312" s="45"/>
      <c r="L1312" s="61"/>
      <c r="P1312" s="43"/>
      <c r="Q1312" s="70"/>
      <c r="R1312" s="45"/>
      <c r="S1312" s="45"/>
      <c r="T1312" s="45"/>
    </row>
    <row r="1313" spans="1:20" x14ac:dyDescent="0.3">
      <c r="A1313" s="116">
        <v>0.17573221757322174</v>
      </c>
      <c r="B1313" s="116">
        <v>4.5138888888888888E-2</v>
      </c>
      <c r="C1313" s="116">
        <v>2.528735632183908E-2</v>
      </c>
      <c r="D1313" s="116">
        <v>1.9212295869356388E-3</v>
      </c>
      <c r="H1313" s="45"/>
      <c r="I1313" s="45"/>
      <c r="J1313" s="45"/>
      <c r="K1313" s="45"/>
      <c r="L1313" s="61"/>
      <c r="P1313" s="43"/>
      <c r="Q1313" s="70"/>
      <c r="R1313" s="45"/>
      <c r="S1313" s="45"/>
      <c r="T1313" s="45"/>
    </row>
    <row r="1314" spans="1:20" x14ac:dyDescent="0.3">
      <c r="A1314" s="116">
        <v>0.16586538461538461</v>
      </c>
      <c r="B1314" s="116">
        <v>5.1413881748071981E-2</v>
      </c>
      <c r="C1314" s="116">
        <v>2.6352288488210817E-2</v>
      </c>
      <c r="D1314" s="116">
        <v>6.3626723223753979E-3</v>
      </c>
      <c r="H1314" s="45"/>
      <c r="I1314" s="45"/>
      <c r="J1314" s="45"/>
      <c r="K1314" s="45"/>
      <c r="L1314" s="61"/>
      <c r="P1314" s="43"/>
      <c r="Q1314" s="70"/>
      <c r="R1314" s="45"/>
      <c r="S1314" s="45"/>
      <c r="T1314" s="45"/>
    </row>
    <row r="1315" spans="1:20" x14ac:dyDescent="0.3">
      <c r="A1315" s="116">
        <v>0.19873817034700317</v>
      </c>
      <c r="B1315" s="116">
        <v>5.6000000000000001E-2</v>
      </c>
      <c r="C1315" s="116">
        <v>2.2263450834879406E-2</v>
      </c>
      <c r="D1315" s="116">
        <v>3.779289493575208E-3</v>
      </c>
      <c r="H1315" s="45"/>
      <c r="I1315" s="45"/>
      <c r="J1315" s="45"/>
      <c r="K1315" s="45"/>
      <c r="L1315" s="61"/>
      <c r="P1315" s="43"/>
      <c r="Q1315" s="70"/>
      <c r="R1315" s="45"/>
      <c r="S1315" s="45"/>
      <c r="T1315" s="45"/>
    </row>
    <row r="1316" spans="1:20" x14ac:dyDescent="0.3">
      <c r="A1316" s="116">
        <v>0.15028901734104047</v>
      </c>
      <c r="B1316" s="116">
        <v>3.678929765886288E-2</v>
      </c>
      <c r="C1316" s="116">
        <v>8.658008658008658E-3</v>
      </c>
      <c r="D1316" s="116">
        <v>3.9147455415397998E-3</v>
      </c>
      <c r="H1316" s="45"/>
      <c r="I1316" s="45"/>
      <c r="J1316" s="45"/>
      <c r="K1316" s="45"/>
      <c r="L1316" s="61"/>
      <c r="P1316" s="43"/>
      <c r="Q1316" s="70"/>
      <c r="R1316" s="45"/>
      <c r="S1316" s="45"/>
      <c r="T1316" s="45"/>
    </row>
    <row r="1317" spans="1:20" x14ac:dyDescent="0.3">
      <c r="A1317" s="116">
        <v>1.4268727705112961E-2</v>
      </c>
      <c r="B1317" s="116">
        <v>6.9044879171461446E-3</v>
      </c>
      <c r="C1317" s="116">
        <v>5.0955414012738851E-3</v>
      </c>
      <c r="D1317" s="116">
        <v>1.5345268542199489E-3</v>
      </c>
      <c r="H1317" s="45"/>
      <c r="I1317" s="45"/>
      <c r="J1317" s="45"/>
      <c r="K1317" s="45"/>
      <c r="L1317" s="61"/>
      <c r="P1317" s="43"/>
      <c r="Q1317" s="70"/>
      <c r="R1317" s="45"/>
      <c r="S1317" s="45"/>
      <c r="T1317" s="45"/>
    </row>
    <row r="1318" spans="1:20" x14ac:dyDescent="0.3">
      <c r="A1318" s="116">
        <v>5.1813471502590676E-3</v>
      </c>
      <c r="B1318" s="116">
        <v>0</v>
      </c>
      <c r="C1318" s="116">
        <v>2.5641025641025641E-3</v>
      </c>
      <c r="D1318" s="116">
        <v>1.0256410256410256E-3</v>
      </c>
      <c r="H1318" s="45"/>
      <c r="I1318" s="45"/>
      <c r="J1318" s="45"/>
      <c r="K1318" s="45"/>
      <c r="L1318" s="61"/>
      <c r="P1318" s="43"/>
      <c r="Q1318" s="70"/>
      <c r="R1318" s="45"/>
      <c r="S1318" s="45"/>
      <c r="T1318" s="45"/>
    </row>
    <row r="1319" spans="1:20" x14ac:dyDescent="0.3">
      <c r="A1319" s="116">
        <v>0.17301587301587301</v>
      </c>
      <c r="B1319" s="116">
        <v>4.8913043478260872E-2</v>
      </c>
      <c r="C1319" s="116">
        <v>6.7969413763806288E-3</v>
      </c>
      <c r="D1319" s="116">
        <v>1.3529511246406223E-3</v>
      </c>
      <c r="H1319" s="45"/>
      <c r="I1319" s="45"/>
      <c r="J1319" s="45"/>
      <c r="K1319" s="45"/>
      <c r="L1319" s="61"/>
      <c r="P1319" s="43"/>
      <c r="Q1319" s="70"/>
      <c r="R1319" s="45"/>
      <c r="S1319" s="45"/>
      <c r="T1319" s="45"/>
    </row>
    <row r="1320" spans="1:20" x14ac:dyDescent="0.3">
      <c r="A1320" s="116">
        <v>0.15076335877862596</v>
      </c>
      <c r="B1320" s="116">
        <v>5.2104208416833664E-2</v>
      </c>
      <c r="C1320" s="116">
        <v>4.1025641025641026E-3</v>
      </c>
      <c r="D1320" s="116">
        <v>8.2304526748971192E-4</v>
      </c>
      <c r="H1320" s="45"/>
      <c r="I1320" s="45"/>
      <c r="J1320" s="45"/>
      <c r="K1320" s="45"/>
      <c r="L1320" s="61"/>
      <c r="P1320" s="43"/>
      <c r="Q1320" s="70"/>
      <c r="R1320" s="45"/>
      <c r="S1320" s="45"/>
      <c r="T1320" s="45"/>
    </row>
    <row r="1321" spans="1:20" x14ac:dyDescent="0.3">
      <c r="A1321" s="116">
        <v>0.1729957805907173</v>
      </c>
      <c r="B1321" s="116">
        <v>5.533596837944664E-2</v>
      </c>
      <c r="C1321" s="116">
        <v>1.1990407673860911E-2</v>
      </c>
      <c r="D1321" s="116">
        <v>0</v>
      </c>
      <c r="H1321" s="45"/>
      <c r="I1321" s="45"/>
      <c r="J1321" s="45"/>
      <c r="K1321" s="45"/>
      <c r="L1321" s="61"/>
      <c r="P1321" s="43"/>
      <c r="Q1321" s="70"/>
      <c r="R1321" s="45"/>
      <c r="S1321" s="45"/>
      <c r="T1321" s="45"/>
    </row>
    <row r="1322" spans="1:20" x14ac:dyDescent="0.3">
      <c r="A1322" s="116">
        <v>0.16858237547892721</v>
      </c>
      <c r="B1322" s="116">
        <v>4.6218487394957986E-2</v>
      </c>
      <c r="C1322" s="116">
        <v>7.058823529411765E-3</v>
      </c>
      <c r="D1322" s="116">
        <v>6.2667860340196958E-3</v>
      </c>
      <c r="H1322" s="45"/>
      <c r="I1322" s="45"/>
      <c r="J1322" s="45"/>
      <c r="K1322" s="45"/>
      <c r="L1322" s="61"/>
      <c r="P1322" s="43"/>
      <c r="Q1322" s="70"/>
      <c r="R1322" s="45"/>
      <c r="S1322" s="45"/>
      <c r="T1322" s="45"/>
    </row>
    <row r="1323" spans="1:20" x14ac:dyDescent="0.3">
      <c r="A1323" s="116">
        <v>9.9378881987577633E-2</v>
      </c>
      <c r="B1323" s="116">
        <v>4.4964028776978415E-2</v>
      </c>
      <c r="C1323" s="116">
        <v>3.4602076124567475E-3</v>
      </c>
      <c r="D1323" s="116">
        <v>2.3223409196470044E-3</v>
      </c>
      <c r="H1323" s="45"/>
      <c r="I1323" s="45"/>
      <c r="J1323" s="45"/>
      <c r="K1323" s="45"/>
      <c r="L1323" s="61"/>
      <c r="P1323" s="43"/>
      <c r="Q1323" s="70"/>
      <c r="R1323" s="45"/>
      <c r="S1323" s="45"/>
      <c r="T1323" s="45"/>
    </row>
    <row r="1324" spans="1:20" x14ac:dyDescent="0.3">
      <c r="A1324" s="116">
        <v>0.1</v>
      </c>
      <c r="B1324" s="116">
        <v>5.6768558951965066E-2</v>
      </c>
      <c r="C1324" s="116">
        <v>1.4705882352941176E-2</v>
      </c>
      <c r="D1324" s="116">
        <v>9.813542688910696E-4</v>
      </c>
      <c r="H1324" s="45"/>
      <c r="I1324" s="45"/>
      <c r="J1324" s="45"/>
      <c r="K1324" s="45"/>
      <c r="L1324" s="61"/>
      <c r="P1324" s="43"/>
      <c r="Q1324" s="70"/>
      <c r="R1324" s="45"/>
      <c r="S1324" s="45"/>
      <c r="T1324" s="45"/>
    </row>
    <row r="1325" spans="1:20" x14ac:dyDescent="0.3">
      <c r="A1325" s="116">
        <v>0.10300429184549356</v>
      </c>
      <c r="B1325" s="116">
        <v>2.1097046413502109E-2</v>
      </c>
      <c r="C1325" s="116">
        <v>1.7456359102244388E-2</v>
      </c>
      <c r="D1325" s="116">
        <v>1.9782393669634025E-3</v>
      </c>
      <c r="H1325" s="45"/>
      <c r="I1325" s="45"/>
      <c r="J1325" s="45"/>
      <c r="K1325" s="45"/>
      <c r="L1325" s="61"/>
      <c r="P1325" s="43"/>
      <c r="Q1325" s="70"/>
      <c r="R1325" s="45"/>
      <c r="S1325" s="45"/>
      <c r="T1325" s="45"/>
    </row>
    <row r="1326" spans="1:20" x14ac:dyDescent="0.3">
      <c r="A1326" s="116">
        <v>4.246284501061571E-3</v>
      </c>
      <c r="B1326" s="116">
        <v>3.6832412523020259E-3</v>
      </c>
      <c r="C1326" s="116">
        <v>1.4840182648401826E-2</v>
      </c>
      <c r="D1326" s="116">
        <v>1.8621973929236499E-3</v>
      </c>
      <c r="H1326" s="45"/>
      <c r="I1326" s="45"/>
      <c r="J1326" s="45"/>
      <c r="K1326" s="45"/>
      <c r="L1326" s="61"/>
      <c r="P1326" s="43"/>
      <c r="Q1326" s="70"/>
      <c r="R1326" s="45"/>
      <c r="S1326" s="45"/>
      <c r="T1326" s="45"/>
    </row>
    <row r="1327" spans="1:20" x14ac:dyDescent="0.3">
      <c r="A1327" s="116">
        <v>6.1674008810572688E-2</v>
      </c>
      <c r="B1327" s="116">
        <v>1.2244897959183673E-2</v>
      </c>
      <c r="C1327" s="116">
        <v>1.1820330969267139E-2</v>
      </c>
      <c r="D1327" s="116">
        <v>6.58513640639699E-3</v>
      </c>
      <c r="H1327" s="45"/>
      <c r="I1327" s="45"/>
      <c r="J1327" s="45"/>
      <c r="K1327" s="45"/>
      <c r="L1327" s="61"/>
      <c r="P1327" s="43"/>
      <c r="Q1327" s="70"/>
      <c r="R1327" s="45"/>
      <c r="S1327" s="45"/>
      <c r="T1327" s="45"/>
    </row>
    <row r="1328" spans="1:20" x14ac:dyDescent="0.3">
      <c r="A1328" s="116">
        <v>1.984126984126984E-2</v>
      </c>
      <c r="B1328" s="116">
        <v>8.6956521739130436E-3</v>
      </c>
      <c r="C1328" s="116">
        <v>2.8708133971291867E-2</v>
      </c>
      <c r="D1328" s="116">
        <v>6.4043915827996338E-3</v>
      </c>
      <c r="H1328" s="45"/>
      <c r="I1328" s="45"/>
      <c r="J1328" s="45"/>
      <c r="K1328" s="45"/>
      <c r="L1328" s="61"/>
      <c r="P1328" s="43"/>
      <c r="Q1328" s="70"/>
      <c r="R1328" s="45"/>
      <c r="S1328" s="45"/>
      <c r="T1328" s="45"/>
    </row>
    <row r="1329" spans="1:20" x14ac:dyDescent="0.3">
      <c r="A1329" s="116">
        <v>8.4905660377358486E-2</v>
      </c>
      <c r="B1329" s="116">
        <v>2.0408163265306121E-2</v>
      </c>
      <c r="C1329" s="116">
        <v>1.1009174311926606E-2</v>
      </c>
      <c r="D1329" s="116">
        <v>2.1299254526091589E-3</v>
      </c>
      <c r="H1329" s="45"/>
      <c r="I1329" s="45"/>
      <c r="J1329" s="45"/>
      <c r="K1329" s="45"/>
      <c r="L1329" s="61"/>
      <c r="P1329" s="43"/>
      <c r="Q1329" s="70"/>
      <c r="R1329" s="45"/>
      <c r="S1329" s="45"/>
      <c r="T1329" s="45"/>
    </row>
    <row r="1330" spans="1:20" x14ac:dyDescent="0.3">
      <c r="A1330" s="116">
        <v>0.12621359223300971</v>
      </c>
      <c r="B1330" s="116">
        <v>2.4137931034482758E-2</v>
      </c>
      <c r="C1330" s="116">
        <v>3.8872691933916422E-3</v>
      </c>
      <c r="D1330" s="116">
        <v>1.8754688672168042E-3</v>
      </c>
      <c r="H1330" s="45"/>
      <c r="I1330" s="45"/>
      <c r="J1330" s="45"/>
      <c r="K1330" s="45"/>
      <c r="L1330" s="61"/>
      <c r="P1330" s="43"/>
      <c r="Q1330" s="70"/>
      <c r="R1330" s="45"/>
      <c r="S1330" s="45"/>
      <c r="T1330" s="45"/>
    </row>
    <row r="1331" spans="1:20" x14ac:dyDescent="0.3">
      <c r="A1331" s="116">
        <v>2.1696252465483234E-2</v>
      </c>
      <c r="B1331" s="116">
        <v>1.3916500994035786E-2</v>
      </c>
      <c r="C1331" s="116">
        <v>4.0160642570281121E-3</v>
      </c>
      <c r="D1331" s="116">
        <v>1.2350761630300535E-3</v>
      </c>
      <c r="H1331" s="45"/>
      <c r="I1331" s="45"/>
      <c r="J1331" s="45"/>
      <c r="K1331" s="45"/>
      <c r="L1331" s="61"/>
      <c r="P1331" s="43"/>
      <c r="Q1331" s="70"/>
      <c r="R1331" s="45"/>
      <c r="S1331" s="45"/>
      <c r="T1331" s="45"/>
    </row>
    <row r="1332" spans="1:20" x14ac:dyDescent="0.3">
      <c r="A1332" s="116">
        <v>2.0883534136546186E-2</v>
      </c>
      <c r="B1332" s="116">
        <v>9.316770186335404E-3</v>
      </c>
      <c r="C1332" s="116">
        <v>8.8983050847457629E-3</v>
      </c>
      <c r="D1332" s="116">
        <v>2.7132440223842634E-3</v>
      </c>
      <c r="H1332" s="45"/>
      <c r="I1332" s="45"/>
      <c r="J1332" s="45"/>
      <c r="K1332" s="45"/>
      <c r="L1332" s="61"/>
      <c r="P1332" s="43"/>
      <c r="Q1332" s="70"/>
      <c r="R1332" s="45"/>
      <c r="S1332" s="45"/>
      <c r="T1332" s="45"/>
    </row>
    <row r="1333" spans="1:20" x14ac:dyDescent="0.3">
      <c r="A1333" s="116">
        <v>0.14399092970521543</v>
      </c>
      <c r="B1333" s="116">
        <v>3.4858387799564274E-2</v>
      </c>
      <c r="C1333" s="116">
        <v>3.7037037037037038E-3</v>
      </c>
      <c r="D1333" s="116">
        <v>1.7650025214321734E-3</v>
      </c>
      <c r="H1333" s="45"/>
      <c r="I1333" s="45"/>
      <c r="J1333" s="45"/>
      <c r="K1333" s="45"/>
      <c r="L1333" s="61"/>
      <c r="P1333" s="43"/>
      <c r="Q1333" s="70"/>
      <c r="R1333" s="45"/>
      <c r="S1333" s="45"/>
      <c r="T1333" s="45"/>
    </row>
    <row r="1334" spans="1:20" x14ac:dyDescent="0.3">
      <c r="A1334" s="116">
        <v>0.12258064516129032</v>
      </c>
      <c r="B1334" s="116">
        <v>3.0864197530864196E-2</v>
      </c>
      <c r="C1334" s="116">
        <v>9.7919216646266821E-3</v>
      </c>
      <c r="D1334" s="116">
        <v>3.4602076124567475E-3</v>
      </c>
      <c r="H1334" s="45"/>
      <c r="I1334" s="45"/>
      <c r="J1334" s="45"/>
      <c r="K1334" s="45"/>
      <c r="L1334" s="61"/>
      <c r="P1334" s="43"/>
      <c r="Q1334" s="70"/>
      <c r="R1334" s="45"/>
      <c r="S1334" s="45"/>
      <c r="T1334" s="45"/>
    </row>
    <row r="1335" spans="1:20" x14ac:dyDescent="0.3">
      <c r="A1335" s="116">
        <v>2.6490066225165563E-2</v>
      </c>
      <c r="B1335" s="116">
        <v>5.6179775280898875E-3</v>
      </c>
      <c r="C1335" s="116">
        <v>1.0752688172043012E-2</v>
      </c>
      <c r="D1335" s="116">
        <v>0</v>
      </c>
      <c r="H1335" s="45"/>
      <c r="I1335" s="45"/>
      <c r="J1335" s="45"/>
      <c r="K1335" s="45"/>
      <c r="L1335" s="61"/>
      <c r="P1335" s="43"/>
      <c r="Q1335" s="70"/>
      <c r="R1335" s="45"/>
      <c r="S1335" s="45"/>
      <c r="T1335" s="45"/>
    </row>
    <row r="1336" spans="1:20" x14ac:dyDescent="0.3">
      <c r="A1336" s="116">
        <v>0.16993464052287582</v>
      </c>
      <c r="B1336" s="116">
        <v>3.5294117647058823E-2</v>
      </c>
      <c r="C1336" s="116">
        <v>1.263537906137184E-2</v>
      </c>
      <c r="D1336" s="116">
        <v>5.1432770022042619E-3</v>
      </c>
      <c r="H1336" s="45"/>
      <c r="I1336" s="45"/>
      <c r="J1336" s="45"/>
      <c r="K1336" s="45"/>
      <c r="L1336" s="61"/>
      <c r="P1336" s="43"/>
      <c r="Q1336" s="70"/>
      <c r="R1336" s="45"/>
      <c r="S1336" s="45"/>
      <c r="T1336" s="45"/>
    </row>
    <row r="1337" spans="1:20" x14ac:dyDescent="0.3">
      <c r="A1337" s="116">
        <v>1.7985611510791366E-2</v>
      </c>
      <c r="B1337" s="116">
        <v>1.0067114093959731E-2</v>
      </c>
      <c r="C1337" s="116">
        <v>1.2552301255230125E-2</v>
      </c>
      <c r="D1337" s="116">
        <v>5.008347245409015E-3</v>
      </c>
      <c r="H1337" s="45"/>
      <c r="I1337" s="45"/>
      <c r="J1337" s="45"/>
      <c r="K1337" s="45"/>
      <c r="L1337" s="61"/>
      <c r="P1337" s="43"/>
      <c r="Q1337" s="70"/>
      <c r="R1337" s="45"/>
      <c r="S1337" s="45"/>
      <c r="T1337" s="45"/>
    </row>
    <row r="1338" spans="1:20" x14ac:dyDescent="0.3">
      <c r="A1338" s="116">
        <v>0.18404907975460122</v>
      </c>
      <c r="B1338" s="116">
        <v>7.9545454545454544E-2</v>
      </c>
      <c r="C1338" s="116">
        <v>2.9508196721311476E-2</v>
      </c>
      <c r="D1338" s="116">
        <v>8.2079343365253077E-3</v>
      </c>
      <c r="H1338" s="45"/>
      <c r="I1338" s="45"/>
      <c r="J1338" s="45"/>
      <c r="K1338" s="45"/>
      <c r="L1338" s="61"/>
      <c r="P1338" s="43"/>
      <c r="Q1338" s="70"/>
      <c r="R1338" s="45"/>
      <c r="S1338" s="45"/>
      <c r="T1338" s="45"/>
    </row>
    <row r="1339" spans="1:20" x14ac:dyDescent="0.3">
      <c r="A1339" s="116">
        <v>0.10738255033557047</v>
      </c>
      <c r="B1339" s="116">
        <v>3.5294117647058823E-2</v>
      </c>
      <c r="C1339" s="116">
        <v>7.1942446043165471E-3</v>
      </c>
      <c r="D1339" s="116">
        <v>1.5060240963855422E-3</v>
      </c>
      <c r="H1339" s="45"/>
      <c r="I1339" s="45"/>
      <c r="J1339" s="45"/>
      <c r="K1339" s="45"/>
      <c r="L1339" s="61"/>
      <c r="P1339" s="43"/>
      <c r="Q1339" s="70"/>
      <c r="R1339" s="45"/>
      <c r="S1339" s="45"/>
      <c r="T1339" s="45"/>
    </row>
    <row r="1340" spans="1:20" x14ac:dyDescent="0.3">
      <c r="A1340" s="116">
        <v>0.12014134275618374</v>
      </c>
      <c r="B1340" s="116">
        <v>5.6537102473498232E-2</v>
      </c>
      <c r="C1340" s="116">
        <v>3.3333333333333333E-2</v>
      </c>
      <c r="D1340" s="116">
        <v>6.5306122448979594E-3</v>
      </c>
      <c r="H1340" s="45"/>
      <c r="I1340" s="45"/>
      <c r="J1340" s="45"/>
      <c r="K1340" s="45"/>
      <c r="L1340" s="61"/>
      <c r="P1340" s="43"/>
      <c r="Q1340" s="70"/>
      <c r="R1340" s="45"/>
      <c r="S1340" s="45"/>
      <c r="T1340" s="45"/>
    </row>
    <row r="1341" spans="1:20" x14ac:dyDescent="0.3">
      <c r="A1341" s="116">
        <v>0.18783068783068782</v>
      </c>
      <c r="B1341" s="116">
        <v>4.9295774647887321E-2</v>
      </c>
      <c r="C1341" s="116">
        <v>1.7341040462427744E-2</v>
      </c>
      <c r="D1341" s="116">
        <v>3.5650623885918001E-3</v>
      </c>
      <c r="H1341" s="45"/>
      <c r="I1341" s="45"/>
      <c r="J1341" s="45"/>
      <c r="K1341" s="45"/>
      <c r="L1341" s="61"/>
      <c r="P1341" s="43"/>
      <c r="Q1341" s="70"/>
      <c r="R1341" s="45"/>
      <c r="S1341" s="45"/>
      <c r="T1341" s="45"/>
    </row>
    <row r="1342" spans="1:20" x14ac:dyDescent="0.3">
      <c r="A1342" s="116">
        <v>0.11320754716981132</v>
      </c>
      <c r="B1342" s="116">
        <v>3.8461538461538464E-2</v>
      </c>
      <c r="C1342" s="116">
        <v>2.1680216802168022E-2</v>
      </c>
      <c r="D1342" s="116">
        <v>4.2872454448017148E-3</v>
      </c>
      <c r="H1342" s="45"/>
      <c r="I1342" s="45"/>
      <c r="J1342" s="45"/>
      <c r="K1342" s="45"/>
      <c r="L1342" s="61"/>
      <c r="P1342" s="43"/>
      <c r="Q1342" s="70"/>
      <c r="R1342" s="45"/>
      <c r="S1342" s="45"/>
      <c r="T1342" s="45"/>
    </row>
    <row r="1343" spans="1:20" x14ac:dyDescent="0.3">
      <c r="A1343" s="116">
        <v>0.1383219954648526</v>
      </c>
      <c r="B1343" s="116">
        <v>4.4088176352705413E-2</v>
      </c>
      <c r="C1343" s="116">
        <v>1.9607843137254902E-2</v>
      </c>
      <c r="D1343" s="116">
        <v>5.8417419012214552E-3</v>
      </c>
      <c r="H1343" s="45"/>
      <c r="I1343" s="45"/>
      <c r="J1343" s="45"/>
      <c r="K1343" s="45"/>
      <c r="L1343" s="61"/>
      <c r="P1343" s="43"/>
      <c r="Q1343" s="70"/>
      <c r="R1343" s="45"/>
      <c r="S1343" s="45"/>
      <c r="T1343" s="45"/>
    </row>
    <row r="1344" spans="1:20" x14ac:dyDescent="0.3">
      <c r="A1344" s="116">
        <v>0.13478260869565217</v>
      </c>
      <c r="B1344" s="116">
        <v>5.185185185185185E-2</v>
      </c>
      <c r="C1344" s="116">
        <v>7.1428571428571426E-3</v>
      </c>
      <c r="D1344" s="116">
        <v>3.937007874015748E-3</v>
      </c>
      <c r="H1344" s="45"/>
      <c r="I1344" s="45"/>
      <c r="J1344" s="45"/>
      <c r="K1344" s="45"/>
      <c r="L1344" s="61"/>
      <c r="P1344" s="43"/>
      <c r="Q1344" s="70"/>
      <c r="R1344" s="45"/>
      <c r="S1344" s="45"/>
      <c r="T1344" s="45"/>
    </row>
    <row r="1345" spans="1:20" x14ac:dyDescent="0.3">
      <c r="A1345" s="116">
        <v>1.3452914798206279E-2</v>
      </c>
      <c r="B1345" s="116">
        <v>0</v>
      </c>
      <c r="C1345" s="116">
        <v>7.2289156626506026E-3</v>
      </c>
      <c r="D1345" s="116">
        <v>9.6711798839458415E-4</v>
      </c>
      <c r="H1345" s="45"/>
      <c r="I1345" s="45"/>
      <c r="J1345" s="45"/>
      <c r="K1345" s="45"/>
      <c r="L1345" s="61"/>
      <c r="P1345" s="43"/>
      <c r="Q1345" s="70"/>
      <c r="R1345" s="45"/>
      <c r="S1345" s="45"/>
      <c r="T1345" s="45"/>
    </row>
    <row r="1346" spans="1:20" x14ac:dyDescent="0.3">
      <c r="A1346" s="116">
        <v>8.6805555555555552E-2</v>
      </c>
      <c r="B1346" s="116">
        <v>3.1690140845070422E-2</v>
      </c>
      <c r="C1346" s="116">
        <v>1.4625228519195612E-2</v>
      </c>
      <c r="D1346" s="116">
        <v>2.1929824561403508E-3</v>
      </c>
      <c r="H1346" s="45"/>
      <c r="I1346" s="45"/>
      <c r="J1346" s="45"/>
      <c r="K1346" s="45"/>
      <c r="L1346" s="61"/>
      <c r="P1346" s="43"/>
      <c r="Q1346" s="70"/>
      <c r="R1346" s="45"/>
      <c r="S1346" s="45"/>
      <c r="T1346" s="45"/>
    </row>
    <row r="1347" spans="1:20" x14ac:dyDescent="0.3">
      <c r="A1347" s="116">
        <v>0.11284046692607004</v>
      </c>
      <c r="B1347" s="116">
        <v>3.2258064516129031E-2</v>
      </c>
      <c r="C1347" s="116">
        <v>3.1746031746031744E-2</v>
      </c>
      <c r="D1347" s="116">
        <v>6.145741878841089E-3</v>
      </c>
      <c r="H1347" s="45"/>
      <c r="I1347" s="45"/>
      <c r="J1347" s="45"/>
      <c r="K1347" s="45"/>
      <c r="L1347" s="61"/>
      <c r="P1347" s="43"/>
      <c r="Q1347" s="70"/>
      <c r="R1347" s="45"/>
      <c r="S1347" s="45"/>
      <c r="T1347" s="45"/>
    </row>
    <row r="1348" spans="1:20" x14ac:dyDescent="0.3">
      <c r="A1348" s="116">
        <v>0.18719211822660098</v>
      </c>
      <c r="B1348" s="116">
        <v>9.0452261306532666E-2</v>
      </c>
      <c r="C1348" s="116">
        <v>2.2284122562674095E-2</v>
      </c>
      <c r="D1348" s="116">
        <v>2.2246941045606229E-3</v>
      </c>
      <c r="H1348" s="45"/>
      <c r="I1348" s="45"/>
      <c r="J1348" s="45"/>
      <c r="K1348" s="45"/>
      <c r="L1348" s="61"/>
      <c r="P1348" s="43"/>
      <c r="Q1348" s="70"/>
      <c r="R1348" s="45"/>
      <c r="S1348" s="45"/>
      <c r="T1348" s="45"/>
    </row>
    <row r="1349" spans="1:20" x14ac:dyDescent="0.3">
      <c r="A1349" s="116">
        <v>2.358490566037736E-2</v>
      </c>
      <c r="B1349" s="116">
        <v>1.680672268907563E-2</v>
      </c>
      <c r="C1349" s="116">
        <v>1.2569832402234637E-2</v>
      </c>
      <c r="D1349" s="116">
        <v>5.6306306306306306E-4</v>
      </c>
      <c r="H1349" s="45"/>
      <c r="I1349" s="45"/>
      <c r="J1349" s="45"/>
      <c r="K1349" s="45"/>
      <c r="L1349" s="61"/>
      <c r="P1349" s="43"/>
      <c r="Q1349" s="70"/>
      <c r="R1349" s="45"/>
      <c r="S1349" s="45"/>
      <c r="T1349" s="45"/>
    </row>
    <row r="1350" spans="1:20" x14ac:dyDescent="0.3">
      <c r="A1350" s="116">
        <v>0.18478260869565216</v>
      </c>
      <c r="B1350" s="116">
        <v>4.3918918918918921E-2</v>
      </c>
      <c r="C1350" s="116">
        <v>1.4767932489451477E-2</v>
      </c>
      <c r="D1350" s="116">
        <v>2.9424127784783522E-3</v>
      </c>
      <c r="H1350" s="45"/>
      <c r="I1350" s="45"/>
      <c r="J1350" s="45"/>
      <c r="K1350" s="45"/>
      <c r="L1350" s="61"/>
      <c r="P1350" s="43"/>
      <c r="Q1350" s="70"/>
      <c r="R1350" s="45"/>
      <c r="S1350" s="45"/>
      <c r="T1350" s="45"/>
    </row>
    <row r="1351" spans="1:20" x14ac:dyDescent="0.3">
      <c r="A1351" s="116">
        <v>0.14359861591695502</v>
      </c>
      <c r="B1351" s="116">
        <v>3.2352941176470591E-2</v>
      </c>
      <c r="C1351" s="116">
        <v>9.6899224806201549E-3</v>
      </c>
      <c r="D1351" s="116">
        <v>7.8988941548183253E-4</v>
      </c>
      <c r="H1351" s="45"/>
      <c r="I1351" s="45"/>
      <c r="J1351" s="45"/>
      <c r="K1351" s="45"/>
      <c r="L1351" s="61"/>
      <c r="P1351" s="43"/>
      <c r="Q1351" s="70"/>
      <c r="R1351" s="45"/>
      <c r="S1351" s="45"/>
      <c r="T1351" s="45"/>
    </row>
    <row r="1352" spans="1:20" x14ac:dyDescent="0.3">
      <c r="A1352" s="116">
        <v>9.74025974025974E-3</v>
      </c>
      <c r="B1352" s="116">
        <v>1.7123287671232876E-2</v>
      </c>
      <c r="C1352" s="116">
        <v>7.0422535211267607E-3</v>
      </c>
      <c r="D1352" s="116">
        <v>0</v>
      </c>
      <c r="H1352" s="45"/>
      <c r="I1352" s="45"/>
      <c r="J1352" s="45"/>
      <c r="K1352" s="45"/>
      <c r="L1352" s="61"/>
      <c r="P1352" s="43"/>
      <c r="Q1352" s="70"/>
      <c r="R1352" s="45"/>
      <c r="S1352" s="45"/>
      <c r="T1352" s="45"/>
    </row>
    <row r="1353" spans="1:20" x14ac:dyDescent="0.3">
      <c r="A1353" s="116">
        <v>6.688963210702341E-3</v>
      </c>
      <c r="B1353" s="116">
        <v>0</v>
      </c>
      <c r="C1353" s="116">
        <v>2.524271844660194E-2</v>
      </c>
      <c r="D1353" s="116">
        <v>3.7230081906180195E-3</v>
      </c>
      <c r="H1353" s="45"/>
      <c r="I1353" s="45"/>
      <c r="J1353" s="45"/>
      <c r="K1353" s="45"/>
      <c r="L1353" s="61"/>
      <c r="P1353" s="43"/>
      <c r="Q1353" s="70"/>
      <c r="R1353" s="45"/>
      <c r="S1353" s="45"/>
      <c r="T1353" s="45"/>
    </row>
    <row r="1354" spans="1:20" x14ac:dyDescent="0.3">
      <c r="A1354" s="116">
        <v>1.6313213703099509E-2</v>
      </c>
      <c r="B1354" s="116">
        <v>9.9388379204892966E-3</v>
      </c>
      <c r="C1354" s="116">
        <v>7.6853526220614825E-3</v>
      </c>
      <c r="D1354" s="116">
        <v>1.6507703595011005E-3</v>
      </c>
      <c r="H1354" s="45"/>
      <c r="I1354" s="45"/>
      <c r="J1354" s="45"/>
      <c r="K1354" s="45"/>
      <c r="L1354" s="61"/>
      <c r="P1354" s="43"/>
      <c r="Q1354" s="70"/>
      <c r="R1354" s="45"/>
      <c r="S1354" s="45"/>
      <c r="T1354" s="45"/>
    </row>
    <row r="1355" spans="1:20" x14ac:dyDescent="0.3">
      <c r="A1355" s="116">
        <v>0.2</v>
      </c>
      <c r="B1355" s="116">
        <v>4.3243243243243246E-2</v>
      </c>
      <c r="C1355" s="116">
        <v>1.3238289205702648E-2</v>
      </c>
      <c r="D1355" s="116">
        <v>3.663003663003663E-3</v>
      </c>
      <c r="H1355" s="45"/>
      <c r="I1355" s="45"/>
      <c r="J1355" s="45"/>
      <c r="K1355" s="45"/>
      <c r="L1355" s="61"/>
      <c r="P1355" s="43"/>
      <c r="Q1355" s="70"/>
      <c r="R1355" s="45"/>
      <c r="S1355" s="45"/>
      <c r="T1355" s="45"/>
    </row>
    <row r="1356" spans="1:20" x14ac:dyDescent="0.3">
      <c r="A1356" s="116">
        <v>0.23723723723723725</v>
      </c>
      <c r="B1356" s="116">
        <v>4.3814432989690719E-2</v>
      </c>
      <c r="C1356" s="116">
        <v>1.3675213675213675E-2</v>
      </c>
      <c r="D1356" s="116">
        <v>2.070393374741201E-3</v>
      </c>
      <c r="H1356" s="45"/>
      <c r="I1356" s="45"/>
      <c r="J1356" s="45"/>
      <c r="K1356" s="45"/>
      <c r="L1356" s="61"/>
      <c r="P1356" s="43"/>
      <c r="Q1356" s="70"/>
      <c r="R1356" s="45"/>
      <c r="S1356" s="45"/>
      <c r="T1356" s="45"/>
    </row>
    <row r="1357" spans="1:20" x14ac:dyDescent="0.3">
      <c r="A1357" s="116">
        <v>0.19863013698630136</v>
      </c>
      <c r="B1357" s="116">
        <v>3.5422343324250684E-2</v>
      </c>
      <c r="C1357" s="116">
        <v>1.364522417153996E-2</v>
      </c>
      <c r="D1357" s="116">
        <v>3.1471282454760031E-3</v>
      </c>
      <c r="H1357" s="45"/>
      <c r="I1357" s="45"/>
      <c r="J1357" s="45"/>
      <c r="K1357" s="45"/>
      <c r="L1357" s="61"/>
      <c r="P1357" s="43"/>
      <c r="Q1357" s="70"/>
      <c r="R1357" s="45"/>
      <c r="S1357" s="45"/>
      <c r="T1357" s="45"/>
    </row>
    <row r="1358" spans="1:20" x14ac:dyDescent="0.3">
      <c r="A1358" s="116">
        <v>0.22014925373134328</v>
      </c>
      <c r="B1358" s="116">
        <v>6.0897435897435896E-2</v>
      </c>
      <c r="C1358" s="116">
        <v>2.9045643153526972E-2</v>
      </c>
      <c r="D1358" s="116">
        <v>3.4246575342465752E-3</v>
      </c>
      <c r="H1358" s="45"/>
      <c r="I1358" s="45"/>
      <c r="J1358" s="45"/>
      <c r="K1358" s="45"/>
      <c r="L1358" s="61"/>
      <c r="P1358" s="43"/>
      <c r="Q1358" s="70"/>
      <c r="R1358" s="45"/>
      <c r="S1358" s="45"/>
      <c r="T1358" s="45"/>
    </row>
    <row r="1359" spans="1:20" x14ac:dyDescent="0.3">
      <c r="A1359" s="116">
        <v>0.20477815699658702</v>
      </c>
      <c r="B1359" s="116">
        <v>6.0897435897435896E-2</v>
      </c>
      <c r="C1359" s="116">
        <v>3.2586558044806514E-2</v>
      </c>
      <c r="D1359" s="116">
        <v>6.4516129032258064E-3</v>
      </c>
      <c r="H1359" s="45"/>
      <c r="I1359" s="45"/>
      <c r="J1359" s="45"/>
      <c r="K1359" s="45"/>
      <c r="L1359" s="61"/>
      <c r="P1359" s="43"/>
      <c r="Q1359" s="70"/>
      <c r="R1359" s="45"/>
      <c r="S1359" s="45"/>
      <c r="T1359" s="45"/>
    </row>
    <row r="1360" spans="1:20" x14ac:dyDescent="0.3">
      <c r="A1360" s="116">
        <v>0.2361111111111111</v>
      </c>
      <c r="B1360" s="116">
        <v>7.874015748031496E-2</v>
      </c>
      <c r="C1360" s="116">
        <v>4.0983606557377051E-3</v>
      </c>
      <c r="D1360" s="116">
        <v>3.0959752321981426E-3</v>
      </c>
      <c r="H1360" s="45"/>
      <c r="I1360" s="45"/>
      <c r="J1360" s="45"/>
      <c r="K1360" s="45"/>
      <c r="L1360" s="61"/>
      <c r="P1360" s="43"/>
      <c r="Q1360" s="70"/>
      <c r="R1360" s="45"/>
      <c r="S1360" s="45"/>
      <c r="T1360" s="45"/>
    </row>
    <row r="1361" spans="1:20" x14ac:dyDescent="0.3">
      <c r="A1361" s="116">
        <v>0.17883211678832117</v>
      </c>
      <c r="B1361" s="116">
        <v>4.3076923076923075E-2</v>
      </c>
      <c r="C1361" s="116">
        <v>9.9009900990099011E-3</v>
      </c>
      <c r="D1361" s="116">
        <v>2.4057738572574178E-3</v>
      </c>
      <c r="H1361" s="45"/>
      <c r="I1361" s="45"/>
      <c r="J1361" s="45"/>
      <c r="K1361" s="45"/>
      <c r="L1361" s="61"/>
      <c r="P1361" s="43"/>
      <c r="Q1361" s="70"/>
      <c r="R1361" s="45"/>
      <c r="S1361" s="45"/>
      <c r="T1361" s="45"/>
    </row>
    <row r="1362" spans="1:20" x14ac:dyDescent="0.3">
      <c r="A1362" s="116">
        <v>0.14912280701754385</v>
      </c>
      <c r="B1362" s="116">
        <v>2.1276595744680851E-2</v>
      </c>
      <c r="C1362" s="116">
        <v>2.5252525252525252E-2</v>
      </c>
      <c r="D1362" s="116">
        <v>3.7950664136622392E-3</v>
      </c>
      <c r="H1362" s="45"/>
      <c r="I1362" s="45"/>
      <c r="J1362" s="45"/>
      <c r="K1362" s="45"/>
      <c r="L1362" s="61"/>
      <c r="P1362" s="43"/>
      <c r="Q1362" s="70"/>
      <c r="R1362" s="45"/>
      <c r="S1362" s="45"/>
      <c r="T1362" s="45"/>
    </row>
    <row r="1363" spans="1:20" x14ac:dyDescent="0.3">
      <c r="A1363" s="116">
        <v>0.14930555555555555</v>
      </c>
      <c r="B1363" s="116">
        <v>5.5749128919860627E-2</v>
      </c>
      <c r="C1363" s="116">
        <v>1.7578125E-2</v>
      </c>
      <c r="D1363" s="116">
        <v>6.2646828504306969E-3</v>
      </c>
      <c r="H1363" s="45"/>
      <c r="I1363" s="45"/>
      <c r="J1363" s="45"/>
      <c r="K1363" s="45"/>
      <c r="L1363" s="61"/>
      <c r="P1363" s="43"/>
      <c r="Q1363" s="70"/>
      <c r="R1363" s="45"/>
      <c r="S1363" s="45"/>
      <c r="T1363" s="45"/>
    </row>
    <row r="1364" spans="1:20" x14ac:dyDescent="0.3">
      <c r="A1364" s="116">
        <v>0.15706806282722513</v>
      </c>
      <c r="B1364" s="116">
        <v>4.5045045045045043E-2</v>
      </c>
      <c r="C1364" s="116">
        <v>2.097902097902098E-2</v>
      </c>
      <c r="D1364" s="116">
        <v>5.6850483229107449E-3</v>
      </c>
      <c r="H1364" s="45"/>
      <c r="I1364" s="45"/>
      <c r="J1364" s="45"/>
      <c r="K1364" s="45"/>
      <c r="L1364" s="61"/>
      <c r="P1364" s="43"/>
      <c r="Q1364" s="70"/>
      <c r="R1364" s="45"/>
      <c r="S1364" s="45"/>
      <c r="T1364" s="45"/>
    </row>
    <row r="1365" spans="1:20" x14ac:dyDescent="0.3">
      <c r="A1365" s="116">
        <v>7.2796934865900387E-2</v>
      </c>
      <c r="B1365" s="116">
        <v>3.215434083601286E-2</v>
      </c>
      <c r="C1365" s="116">
        <v>1.0460251046025104E-2</v>
      </c>
      <c r="D1365" s="116">
        <v>8.9047195013357077E-4</v>
      </c>
      <c r="H1365" s="45"/>
      <c r="I1365" s="45"/>
      <c r="J1365" s="45"/>
      <c r="K1365" s="45"/>
      <c r="L1365" s="61"/>
      <c r="P1365" s="43"/>
      <c r="Q1365" s="70"/>
      <c r="R1365" s="45"/>
      <c r="S1365" s="45"/>
      <c r="T1365" s="45"/>
    </row>
    <row r="1366" spans="1:20" x14ac:dyDescent="0.3">
      <c r="A1366" s="116">
        <v>0.19831223628691982</v>
      </c>
      <c r="B1366" s="116">
        <v>8.6274509803921567E-2</v>
      </c>
      <c r="C1366" s="116">
        <v>1.5283842794759825E-2</v>
      </c>
      <c r="D1366" s="116">
        <v>6.41025641025641E-3</v>
      </c>
      <c r="H1366" s="45"/>
      <c r="I1366" s="45"/>
      <c r="J1366" s="45"/>
      <c r="K1366" s="45"/>
      <c r="L1366" s="61"/>
      <c r="P1366" s="43"/>
      <c r="Q1366" s="70"/>
      <c r="R1366" s="45"/>
      <c r="S1366" s="45"/>
      <c r="T1366" s="45"/>
    </row>
    <row r="1367" spans="1:20" x14ac:dyDescent="0.3">
      <c r="A1367" s="116">
        <v>1.5822784810126583E-2</v>
      </c>
      <c r="B1367" s="116">
        <v>0</v>
      </c>
      <c r="C1367" s="116">
        <v>5.597014925373134E-3</v>
      </c>
      <c r="D1367" s="116">
        <v>1.4265335235378032E-3</v>
      </c>
      <c r="H1367" s="45"/>
      <c r="I1367" s="45"/>
      <c r="J1367" s="45"/>
      <c r="K1367" s="45"/>
      <c r="L1367" s="61"/>
      <c r="P1367" s="43"/>
      <c r="Q1367" s="70"/>
      <c r="R1367" s="45"/>
      <c r="S1367" s="45"/>
      <c r="T1367" s="45"/>
    </row>
    <row r="1368" spans="1:20" x14ac:dyDescent="0.3">
      <c r="A1368" s="116">
        <v>0.12592592592592591</v>
      </c>
      <c r="B1368" s="116">
        <v>3.8399999999999997E-2</v>
      </c>
      <c r="C1368" s="116">
        <v>2.6205450733752619E-2</v>
      </c>
      <c r="D1368" s="116">
        <v>7.6857386848847142E-3</v>
      </c>
      <c r="H1368" s="45"/>
      <c r="I1368" s="45"/>
      <c r="J1368" s="45"/>
      <c r="K1368" s="45"/>
      <c r="L1368" s="61"/>
      <c r="P1368" s="43"/>
      <c r="Q1368" s="70"/>
      <c r="R1368" s="45"/>
      <c r="S1368" s="45"/>
      <c r="T1368" s="45"/>
    </row>
    <row r="1369" spans="1:20" x14ac:dyDescent="0.3">
      <c r="A1369" s="116">
        <v>0.16129032258064516</v>
      </c>
      <c r="B1369" s="116">
        <v>6.1538461538461542E-2</v>
      </c>
      <c r="C1369" s="116">
        <v>1.282051282051282E-2</v>
      </c>
      <c r="D1369" s="116">
        <v>8.9999999999999993E-3</v>
      </c>
      <c r="H1369" s="45"/>
      <c r="I1369" s="45"/>
      <c r="J1369" s="45"/>
      <c r="K1369" s="45"/>
      <c r="L1369" s="61"/>
      <c r="P1369" s="43"/>
      <c r="Q1369" s="70"/>
      <c r="R1369" s="45"/>
      <c r="S1369" s="45"/>
      <c r="T1369" s="45"/>
    </row>
    <row r="1370" spans="1:20" x14ac:dyDescent="0.3">
      <c r="A1370" s="116">
        <v>0.1278825995807128</v>
      </c>
      <c r="B1370" s="116">
        <v>3.8297872340425532E-2</v>
      </c>
      <c r="C1370" s="116">
        <v>1.6339869281045753E-2</v>
      </c>
      <c r="D1370" s="116">
        <v>3.469210754553339E-3</v>
      </c>
      <c r="H1370" s="45"/>
      <c r="I1370" s="45"/>
      <c r="J1370" s="45"/>
      <c r="K1370" s="45"/>
      <c r="L1370" s="61"/>
      <c r="P1370" s="43"/>
      <c r="Q1370" s="70"/>
      <c r="R1370" s="45"/>
      <c r="S1370" s="45"/>
      <c r="T1370" s="45"/>
    </row>
    <row r="1371" spans="1:20" x14ac:dyDescent="0.3">
      <c r="A1371" s="116">
        <v>0.13580246913580246</v>
      </c>
      <c r="B1371" s="116">
        <v>3.4482758620689655E-2</v>
      </c>
      <c r="C1371" s="116">
        <v>2.7456647398843931E-2</v>
      </c>
      <c r="D1371" s="116">
        <v>7.8387458006718928E-3</v>
      </c>
      <c r="H1371" s="45"/>
      <c r="I1371" s="45"/>
      <c r="J1371" s="45"/>
      <c r="K1371" s="45"/>
      <c r="L1371" s="61"/>
      <c r="P1371" s="43"/>
      <c r="Q1371" s="70"/>
      <c r="R1371" s="45"/>
      <c r="S1371" s="45"/>
      <c r="T1371" s="45"/>
    </row>
    <row r="1372" spans="1:20" x14ac:dyDescent="0.3">
      <c r="A1372" s="116">
        <v>0.11811023622047244</v>
      </c>
      <c r="B1372" s="116">
        <v>4.4354838709677422E-2</v>
      </c>
      <c r="C1372" s="116">
        <v>4.5454545454545456E-2</v>
      </c>
      <c r="D1372" s="116">
        <v>9.4258783204798635E-3</v>
      </c>
      <c r="H1372" s="45"/>
      <c r="I1372" s="45"/>
      <c r="J1372" s="45"/>
      <c r="K1372" s="45"/>
      <c r="L1372" s="61"/>
      <c r="P1372" s="43"/>
      <c r="Q1372" s="70"/>
      <c r="R1372" s="45"/>
      <c r="S1372" s="45"/>
      <c r="T1372" s="45"/>
    </row>
    <row r="1373" spans="1:20" x14ac:dyDescent="0.3">
      <c r="A1373" s="116">
        <v>0.2</v>
      </c>
      <c r="B1373" s="116">
        <v>5.232558139534884E-2</v>
      </c>
      <c r="C1373" s="116">
        <v>5.8309037900874635E-3</v>
      </c>
      <c r="D1373" s="116">
        <v>5.8754406580493537E-3</v>
      </c>
      <c r="H1373" s="45"/>
      <c r="I1373" s="45"/>
      <c r="J1373" s="45"/>
      <c r="K1373" s="45"/>
      <c r="L1373" s="61"/>
      <c r="P1373" s="43"/>
      <c r="Q1373" s="70"/>
      <c r="R1373" s="45"/>
      <c r="S1373" s="45"/>
      <c r="T1373" s="45"/>
    </row>
    <row r="1374" spans="1:20" x14ac:dyDescent="0.3">
      <c r="A1374" s="116">
        <v>0.1707920792079208</v>
      </c>
      <c r="B1374" s="116">
        <v>3.5668789808917196E-2</v>
      </c>
      <c r="C1374" s="116">
        <v>7.6815642458100556E-3</v>
      </c>
      <c r="D1374" s="116">
        <v>1.1157601115760112E-3</v>
      </c>
      <c r="H1374" s="45"/>
      <c r="I1374" s="45"/>
      <c r="J1374" s="45"/>
      <c r="K1374" s="45"/>
      <c r="L1374" s="61"/>
      <c r="P1374" s="43"/>
      <c r="Q1374" s="70"/>
      <c r="R1374" s="45"/>
      <c r="S1374" s="45"/>
      <c r="T1374" s="45"/>
    </row>
    <row r="1375" spans="1:20" x14ac:dyDescent="0.3">
      <c r="A1375" s="116">
        <v>0.25</v>
      </c>
      <c r="B1375" s="116">
        <v>6.3218390804597707E-2</v>
      </c>
      <c r="C1375" s="116">
        <v>2.8612303290414878E-3</v>
      </c>
      <c r="D1375" s="116">
        <v>1.652892561983471E-3</v>
      </c>
      <c r="H1375" s="45"/>
      <c r="I1375" s="45"/>
      <c r="J1375" s="45"/>
      <c r="K1375" s="45"/>
      <c r="L1375" s="61"/>
      <c r="P1375" s="43"/>
      <c r="Q1375" s="70"/>
      <c r="R1375" s="45"/>
      <c r="S1375" s="45"/>
      <c r="T1375" s="45"/>
    </row>
    <row r="1376" spans="1:20" x14ac:dyDescent="0.3">
      <c r="A1376" s="116">
        <v>0.15646258503401361</v>
      </c>
      <c r="B1376" s="116">
        <v>3.4867503486750349E-2</v>
      </c>
      <c r="C1376" s="116">
        <v>1.0286554004408524E-2</v>
      </c>
      <c r="D1376" s="116">
        <v>2.37741456166419E-3</v>
      </c>
      <c r="H1376" s="45"/>
      <c r="I1376" s="45"/>
      <c r="J1376" s="45"/>
      <c r="K1376" s="45"/>
      <c r="L1376" s="61"/>
      <c r="P1376" s="43"/>
      <c r="Q1376" s="70"/>
      <c r="R1376" s="45"/>
      <c r="S1376" s="45"/>
      <c r="T1376" s="45"/>
    </row>
    <row r="1377" spans="1:20" x14ac:dyDescent="0.3">
      <c r="A1377" s="116">
        <v>0.14479025710419485</v>
      </c>
      <c r="B1377" s="116">
        <v>5.8201058201058198E-2</v>
      </c>
      <c r="C1377" s="116">
        <v>2.5868440502586843E-2</v>
      </c>
      <c r="D1377" s="116">
        <v>5.6835177983846847E-3</v>
      </c>
      <c r="H1377" s="45"/>
      <c r="I1377" s="45"/>
      <c r="J1377" s="45"/>
      <c r="K1377" s="45"/>
      <c r="L1377" s="61"/>
      <c r="P1377" s="43"/>
      <c r="Q1377" s="70"/>
      <c r="R1377" s="45"/>
      <c r="S1377" s="45"/>
      <c r="T1377" s="45"/>
    </row>
    <row r="1378" spans="1:20" x14ac:dyDescent="0.3">
      <c r="A1378" s="116">
        <v>0.13109756097560976</v>
      </c>
      <c r="B1378" s="116">
        <v>5.4054054054054057E-2</v>
      </c>
      <c r="C1378" s="116">
        <v>0.02</v>
      </c>
      <c r="D1378" s="116">
        <v>7.889546351084813E-3</v>
      </c>
      <c r="H1378" s="45"/>
      <c r="I1378" s="45"/>
      <c r="J1378" s="45"/>
      <c r="K1378" s="45"/>
      <c r="L1378" s="61"/>
      <c r="P1378" s="43"/>
      <c r="Q1378" s="70"/>
      <c r="R1378" s="45"/>
      <c r="S1378" s="45"/>
      <c r="T1378" s="45"/>
    </row>
    <row r="1379" spans="1:20" x14ac:dyDescent="0.3">
      <c r="A1379" s="116">
        <v>0.15189873417721519</v>
      </c>
      <c r="B1379" s="116">
        <v>2.2988505747126436E-2</v>
      </c>
      <c r="C1379" s="116">
        <v>1.2578616352201259E-2</v>
      </c>
      <c r="D1379" s="116">
        <v>7.7319587628865982E-3</v>
      </c>
      <c r="H1379" s="45"/>
      <c r="I1379" s="45"/>
      <c r="J1379" s="45"/>
      <c r="K1379" s="45"/>
      <c r="L1379" s="61"/>
      <c r="P1379" s="43"/>
      <c r="Q1379" s="70"/>
      <c r="R1379" s="45"/>
      <c r="S1379" s="45"/>
      <c r="T1379" s="45"/>
    </row>
    <row r="1380" spans="1:20" x14ac:dyDescent="0.3">
      <c r="A1380" s="116">
        <v>7.2368421052631582E-2</v>
      </c>
      <c r="B1380" s="116">
        <v>1.3422818791946308E-2</v>
      </c>
      <c r="C1380" s="116">
        <v>3.4246575342465752E-3</v>
      </c>
      <c r="D1380" s="116">
        <v>0</v>
      </c>
      <c r="H1380" s="45"/>
      <c r="I1380" s="45"/>
      <c r="J1380" s="45"/>
      <c r="K1380" s="45"/>
      <c r="L1380" s="61"/>
      <c r="P1380" s="43"/>
      <c r="Q1380" s="70"/>
      <c r="R1380" s="45"/>
      <c r="S1380" s="45"/>
      <c r="T1380" s="45"/>
    </row>
    <row r="1381" spans="1:20" x14ac:dyDescent="0.3">
      <c r="A1381" s="116">
        <v>9.6436058700209645E-2</v>
      </c>
      <c r="B1381" s="116">
        <v>2.4282560706401765E-2</v>
      </c>
      <c r="C1381" s="116">
        <v>6.5861690450054883E-3</v>
      </c>
      <c r="D1381" s="116">
        <v>3.499562554680665E-3</v>
      </c>
      <c r="H1381" s="45"/>
      <c r="I1381" s="45"/>
      <c r="J1381" s="45"/>
      <c r="K1381" s="45"/>
      <c r="L1381" s="61"/>
      <c r="P1381" s="43"/>
      <c r="Q1381" s="70"/>
      <c r="R1381" s="45"/>
      <c r="S1381" s="45"/>
      <c r="T1381" s="45"/>
    </row>
    <row r="1382" spans="1:20" x14ac:dyDescent="0.3">
      <c r="A1382" s="116">
        <v>0.10309278350515463</v>
      </c>
      <c r="B1382" s="116">
        <v>1.7142857142857144E-2</v>
      </c>
      <c r="C1382" s="116">
        <v>5.6657223796033997E-3</v>
      </c>
      <c r="D1382" s="116">
        <v>0</v>
      </c>
      <c r="H1382" s="45"/>
      <c r="I1382" s="45"/>
      <c r="J1382" s="45"/>
      <c r="K1382" s="45"/>
      <c r="L1382" s="61"/>
      <c r="P1382" s="43"/>
      <c r="Q1382" s="70"/>
      <c r="R1382" s="45"/>
      <c r="S1382" s="45"/>
      <c r="T1382" s="45"/>
    </row>
    <row r="1383" spans="1:20" x14ac:dyDescent="0.3">
      <c r="A1383" s="116">
        <v>0.14563106796116504</v>
      </c>
      <c r="B1383" s="116">
        <v>2.6041666666666668E-2</v>
      </c>
      <c r="C1383" s="116">
        <v>4.4817927170868348E-2</v>
      </c>
      <c r="D1383" s="116">
        <v>9.5440084835630972E-3</v>
      </c>
      <c r="H1383" s="45"/>
      <c r="I1383" s="45"/>
      <c r="J1383" s="45"/>
      <c r="K1383" s="45"/>
      <c r="L1383" s="61"/>
      <c r="P1383" s="43"/>
      <c r="Q1383" s="70"/>
      <c r="R1383" s="45"/>
      <c r="S1383" s="45"/>
      <c r="T1383" s="45"/>
    </row>
    <row r="1384" spans="1:20" x14ac:dyDescent="0.3">
      <c r="A1384" s="116">
        <v>0.04</v>
      </c>
      <c r="B1384" s="116">
        <v>1.9736842105263157E-2</v>
      </c>
      <c r="C1384" s="116">
        <v>7.462686567164179E-3</v>
      </c>
      <c r="D1384" s="116">
        <v>1.5432098765432098E-3</v>
      </c>
      <c r="H1384" s="45"/>
      <c r="I1384" s="45"/>
      <c r="J1384" s="45"/>
      <c r="K1384" s="45"/>
      <c r="L1384" s="61"/>
      <c r="P1384" s="43"/>
      <c r="Q1384" s="70"/>
      <c r="R1384" s="45"/>
      <c r="S1384" s="45"/>
      <c r="T1384" s="45"/>
    </row>
    <row r="1385" spans="1:20" x14ac:dyDescent="0.3">
      <c r="A1385" s="116">
        <v>0.11312217194570136</v>
      </c>
      <c r="B1385" s="116">
        <v>4.0178571428571432E-2</v>
      </c>
      <c r="C1385" s="116">
        <v>7.4257425742574254E-3</v>
      </c>
      <c r="D1385" s="116">
        <v>4.0444893832153692E-3</v>
      </c>
      <c r="H1385" s="45"/>
      <c r="I1385" s="45"/>
      <c r="J1385" s="45"/>
      <c r="K1385" s="45"/>
      <c r="L1385" s="61"/>
      <c r="P1385" s="43"/>
      <c r="Q1385" s="70"/>
      <c r="R1385" s="45"/>
      <c r="S1385" s="45"/>
      <c r="T1385" s="45"/>
    </row>
    <row r="1386" spans="1:20" x14ac:dyDescent="0.3">
      <c r="A1386" s="116">
        <v>9.0196078431372548E-2</v>
      </c>
      <c r="B1386" s="116">
        <v>3.1496062992125984E-2</v>
      </c>
      <c r="C1386" s="116">
        <v>1.0351966873706004E-2</v>
      </c>
      <c r="D1386" s="116">
        <v>4.9586776859504135E-3</v>
      </c>
      <c r="H1386" s="45"/>
      <c r="I1386" s="45"/>
      <c r="J1386" s="45"/>
      <c r="K1386" s="45"/>
      <c r="L1386" s="61"/>
      <c r="P1386" s="43"/>
      <c r="Q1386" s="70"/>
      <c r="R1386" s="45"/>
      <c r="S1386" s="45"/>
      <c r="T1386" s="45"/>
    </row>
    <row r="1387" spans="1:20" x14ac:dyDescent="0.3">
      <c r="A1387" s="116">
        <v>0.1076923076923077</v>
      </c>
      <c r="B1387" s="116">
        <v>4.6391752577319589E-2</v>
      </c>
      <c r="C1387" s="116">
        <v>1.1363636363636364E-2</v>
      </c>
      <c r="D1387" s="116">
        <v>4.61361014994233E-3</v>
      </c>
      <c r="H1387" s="45"/>
      <c r="I1387" s="45"/>
      <c r="J1387" s="45"/>
      <c r="K1387" s="45"/>
      <c r="L1387" s="61"/>
      <c r="P1387" s="43"/>
      <c r="Q1387" s="70"/>
      <c r="R1387" s="45"/>
      <c r="S1387" s="45"/>
      <c r="T1387" s="45"/>
    </row>
    <row r="1388" spans="1:20" x14ac:dyDescent="0.3">
      <c r="A1388" s="116">
        <v>6.0465116279069767E-2</v>
      </c>
      <c r="B1388" s="116">
        <v>1.8181818181818181E-2</v>
      </c>
      <c r="C1388" s="116">
        <v>1.2626262626262626E-2</v>
      </c>
      <c r="D1388" s="116">
        <v>2.0325203252032522E-3</v>
      </c>
      <c r="H1388" s="45"/>
      <c r="I1388" s="45"/>
      <c r="J1388" s="45"/>
      <c r="K1388" s="45"/>
      <c r="L1388" s="61"/>
      <c r="P1388" s="43"/>
      <c r="Q1388" s="70"/>
      <c r="R1388" s="45"/>
      <c r="S1388" s="45"/>
      <c r="T1388" s="45"/>
    </row>
    <row r="1389" spans="1:20" x14ac:dyDescent="0.3">
      <c r="A1389" s="116">
        <v>7.8014184397163122E-2</v>
      </c>
      <c r="B1389" s="116">
        <v>4.2857142857142858E-2</v>
      </c>
      <c r="C1389" s="116">
        <v>4.0322580645161289E-2</v>
      </c>
      <c r="D1389" s="116">
        <v>1.1111111111111112E-2</v>
      </c>
      <c r="H1389" s="45"/>
      <c r="I1389" s="45"/>
      <c r="J1389" s="45"/>
      <c r="K1389" s="45"/>
      <c r="L1389" s="61"/>
      <c r="P1389" s="43"/>
      <c r="Q1389" s="70"/>
      <c r="R1389" s="45"/>
      <c r="S1389" s="45"/>
      <c r="T1389" s="45"/>
    </row>
    <row r="1390" spans="1:20" x14ac:dyDescent="0.3">
      <c r="A1390" s="116">
        <v>0.10135135135135136</v>
      </c>
      <c r="B1390" s="116">
        <v>3.4722222222222224E-2</v>
      </c>
      <c r="C1390" s="116">
        <v>2.3076923076923078E-2</v>
      </c>
      <c r="D1390" s="116">
        <v>4.5731707317073168E-3</v>
      </c>
      <c r="H1390" s="45"/>
      <c r="I1390" s="45"/>
      <c r="J1390" s="45"/>
      <c r="K1390" s="45"/>
      <c r="L1390" s="61"/>
      <c r="P1390" s="43"/>
      <c r="Q1390" s="70"/>
      <c r="R1390" s="45"/>
      <c r="S1390" s="45"/>
      <c r="T1390" s="45"/>
    </row>
    <row r="1391" spans="1:20" x14ac:dyDescent="0.3">
      <c r="A1391" s="116">
        <v>0.18954248366013071</v>
      </c>
      <c r="B1391" s="116">
        <v>0.1</v>
      </c>
      <c r="C1391" s="116">
        <v>1.0452961672473868E-2</v>
      </c>
      <c r="D1391" s="116">
        <v>2.7063599458728013E-3</v>
      </c>
      <c r="H1391" s="45"/>
      <c r="I1391" s="45"/>
      <c r="J1391" s="45"/>
      <c r="K1391" s="45"/>
      <c r="L1391" s="61"/>
      <c r="P1391" s="43"/>
      <c r="Q1391" s="70"/>
      <c r="R1391" s="45"/>
      <c r="S1391" s="45"/>
      <c r="T1391" s="45"/>
    </row>
    <row r="1392" spans="1:20" x14ac:dyDescent="0.3">
      <c r="A1392" s="116">
        <v>0.115</v>
      </c>
      <c r="B1392" s="116">
        <v>3.2967032967032968E-2</v>
      </c>
      <c r="C1392" s="116">
        <v>1.9230769230769232E-2</v>
      </c>
      <c r="D1392" s="116">
        <v>1.1037527593818985E-3</v>
      </c>
      <c r="H1392" s="45"/>
      <c r="I1392" s="45"/>
      <c r="J1392" s="45"/>
      <c r="K1392" s="45"/>
      <c r="L1392" s="61"/>
      <c r="P1392" s="43"/>
      <c r="Q1392" s="70"/>
      <c r="R1392" s="45"/>
      <c r="S1392" s="45"/>
      <c r="T1392" s="45"/>
    </row>
    <row r="1393" spans="1:20" x14ac:dyDescent="0.3">
      <c r="A1393" s="116">
        <v>8.4507042253521125E-2</v>
      </c>
      <c r="B1393" s="116">
        <v>2.9914529914529916E-2</v>
      </c>
      <c r="C1393" s="116">
        <v>4.6728971962616819E-3</v>
      </c>
      <c r="D1393" s="116">
        <v>9.7370983446932818E-4</v>
      </c>
      <c r="H1393" s="45"/>
      <c r="I1393" s="45"/>
      <c r="J1393" s="45"/>
      <c r="K1393" s="45"/>
      <c r="L1393" s="61"/>
      <c r="P1393" s="43"/>
      <c r="Q1393" s="70"/>
      <c r="R1393" s="45"/>
      <c r="S1393" s="45"/>
      <c r="T1393" s="45"/>
    </row>
    <row r="1394" spans="1:20" x14ac:dyDescent="0.3">
      <c r="A1394" s="116">
        <v>0.1465798045602606</v>
      </c>
      <c r="B1394" s="116">
        <v>3.9494470774091628E-2</v>
      </c>
      <c r="C1394" s="116">
        <v>4.3744531933508314E-3</v>
      </c>
      <c r="D1394" s="116">
        <v>1.4049877063575693E-3</v>
      </c>
      <c r="H1394" s="45"/>
      <c r="I1394" s="45"/>
      <c r="J1394" s="45"/>
      <c r="K1394" s="45"/>
      <c r="L1394" s="61"/>
      <c r="P1394" s="43"/>
      <c r="Q1394" s="70"/>
      <c r="R1394" s="45"/>
      <c r="S1394" s="45"/>
      <c r="T1394" s="45"/>
    </row>
    <row r="1395" spans="1:20" x14ac:dyDescent="0.3">
      <c r="A1395" s="116">
        <v>0.24561403508771928</v>
      </c>
      <c r="B1395" s="116">
        <v>6.1728395061728392E-2</v>
      </c>
      <c r="C1395" s="116">
        <v>6.3492063492063492E-3</v>
      </c>
      <c r="D1395" s="116">
        <v>3.7499999999999999E-3</v>
      </c>
      <c r="H1395" s="45"/>
      <c r="I1395" s="45"/>
      <c r="J1395" s="45"/>
      <c r="K1395" s="45"/>
      <c r="L1395" s="61"/>
      <c r="P1395" s="43"/>
      <c r="Q1395" s="70"/>
      <c r="R1395" s="45"/>
      <c r="S1395" s="45"/>
      <c r="T1395" s="45"/>
    </row>
    <row r="1396" spans="1:20" x14ac:dyDescent="0.3">
      <c r="A1396" s="116">
        <v>0.29032258064516131</v>
      </c>
      <c r="B1396" s="116">
        <v>7.3770491803278687E-2</v>
      </c>
      <c r="C1396" s="116">
        <v>5.9594755661501785E-3</v>
      </c>
      <c r="D1396" s="116">
        <v>4.807692307692308E-4</v>
      </c>
      <c r="H1396" s="45"/>
      <c r="I1396" s="45"/>
      <c r="J1396" s="45"/>
      <c r="K1396" s="45"/>
      <c r="L1396" s="61"/>
      <c r="P1396" s="43"/>
      <c r="Q1396" s="70"/>
      <c r="R1396" s="45"/>
      <c r="S1396" s="45"/>
      <c r="T1396" s="45"/>
    </row>
    <row r="1397" spans="1:20" x14ac:dyDescent="0.3">
      <c r="A1397" s="116">
        <v>0.1963519313304721</v>
      </c>
      <c r="B1397" s="116">
        <v>4.4897959183673466E-2</v>
      </c>
      <c r="C1397" s="116">
        <v>1.334106728538283E-2</v>
      </c>
      <c r="D1397" s="116">
        <v>2.5658968975973873E-3</v>
      </c>
      <c r="H1397" s="45"/>
      <c r="I1397" s="45"/>
      <c r="J1397" s="45"/>
      <c r="K1397" s="45"/>
      <c r="L1397" s="61"/>
      <c r="P1397" s="43"/>
      <c r="Q1397" s="70"/>
      <c r="R1397" s="45"/>
      <c r="S1397" s="45"/>
      <c r="T1397" s="45"/>
    </row>
    <row r="1398" spans="1:20" x14ac:dyDescent="0.3">
      <c r="A1398" s="116">
        <v>0.12574850299401197</v>
      </c>
      <c r="B1398" s="116">
        <v>2.4930747922437674E-2</v>
      </c>
      <c r="C1398" s="116">
        <v>3.2840722495894909E-3</v>
      </c>
      <c r="D1398" s="116">
        <v>1.3037809647979139E-3</v>
      </c>
      <c r="H1398" s="45"/>
      <c r="I1398" s="45"/>
      <c r="J1398" s="45"/>
      <c r="K1398" s="45"/>
      <c r="L1398" s="61"/>
      <c r="P1398" s="43"/>
      <c r="Q1398" s="70"/>
      <c r="R1398" s="45"/>
      <c r="S1398" s="45"/>
      <c r="T1398" s="45"/>
    </row>
    <row r="1399" spans="1:20" x14ac:dyDescent="0.3">
      <c r="A1399" s="116">
        <v>8.0645161290322578E-2</v>
      </c>
      <c r="B1399" s="116">
        <v>5.681818181818182E-3</v>
      </c>
      <c r="C1399" s="116">
        <v>0</v>
      </c>
      <c r="D1399" s="116">
        <v>0</v>
      </c>
      <c r="H1399" s="45"/>
      <c r="I1399" s="45"/>
      <c r="J1399" s="45"/>
      <c r="K1399" s="45"/>
      <c r="L1399" s="61"/>
      <c r="P1399" s="43"/>
      <c r="Q1399" s="70"/>
      <c r="R1399" s="45"/>
      <c r="S1399" s="45"/>
      <c r="T1399" s="45"/>
    </row>
    <row r="1400" spans="1:20" x14ac:dyDescent="0.3">
      <c r="A1400" s="116">
        <v>0.11282051282051282</v>
      </c>
      <c r="B1400" s="116">
        <v>1.3100436681222707E-2</v>
      </c>
      <c r="C1400" s="116">
        <v>5.7471264367816091E-3</v>
      </c>
      <c r="D1400" s="116">
        <v>0</v>
      </c>
      <c r="H1400" s="45"/>
      <c r="I1400" s="45"/>
      <c r="J1400" s="45"/>
      <c r="K1400" s="45"/>
      <c r="L1400" s="61"/>
      <c r="P1400" s="43"/>
      <c r="Q1400" s="70"/>
      <c r="R1400" s="45"/>
      <c r="S1400" s="45"/>
      <c r="T1400" s="45"/>
    </row>
    <row r="1401" spans="1:20" x14ac:dyDescent="0.3">
      <c r="A1401" s="116">
        <v>0.1111111111111111</v>
      </c>
      <c r="B1401" s="116">
        <v>8.2644628099173556E-3</v>
      </c>
      <c r="C1401" s="116">
        <v>0</v>
      </c>
      <c r="D1401" s="116">
        <v>0</v>
      </c>
      <c r="H1401" s="45"/>
      <c r="I1401" s="45"/>
      <c r="J1401" s="45"/>
      <c r="K1401" s="45"/>
      <c r="L1401" s="61"/>
      <c r="P1401" s="43"/>
      <c r="Q1401" s="70"/>
      <c r="R1401" s="45"/>
      <c r="S1401" s="45"/>
      <c r="T1401" s="45"/>
    </row>
    <row r="1402" spans="1:20" x14ac:dyDescent="0.3">
      <c r="A1402" s="116">
        <v>0.14923076923076922</v>
      </c>
      <c r="B1402" s="116">
        <v>3.6601307189542485E-2</v>
      </c>
      <c r="C1402" s="116">
        <v>1.1343804537521814E-2</v>
      </c>
      <c r="D1402" s="116">
        <v>2.8328611898016999E-3</v>
      </c>
      <c r="H1402" s="45"/>
      <c r="I1402" s="45"/>
      <c r="J1402" s="45"/>
      <c r="K1402" s="45"/>
      <c r="L1402" s="61"/>
      <c r="P1402" s="43"/>
      <c r="Q1402" s="70"/>
      <c r="R1402" s="45"/>
      <c r="S1402" s="45"/>
      <c r="T1402" s="45"/>
    </row>
    <row r="1403" spans="1:20" x14ac:dyDescent="0.3">
      <c r="A1403" s="116">
        <v>0.14821763602251406</v>
      </c>
      <c r="B1403" s="116">
        <v>2.5510204081632654E-2</v>
      </c>
      <c r="C1403" s="116">
        <v>4.2553191489361703E-3</v>
      </c>
      <c r="D1403" s="116">
        <v>2.9399412011759767E-3</v>
      </c>
      <c r="H1403" s="45"/>
      <c r="I1403" s="45"/>
      <c r="J1403" s="45"/>
      <c r="K1403" s="45"/>
      <c r="L1403" s="61"/>
      <c r="P1403" s="43"/>
      <c r="Q1403" s="70"/>
      <c r="R1403" s="45"/>
      <c r="S1403" s="45"/>
      <c r="T1403" s="45"/>
    </row>
    <row r="1404" spans="1:20" x14ac:dyDescent="0.3">
      <c r="A1404" s="116">
        <v>0.13026819923371646</v>
      </c>
      <c r="B1404" s="116">
        <v>3.8155802861685212E-2</v>
      </c>
      <c r="C1404" s="116">
        <v>1.4396456256921373E-2</v>
      </c>
      <c r="D1404" s="116">
        <v>1.3623978201634877E-3</v>
      </c>
      <c r="H1404" s="45"/>
      <c r="I1404" s="45"/>
      <c r="J1404" s="45"/>
      <c r="K1404" s="45"/>
      <c r="L1404" s="61"/>
      <c r="P1404" s="43"/>
      <c r="Q1404" s="70"/>
      <c r="R1404" s="45"/>
      <c r="S1404" s="45"/>
      <c r="T1404" s="45"/>
    </row>
    <row r="1405" spans="1:20" x14ac:dyDescent="0.3">
      <c r="A1405" s="116">
        <v>1.66270783847981E-2</v>
      </c>
      <c r="B1405" s="116">
        <v>6.4239828693790149E-3</v>
      </c>
      <c r="C1405" s="116">
        <v>2.6212319790301442E-3</v>
      </c>
      <c r="D1405" s="116">
        <v>1.0706638115631692E-3</v>
      </c>
      <c r="H1405" s="45"/>
      <c r="I1405" s="45"/>
      <c r="J1405" s="45"/>
      <c r="K1405" s="45"/>
      <c r="L1405" s="61"/>
      <c r="P1405" s="43"/>
      <c r="Q1405" s="70"/>
      <c r="R1405" s="45"/>
      <c r="S1405" s="45"/>
      <c r="T1405" s="45"/>
    </row>
    <row r="1406" spans="1:20" x14ac:dyDescent="0.3">
      <c r="A1406" s="116">
        <v>0.12796208530805686</v>
      </c>
      <c r="B1406" s="116">
        <v>3.803131991051454E-2</v>
      </c>
      <c r="C1406" s="116">
        <v>7.5282308657465494E-3</v>
      </c>
      <c r="D1406" s="116">
        <v>3.0120481927710845E-3</v>
      </c>
      <c r="H1406" s="45"/>
      <c r="I1406" s="45"/>
      <c r="J1406" s="45"/>
      <c r="K1406" s="45"/>
      <c r="L1406" s="61"/>
      <c r="P1406" s="43"/>
      <c r="Q1406" s="70"/>
      <c r="R1406" s="45"/>
      <c r="S1406" s="45"/>
      <c r="T1406" s="45"/>
    </row>
    <row r="1407" spans="1:20" x14ac:dyDescent="0.3">
      <c r="A1407" s="116">
        <v>5.7471264367816091E-2</v>
      </c>
      <c r="B1407" s="116">
        <v>2.4096385542168676E-2</v>
      </c>
      <c r="C1407" s="116">
        <v>1.1349306431273645E-2</v>
      </c>
      <c r="D1407" s="116">
        <v>2.0942408376963353E-3</v>
      </c>
      <c r="H1407" s="45"/>
      <c r="I1407" s="45"/>
      <c r="J1407" s="45"/>
      <c r="K1407" s="45"/>
      <c r="L1407" s="61"/>
      <c r="P1407" s="43"/>
      <c r="Q1407" s="70"/>
      <c r="R1407" s="45"/>
      <c r="S1407" s="45"/>
      <c r="T1407" s="45"/>
    </row>
    <row r="1408" spans="1:20" x14ac:dyDescent="0.3">
      <c r="A1408" s="116">
        <v>5.9602649006622516E-2</v>
      </c>
      <c r="B1408" s="116">
        <v>1.3071895424836602E-2</v>
      </c>
      <c r="C1408" s="116">
        <v>3.875968992248062E-3</v>
      </c>
      <c r="D1408" s="116">
        <v>1.5600624024960999E-3</v>
      </c>
      <c r="H1408" s="45"/>
      <c r="I1408" s="45"/>
      <c r="J1408" s="45"/>
      <c r="K1408" s="45"/>
      <c r="L1408" s="61"/>
      <c r="P1408" s="43"/>
      <c r="Q1408" s="70"/>
      <c r="R1408" s="45"/>
      <c r="S1408" s="45"/>
      <c r="T1408" s="45"/>
    </row>
    <row r="1409" spans="1:20" x14ac:dyDescent="0.3">
      <c r="A1409" s="116">
        <v>0.1525</v>
      </c>
      <c r="B1409" s="116">
        <v>4.4999999999999998E-2</v>
      </c>
      <c r="C1409" s="116">
        <v>8.0645161290322578E-3</v>
      </c>
      <c r="D1409" s="116">
        <v>2.7056277056277055E-3</v>
      </c>
      <c r="H1409" s="45"/>
      <c r="I1409" s="45"/>
      <c r="J1409" s="45"/>
      <c r="K1409" s="45"/>
      <c r="L1409" s="61"/>
      <c r="P1409" s="43"/>
      <c r="Q1409" s="70"/>
      <c r="R1409" s="45"/>
      <c r="S1409" s="45"/>
      <c r="T1409" s="45"/>
    </row>
    <row r="1410" spans="1:20" x14ac:dyDescent="0.3">
      <c r="A1410" s="116">
        <v>0.12264150943396226</v>
      </c>
      <c r="B1410" s="116">
        <v>6.5573770491803282E-2</v>
      </c>
      <c r="C1410" s="116">
        <v>1.5957446808510637E-2</v>
      </c>
      <c r="D1410" s="116">
        <v>6.4655172413793103E-3</v>
      </c>
      <c r="H1410" s="45"/>
      <c r="I1410" s="45"/>
      <c r="J1410" s="45"/>
      <c r="K1410" s="45"/>
      <c r="L1410" s="61"/>
      <c r="P1410" s="43"/>
      <c r="Q1410" s="70"/>
      <c r="R1410" s="45"/>
      <c r="S1410" s="45"/>
      <c r="T1410" s="45"/>
    </row>
    <row r="1411" spans="1:20" x14ac:dyDescent="0.3">
      <c r="A1411" s="116">
        <v>1.6853932584269662E-2</v>
      </c>
      <c r="B1411" s="116">
        <v>5.1282051282051282E-3</v>
      </c>
      <c r="C1411" s="116">
        <v>9.433962264150943E-3</v>
      </c>
      <c r="D1411" s="116">
        <v>5.1020408163265302E-3</v>
      </c>
      <c r="H1411" s="45"/>
      <c r="I1411" s="45"/>
      <c r="J1411" s="45"/>
      <c r="K1411" s="45"/>
      <c r="L1411" s="61"/>
      <c r="P1411" s="43"/>
      <c r="Q1411" s="70"/>
      <c r="R1411" s="45"/>
      <c r="S1411" s="45"/>
      <c r="T1411" s="45"/>
    </row>
    <row r="1412" spans="1:20" x14ac:dyDescent="0.3">
      <c r="A1412" s="116">
        <v>0.10335195530726257</v>
      </c>
      <c r="B1412" s="116">
        <v>1.7587939698492462E-2</v>
      </c>
      <c r="C1412" s="116">
        <v>6.1255742725880554E-3</v>
      </c>
      <c r="D1412" s="116">
        <v>6.8407960199004976E-3</v>
      </c>
      <c r="H1412" s="45"/>
      <c r="I1412" s="45"/>
      <c r="J1412" s="45"/>
      <c r="K1412" s="45"/>
      <c r="L1412" s="61"/>
      <c r="P1412" s="43"/>
      <c r="Q1412" s="70"/>
      <c r="R1412" s="45"/>
      <c r="S1412" s="45"/>
      <c r="T1412" s="45"/>
    </row>
    <row r="1413" spans="1:20" x14ac:dyDescent="0.3">
      <c r="A1413" s="116">
        <v>0.23733333333333334</v>
      </c>
      <c r="B1413" s="116">
        <v>5.5851063829787231E-2</v>
      </c>
      <c r="C1413" s="116">
        <v>8.6455331412103754E-3</v>
      </c>
      <c r="D1413" s="116">
        <v>8.8235294117647058E-3</v>
      </c>
      <c r="H1413" s="45"/>
      <c r="I1413" s="45"/>
      <c r="J1413" s="45"/>
      <c r="K1413" s="45"/>
      <c r="L1413" s="61"/>
      <c r="P1413" s="43"/>
      <c r="Q1413" s="70"/>
      <c r="R1413" s="45"/>
      <c r="S1413" s="45"/>
      <c r="T1413" s="45"/>
    </row>
    <row r="1414" spans="1:20" x14ac:dyDescent="0.3">
      <c r="A1414" s="116">
        <v>1.3333333333333334E-2</v>
      </c>
      <c r="B1414" s="116">
        <v>0</v>
      </c>
      <c r="C1414" s="116">
        <v>8.7260034904013961E-3</v>
      </c>
      <c r="D1414" s="116">
        <v>5.5096418732782371E-3</v>
      </c>
      <c r="H1414" s="45"/>
      <c r="I1414" s="45"/>
      <c r="J1414" s="45"/>
      <c r="K1414" s="45"/>
      <c r="L1414" s="61"/>
      <c r="P1414" s="43"/>
      <c r="Q1414" s="70"/>
      <c r="R1414" s="45"/>
      <c r="S1414" s="45"/>
      <c r="T1414" s="45"/>
    </row>
    <row r="1415" spans="1:20" x14ac:dyDescent="0.3">
      <c r="A1415" s="116">
        <v>1.0362694300518135E-2</v>
      </c>
      <c r="B1415" s="116">
        <v>5.4200542005420054E-3</v>
      </c>
      <c r="C1415" s="116">
        <v>2.2222222222222223E-2</v>
      </c>
      <c r="D1415" s="116">
        <v>3.3463469046291134E-3</v>
      </c>
      <c r="H1415" s="45"/>
      <c r="I1415" s="45"/>
      <c r="J1415" s="45"/>
      <c r="K1415" s="45"/>
      <c r="L1415" s="61"/>
      <c r="P1415" s="43"/>
      <c r="Q1415" s="70"/>
      <c r="R1415" s="45"/>
      <c r="S1415" s="45"/>
      <c r="T1415" s="45"/>
    </row>
    <row r="1416" spans="1:20" x14ac:dyDescent="0.3">
      <c r="A1416" s="116">
        <v>0.15040650406504066</v>
      </c>
      <c r="B1416" s="116">
        <v>1.8518518518518517E-2</v>
      </c>
      <c r="C1416" s="116">
        <v>6.5502183406113534E-3</v>
      </c>
      <c r="D1416" s="116">
        <v>3.5938903863432167E-3</v>
      </c>
      <c r="H1416" s="45"/>
      <c r="I1416" s="45"/>
      <c r="J1416" s="45"/>
      <c r="K1416" s="45"/>
      <c r="L1416" s="61"/>
      <c r="P1416" s="43"/>
      <c r="Q1416" s="70"/>
      <c r="R1416" s="45"/>
      <c r="S1416" s="45"/>
      <c r="T1416" s="45"/>
    </row>
    <row r="1417" spans="1:20" x14ac:dyDescent="0.3">
      <c r="A1417" s="116">
        <v>7.476635514018691E-2</v>
      </c>
      <c r="B1417" s="116">
        <v>3.7974683544303799E-2</v>
      </c>
      <c r="C1417" s="116">
        <v>1.4742014742014743E-2</v>
      </c>
      <c r="D1417" s="116">
        <v>5.0301810865191147E-3</v>
      </c>
      <c r="H1417" s="45"/>
      <c r="I1417" s="45"/>
      <c r="J1417" s="45"/>
      <c r="K1417" s="45"/>
      <c r="L1417" s="61"/>
      <c r="P1417" s="43"/>
      <c r="Q1417" s="70"/>
      <c r="R1417" s="45"/>
      <c r="S1417" s="45"/>
      <c r="T1417" s="45"/>
    </row>
    <row r="1418" spans="1:20" x14ac:dyDescent="0.3">
      <c r="A1418" s="116">
        <v>4.0935672514619881E-2</v>
      </c>
      <c r="B1418" s="116">
        <v>2.7624309392265192E-2</v>
      </c>
      <c r="C1418" s="116">
        <v>0</v>
      </c>
      <c r="D1418" s="116">
        <v>1.2562814070351759E-3</v>
      </c>
      <c r="H1418" s="45"/>
      <c r="I1418" s="45"/>
      <c r="J1418" s="45"/>
      <c r="K1418" s="45"/>
      <c r="L1418" s="61"/>
      <c r="P1418" s="43"/>
      <c r="Q1418" s="70"/>
      <c r="R1418" s="45"/>
      <c r="S1418" s="45"/>
      <c r="T1418" s="45"/>
    </row>
    <row r="1419" spans="1:20" x14ac:dyDescent="0.3">
      <c r="A1419" s="116">
        <v>7.3298429319371722E-2</v>
      </c>
      <c r="B1419" s="116">
        <v>1.6216216216216217E-2</v>
      </c>
      <c r="C1419" s="116">
        <v>7.5829383886255926E-3</v>
      </c>
      <c r="D1419" s="116">
        <v>2.2857142857142859E-3</v>
      </c>
      <c r="H1419" s="45"/>
      <c r="I1419" s="45"/>
      <c r="J1419" s="45"/>
      <c r="K1419" s="45"/>
      <c r="L1419" s="61"/>
      <c r="P1419" s="43"/>
      <c r="Q1419" s="70"/>
      <c r="R1419" s="45"/>
      <c r="S1419" s="45"/>
      <c r="T1419" s="45"/>
    </row>
    <row r="1420" spans="1:20" x14ac:dyDescent="0.3">
      <c r="A1420" s="116">
        <v>2.1874999999999999E-2</v>
      </c>
      <c r="B1420" s="116">
        <v>5.7306590257879654E-3</v>
      </c>
      <c r="C1420" s="116">
        <v>0</v>
      </c>
      <c r="D1420" s="116">
        <v>7.1022727272727275E-4</v>
      </c>
      <c r="H1420" s="45"/>
      <c r="I1420" s="45"/>
      <c r="J1420" s="45"/>
      <c r="K1420" s="45"/>
      <c r="L1420" s="61"/>
      <c r="P1420" s="43"/>
      <c r="Q1420" s="70"/>
      <c r="R1420" s="45"/>
      <c r="S1420" s="45"/>
      <c r="T1420" s="45"/>
    </row>
    <row r="1421" spans="1:20" x14ac:dyDescent="0.3">
      <c r="A1421" s="116">
        <v>7.6923076923076927E-2</v>
      </c>
      <c r="B1421" s="116">
        <v>2.5714285714285714E-2</v>
      </c>
      <c r="C1421" s="116">
        <v>6.9324090121317154E-3</v>
      </c>
      <c r="D1421" s="116">
        <v>1.4184397163120568E-3</v>
      </c>
      <c r="H1421" s="45"/>
      <c r="I1421" s="45"/>
      <c r="J1421" s="45"/>
      <c r="K1421" s="45"/>
      <c r="L1421" s="61"/>
      <c r="P1421" s="43"/>
      <c r="Q1421" s="70"/>
      <c r="R1421" s="45"/>
      <c r="S1421" s="45"/>
      <c r="T1421" s="45"/>
    </row>
    <row r="1422" spans="1:20" x14ac:dyDescent="0.3">
      <c r="A1422" s="116">
        <v>0.11174785100286533</v>
      </c>
      <c r="B1422" s="116">
        <v>3.5230352303523033E-2</v>
      </c>
      <c r="C1422" s="116">
        <v>1.3910355486862442E-2</v>
      </c>
      <c r="D1422" s="116">
        <v>3.1766200762388818E-3</v>
      </c>
      <c r="H1422" s="45"/>
      <c r="I1422" s="45"/>
      <c r="J1422" s="45"/>
      <c r="K1422" s="45"/>
      <c r="L1422" s="61"/>
      <c r="P1422" s="43"/>
      <c r="Q1422" s="70"/>
      <c r="R1422" s="45"/>
      <c r="S1422" s="45"/>
      <c r="T1422" s="45"/>
    </row>
    <row r="1423" spans="1:20" x14ac:dyDescent="0.3">
      <c r="A1423" s="116">
        <v>0.22898550724637681</v>
      </c>
      <c r="B1423" s="116">
        <v>4.6961325966850827E-2</v>
      </c>
      <c r="C1423" s="116">
        <v>1.9448946515397084E-2</v>
      </c>
      <c r="D1423" s="116">
        <v>1.963350785340314E-3</v>
      </c>
      <c r="H1423" s="45"/>
      <c r="I1423" s="45"/>
      <c r="J1423" s="45"/>
      <c r="K1423" s="45"/>
      <c r="L1423" s="61"/>
      <c r="P1423" s="43"/>
      <c r="Q1423" s="70"/>
      <c r="R1423" s="45"/>
      <c r="S1423" s="45"/>
      <c r="T1423" s="45"/>
    </row>
    <row r="1424" spans="1:20" x14ac:dyDescent="0.3">
      <c r="A1424" s="116">
        <v>0.10315186246418338</v>
      </c>
      <c r="B1424" s="116">
        <v>4.4077134986225897E-2</v>
      </c>
      <c r="C1424" s="116">
        <v>3.1645569620253164E-3</v>
      </c>
      <c r="D1424" s="116">
        <v>3.2258064516129032E-3</v>
      </c>
      <c r="H1424" s="45"/>
      <c r="I1424" s="45"/>
      <c r="J1424" s="45"/>
      <c r="K1424" s="45"/>
      <c r="L1424" s="61"/>
      <c r="P1424" s="43"/>
      <c r="Q1424" s="70"/>
      <c r="R1424" s="45"/>
      <c r="S1424" s="45"/>
      <c r="T1424" s="45"/>
    </row>
    <row r="1425" spans="1:20" x14ac:dyDescent="0.3">
      <c r="A1425" s="116">
        <v>0.11307420494699646</v>
      </c>
      <c r="B1425" s="116">
        <v>4.5296167247386762E-2</v>
      </c>
      <c r="C1425" s="116">
        <v>0</v>
      </c>
      <c r="D1425" s="116">
        <v>1.589825119236884E-3</v>
      </c>
      <c r="H1425" s="45"/>
      <c r="I1425" s="45"/>
      <c r="J1425" s="45"/>
      <c r="K1425" s="45"/>
      <c r="L1425" s="61"/>
      <c r="P1425" s="43"/>
      <c r="Q1425" s="70"/>
      <c r="R1425" s="45"/>
      <c r="S1425" s="45"/>
      <c r="T1425" s="45"/>
    </row>
    <row r="1426" spans="1:20" x14ac:dyDescent="0.3">
      <c r="A1426" s="116">
        <v>0.26478873239436618</v>
      </c>
      <c r="B1426" s="116">
        <v>6.0606060606060608E-2</v>
      </c>
      <c r="C1426" s="116">
        <v>1.2882447665056361E-2</v>
      </c>
      <c r="D1426" s="116">
        <v>2.5575447570332483E-3</v>
      </c>
      <c r="H1426" s="45"/>
      <c r="I1426" s="45"/>
      <c r="J1426" s="45"/>
      <c r="K1426" s="45"/>
      <c r="L1426" s="61"/>
      <c r="P1426" s="43"/>
      <c r="Q1426" s="70"/>
      <c r="R1426" s="45"/>
      <c r="S1426" s="45"/>
      <c r="T1426" s="45"/>
    </row>
    <row r="1427" spans="1:20" x14ac:dyDescent="0.3">
      <c r="A1427" s="116">
        <v>0.13829787234042554</v>
      </c>
      <c r="B1427" s="116">
        <v>4.4198895027624308E-2</v>
      </c>
      <c r="C1427" s="116">
        <v>2.9325513196480938E-3</v>
      </c>
      <c r="D1427" s="116">
        <v>3.4682080924855491E-3</v>
      </c>
      <c r="H1427" s="45"/>
      <c r="I1427" s="45"/>
      <c r="J1427" s="45"/>
      <c r="K1427" s="45"/>
      <c r="L1427" s="61"/>
      <c r="P1427" s="43"/>
      <c r="Q1427" s="70"/>
      <c r="R1427" s="45"/>
      <c r="S1427" s="45"/>
      <c r="T1427" s="45"/>
    </row>
    <row r="1428" spans="1:20" x14ac:dyDescent="0.3">
      <c r="A1428" s="116">
        <v>0.22666666666666666</v>
      </c>
      <c r="B1428" s="116">
        <v>2.0833333333333332E-2</v>
      </c>
      <c r="C1428" s="116">
        <v>1.4492753623188406E-2</v>
      </c>
      <c r="D1428" s="116">
        <v>6.1349693251533744E-3</v>
      </c>
      <c r="H1428" s="45"/>
      <c r="I1428" s="45"/>
      <c r="J1428" s="45"/>
      <c r="K1428" s="45"/>
      <c r="L1428" s="61"/>
      <c r="P1428" s="43"/>
      <c r="Q1428" s="70"/>
      <c r="R1428" s="45"/>
      <c r="S1428" s="45"/>
      <c r="T1428" s="45"/>
    </row>
    <row r="1429" spans="1:20" x14ac:dyDescent="0.3">
      <c r="A1429" s="116">
        <v>0</v>
      </c>
      <c r="B1429" s="116">
        <v>6.2893081761006293E-3</v>
      </c>
      <c r="C1429" s="116">
        <v>7.2992700729927005E-3</v>
      </c>
      <c r="D1429" s="116">
        <v>1.5174506828528073E-3</v>
      </c>
      <c r="H1429" s="45"/>
      <c r="I1429" s="45"/>
      <c r="J1429" s="45"/>
      <c r="K1429" s="45"/>
      <c r="L1429" s="61"/>
      <c r="P1429" s="43"/>
      <c r="Q1429" s="70"/>
      <c r="R1429" s="45"/>
      <c r="S1429" s="45"/>
      <c r="T1429" s="45"/>
    </row>
    <row r="1430" spans="1:20" x14ac:dyDescent="0.3">
      <c r="A1430" s="116">
        <v>6.25E-2</v>
      </c>
      <c r="B1430" s="116">
        <v>8.6206896551724137E-3</v>
      </c>
      <c r="C1430" s="116">
        <v>4.6296296296296294E-3</v>
      </c>
      <c r="D1430" s="116">
        <v>1.9047619047619048E-3</v>
      </c>
      <c r="H1430" s="45"/>
      <c r="I1430" s="45"/>
      <c r="J1430" s="45"/>
      <c r="K1430" s="45"/>
      <c r="L1430" s="61"/>
      <c r="P1430" s="43"/>
      <c r="Q1430" s="70"/>
      <c r="R1430" s="45"/>
      <c r="S1430" s="45"/>
      <c r="T1430" s="45"/>
    </row>
    <row r="1431" spans="1:20" x14ac:dyDescent="0.3">
      <c r="A1431" s="116">
        <v>0.24223602484472051</v>
      </c>
      <c r="B1431" s="116">
        <v>7.5801749271137031E-2</v>
      </c>
      <c r="C1431" s="116">
        <v>1.7825311942959002E-2</v>
      </c>
      <c r="D1431" s="116">
        <v>1.1355571327182399E-2</v>
      </c>
      <c r="H1431" s="45"/>
      <c r="I1431" s="45"/>
      <c r="J1431" s="45"/>
      <c r="K1431" s="45"/>
      <c r="L1431" s="61"/>
      <c r="P1431" s="43"/>
      <c r="Q1431" s="70"/>
      <c r="R1431" s="45"/>
      <c r="S1431" s="45"/>
      <c r="T1431" s="45"/>
    </row>
    <row r="1432" spans="1:20" x14ac:dyDescent="0.3">
      <c r="A1432" s="116">
        <v>0.08</v>
      </c>
      <c r="B1432" s="116">
        <v>2.9411764705882353E-2</v>
      </c>
      <c r="C1432" s="116">
        <v>2.4861878453038673E-2</v>
      </c>
      <c r="D1432" s="116">
        <v>5.7603686635944703E-3</v>
      </c>
      <c r="H1432" s="45"/>
      <c r="I1432" s="45"/>
      <c r="J1432" s="45"/>
      <c r="K1432" s="45"/>
      <c r="L1432" s="61"/>
      <c r="P1432" s="43"/>
      <c r="Q1432" s="70"/>
      <c r="R1432" s="45"/>
      <c r="S1432" s="45"/>
      <c r="T1432" s="45"/>
    </row>
    <row r="1433" spans="1:20" x14ac:dyDescent="0.3">
      <c r="A1433" s="116">
        <v>0.1650485436893204</v>
      </c>
      <c r="B1433" s="116">
        <v>2.7522935779816515E-2</v>
      </c>
      <c r="C1433" s="116">
        <v>1.0282776349614395E-2</v>
      </c>
      <c r="D1433" s="116">
        <v>5.263157894736842E-3</v>
      </c>
      <c r="H1433" s="45"/>
      <c r="I1433" s="45"/>
      <c r="J1433" s="45"/>
      <c r="K1433" s="45"/>
      <c r="L1433" s="61"/>
      <c r="P1433" s="43"/>
      <c r="Q1433" s="70"/>
      <c r="R1433" s="45"/>
      <c r="S1433" s="45"/>
      <c r="T1433" s="45"/>
    </row>
    <row r="1434" spans="1:20" x14ac:dyDescent="0.3">
      <c r="A1434" s="116">
        <v>0.11377245508982035</v>
      </c>
      <c r="B1434" s="116">
        <v>2.0449897750511249E-2</v>
      </c>
      <c r="C1434" s="116">
        <v>9.1324200913242004E-3</v>
      </c>
      <c r="D1434" s="116">
        <v>3.1319910514541389E-3</v>
      </c>
      <c r="H1434" s="45"/>
      <c r="I1434" s="45"/>
      <c r="J1434" s="45"/>
      <c r="K1434" s="45"/>
      <c r="L1434" s="61"/>
      <c r="P1434" s="43"/>
      <c r="Q1434" s="70"/>
      <c r="R1434" s="45"/>
      <c r="S1434" s="45"/>
      <c r="T1434" s="45"/>
    </row>
    <row r="1435" spans="1:20" x14ac:dyDescent="0.3">
      <c r="A1435" s="116">
        <v>9.0909090909090912E-2</v>
      </c>
      <c r="B1435" s="116">
        <v>2.0547945205479451E-2</v>
      </c>
      <c r="C1435" s="116">
        <v>1.2145748987854251E-2</v>
      </c>
      <c r="D1435" s="116">
        <v>4.0322580645161289E-3</v>
      </c>
      <c r="H1435" s="45"/>
      <c r="I1435" s="45"/>
      <c r="J1435" s="45"/>
      <c r="K1435" s="45"/>
      <c r="L1435" s="61"/>
      <c r="P1435" s="43"/>
      <c r="Q1435" s="70"/>
      <c r="R1435" s="45"/>
      <c r="S1435" s="45"/>
      <c r="T1435" s="45"/>
    </row>
    <row r="1436" spans="1:20" x14ac:dyDescent="0.3">
      <c r="A1436" s="116">
        <v>0.10918544194107452</v>
      </c>
      <c r="B1436" s="116">
        <v>1.948051948051948E-2</v>
      </c>
      <c r="C1436" s="116">
        <v>6.4935064935064939E-3</v>
      </c>
      <c r="D1436" s="116">
        <v>2.2744503411675512E-3</v>
      </c>
      <c r="H1436" s="45"/>
      <c r="I1436" s="45"/>
      <c r="J1436" s="45"/>
      <c r="K1436" s="45"/>
      <c r="L1436" s="61"/>
      <c r="P1436" s="43"/>
      <c r="Q1436" s="70"/>
      <c r="R1436" s="45"/>
      <c r="S1436" s="45"/>
      <c r="T1436" s="45"/>
    </row>
    <row r="1437" spans="1:20" x14ac:dyDescent="0.3">
      <c r="A1437" s="116">
        <v>0.15151515151515152</v>
      </c>
      <c r="B1437" s="116">
        <v>4.9079754601226995E-2</v>
      </c>
      <c r="C1437" s="116">
        <v>3.5087719298245615E-3</v>
      </c>
      <c r="D1437" s="116">
        <v>6.9783670621074664E-4</v>
      </c>
      <c r="H1437" s="45"/>
      <c r="I1437" s="45"/>
      <c r="J1437" s="45"/>
      <c r="K1437" s="45"/>
      <c r="L1437" s="61"/>
      <c r="P1437" s="43"/>
      <c r="Q1437" s="70"/>
      <c r="R1437" s="45"/>
      <c r="S1437" s="45"/>
      <c r="T1437" s="45"/>
    </row>
    <row r="1438" spans="1:20" x14ac:dyDescent="0.3">
      <c r="A1438" s="116">
        <v>0.11979166666666667</v>
      </c>
      <c r="B1438" s="116">
        <v>4.3269230769230768E-2</v>
      </c>
      <c r="C1438" s="116">
        <v>1.9718309859154931E-2</v>
      </c>
      <c r="D1438" s="116">
        <v>4.5506257110352671E-3</v>
      </c>
      <c r="H1438" s="45"/>
      <c r="I1438" s="45"/>
      <c r="J1438" s="45"/>
      <c r="K1438" s="45"/>
      <c r="L1438" s="61"/>
      <c r="P1438" s="43"/>
      <c r="Q1438" s="70"/>
      <c r="R1438" s="45"/>
      <c r="S1438" s="45"/>
      <c r="T1438" s="45"/>
    </row>
    <row r="1439" spans="1:20" x14ac:dyDescent="0.3">
      <c r="A1439" s="116">
        <v>0.1044776119402985</v>
      </c>
      <c r="B1439" s="116">
        <v>4.8034934497816595E-2</v>
      </c>
      <c r="C1439" s="116">
        <v>2.2565320665083134E-2</v>
      </c>
      <c r="D1439" s="116">
        <v>7.4487895716945996E-3</v>
      </c>
      <c r="H1439" s="45"/>
      <c r="I1439" s="45"/>
      <c r="J1439" s="45"/>
      <c r="K1439" s="45"/>
      <c r="L1439" s="61"/>
      <c r="P1439" s="43"/>
      <c r="Q1439" s="70"/>
      <c r="R1439" s="45"/>
      <c r="S1439" s="45"/>
      <c r="T1439" s="45"/>
    </row>
    <row r="1440" spans="1:20" x14ac:dyDescent="0.3">
      <c r="A1440" s="116">
        <v>8.5106382978723402E-2</v>
      </c>
      <c r="B1440" s="116">
        <v>2.4305555555555556E-2</v>
      </c>
      <c r="C1440" s="116">
        <v>2.8112449799196786E-2</v>
      </c>
      <c r="D1440" s="116">
        <v>6.3492063492063492E-3</v>
      </c>
      <c r="H1440" s="45"/>
      <c r="I1440" s="45"/>
      <c r="J1440" s="45"/>
      <c r="K1440" s="45"/>
      <c r="L1440" s="61"/>
      <c r="P1440" s="43"/>
      <c r="Q1440" s="70"/>
      <c r="R1440" s="45"/>
      <c r="S1440" s="45"/>
      <c r="T1440" s="45"/>
    </row>
    <row r="1441" spans="1:20" x14ac:dyDescent="0.3">
      <c r="A1441" s="116">
        <v>1.11731843575419E-2</v>
      </c>
      <c r="B1441" s="116">
        <v>0</v>
      </c>
      <c r="C1441" s="116">
        <v>1.1527377521613832E-2</v>
      </c>
      <c r="D1441" s="116">
        <v>3.3707865168539327E-3</v>
      </c>
      <c r="H1441" s="45"/>
      <c r="I1441" s="45"/>
      <c r="J1441" s="45"/>
      <c r="K1441" s="45"/>
      <c r="L1441" s="61"/>
      <c r="P1441" s="43"/>
      <c r="Q1441" s="70"/>
      <c r="R1441" s="45"/>
      <c r="S1441" s="45"/>
      <c r="T1441" s="45"/>
    </row>
    <row r="1442" spans="1:20" x14ac:dyDescent="0.3">
      <c r="A1442" s="116">
        <v>4.49438202247191E-2</v>
      </c>
      <c r="B1442" s="116">
        <v>5.5865921787709499E-3</v>
      </c>
      <c r="C1442" s="116">
        <v>0</v>
      </c>
      <c r="D1442" s="116">
        <v>1.2135922330097086E-3</v>
      </c>
      <c r="H1442" s="45"/>
      <c r="I1442" s="45"/>
      <c r="J1442" s="45"/>
      <c r="K1442" s="45"/>
      <c r="L1442" s="61"/>
      <c r="P1442" s="43"/>
      <c r="Q1442" s="70"/>
      <c r="R1442" s="45"/>
      <c r="S1442" s="45"/>
      <c r="T1442" s="45"/>
    </row>
    <row r="1443" spans="1:20" x14ac:dyDescent="0.3">
      <c r="A1443" s="116">
        <v>0.21532846715328466</v>
      </c>
      <c r="B1443" s="116">
        <v>0.10561056105610561</v>
      </c>
      <c r="C1443" s="116">
        <v>2.5896414342629483E-2</v>
      </c>
      <c r="D1443" s="116">
        <v>1.0682004930156122E-2</v>
      </c>
      <c r="H1443" s="45"/>
      <c r="I1443" s="45"/>
      <c r="J1443" s="45"/>
      <c r="K1443" s="45"/>
      <c r="L1443" s="61"/>
      <c r="P1443" s="43"/>
      <c r="Q1443" s="70"/>
      <c r="R1443" s="45"/>
      <c r="S1443" s="45"/>
      <c r="T1443" s="45"/>
    </row>
    <row r="1444" spans="1:20" x14ac:dyDescent="0.3">
      <c r="A1444" s="116">
        <v>0.27814569536423839</v>
      </c>
      <c r="B1444" s="116">
        <v>0.10289389067524116</v>
      </c>
      <c r="C1444" s="116">
        <v>2.247191011235955E-2</v>
      </c>
      <c r="D1444" s="116">
        <v>6.782215523737754E-3</v>
      </c>
      <c r="H1444" s="45"/>
      <c r="I1444" s="45"/>
      <c r="J1444" s="45"/>
      <c r="K1444" s="45"/>
      <c r="L1444" s="61"/>
      <c r="P1444" s="43"/>
      <c r="Q1444" s="70"/>
      <c r="R1444" s="45"/>
      <c r="S1444" s="45"/>
      <c r="T1444" s="45"/>
    </row>
    <row r="1445" spans="1:20" x14ac:dyDescent="0.3">
      <c r="A1445" s="116">
        <v>0.13934426229508196</v>
      </c>
      <c r="B1445" s="116">
        <v>2.1739130434782608E-2</v>
      </c>
      <c r="C1445" s="116">
        <v>2.4193548387096774E-2</v>
      </c>
      <c r="D1445" s="116">
        <v>0</v>
      </c>
      <c r="H1445" s="45"/>
      <c r="I1445" s="45"/>
      <c r="J1445" s="45"/>
      <c r="K1445" s="45"/>
      <c r="L1445" s="61"/>
      <c r="P1445" s="43"/>
      <c r="Q1445" s="70"/>
      <c r="R1445" s="45"/>
      <c r="S1445" s="45"/>
      <c r="T1445" s="45"/>
    </row>
    <row r="1446" spans="1:20" x14ac:dyDescent="0.3">
      <c r="A1446" s="116">
        <v>0.12738853503184713</v>
      </c>
      <c r="B1446" s="116">
        <v>3.7617554858934171E-2</v>
      </c>
      <c r="C1446" s="116">
        <v>1.7667844522968199E-2</v>
      </c>
      <c r="D1446" s="116">
        <v>4.1958041958041958E-3</v>
      </c>
      <c r="H1446" s="45"/>
      <c r="I1446" s="45"/>
      <c r="J1446" s="45"/>
      <c r="K1446" s="45"/>
      <c r="L1446" s="61"/>
      <c r="P1446" s="43"/>
      <c r="Q1446" s="70"/>
      <c r="R1446" s="45"/>
      <c r="S1446" s="45"/>
      <c r="T1446" s="45"/>
    </row>
    <row r="1447" spans="1:20" x14ac:dyDescent="0.3">
      <c r="A1447" s="116">
        <v>0.20116054158607349</v>
      </c>
      <c r="B1447" s="116">
        <v>5.1779935275080909E-2</v>
      </c>
      <c r="C1447" s="116">
        <v>2.1087680355160933E-2</v>
      </c>
      <c r="D1447" s="116">
        <v>3.1774852473899226E-3</v>
      </c>
      <c r="H1447" s="45"/>
      <c r="I1447" s="45"/>
      <c r="J1447" s="45"/>
      <c r="K1447" s="45"/>
      <c r="L1447" s="61"/>
      <c r="P1447" s="43"/>
      <c r="Q1447" s="70"/>
      <c r="R1447" s="45"/>
      <c r="S1447" s="45"/>
      <c r="T1447" s="45"/>
    </row>
    <row r="1448" spans="1:20" x14ac:dyDescent="0.3">
      <c r="A1448" s="116">
        <v>0.11139240506329114</v>
      </c>
      <c r="B1448" s="116">
        <v>3.0864197530864196E-2</v>
      </c>
      <c r="C1448" s="116">
        <v>9.1228070175438589E-3</v>
      </c>
      <c r="D1448" s="116">
        <v>2.8344671201814059E-3</v>
      </c>
      <c r="H1448" s="45"/>
      <c r="I1448" s="45"/>
      <c r="J1448" s="45"/>
      <c r="K1448" s="45"/>
      <c r="L1448" s="61"/>
      <c r="P1448" s="43"/>
      <c r="Q1448" s="70"/>
      <c r="R1448" s="45"/>
      <c r="S1448" s="45"/>
      <c r="T1448" s="45"/>
    </row>
    <row r="1449" spans="1:20" x14ac:dyDescent="0.3">
      <c r="A1449" s="116">
        <v>0.19119878603945373</v>
      </c>
      <c r="B1449" s="116">
        <v>3.8863976083707022E-2</v>
      </c>
      <c r="C1449" s="116">
        <v>1.0118043844856661E-2</v>
      </c>
      <c r="D1449" s="116">
        <v>1.6840687100033681E-3</v>
      </c>
      <c r="H1449" s="45"/>
      <c r="I1449" s="45"/>
      <c r="J1449" s="45"/>
      <c r="K1449" s="45"/>
      <c r="L1449" s="61"/>
      <c r="P1449" s="43"/>
      <c r="Q1449" s="70"/>
      <c r="R1449" s="45"/>
      <c r="S1449" s="45"/>
      <c r="T1449" s="45"/>
    </row>
    <row r="1450" spans="1:20" x14ac:dyDescent="0.3">
      <c r="A1450" s="116">
        <v>9.6153846153846159E-2</v>
      </c>
      <c r="B1450" s="116">
        <v>2.8571428571428571E-2</v>
      </c>
      <c r="C1450" s="116">
        <v>1.11731843575419E-2</v>
      </c>
      <c r="D1450" s="116">
        <v>4.5454545454545452E-3</v>
      </c>
      <c r="H1450" s="45"/>
      <c r="I1450" s="45"/>
      <c r="J1450" s="45"/>
      <c r="K1450" s="45"/>
      <c r="L1450" s="61"/>
      <c r="P1450" s="43"/>
      <c r="Q1450" s="70"/>
      <c r="R1450" s="45"/>
      <c r="S1450" s="45"/>
      <c r="T1450" s="45"/>
    </row>
    <row r="1451" spans="1:20" x14ac:dyDescent="0.3">
      <c r="A1451" s="116">
        <v>0.14423076923076922</v>
      </c>
      <c r="B1451" s="116">
        <v>4.5045045045045043E-2</v>
      </c>
      <c r="C1451" s="116">
        <v>1.6967126193001062E-2</v>
      </c>
      <c r="D1451" s="116">
        <v>4.7826086956521737E-3</v>
      </c>
      <c r="H1451" s="45"/>
      <c r="I1451" s="45"/>
      <c r="J1451" s="45"/>
      <c r="K1451" s="45"/>
      <c r="L1451" s="61"/>
      <c r="P1451" s="43"/>
      <c r="Q1451" s="70"/>
      <c r="R1451" s="45"/>
      <c r="S1451" s="45"/>
      <c r="T1451" s="45"/>
    </row>
    <row r="1452" spans="1:20" x14ac:dyDescent="0.3">
      <c r="A1452" s="116">
        <v>0.10969387755102041</v>
      </c>
      <c r="B1452" s="116">
        <v>4.2606516290726815E-2</v>
      </c>
      <c r="C1452" s="116">
        <v>2.8493894165535955E-2</v>
      </c>
      <c r="D1452" s="116">
        <v>8.1610446137105556E-3</v>
      </c>
      <c r="H1452" s="45"/>
      <c r="I1452" s="45"/>
      <c r="J1452" s="45"/>
      <c r="K1452" s="45"/>
      <c r="L1452" s="61"/>
      <c r="P1452" s="43"/>
      <c r="Q1452" s="70"/>
      <c r="R1452" s="45"/>
      <c r="S1452" s="45"/>
      <c r="T1452" s="45"/>
    </row>
    <row r="1453" spans="1:20" x14ac:dyDescent="0.3">
      <c r="A1453" s="116">
        <v>0.1554140127388535</v>
      </c>
      <c r="B1453" s="116">
        <v>5.6644880174291937E-2</v>
      </c>
      <c r="C1453" s="116">
        <v>2.6466380543633764E-2</v>
      </c>
      <c r="D1453" s="116">
        <v>8.3742419867167198E-3</v>
      </c>
      <c r="H1453" s="45"/>
      <c r="I1453" s="45"/>
      <c r="J1453" s="45"/>
      <c r="K1453" s="45"/>
      <c r="L1453" s="61"/>
      <c r="P1453" s="43"/>
      <c r="Q1453" s="70"/>
      <c r="R1453" s="45"/>
      <c r="S1453" s="45"/>
      <c r="T1453" s="45"/>
    </row>
    <row r="1454" spans="1:20" x14ac:dyDescent="0.3">
      <c r="A1454" s="116">
        <v>0.12149532710280374</v>
      </c>
      <c r="B1454" s="116">
        <v>3.1884057971014491E-2</v>
      </c>
      <c r="C1454" s="116">
        <v>1.8581081081081082E-2</v>
      </c>
      <c r="D1454" s="116">
        <v>2.0775623268698062E-3</v>
      </c>
      <c r="H1454" s="45"/>
      <c r="I1454" s="45"/>
      <c r="J1454" s="45"/>
      <c r="K1454" s="45"/>
      <c r="L1454" s="61"/>
      <c r="P1454" s="43"/>
      <c r="Q1454" s="70"/>
      <c r="R1454" s="45"/>
      <c r="S1454" s="45"/>
      <c r="T1454" s="45"/>
    </row>
    <row r="1455" spans="1:20" x14ac:dyDescent="0.3">
      <c r="A1455" s="116">
        <v>2.4590163934426229E-2</v>
      </c>
      <c r="B1455" s="116">
        <v>1.5384615384615385E-2</v>
      </c>
      <c r="C1455" s="116">
        <v>1.3333333333333334E-2</v>
      </c>
      <c r="D1455" s="116">
        <v>4.4014084507042256E-3</v>
      </c>
      <c r="H1455" s="45"/>
      <c r="I1455" s="45"/>
      <c r="J1455" s="45"/>
      <c r="K1455" s="45"/>
      <c r="L1455" s="61"/>
      <c r="P1455" s="43"/>
      <c r="Q1455" s="70"/>
      <c r="R1455" s="45"/>
      <c r="S1455" s="45"/>
      <c r="T1455" s="45"/>
    </row>
    <row r="1456" spans="1:20" x14ac:dyDescent="0.3">
      <c r="A1456" s="116">
        <v>0.15647482014388489</v>
      </c>
      <c r="B1456" s="116">
        <v>5.254237288135593E-2</v>
      </c>
      <c r="C1456" s="116">
        <v>6.7895247332686714E-3</v>
      </c>
      <c r="D1456" s="116">
        <v>1.9716088328075709E-3</v>
      </c>
      <c r="H1456" s="45"/>
      <c r="I1456" s="45"/>
      <c r="J1456" s="45"/>
      <c r="K1456" s="45"/>
      <c r="L1456" s="61"/>
      <c r="P1456" s="43"/>
      <c r="Q1456" s="70"/>
      <c r="R1456" s="45"/>
      <c r="S1456" s="45"/>
      <c r="T1456" s="45"/>
    </row>
    <row r="1457" spans="1:20" x14ac:dyDescent="0.3">
      <c r="A1457" s="116">
        <v>0.26851851851851855</v>
      </c>
      <c r="B1457" s="116">
        <v>6.1983471074380167E-2</v>
      </c>
      <c r="C1457" s="116">
        <v>1.5748031496062992E-2</v>
      </c>
      <c r="D1457" s="116">
        <v>5.2192066805845511E-3</v>
      </c>
      <c r="H1457" s="45"/>
      <c r="I1457" s="45"/>
      <c r="J1457" s="45"/>
      <c r="K1457" s="45"/>
      <c r="L1457" s="61"/>
      <c r="P1457" s="43"/>
      <c r="Q1457" s="70"/>
      <c r="R1457" s="45"/>
      <c r="S1457" s="45"/>
      <c r="T1457" s="45"/>
    </row>
    <row r="1458" spans="1:20" x14ac:dyDescent="0.3">
      <c r="A1458" s="116">
        <v>0.18541666666666667</v>
      </c>
      <c r="B1458" s="116">
        <v>5.4325955734406441E-2</v>
      </c>
      <c r="C1458" s="116">
        <v>1.2925969447708578E-2</v>
      </c>
      <c r="D1458" s="116">
        <v>2.3551577955723034E-3</v>
      </c>
      <c r="H1458" s="45"/>
      <c r="I1458" s="45"/>
      <c r="J1458" s="45"/>
      <c r="K1458" s="45"/>
      <c r="L1458" s="61"/>
      <c r="P1458" s="43"/>
      <c r="Q1458" s="70"/>
      <c r="R1458" s="45"/>
      <c r="S1458" s="45"/>
      <c r="T1458" s="45"/>
    </row>
    <row r="1459" spans="1:20" x14ac:dyDescent="0.3">
      <c r="A1459" s="116">
        <v>0.1</v>
      </c>
      <c r="B1459" s="116">
        <v>2.7777777777777776E-2</v>
      </c>
      <c r="C1459" s="116">
        <v>2.5974025974025976E-2</v>
      </c>
      <c r="D1459" s="116">
        <v>7.0796460176991149E-3</v>
      </c>
      <c r="H1459" s="45"/>
      <c r="I1459" s="45"/>
      <c r="J1459" s="45"/>
      <c r="K1459" s="45"/>
      <c r="L1459" s="61"/>
      <c r="P1459" s="43"/>
      <c r="Q1459" s="70"/>
      <c r="R1459" s="45"/>
      <c r="S1459" s="45"/>
      <c r="T1459" s="45"/>
    </row>
    <row r="1460" spans="1:20" x14ac:dyDescent="0.3">
      <c r="A1460" s="116">
        <v>8.4870848708487087E-2</v>
      </c>
      <c r="B1460" s="116">
        <v>1.1363636363636364E-2</v>
      </c>
      <c r="C1460" s="116">
        <v>4.246284501061571E-3</v>
      </c>
      <c r="D1460" s="116">
        <v>0</v>
      </c>
      <c r="H1460" s="45"/>
      <c r="I1460" s="45"/>
      <c r="J1460" s="45"/>
      <c r="K1460" s="45"/>
      <c r="L1460" s="61"/>
      <c r="P1460" s="43"/>
      <c r="Q1460" s="70"/>
      <c r="R1460" s="45"/>
      <c r="S1460" s="45"/>
      <c r="T1460" s="45"/>
    </row>
    <row r="1461" spans="1:20" x14ac:dyDescent="0.3">
      <c r="A1461" s="116">
        <v>8.0168776371308023E-2</v>
      </c>
      <c r="B1461" s="116">
        <v>2.6315789473684209E-2</v>
      </c>
      <c r="C1461" s="116">
        <v>1.1682242990654205E-2</v>
      </c>
      <c r="D1461" s="116">
        <v>3.6900369003690036E-3</v>
      </c>
      <c r="H1461" s="45"/>
      <c r="I1461" s="45"/>
      <c r="J1461" s="45"/>
      <c r="K1461" s="45"/>
      <c r="L1461" s="61"/>
      <c r="P1461" s="43"/>
      <c r="Q1461" s="70"/>
      <c r="R1461" s="45"/>
      <c r="S1461" s="45"/>
      <c r="T1461" s="45"/>
    </row>
    <row r="1462" spans="1:20" x14ac:dyDescent="0.3">
      <c r="A1462" s="116">
        <v>1.984126984126984E-2</v>
      </c>
      <c r="B1462" s="116">
        <v>4.4052863436123352E-3</v>
      </c>
      <c r="C1462" s="116">
        <v>1.1235955056179775E-2</v>
      </c>
      <c r="D1462" s="116">
        <v>8.6058519793459555E-4</v>
      </c>
      <c r="H1462" s="45"/>
      <c r="I1462" s="45"/>
      <c r="J1462" s="45"/>
      <c r="K1462" s="45"/>
      <c r="L1462" s="61"/>
      <c r="P1462" s="43"/>
      <c r="Q1462" s="70"/>
      <c r="R1462" s="45"/>
      <c r="S1462" s="45"/>
      <c r="T1462" s="45"/>
    </row>
    <row r="1463" spans="1:20" x14ac:dyDescent="0.3">
      <c r="A1463" s="116">
        <v>0.10714285714285714</v>
      </c>
      <c r="B1463" s="116">
        <v>1.9867549668874173E-2</v>
      </c>
      <c r="C1463" s="116">
        <v>3.3670033670033669E-2</v>
      </c>
      <c r="D1463" s="116">
        <v>6.5445026178010471E-3</v>
      </c>
      <c r="H1463" s="45"/>
      <c r="I1463" s="45"/>
      <c r="J1463" s="45"/>
      <c r="K1463" s="45"/>
      <c r="L1463" s="61"/>
      <c r="P1463" s="43"/>
      <c r="Q1463" s="70"/>
      <c r="R1463" s="45"/>
      <c r="S1463" s="45"/>
      <c r="T1463" s="45"/>
    </row>
    <row r="1464" spans="1:20" x14ac:dyDescent="0.3">
      <c r="A1464" s="116">
        <v>0.10115606936416185</v>
      </c>
      <c r="B1464" s="116">
        <v>4.3269230769230768E-2</v>
      </c>
      <c r="C1464" s="116">
        <v>2.5559105431309903E-2</v>
      </c>
      <c r="D1464" s="116">
        <v>3.9840637450199202E-3</v>
      </c>
      <c r="H1464" s="45"/>
      <c r="I1464" s="45"/>
      <c r="J1464" s="45"/>
      <c r="K1464" s="45"/>
      <c r="L1464" s="61"/>
      <c r="P1464" s="43"/>
      <c r="Q1464" s="70"/>
      <c r="R1464" s="45"/>
      <c r="S1464" s="45"/>
      <c r="T1464" s="45"/>
    </row>
    <row r="1465" spans="1:20" x14ac:dyDescent="0.3">
      <c r="A1465" s="116">
        <v>0.16666666666666666</v>
      </c>
      <c r="B1465" s="116">
        <v>7.029478458049887E-2</v>
      </c>
      <c r="C1465" s="116">
        <v>1.8465909090909092E-2</v>
      </c>
      <c r="D1465" s="116">
        <v>3.4542314335060447E-3</v>
      </c>
      <c r="H1465" s="45"/>
      <c r="I1465" s="45"/>
      <c r="J1465" s="45"/>
      <c r="K1465" s="45"/>
      <c r="L1465" s="61"/>
      <c r="P1465" s="43"/>
      <c r="Q1465" s="70"/>
      <c r="R1465" s="45"/>
      <c r="S1465" s="45"/>
      <c r="T1465" s="45"/>
    </row>
    <row r="1466" spans="1:20" x14ac:dyDescent="0.3">
      <c r="A1466" s="116">
        <v>9.5454545454545459E-2</v>
      </c>
      <c r="B1466" s="116">
        <v>4.3269230769230768E-2</v>
      </c>
      <c r="C1466" s="116">
        <v>9.852216748768473E-3</v>
      </c>
      <c r="D1466" s="116">
        <v>4.7709923664122139E-3</v>
      </c>
      <c r="H1466" s="45"/>
      <c r="I1466" s="45"/>
      <c r="J1466" s="45"/>
      <c r="K1466" s="45"/>
      <c r="L1466" s="61"/>
      <c r="P1466" s="43"/>
      <c r="Q1466" s="70"/>
      <c r="R1466" s="45"/>
      <c r="S1466" s="45"/>
      <c r="T1466" s="45"/>
    </row>
    <row r="1467" spans="1:20" x14ac:dyDescent="0.3">
      <c r="A1467" s="116">
        <v>0.18503937007874016</v>
      </c>
      <c r="B1467" s="116">
        <v>3.9855072463768113E-2</v>
      </c>
      <c r="C1467" s="116">
        <v>1.9313304721030045E-2</v>
      </c>
      <c r="D1467" s="116">
        <v>6.1728395061728392E-3</v>
      </c>
      <c r="H1467" s="45"/>
      <c r="I1467" s="45"/>
      <c r="J1467" s="45"/>
      <c r="K1467" s="45"/>
      <c r="L1467" s="61"/>
      <c r="P1467" s="43"/>
      <c r="Q1467" s="70"/>
      <c r="R1467" s="45"/>
      <c r="S1467" s="45"/>
      <c r="T1467" s="45"/>
    </row>
    <row r="1468" spans="1:20" x14ac:dyDescent="0.3">
      <c r="A1468" s="116">
        <v>0.13114754098360656</v>
      </c>
      <c r="B1468" s="116">
        <v>4.6979865771812082E-2</v>
      </c>
      <c r="C1468" s="116">
        <v>2.2988505747126436E-2</v>
      </c>
      <c r="D1468" s="116">
        <v>8.2582582582582578E-3</v>
      </c>
      <c r="H1468" s="45"/>
      <c r="I1468" s="45"/>
      <c r="J1468" s="45"/>
      <c r="K1468" s="45"/>
      <c r="L1468" s="61"/>
      <c r="P1468" s="43"/>
      <c r="Q1468" s="70"/>
      <c r="R1468" s="45"/>
      <c r="S1468" s="45"/>
      <c r="T1468" s="45"/>
    </row>
    <row r="1469" spans="1:20" x14ac:dyDescent="0.3">
      <c r="A1469" s="116">
        <v>9.1216216216216214E-2</v>
      </c>
      <c r="B1469" s="116">
        <v>3.5143769968051117E-2</v>
      </c>
      <c r="C1469" s="116">
        <v>1.1111111111111112E-2</v>
      </c>
      <c r="D1469" s="116">
        <v>4.4742729306487695E-3</v>
      </c>
      <c r="H1469" s="45"/>
      <c r="I1469" s="45"/>
      <c r="J1469" s="45"/>
      <c r="K1469" s="45"/>
      <c r="L1469" s="61"/>
      <c r="P1469" s="43"/>
      <c r="Q1469" s="70"/>
      <c r="R1469" s="45"/>
      <c r="S1469" s="45"/>
      <c r="T1469" s="45"/>
    </row>
    <row r="1470" spans="1:20" x14ac:dyDescent="0.3">
      <c r="A1470" s="116">
        <v>0.24571428571428572</v>
      </c>
      <c r="B1470" s="116">
        <v>6.3829787234042548E-2</v>
      </c>
      <c r="C1470" s="116">
        <v>7.3452256033578172E-3</v>
      </c>
      <c r="D1470" s="116">
        <v>2.5728987993138938E-3</v>
      </c>
      <c r="H1470" s="45"/>
      <c r="I1470" s="45"/>
      <c r="J1470" s="45"/>
      <c r="K1470" s="45"/>
      <c r="L1470" s="61"/>
      <c r="P1470" s="43"/>
      <c r="Q1470" s="70"/>
      <c r="R1470" s="45"/>
      <c r="S1470" s="45"/>
      <c r="T1470" s="45"/>
    </row>
    <row r="1471" spans="1:20" x14ac:dyDescent="0.3">
      <c r="A1471" s="116">
        <v>0.18202247191011237</v>
      </c>
      <c r="B1471" s="116">
        <v>4.3933054393305436E-2</v>
      </c>
      <c r="C1471" s="116">
        <v>1.1221945137157107E-2</v>
      </c>
      <c r="D1471" s="116">
        <v>5.0000000000000001E-3</v>
      </c>
      <c r="H1471" s="45"/>
      <c r="I1471" s="45"/>
      <c r="J1471" s="45"/>
      <c r="K1471" s="45"/>
      <c r="L1471" s="61"/>
      <c r="P1471" s="43"/>
      <c r="Q1471" s="70"/>
      <c r="R1471" s="45"/>
      <c r="S1471" s="45"/>
      <c r="T1471" s="45"/>
    </row>
    <row r="1472" spans="1:20" x14ac:dyDescent="0.3">
      <c r="A1472" s="116">
        <v>0.14258188824662812</v>
      </c>
      <c r="B1472" s="116">
        <v>5.1428571428571428E-2</v>
      </c>
      <c r="C1472" s="116">
        <v>1.5384615384615385E-2</v>
      </c>
      <c r="D1472" s="116">
        <v>5.7017543859649127E-3</v>
      </c>
      <c r="H1472" s="45"/>
      <c r="I1472" s="45"/>
      <c r="J1472" s="45"/>
      <c r="K1472" s="45"/>
      <c r="L1472" s="61"/>
      <c r="P1472" s="43"/>
      <c r="Q1472" s="70"/>
      <c r="R1472" s="45"/>
      <c r="S1472" s="45"/>
      <c r="T1472" s="45"/>
    </row>
    <row r="1473" spans="1:20" x14ac:dyDescent="0.3">
      <c r="A1473" s="116">
        <v>0.11336032388663968</v>
      </c>
      <c r="B1473" s="116">
        <v>5.6537102473498232E-2</v>
      </c>
      <c r="C1473" s="116">
        <v>1.6509433962264151E-2</v>
      </c>
      <c r="D1473" s="116">
        <v>4.7393364928909956E-3</v>
      </c>
      <c r="H1473" s="45"/>
      <c r="I1473" s="45"/>
      <c r="J1473" s="45"/>
      <c r="K1473" s="45"/>
      <c r="L1473" s="61"/>
      <c r="P1473" s="43"/>
      <c r="Q1473" s="70"/>
      <c r="R1473" s="45"/>
      <c r="S1473" s="45"/>
      <c r="T1473" s="45"/>
    </row>
    <row r="1474" spans="1:20" x14ac:dyDescent="0.3">
      <c r="A1474" s="116">
        <v>0.20953436807095344</v>
      </c>
      <c r="B1474" s="116">
        <v>4.9438202247191011E-2</v>
      </c>
      <c r="C1474" s="116">
        <v>1.8315018315018316E-2</v>
      </c>
      <c r="D1474" s="116">
        <v>2.8936580660718593E-3</v>
      </c>
      <c r="H1474" s="45"/>
      <c r="I1474" s="45"/>
      <c r="J1474" s="45"/>
      <c r="K1474" s="45"/>
      <c r="L1474" s="61"/>
      <c r="P1474" s="43"/>
      <c r="Q1474" s="70"/>
      <c r="R1474" s="45"/>
      <c r="S1474" s="45"/>
      <c r="T1474" s="45"/>
    </row>
    <row r="1475" spans="1:20" x14ac:dyDescent="0.3">
      <c r="A1475" s="116">
        <v>0.23076923076923078</v>
      </c>
      <c r="B1475" s="116">
        <v>4.9891540130151846E-2</v>
      </c>
      <c r="C1475" s="116">
        <v>1.5439429928741092E-2</v>
      </c>
      <c r="D1475" s="116">
        <v>8.670520231213872E-3</v>
      </c>
      <c r="H1475" s="45"/>
      <c r="I1475" s="45"/>
      <c r="J1475" s="45"/>
      <c r="K1475" s="45"/>
      <c r="L1475" s="61"/>
      <c r="P1475" s="43"/>
      <c r="Q1475" s="70"/>
      <c r="R1475" s="45"/>
      <c r="S1475" s="45"/>
      <c r="T1475" s="45"/>
    </row>
    <row r="1476" spans="1:20" x14ac:dyDescent="0.3">
      <c r="A1476" s="116">
        <v>0.2</v>
      </c>
      <c r="B1476" s="116">
        <v>2.6966292134831461E-2</v>
      </c>
      <c r="C1476" s="116">
        <v>1.0752688172043012E-2</v>
      </c>
      <c r="D1476" s="116">
        <v>3.7914691943127963E-3</v>
      </c>
      <c r="H1476" s="45"/>
      <c r="I1476" s="45"/>
      <c r="J1476" s="45"/>
      <c r="K1476" s="45"/>
      <c r="L1476" s="61"/>
      <c r="P1476" s="43"/>
      <c r="Q1476" s="70"/>
      <c r="R1476" s="45"/>
      <c r="S1476" s="45"/>
      <c r="T1476" s="45"/>
    </row>
    <row r="1477" spans="1:20" x14ac:dyDescent="0.3">
      <c r="A1477" s="116">
        <v>8.5106382978723402E-2</v>
      </c>
      <c r="B1477" s="116">
        <v>2.9702970297029702E-2</v>
      </c>
      <c r="C1477" s="116">
        <v>7.6824583866837385E-3</v>
      </c>
      <c r="D1477" s="116">
        <v>4.142931123770067E-3</v>
      </c>
      <c r="H1477" s="45"/>
      <c r="I1477" s="45"/>
      <c r="J1477" s="45"/>
      <c r="K1477" s="45"/>
      <c r="L1477" s="61"/>
      <c r="P1477" s="43"/>
      <c r="Q1477" s="70"/>
      <c r="R1477" s="45"/>
      <c r="S1477" s="45"/>
      <c r="T1477" s="45"/>
    </row>
    <row r="1478" spans="1:20" x14ac:dyDescent="0.3">
      <c r="A1478" s="116">
        <v>9.0634441087613288E-2</v>
      </c>
      <c r="B1478" s="116">
        <v>2.7472527472527472E-2</v>
      </c>
      <c r="C1478" s="116">
        <v>1.6077170418006431E-3</v>
      </c>
      <c r="D1478" s="116">
        <v>1.3404825737265416E-3</v>
      </c>
      <c r="H1478" s="45"/>
      <c r="I1478" s="45"/>
      <c r="J1478" s="45"/>
      <c r="K1478" s="45"/>
      <c r="L1478" s="61"/>
      <c r="P1478" s="43"/>
      <c r="Q1478" s="70"/>
      <c r="R1478" s="45"/>
      <c r="S1478" s="45"/>
      <c r="T1478" s="45"/>
    </row>
    <row r="1479" spans="1:20" x14ac:dyDescent="0.3">
      <c r="A1479" s="116">
        <v>0.10493827160493827</v>
      </c>
      <c r="B1479" s="116">
        <v>2.4725274725274724E-2</v>
      </c>
      <c r="C1479" s="116">
        <v>2.2222222222222223E-2</v>
      </c>
      <c r="D1479" s="116">
        <v>5.6100981767180924E-3</v>
      </c>
      <c r="H1479" s="45"/>
      <c r="I1479" s="45"/>
      <c r="J1479" s="45"/>
      <c r="K1479" s="45"/>
      <c r="L1479" s="61"/>
      <c r="P1479" s="43"/>
      <c r="Q1479" s="70"/>
      <c r="R1479" s="45"/>
      <c r="S1479" s="45"/>
      <c r="T1479" s="45"/>
    </row>
    <row r="1480" spans="1:20" x14ac:dyDescent="0.3">
      <c r="A1480" s="116">
        <v>0.11934156378600823</v>
      </c>
      <c r="B1480" s="116">
        <v>2.0746887966804978E-2</v>
      </c>
      <c r="C1480" s="116">
        <v>4.1666666666666666E-3</v>
      </c>
      <c r="D1480" s="116">
        <v>2.5662959794696323E-3</v>
      </c>
      <c r="H1480" s="45"/>
      <c r="I1480" s="45"/>
      <c r="J1480" s="45"/>
      <c r="K1480" s="45"/>
      <c r="L1480" s="61"/>
      <c r="P1480" s="43"/>
      <c r="Q1480" s="70"/>
      <c r="R1480" s="45"/>
      <c r="S1480" s="45"/>
      <c r="T1480" s="45"/>
    </row>
    <row r="1481" spans="1:20" x14ac:dyDescent="0.3">
      <c r="A1481" s="116">
        <v>7.4550128534704371E-2</v>
      </c>
      <c r="B1481" s="116">
        <v>1.5151515151515152E-2</v>
      </c>
      <c r="C1481" s="116">
        <v>3.4293552812071329E-3</v>
      </c>
      <c r="D1481" s="116">
        <v>8.3495686056220427E-4</v>
      </c>
      <c r="H1481" s="45"/>
      <c r="I1481" s="45"/>
      <c r="J1481" s="45"/>
      <c r="K1481" s="45"/>
      <c r="L1481" s="61"/>
      <c r="P1481" s="43"/>
      <c r="Q1481" s="70"/>
      <c r="R1481" s="45"/>
      <c r="S1481" s="45"/>
      <c r="T1481" s="45"/>
    </row>
    <row r="1482" spans="1:20" x14ac:dyDescent="0.3">
      <c r="A1482" s="116">
        <v>0.14007092198581561</v>
      </c>
      <c r="B1482" s="116">
        <v>2.9038112522686024E-2</v>
      </c>
      <c r="C1482" s="116">
        <v>1.1505273250239693E-2</v>
      </c>
      <c r="D1482" s="116">
        <v>2.6605853287723297E-3</v>
      </c>
      <c r="H1482" s="45"/>
      <c r="I1482" s="45"/>
      <c r="J1482" s="45"/>
      <c r="K1482" s="45"/>
      <c r="L1482" s="61"/>
      <c r="P1482" s="43"/>
      <c r="Q1482" s="70"/>
      <c r="R1482" s="45"/>
      <c r="S1482" s="45"/>
      <c r="T1482" s="45"/>
    </row>
    <row r="1483" spans="1:20" x14ac:dyDescent="0.3">
      <c r="A1483" s="116">
        <v>8.4134615384615391E-2</v>
      </c>
      <c r="B1483" s="116">
        <v>1.7094017094017096E-2</v>
      </c>
      <c r="C1483" s="116">
        <v>1.3568521031207597E-3</v>
      </c>
      <c r="D1483" s="116">
        <v>1.6816143497757848E-3</v>
      </c>
      <c r="H1483" s="45"/>
      <c r="I1483" s="45"/>
      <c r="J1483" s="45"/>
      <c r="K1483" s="45"/>
      <c r="L1483" s="61"/>
      <c r="P1483" s="43"/>
      <c r="Q1483" s="70"/>
      <c r="R1483" s="45"/>
      <c r="S1483" s="45"/>
      <c r="T1483" s="45"/>
    </row>
    <row r="1484" spans="1:20" x14ac:dyDescent="0.3">
      <c r="A1484" s="116">
        <v>1.1730205278592375E-2</v>
      </c>
      <c r="B1484" s="116">
        <v>8.4985835694051E-3</v>
      </c>
      <c r="C1484" s="116">
        <v>1.6000000000000001E-3</v>
      </c>
      <c r="D1484" s="116">
        <v>4.4529262086513994E-3</v>
      </c>
      <c r="H1484" s="45"/>
      <c r="I1484" s="45"/>
      <c r="J1484" s="45"/>
      <c r="K1484" s="45"/>
      <c r="L1484" s="61"/>
      <c r="P1484" s="43"/>
      <c r="Q1484" s="70"/>
      <c r="R1484" s="45"/>
      <c r="S1484" s="45"/>
      <c r="T1484" s="45"/>
    </row>
    <row r="1485" spans="1:20" x14ac:dyDescent="0.3">
      <c r="A1485" s="116">
        <v>0.16842105263157894</v>
      </c>
      <c r="B1485" s="116">
        <v>4.5826513911620292E-2</v>
      </c>
      <c r="C1485" s="116">
        <v>1.5384615384615385E-2</v>
      </c>
      <c r="D1485" s="116">
        <v>5.0662509742790338E-3</v>
      </c>
      <c r="H1485" s="45"/>
      <c r="I1485" s="45"/>
      <c r="J1485" s="45"/>
      <c r="K1485" s="45"/>
      <c r="L1485" s="61"/>
      <c r="P1485" s="43"/>
      <c r="Q1485" s="70"/>
      <c r="R1485" s="45"/>
      <c r="S1485" s="45"/>
      <c r="T1485" s="45"/>
    </row>
    <row r="1486" spans="1:20" x14ac:dyDescent="0.3">
      <c r="A1486" s="116">
        <v>0.24390243902439024</v>
      </c>
      <c r="B1486" s="116">
        <v>8.8888888888888892E-2</v>
      </c>
      <c r="C1486" s="116">
        <v>1.834862385321101E-2</v>
      </c>
      <c r="D1486" s="116">
        <v>2.4067388688327317E-3</v>
      </c>
      <c r="H1486" s="45"/>
      <c r="I1486" s="45"/>
      <c r="J1486" s="45"/>
      <c r="K1486" s="45"/>
      <c r="L1486" s="61"/>
      <c r="P1486" s="43"/>
      <c r="Q1486" s="70"/>
      <c r="R1486" s="45"/>
      <c r="S1486" s="45"/>
      <c r="T1486" s="45"/>
    </row>
    <row r="1487" spans="1:20" x14ac:dyDescent="0.3">
      <c r="A1487" s="116">
        <v>6.9767441860465115E-2</v>
      </c>
      <c r="B1487" s="116">
        <v>3.7162162162162164E-2</v>
      </c>
      <c r="C1487" s="116">
        <v>2.2026431718061675E-2</v>
      </c>
      <c r="D1487" s="116">
        <v>5.9726962457337888E-3</v>
      </c>
      <c r="H1487" s="45"/>
      <c r="I1487" s="45"/>
      <c r="J1487" s="45"/>
      <c r="K1487" s="45"/>
      <c r="L1487" s="61"/>
      <c r="P1487" s="43"/>
      <c r="Q1487" s="70"/>
      <c r="R1487" s="45"/>
      <c r="S1487" s="45"/>
      <c r="T1487" s="45"/>
    </row>
    <row r="1488" spans="1:20" x14ac:dyDescent="0.3">
      <c r="A1488" s="116">
        <v>0.16521739130434782</v>
      </c>
      <c r="B1488" s="116">
        <v>1.3452914798206279E-2</v>
      </c>
      <c r="C1488" s="116">
        <v>2.6809651474530832E-2</v>
      </c>
      <c r="D1488" s="116">
        <v>3.0272452068617556E-3</v>
      </c>
      <c r="H1488" s="45"/>
      <c r="I1488" s="45"/>
      <c r="J1488" s="45"/>
      <c r="K1488" s="45"/>
      <c r="L1488" s="61"/>
      <c r="P1488" s="43"/>
      <c r="Q1488" s="70"/>
      <c r="R1488" s="45"/>
      <c r="S1488" s="45"/>
      <c r="T1488" s="45"/>
    </row>
    <row r="1489" spans="1:20" x14ac:dyDescent="0.3">
      <c r="A1489" s="116">
        <v>8.2417582417582416E-2</v>
      </c>
      <c r="B1489" s="116">
        <v>3.3816425120772944E-2</v>
      </c>
      <c r="C1489" s="116">
        <v>1.1869436201780416E-2</v>
      </c>
      <c r="D1489" s="116">
        <v>1.1682242990654205E-3</v>
      </c>
      <c r="H1489" s="45"/>
      <c r="I1489" s="45"/>
      <c r="J1489" s="45"/>
      <c r="K1489" s="45"/>
      <c r="L1489" s="61"/>
      <c r="P1489" s="43"/>
      <c r="Q1489" s="70"/>
      <c r="R1489" s="45"/>
      <c r="S1489" s="45"/>
      <c r="T1489" s="45"/>
    </row>
    <row r="1490" spans="1:20" x14ac:dyDescent="0.3">
      <c r="A1490" s="116">
        <v>0.14663461538461539</v>
      </c>
      <c r="B1490" s="116">
        <v>6.1538461538461542E-2</v>
      </c>
      <c r="C1490" s="116">
        <v>1.2622720897615708E-2</v>
      </c>
      <c r="D1490" s="116">
        <v>5.5340343110127279E-3</v>
      </c>
      <c r="H1490" s="45"/>
      <c r="I1490" s="45"/>
      <c r="J1490" s="45"/>
      <c r="K1490" s="45"/>
      <c r="L1490" s="61"/>
      <c r="P1490" s="43"/>
      <c r="Q1490" s="70"/>
      <c r="R1490" s="45"/>
      <c r="S1490" s="45"/>
      <c r="T1490" s="45"/>
    </row>
    <row r="1491" spans="1:20" x14ac:dyDescent="0.3">
      <c r="A1491" s="116">
        <v>0.15625</v>
      </c>
      <c r="B1491" s="116">
        <v>2.7777777777777776E-2</v>
      </c>
      <c r="C1491" s="116">
        <v>1.9836639439906652E-2</v>
      </c>
      <c r="D1491" s="116">
        <v>2.360717658168083E-3</v>
      </c>
      <c r="H1491" s="45"/>
      <c r="I1491" s="45"/>
      <c r="J1491" s="45"/>
      <c r="K1491" s="45"/>
      <c r="L1491" s="61"/>
      <c r="P1491" s="43"/>
      <c r="Q1491" s="70"/>
      <c r="R1491" s="45"/>
      <c r="S1491" s="45"/>
      <c r="T1491" s="45"/>
    </row>
    <row r="1492" spans="1:20" x14ac:dyDescent="0.3">
      <c r="A1492" s="116">
        <v>0.10526315789473684</v>
      </c>
      <c r="B1492" s="116">
        <v>1.9886363636363636E-2</v>
      </c>
      <c r="C1492" s="116">
        <v>9.6463022508038593E-3</v>
      </c>
      <c r="D1492" s="116">
        <v>2.5773195876288659E-3</v>
      </c>
      <c r="H1492" s="45"/>
      <c r="I1492" s="45"/>
      <c r="J1492" s="45"/>
      <c r="K1492" s="45"/>
      <c r="L1492" s="61"/>
      <c r="P1492" s="43"/>
      <c r="Q1492" s="70"/>
      <c r="R1492" s="45"/>
      <c r="S1492" s="45"/>
      <c r="T1492" s="45"/>
    </row>
    <row r="1493" spans="1:20" x14ac:dyDescent="0.3">
      <c r="A1493" s="116">
        <v>0.14133016627078385</v>
      </c>
      <c r="B1493" s="116">
        <v>3.7527593818984545E-2</v>
      </c>
      <c r="C1493" s="116">
        <v>1.7298735861610112E-2</v>
      </c>
      <c r="D1493" s="116">
        <v>4.5921123716909781E-3</v>
      </c>
      <c r="H1493" s="45"/>
      <c r="I1493" s="45"/>
      <c r="J1493" s="45"/>
      <c r="K1493" s="45"/>
      <c r="L1493" s="61"/>
      <c r="P1493" s="43"/>
      <c r="Q1493" s="70"/>
      <c r="R1493" s="45"/>
      <c r="S1493" s="45"/>
      <c r="T1493" s="45"/>
    </row>
    <row r="1494" spans="1:20" x14ac:dyDescent="0.3">
      <c r="A1494" s="116">
        <v>0.19133574007220217</v>
      </c>
      <c r="B1494" s="116">
        <v>6.6433566433566432E-2</v>
      </c>
      <c r="C1494" s="116">
        <v>2.6804123711340205E-2</v>
      </c>
      <c r="D1494" s="116">
        <v>3.2154340836012861E-3</v>
      </c>
      <c r="H1494" s="45"/>
      <c r="I1494" s="45"/>
      <c r="J1494" s="45"/>
      <c r="K1494" s="45"/>
      <c r="L1494" s="61"/>
      <c r="P1494" s="43"/>
      <c r="Q1494" s="70"/>
      <c r="R1494" s="45"/>
      <c r="S1494" s="45"/>
      <c r="T1494" s="45"/>
    </row>
    <row r="1495" spans="1:20" x14ac:dyDescent="0.3">
      <c r="A1495" s="116">
        <v>0.24501424501424501</v>
      </c>
      <c r="B1495" s="116">
        <v>4.5180722891566265E-2</v>
      </c>
      <c r="C1495" s="116">
        <v>1.889763779527559E-2</v>
      </c>
      <c r="D1495" s="116">
        <v>4.3236565781346508E-3</v>
      </c>
      <c r="H1495" s="45"/>
      <c r="I1495" s="45"/>
      <c r="J1495" s="45"/>
      <c r="K1495" s="45"/>
      <c r="L1495" s="61"/>
      <c r="P1495" s="43"/>
      <c r="Q1495" s="70"/>
      <c r="R1495" s="45"/>
      <c r="S1495" s="45"/>
      <c r="T1495" s="45"/>
    </row>
    <row r="1496" spans="1:20" x14ac:dyDescent="0.3">
      <c r="A1496" s="116">
        <v>0.27906976744186046</v>
      </c>
      <c r="B1496" s="116">
        <v>6.2111801242236024E-2</v>
      </c>
      <c r="C1496" s="116">
        <v>5.2173913043478258E-2</v>
      </c>
      <c r="D1496" s="116">
        <v>0</v>
      </c>
      <c r="H1496" s="45"/>
      <c r="I1496" s="45"/>
      <c r="J1496" s="45"/>
      <c r="K1496" s="45"/>
      <c r="L1496" s="61"/>
      <c r="P1496" s="43"/>
      <c r="Q1496" s="70"/>
      <c r="R1496" s="45"/>
      <c r="S1496" s="45"/>
      <c r="T1496" s="45"/>
    </row>
    <row r="1497" spans="1:20" x14ac:dyDescent="0.3">
      <c r="A1497" s="116">
        <v>0.20078740157480315</v>
      </c>
      <c r="B1497" s="116">
        <v>7.0370370370370375E-2</v>
      </c>
      <c r="C1497" s="116">
        <v>3.1180400890868598E-2</v>
      </c>
      <c r="D1497" s="116">
        <v>4.4169611307420496E-3</v>
      </c>
      <c r="H1497" s="45"/>
      <c r="I1497" s="45"/>
      <c r="J1497" s="45"/>
      <c r="K1497" s="45"/>
      <c r="L1497" s="61"/>
      <c r="P1497" s="43"/>
      <c r="Q1497" s="70"/>
      <c r="R1497" s="45"/>
      <c r="S1497" s="45"/>
      <c r="T1497" s="45"/>
    </row>
    <row r="1498" spans="1:20" x14ac:dyDescent="0.3">
      <c r="A1498" s="116">
        <v>0.17532467532467533</v>
      </c>
      <c r="B1498" s="116">
        <v>3.8461538461538464E-2</v>
      </c>
      <c r="C1498" s="116">
        <v>6.3604240282685506E-2</v>
      </c>
      <c r="D1498" s="116">
        <v>7.1326676176890159E-3</v>
      </c>
      <c r="H1498" s="45"/>
      <c r="I1498" s="45"/>
      <c r="J1498" s="45"/>
      <c r="K1498" s="45"/>
      <c r="L1498" s="61"/>
      <c r="P1498" s="43"/>
      <c r="Q1498" s="70"/>
      <c r="R1498" s="45"/>
      <c r="S1498" s="45"/>
      <c r="T1498" s="45"/>
    </row>
    <row r="1499" spans="1:20" x14ac:dyDescent="0.3">
      <c r="A1499" s="116">
        <v>0.16826923076923078</v>
      </c>
      <c r="B1499" s="116">
        <v>3.3755274261603373E-2</v>
      </c>
      <c r="C1499" s="116">
        <v>2.23463687150838E-2</v>
      </c>
      <c r="D1499" s="116">
        <v>4.4296788482834993E-3</v>
      </c>
      <c r="H1499" s="45"/>
      <c r="I1499" s="45"/>
      <c r="J1499" s="45"/>
      <c r="K1499" s="45"/>
      <c r="L1499" s="61"/>
      <c r="P1499" s="43"/>
      <c r="Q1499" s="70"/>
      <c r="R1499" s="45"/>
      <c r="S1499" s="45"/>
      <c r="T1499" s="45"/>
    </row>
    <row r="1500" spans="1:20" x14ac:dyDescent="0.3">
      <c r="A1500" s="116">
        <v>0.25661375661375663</v>
      </c>
      <c r="B1500" s="116">
        <v>6.1576354679802957E-2</v>
      </c>
      <c r="C1500" s="116">
        <v>3.463855421686747E-2</v>
      </c>
      <c r="D1500" s="116">
        <v>3.0376670716889429E-3</v>
      </c>
      <c r="H1500" s="45"/>
      <c r="I1500" s="45"/>
      <c r="J1500" s="45"/>
      <c r="K1500" s="45"/>
      <c r="L1500" s="61"/>
      <c r="P1500" s="43"/>
      <c r="Q1500" s="70"/>
      <c r="R1500" s="45"/>
      <c r="S1500" s="45"/>
      <c r="T1500" s="45"/>
    </row>
    <row r="1501" spans="1:20" x14ac:dyDescent="0.3">
      <c r="A1501" s="116">
        <v>0.24820143884892087</v>
      </c>
      <c r="B1501" s="116">
        <v>8.247422680412371E-2</v>
      </c>
      <c r="C1501" s="116">
        <v>3.4734917733089579E-2</v>
      </c>
      <c r="D1501" s="116">
        <v>4.4943820224719105E-3</v>
      </c>
      <c r="H1501" s="45"/>
      <c r="I1501" s="45"/>
      <c r="J1501" s="45"/>
      <c r="K1501" s="45"/>
      <c r="L1501" s="61"/>
      <c r="P1501" s="43"/>
      <c r="Q1501" s="70"/>
      <c r="R1501" s="45"/>
      <c r="S1501" s="45"/>
      <c r="T1501" s="45"/>
    </row>
    <row r="1502" spans="1:20" x14ac:dyDescent="0.3">
      <c r="A1502" s="116">
        <v>0.28363636363636363</v>
      </c>
      <c r="B1502" s="116">
        <v>6.4724919093851127E-2</v>
      </c>
      <c r="C1502" s="116">
        <v>3.2537960954446853E-2</v>
      </c>
      <c r="D1502" s="116">
        <v>1.7196904557179708E-3</v>
      </c>
      <c r="H1502" s="45"/>
      <c r="I1502" s="45"/>
      <c r="J1502" s="45"/>
      <c r="K1502" s="45"/>
      <c r="L1502" s="61"/>
      <c r="P1502" s="43"/>
      <c r="Q1502" s="70"/>
      <c r="R1502" s="45"/>
      <c r="S1502" s="45"/>
      <c r="T1502" s="45"/>
    </row>
    <row r="1503" spans="1:20" x14ac:dyDescent="0.3">
      <c r="A1503" s="116">
        <v>0.1638655462184874</v>
      </c>
      <c r="B1503" s="116">
        <v>6.2717770034843204E-2</v>
      </c>
      <c r="C1503" s="116">
        <v>4.4705882352941179E-2</v>
      </c>
      <c r="D1503" s="116">
        <v>8.7293889427740058E-3</v>
      </c>
      <c r="H1503" s="45"/>
      <c r="I1503" s="45"/>
      <c r="J1503" s="45"/>
      <c r="K1503" s="45"/>
      <c r="L1503" s="61"/>
      <c r="P1503" s="43"/>
      <c r="Q1503" s="70"/>
      <c r="R1503" s="45"/>
      <c r="S1503" s="45"/>
      <c r="T1503" s="45"/>
    </row>
    <row r="1504" spans="1:20" x14ac:dyDescent="0.3">
      <c r="A1504" s="116">
        <v>0.18387909319899245</v>
      </c>
      <c r="B1504" s="116">
        <v>5.7279236276849645E-2</v>
      </c>
      <c r="C1504" s="116">
        <v>2.2598870056497175E-2</v>
      </c>
      <c r="D1504" s="116">
        <v>7.8387458006718928E-3</v>
      </c>
      <c r="H1504" s="45"/>
      <c r="I1504" s="45"/>
      <c r="J1504" s="45"/>
      <c r="K1504" s="45"/>
      <c r="L1504" s="61"/>
      <c r="P1504" s="43"/>
      <c r="Q1504" s="70"/>
      <c r="R1504" s="45"/>
      <c r="S1504" s="45"/>
      <c r="T1504" s="45"/>
    </row>
    <row r="1505" spans="1:20" x14ac:dyDescent="0.3">
      <c r="A1505" s="116">
        <v>0.26829268292682928</v>
      </c>
      <c r="B1505" s="116">
        <v>5.3658536585365853E-2</v>
      </c>
      <c r="C1505" s="116">
        <v>3.3033033033033031E-2</v>
      </c>
      <c r="D1505" s="116">
        <v>8.1112398609501733E-3</v>
      </c>
      <c r="H1505" s="45"/>
      <c r="I1505" s="45"/>
      <c r="J1505" s="45"/>
      <c r="K1505" s="45"/>
      <c r="L1505" s="61"/>
      <c r="P1505" s="43"/>
      <c r="Q1505" s="70"/>
      <c r="R1505" s="45"/>
      <c r="S1505" s="45"/>
      <c r="T1505" s="45"/>
    </row>
    <row r="1506" spans="1:20" x14ac:dyDescent="0.3">
      <c r="A1506" s="116">
        <v>0.25187969924812031</v>
      </c>
      <c r="B1506" s="116">
        <v>7.1428571428571425E-2</v>
      </c>
      <c r="C1506" s="116">
        <v>3.6402569593147749E-2</v>
      </c>
      <c r="D1506" s="116">
        <v>1.2583892617449664E-2</v>
      </c>
      <c r="H1506" s="45"/>
      <c r="I1506" s="45"/>
      <c r="J1506" s="45"/>
      <c r="K1506" s="45"/>
      <c r="L1506" s="61"/>
      <c r="P1506" s="43"/>
      <c r="Q1506" s="70"/>
      <c r="R1506" s="45"/>
      <c r="S1506" s="45"/>
      <c r="T1506" s="45"/>
    </row>
    <row r="1507" spans="1:20" x14ac:dyDescent="0.3">
      <c r="A1507" s="116">
        <v>2.2267206477732792E-2</v>
      </c>
      <c r="B1507" s="116">
        <v>3.6429872495446266E-3</v>
      </c>
      <c r="C1507" s="116">
        <v>1.2359550561797753E-2</v>
      </c>
      <c r="D1507" s="116">
        <v>2.7649769585253456E-3</v>
      </c>
      <c r="H1507" s="45"/>
      <c r="I1507" s="45"/>
      <c r="J1507" s="45"/>
      <c r="K1507" s="45"/>
      <c r="L1507" s="61"/>
      <c r="P1507" s="43"/>
      <c r="Q1507" s="70"/>
      <c r="R1507" s="45"/>
      <c r="S1507" s="45"/>
      <c r="T1507" s="45"/>
    </row>
    <row r="1508" spans="1:20" x14ac:dyDescent="0.3">
      <c r="A1508" s="116">
        <v>0.15350877192982457</v>
      </c>
      <c r="B1508" s="116">
        <v>2.8455284552845527E-2</v>
      </c>
      <c r="C1508" s="116">
        <v>9.0090090090090089E-3</v>
      </c>
      <c r="D1508" s="116">
        <v>9.3457943925233649E-4</v>
      </c>
      <c r="H1508" s="45"/>
      <c r="I1508" s="45"/>
      <c r="J1508" s="45"/>
      <c r="K1508" s="45"/>
      <c r="L1508" s="61"/>
      <c r="P1508" s="43"/>
      <c r="Q1508" s="70"/>
      <c r="R1508" s="45"/>
      <c r="S1508" s="45"/>
      <c r="T1508" s="45"/>
    </row>
    <row r="1509" spans="1:20" x14ac:dyDescent="0.3">
      <c r="A1509" s="116">
        <v>3.0640668523676879E-2</v>
      </c>
      <c r="B1509" s="116">
        <v>2.5559105431309903E-2</v>
      </c>
      <c r="C1509" s="116">
        <v>1.0432190760059613E-2</v>
      </c>
      <c r="D1509" s="116">
        <v>4.7225501770956314E-3</v>
      </c>
      <c r="H1509" s="45"/>
      <c r="I1509" s="45"/>
      <c r="J1509" s="45"/>
      <c r="K1509" s="45"/>
      <c r="L1509" s="61"/>
      <c r="P1509" s="43"/>
      <c r="Q1509" s="70"/>
      <c r="R1509" s="45"/>
      <c r="S1509" s="45"/>
      <c r="T1509" s="45"/>
    </row>
    <row r="1510" spans="1:20" x14ac:dyDescent="0.3">
      <c r="A1510" s="116">
        <v>0.11063829787234042</v>
      </c>
      <c r="B1510" s="116">
        <v>5.8558558558558557E-2</v>
      </c>
      <c r="C1510" s="116">
        <v>7.1942446043165471E-3</v>
      </c>
      <c r="D1510" s="116">
        <v>1.9083969465648854E-3</v>
      </c>
      <c r="H1510" s="45"/>
      <c r="I1510" s="45"/>
      <c r="J1510" s="45"/>
      <c r="K1510" s="45"/>
      <c r="L1510" s="61"/>
      <c r="P1510" s="43"/>
      <c r="Q1510" s="70"/>
      <c r="R1510" s="45"/>
      <c r="S1510" s="45"/>
      <c r="T1510" s="45"/>
    </row>
    <row r="1511" spans="1:20" x14ac:dyDescent="0.3">
      <c r="A1511" s="116">
        <v>0.11067961165048544</v>
      </c>
      <c r="B1511" s="116">
        <v>2.3622047244094488E-2</v>
      </c>
      <c r="C1511" s="116">
        <v>1.2195121951219513E-2</v>
      </c>
      <c r="D1511" s="116">
        <v>1.3163668275559457E-3</v>
      </c>
      <c r="H1511" s="45"/>
      <c r="I1511" s="45"/>
      <c r="J1511" s="45"/>
      <c r="K1511" s="45"/>
      <c r="L1511" s="61"/>
      <c r="P1511" s="43"/>
      <c r="Q1511" s="70"/>
      <c r="R1511" s="45"/>
      <c r="S1511" s="45"/>
      <c r="T1511" s="45"/>
    </row>
    <row r="1512" spans="1:20" x14ac:dyDescent="0.3">
      <c r="A1512" s="116">
        <v>0.12854030501089325</v>
      </c>
      <c r="B1512" s="116">
        <v>3.0107526881720432E-2</v>
      </c>
      <c r="C1512" s="116">
        <v>2.6582278481012658E-2</v>
      </c>
      <c r="D1512" s="116">
        <v>3.9506172839506174E-3</v>
      </c>
      <c r="H1512" s="45"/>
      <c r="I1512" s="45"/>
      <c r="J1512" s="45"/>
      <c r="K1512" s="45"/>
      <c r="L1512" s="61"/>
      <c r="P1512" s="43"/>
      <c r="Q1512" s="70"/>
      <c r="R1512" s="45"/>
      <c r="S1512" s="45"/>
      <c r="T1512" s="45"/>
    </row>
    <row r="1513" spans="1:20" x14ac:dyDescent="0.3">
      <c r="A1513" s="116">
        <v>0.17551020408163265</v>
      </c>
      <c r="B1513" s="116">
        <v>3.0973451327433628E-2</v>
      </c>
      <c r="C1513" s="116">
        <v>2.1598272138228943E-3</v>
      </c>
      <c r="D1513" s="116">
        <v>2.5619128949615714E-3</v>
      </c>
      <c r="H1513" s="45"/>
      <c r="I1513" s="45"/>
      <c r="J1513" s="45"/>
      <c r="K1513" s="45"/>
      <c r="L1513" s="61"/>
      <c r="P1513" s="43"/>
      <c r="Q1513" s="70"/>
      <c r="R1513" s="45"/>
      <c r="S1513" s="45"/>
      <c r="T1513" s="45"/>
    </row>
    <row r="1514" spans="1:20" x14ac:dyDescent="0.3">
      <c r="A1514" s="116">
        <v>0.17088607594936708</v>
      </c>
      <c r="B1514" s="116">
        <v>5.7731958762886601E-2</v>
      </c>
      <c r="C1514" s="116">
        <v>3.9627039627039624E-2</v>
      </c>
      <c r="D1514" s="116">
        <v>9.136592051164915E-3</v>
      </c>
      <c r="H1514" s="45"/>
      <c r="I1514" s="45"/>
      <c r="J1514" s="45"/>
      <c r="K1514" s="45"/>
      <c r="L1514" s="61"/>
      <c r="P1514" s="43"/>
      <c r="Q1514" s="70"/>
      <c r="R1514" s="45"/>
      <c r="S1514" s="45"/>
      <c r="T1514" s="45"/>
    </row>
    <row r="1515" spans="1:20" x14ac:dyDescent="0.3">
      <c r="A1515" s="116">
        <v>0.1476510067114094</v>
      </c>
      <c r="B1515" s="116">
        <v>0</v>
      </c>
      <c r="C1515" s="116">
        <v>2.1582733812949641E-2</v>
      </c>
      <c r="D1515" s="116">
        <v>7.246376811594203E-3</v>
      </c>
      <c r="H1515" s="45"/>
      <c r="I1515" s="45"/>
      <c r="J1515" s="45"/>
      <c r="K1515" s="45"/>
      <c r="L1515" s="61"/>
      <c r="P1515" s="43"/>
      <c r="Q1515" s="70"/>
      <c r="R1515" s="45"/>
      <c r="S1515" s="45"/>
      <c r="T1515" s="45"/>
    </row>
    <row r="1516" spans="1:20" x14ac:dyDescent="0.3">
      <c r="A1516" s="116">
        <v>0.11162790697674418</v>
      </c>
      <c r="B1516" s="116">
        <v>3.5714285714285712E-2</v>
      </c>
      <c r="C1516" s="116">
        <v>2.4657534246575342E-2</v>
      </c>
      <c r="D1516" s="116">
        <v>3.7135278514588859E-3</v>
      </c>
      <c r="H1516" s="45"/>
      <c r="I1516" s="45"/>
      <c r="J1516" s="45"/>
      <c r="K1516" s="45"/>
      <c r="L1516" s="61"/>
      <c r="P1516" s="43"/>
      <c r="Q1516" s="70"/>
      <c r="R1516" s="45"/>
      <c r="S1516" s="45"/>
      <c r="T1516" s="45"/>
    </row>
    <row r="1517" spans="1:20" x14ac:dyDescent="0.3">
      <c r="A1517" s="116">
        <v>0.2011173184357542</v>
      </c>
      <c r="B1517" s="116">
        <v>5.4054054054054057E-2</v>
      </c>
      <c r="C1517" s="116">
        <v>3.2367972742759793E-2</v>
      </c>
      <c r="D1517" s="116">
        <v>7.2607260726072608E-3</v>
      </c>
      <c r="H1517" s="45"/>
      <c r="I1517" s="45"/>
      <c r="J1517" s="45"/>
      <c r="K1517" s="45"/>
      <c r="L1517" s="61"/>
      <c r="P1517" s="43"/>
      <c r="Q1517" s="70"/>
      <c r="R1517" s="45"/>
      <c r="S1517" s="45"/>
      <c r="T1517" s="45"/>
    </row>
    <row r="1518" spans="1:20" x14ac:dyDescent="0.3">
      <c r="A1518" s="116">
        <v>2.8957528957528959E-2</v>
      </c>
      <c r="B1518" s="116">
        <v>1.1965811965811967E-2</v>
      </c>
      <c r="C1518" s="116">
        <v>7.3839662447257384E-3</v>
      </c>
      <c r="D1518" s="116">
        <v>1.7308524448290783E-3</v>
      </c>
      <c r="H1518" s="45"/>
      <c r="I1518" s="45"/>
      <c r="J1518" s="45"/>
      <c r="K1518" s="45"/>
      <c r="L1518" s="61"/>
      <c r="P1518" s="43"/>
      <c r="Q1518" s="70"/>
      <c r="R1518" s="45"/>
      <c r="S1518" s="45"/>
      <c r="T1518" s="45"/>
    </row>
    <row r="1519" spans="1:20" x14ac:dyDescent="0.3">
      <c r="A1519" s="116">
        <v>9.5969289827255277E-2</v>
      </c>
      <c r="B1519" s="116">
        <v>2.0066889632107024E-2</v>
      </c>
      <c r="C1519" s="116">
        <v>6.3357972544878568E-3</v>
      </c>
      <c r="D1519" s="116">
        <v>0</v>
      </c>
      <c r="H1519" s="45"/>
      <c r="I1519" s="45"/>
      <c r="J1519" s="45"/>
      <c r="K1519" s="45"/>
      <c r="L1519" s="61"/>
      <c r="P1519" s="43"/>
      <c r="Q1519" s="70"/>
      <c r="R1519" s="45"/>
      <c r="S1519" s="45"/>
      <c r="T1519" s="45"/>
    </row>
    <row r="1520" spans="1:20" x14ac:dyDescent="0.3">
      <c r="A1520" s="116">
        <v>0.14861995753715498</v>
      </c>
      <c r="B1520" s="116">
        <v>3.125E-2</v>
      </c>
      <c r="C1520" s="116">
        <v>1.0440835266821345E-2</v>
      </c>
      <c r="D1520" s="116">
        <v>5.7416267942583732E-3</v>
      </c>
      <c r="H1520" s="45"/>
      <c r="I1520" s="45"/>
      <c r="J1520" s="45"/>
      <c r="K1520" s="45"/>
      <c r="L1520" s="61"/>
      <c r="P1520" s="43"/>
      <c r="Q1520" s="70"/>
      <c r="R1520" s="45"/>
      <c r="S1520" s="45"/>
      <c r="T1520" s="45"/>
    </row>
    <row r="1521" spans="1:20" x14ac:dyDescent="0.3">
      <c r="A1521" s="116">
        <v>0.17525773195876287</v>
      </c>
      <c r="B1521" s="116">
        <v>6.569343065693431E-2</v>
      </c>
      <c r="C1521" s="116">
        <v>1.1029411764705883E-2</v>
      </c>
      <c r="D1521" s="116">
        <v>2.1849963583394027E-3</v>
      </c>
      <c r="H1521" s="45"/>
      <c r="I1521" s="45"/>
      <c r="J1521" s="45"/>
      <c r="K1521" s="45"/>
      <c r="L1521" s="61"/>
      <c r="P1521" s="43"/>
      <c r="Q1521" s="70"/>
      <c r="R1521" s="45"/>
      <c r="S1521" s="45"/>
      <c r="T1521" s="45"/>
    </row>
    <row r="1522" spans="1:20" x14ac:dyDescent="0.3">
      <c r="A1522" s="116">
        <v>9.420289855072464E-2</v>
      </c>
      <c r="B1522" s="116">
        <v>3.1746031746031744E-2</v>
      </c>
      <c r="C1522" s="116">
        <v>2.3622047244094488E-2</v>
      </c>
      <c r="D1522" s="116">
        <v>9.6618357487922701E-3</v>
      </c>
      <c r="H1522" s="45"/>
      <c r="I1522" s="45"/>
      <c r="J1522" s="45"/>
      <c r="K1522" s="45"/>
      <c r="L1522" s="61"/>
      <c r="P1522" s="43"/>
      <c r="Q1522" s="70"/>
      <c r="R1522" s="45"/>
      <c r="S1522" s="45"/>
      <c r="T1522" s="45"/>
    </row>
    <row r="1523" spans="1:20" x14ac:dyDescent="0.3">
      <c r="A1523" s="116">
        <v>0.1289198606271777</v>
      </c>
      <c r="B1523" s="116">
        <v>3.0371203599550055E-2</v>
      </c>
      <c r="C1523" s="116">
        <v>5.9484467944481163E-3</v>
      </c>
      <c r="D1523" s="116">
        <v>1.5906680805938495E-3</v>
      </c>
      <c r="H1523" s="45"/>
      <c r="I1523" s="45"/>
      <c r="J1523" s="45"/>
      <c r="K1523" s="45"/>
      <c r="L1523" s="61"/>
      <c r="P1523" s="43"/>
      <c r="Q1523" s="70"/>
      <c r="R1523" s="45"/>
      <c r="S1523" s="45"/>
      <c r="T1523" s="45"/>
    </row>
    <row r="1524" spans="1:20" x14ac:dyDescent="0.3">
      <c r="A1524" s="116">
        <v>0.14342629482071714</v>
      </c>
      <c r="B1524" s="116">
        <v>2.3166023166023165E-2</v>
      </c>
      <c r="C1524" s="116">
        <v>6.369426751592357E-3</v>
      </c>
      <c r="D1524" s="116">
        <v>2.6064291920069507E-3</v>
      </c>
      <c r="H1524" s="45"/>
      <c r="I1524" s="45"/>
      <c r="J1524" s="45"/>
      <c r="K1524" s="45"/>
      <c r="L1524" s="61"/>
      <c r="P1524" s="43"/>
      <c r="Q1524" s="70"/>
      <c r="R1524" s="45"/>
      <c r="S1524" s="45"/>
      <c r="T1524" s="45"/>
    </row>
    <row r="1525" spans="1:20" x14ac:dyDescent="0.3">
      <c r="A1525" s="116">
        <v>5.9139784946236562E-2</v>
      </c>
      <c r="B1525" s="116">
        <v>4.830917874396135E-3</v>
      </c>
      <c r="C1525" s="116">
        <v>1.4150943396226415E-2</v>
      </c>
      <c r="D1525" s="116">
        <v>1.8999366687777073E-3</v>
      </c>
      <c r="H1525" s="45"/>
      <c r="I1525" s="45"/>
      <c r="J1525" s="45"/>
      <c r="K1525" s="45"/>
      <c r="L1525" s="61"/>
      <c r="P1525" s="43"/>
      <c r="Q1525" s="70"/>
      <c r="R1525" s="45"/>
      <c r="S1525" s="45"/>
      <c r="T1525" s="45"/>
    </row>
    <row r="1526" spans="1:20" x14ac:dyDescent="0.3">
      <c r="A1526" s="116">
        <v>0.13744075829383887</v>
      </c>
      <c r="B1526" s="116">
        <v>5.3497942386831275E-2</v>
      </c>
      <c r="C1526" s="116">
        <v>0</v>
      </c>
      <c r="D1526" s="116">
        <v>2.1390374331550803E-3</v>
      </c>
      <c r="H1526" s="45"/>
      <c r="I1526" s="45"/>
      <c r="J1526" s="45"/>
      <c r="K1526" s="45"/>
      <c r="L1526" s="61"/>
      <c r="P1526" s="43"/>
      <c r="Q1526" s="70"/>
      <c r="R1526" s="45"/>
      <c r="S1526" s="45"/>
      <c r="T1526" s="45"/>
    </row>
    <row r="1527" spans="1:20" x14ac:dyDescent="0.3">
      <c r="A1527" s="116">
        <v>0.15116279069767441</v>
      </c>
      <c r="B1527" s="116">
        <v>3.9473684210526314E-2</v>
      </c>
      <c r="C1527" s="116">
        <v>2.3529411764705882E-2</v>
      </c>
      <c r="D1527" s="116">
        <v>7.0921985815602835E-3</v>
      </c>
      <c r="H1527" s="45"/>
      <c r="I1527" s="45"/>
      <c r="J1527" s="45"/>
      <c r="K1527" s="45"/>
      <c r="L1527" s="61"/>
      <c r="P1527" s="43"/>
      <c r="Q1527" s="70"/>
      <c r="R1527" s="45"/>
      <c r="S1527" s="45"/>
      <c r="T1527" s="45"/>
    </row>
    <row r="1528" spans="1:20" x14ac:dyDescent="0.3">
      <c r="A1528" s="116">
        <v>0.11455847255369929</v>
      </c>
      <c r="B1528" s="116">
        <v>0.03</v>
      </c>
      <c r="C1528" s="116">
        <v>1.0825439783491205E-2</v>
      </c>
      <c r="D1528" s="116">
        <v>3.6687631027253671E-3</v>
      </c>
      <c r="H1528" s="45"/>
      <c r="I1528" s="45"/>
      <c r="J1528" s="45"/>
      <c r="K1528" s="45"/>
      <c r="L1528" s="61"/>
      <c r="P1528" s="43"/>
      <c r="Q1528" s="70"/>
      <c r="R1528" s="45"/>
      <c r="S1528" s="45"/>
      <c r="T1528" s="45"/>
    </row>
    <row r="1529" spans="1:20" x14ac:dyDescent="0.3">
      <c r="A1529" s="116">
        <v>0.15853658536585366</v>
      </c>
      <c r="B1529" s="116">
        <v>1.0416666666666666E-2</v>
      </c>
      <c r="C1529" s="116">
        <v>1.5974440894568689E-2</v>
      </c>
      <c r="D1529" s="116">
        <v>5.2015604681404422E-3</v>
      </c>
      <c r="H1529" s="45"/>
      <c r="I1529" s="45"/>
      <c r="J1529" s="45"/>
      <c r="K1529" s="45"/>
      <c r="L1529" s="61"/>
      <c r="P1529" s="43"/>
      <c r="Q1529" s="70"/>
      <c r="R1529" s="45"/>
      <c r="S1529" s="45"/>
      <c r="T1529" s="45"/>
    </row>
    <row r="1530" spans="1:20" x14ac:dyDescent="0.3">
      <c r="A1530" s="116">
        <v>0.13685636856368563</v>
      </c>
      <c r="B1530" s="116">
        <v>2.6128266033254157E-2</v>
      </c>
      <c r="C1530" s="116">
        <v>8.8235294117647058E-3</v>
      </c>
      <c r="D1530" s="116">
        <v>4.2424242424242429E-3</v>
      </c>
      <c r="H1530" s="45"/>
      <c r="I1530" s="45"/>
      <c r="J1530" s="45"/>
      <c r="K1530" s="45"/>
      <c r="L1530" s="61"/>
      <c r="P1530" s="43"/>
      <c r="Q1530" s="70"/>
      <c r="R1530" s="45"/>
      <c r="S1530" s="45"/>
      <c r="T1530" s="45"/>
    </row>
    <row r="1531" spans="1:20" x14ac:dyDescent="0.3">
      <c r="A1531" s="116">
        <v>9.3203883495145634E-2</v>
      </c>
      <c r="B1531" s="116">
        <v>2.2033898305084745E-2</v>
      </c>
      <c r="C1531" s="116">
        <v>9.1930541368743617E-3</v>
      </c>
      <c r="D1531" s="116">
        <v>4.2229729729729732E-3</v>
      </c>
      <c r="H1531" s="45"/>
      <c r="I1531" s="45"/>
      <c r="J1531" s="45"/>
      <c r="K1531" s="45"/>
      <c r="L1531" s="61"/>
      <c r="P1531" s="43"/>
      <c r="Q1531" s="70"/>
      <c r="R1531" s="45"/>
      <c r="S1531" s="45"/>
      <c r="T1531" s="45"/>
    </row>
    <row r="1532" spans="1:20" x14ac:dyDescent="0.3">
      <c r="A1532" s="116">
        <v>0.10995850622406639</v>
      </c>
      <c r="B1532" s="116">
        <v>3.074141048824593E-2</v>
      </c>
      <c r="C1532" s="116">
        <v>9.0090090090090089E-3</v>
      </c>
      <c r="D1532" s="116">
        <v>1.863932898415657E-3</v>
      </c>
      <c r="H1532" s="45"/>
      <c r="I1532" s="45"/>
      <c r="J1532" s="45"/>
      <c r="K1532" s="45"/>
      <c r="L1532" s="61"/>
      <c r="P1532" s="43"/>
      <c r="Q1532" s="70"/>
      <c r="R1532" s="45"/>
      <c r="S1532" s="45"/>
      <c r="T1532" s="45"/>
    </row>
    <row r="1533" spans="1:20" x14ac:dyDescent="0.3">
      <c r="A1533" s="116">
        <v>0.1111111111111111</v>
      </c>
      <c r="B1533" s="116">
        <v>3.3195020746887967E-2</v>
      </c>
      <c r="C1533" s="116">
        <v>1.5730337078651686E-2</v>
      </c>
      <c r="D1533" s="116">
        <v>5.272407732864675E-3</v>
      </c>
      <c r="H1533" s="45"/>
      <c r="I1533" s="45"/>
      <c r="J1533" s="45"/>
      <c r="K1533" s="45"/>
      <c r="L1533" s="61"/>
      <c r="P1533" s="43"/>
      <c r="Q1533" s="70"/>
      <c r="R1533" s="45"/>
      <c r="S1533" s="45"/>
      <c r="T1533" s="45"/>
    </row>
    <row r="1534" spans="1:20" x14ac:dyDescent="0.3">
      <c r="A1534" s="116">
        <v>1.6129032258064516E-2</v>
      </c>
      <c r="B1534" s="116">
        <v>0</v>
      </c>
      <c r="C1534" s="116">
        <v>8.6206896551724137E-3</v>
      </c>
      <c r="D1534" s="116">
        <v>1.1668611435239206E-3</v>
      </c>
      <c r="H1534" s="45"/>
      <c r="I1534" s="45"/>
      <c r="J1534" s="45"/>
      <c r="K1534" s="45"/>
      <c r="L1534" s="61"/>
      <c r="P1534" s="43"/>
      <c r="Q1534" s="70"/>
      <c r="R1534" s="45"/>
      <c r="S1534" s="45"/>
      <c r="T1534" s="45"/>
    </row>
    <row r="1535" spans="1:20" x14ac:dyDescent="0.3">
      <c r="A1535" s="116">
        <v>9.5092024539877307E-2</v>
      </c>
      <c r="B1535" s="116">
        <v>3.5070140280561123E-2</v>
      </c>
      <c r="C1535" s="116">
        <v>1.0838562464346835E-2</v>
      </c>
      <c r="D1535" s="116">
        <v>2.0809248554913293E-3</v>
      </c>
      <c r="H1535" s="45"/>
      <c r="I1535" s="45"/>
      <c r="J1535" s="45"/>
      <c r="K1535" s="45"/>
      <c r="L1535" s="61"/>
      <c r="P1535" s="43"/>
      <c r="Q1535" s="70"/>
      <c r="R1535" s="45"/>
      <c r="S1535" s="45"/>
      <c r="T1535" s="45"/>
    </row>
    <row r="1536" spans="1:20" x14ac:dyDescent="0.3">
      <c r="A1536" s="116">
        <v>1.8495684340320593E-2</v>
      </c>
      <c r="B1536" s="116">
        <v>4.6674445740956822E-3</v>
      </c>
      <c r="C1536" s="116">
        <v>1.3717421124828532E-2</v>
      </c>
      <c r="D1536" s="116">
        <v>3.8345658723637358E-3</v>
      </c>
      <c r="H1536" s="45"/>
      <c r="I1536" s="45"/>
      <c r="J1536" s="45"/>
      <c r="K1536" s="45"/>
      <c r="L1536" s="61"/>
      <c r="P1536" s="43"/>
      <c r="Q1536" s="70"/>
      <c r="R1536" s="45"/>
      <c r="S1536" s="45"/>
      <c r="T1536" s="45"/>
    </row>
    <row r="1537" spans="1:20" x14ac:dyDescent="0.3">
      <c r="A1537" s="116">
        <v>2.6052104208416832E-2</v>
      </c>
      <c r="B1537" s="116">
        <v>8.0645161290322578E-3</v>
      </c>
      <c r="C1537" s="116">
        <v>1.8599562363238512E-2</v>
      </c>
      <c r="D1537" s="116">
        <v>6.1376589215256464E-3</v>
      </c>
      <c r="H1537" s="45"/>
      <c r="I1537" s="45"/>
      <c r="J1537" s="45"/>
      <c r="K1537" s="45"/>
      <c r="L1537" s="61"/>
      <c r="P1537" s="43"/>
      <c r="Q1537" s="70"/>
      <c r="R1537" s="45"/>
      <c r="S1537" s="45"/>
      <c r="T1537" s="45"/>
    </row>
    <row r="1538" spans="1:20" x14ac:dyDescent="0.3">
      <c r="A1538" s="116">
        <v>2.1611001964636542E-2</v>
      </c>
      <c r="B1538" s="116">
        <v>1.1299435028248588E-2</v>
      </c>
      <c r="C1538" s="116">
        <v>4.4052863436123352E-3</v>
      </c>
      <c r="D1538" s="116">
        <v>2.6166593981683385E-3</v>
      </c>
      <c r="H1538" s="45"/>
      <c r="I1538" s="45"/>
      <c r="J1538" s="45"/>
      <c r="K1538" s="45"/>
      <c r="L1538" s="61"/>
      <c r="P1538" s="43"/>
      <c r="Q1538" s="70"/>
      <c r="R1538" s="45"/>
      <c r="S1538" s="45"/>
      <c r="T1538" s="45"/>
    </row>
    <row r="1539" spans="1:20" x14ac:dyDescent="0.3">
      <c r="A1539" s="116">
        <v>0.24102564102564103</v>
      </c>
      <c r="B1539" s="116">
        <v>7.6190476190476197E-2</v>
      </c>
      <c r="C1539" s="116">
        <v>2.7932960893854747E-2</v>
      </c>
      <c r="D1539" s="116">
        <v>5.1020408163265302E-3</v>
      </c>
      <c r="H1539" s="45"/>
      <c r="I1539" s="45"/>
      <c r="J1539" s="45"/>
      <c r="K1539" s="45"/>
      <c r="L1539" s="61"/>
      <c r="P1539" s="43"/>
      <c r="Q1539" s="70"/>
      <c r="R1539" s="45"/>
      <c r="S1539" s="45"/>
      <c r="T1539" s="45"/>
    </row>
    <row r="1540" spans="1:20" x14ac:dyDescent="0.3">
      <c r="A1540" s="116">
        <v>0.14030612244897958</v>
      </c>
      <c r="B1540" s="116">
        <v>3.7135278514588858E-2</v>
      </c>
      <c r="C1540" s="116">
        <v>6.9637883008356544E-3</v>
      </c>
      <c r="D1540" s="116">
        <v>2.2222222222222222E-3</v>
      </c>
      <c r="H1540" s="45"/>
      <c r="I1540" s="45"/>
      <c r="J1540" s="45"/>
      <c r="K1540" s="45"/>
      <c r="L1540" s="61"/>
      <c r="P1540" s="43"/>
      <c r="Q1540" s="70"/>
      <c r="R1540" s="45"/>
      <c r="S1540" s="45"/>
      <c r="T1540" s="45"/>
    </row>
    <row r="1541" spans="1:20" x14ac:dyDescent="0.3">
      <c r="A1541" s="116">
        <v>2.2988505747126436E-2</v>
      </c>
      <c r="B1541" s="116">
        <v>5.1813471502590676E-3</v>
      </c>
      <c r="C1541" s="116">
        <v>1.4128728414442701E-2</v>
      </c>
      <c r="D1541" s="116">
        <v>5.0922978994271161E-3</v>
      </c>
      <c r="H1541" s="45"/>
      <c r="I1541" s="45"/>
      <c r="J1541" s="45"/>
      <c r="K1541" s="45"/>
      <c r="L1541" s="61"/>
      <c r="P1541" s="43"/>
      <c r="Q1541" s="70"/>
      <c r="R1541" s="45"/>
      <c r="S1541" s="45"/>
      <c r="T1541" s="45"/>
    </row>
    <row r="1542" spans="1:20" x14ac:dyDescent="0.3">
      <c r="A1542" s="116">
        <v>0.12580645161290321</v>
      </c>
      <c r="B1542" s="116">
        <v>2.4767801857585141E-2</v>
      </c>
      <c r="C1542" s="116">
        <v>7.5471698113207548E-3</v>
      </c>
      <c r="D1542" s="116">
        <v>3.7481259370314842E-3</v>
      </c>
      <c r="H1542" s="45"/>
      <c r="I1542" s="45"/>
      <c r="J1542" s="45"/>
      <c r="K1542" s="45"/>
      <c r="L1542" s="61"/>
      <c r="P1542" s="43"/>
      <c r="Q1542" s="70"/>
      <c r="R1542" s="45"/>
      <c r="S1542" s="45"/>
      <c r="T1542" s="45"/>
    </row>
    <row r="1543" spans="1:20" x14ac:dyDescent="0.3">
      <c r="A1543" s="116">
        <v>0.14488636363636365</v>
      </c>
      <c r="B1543" s="116">
        <v>5.5882352941176473E-2</v>
      </c>
      <c r="C1543" s="116">
        <v>7.4962518740629685E-3</v>
      </c>
      <c r="D1543" s="116">
        <v>4.8750761730652044E-3</v>
      </c>
      <c r="H1543" s="45"/>
      <c r="I1543" s="45"/>
      <c r="J1543" s="45"/>
      <c r="K1543" s="45"/>
      <c r="L1543" s="61"/>
      <c r="P1543" s="43"/>
      <c r="Q1543" s="70"/>
      <c r="R1543" s="45"/>
      <c r="S1543" s="45"/>
      <c r="T1543" s="45"/>
    </row>
    <row r="1544" spans="1:20" x14ac:dyDescent="0.3">
      <c r="A1544" s="116">
        <v>0.17402597402597403</v>
      </c>
      <c r="B1544" s="116">
        <v>8.3989501312335957E-2</v>
      </c>
      <c r="C1544" s="116">
        <v>2.7065527065527065E-2</v>
      </c>
      <c r="D1544" s="116">
        <v>5.7339449541284407E-3</v>
      </c>
      <c r="H1544" s="45"/>
      <c r="I1544" s="45"/>
      <c r="J1544" s="45"/>
      <c r="K1544" s="45"/>
      <c r="L1544" s="61"/>
      <c r="P1544" s="43"/>
      <c r="Q1544" s="70"/>
      <c r="R1544" s="45"/>
      <c r="S1544" s="45"/>
      <c r="T1544" s="45"/>
    </row>
    <row r="1545" spans="1:20" x14ac:dyDescent="0.3">
      <c r="A1545" s="116">
        <v>2.1276595744680851E-2</v>
      </c>
      <c r="B1545" s="116">
        <v>7.8947368421052634E-3</v>
      </c>
      <c r="C1545" s="116">
        <v>1.3908205841446454E-2</v>
      </c>
      <c r="D1545" s="116">
        <v>2.7624309392265192E-3</v>
      </c>
      <c r="H1545" s="45"/>
      <c r="I1545" s="45"/>
      <c r="J1545" s="45"/>
      <c r="K1545" s="45"/>
      <c r="L1545" s="61"/>
      <c r="P1545" s="43"/>
      <c r="Q1545" s="70"/>
      <c r="R1545" s="45"/>
      <c r="S1545" s="45"/>
      <c r="T1545" s="45"/>
    </row>
    <row r="1546" spans="1:20" x14ac:dyDescent="0.3">
      <c r="A1546" s="116">
        <v>0.21512605042016808</v>
      </c>
      <c r="B1546" s="116">
        <v>5.5646481178396073E-2</v>
      </c>
      <c r="C1546" s="116">
        <v>2.0164986251145739E-2</v>
      </c>
      <c r="D1546" s="116">
        <v>2.237970906378217E-3</v>
      </c>
      <c r="H1546" s="45"/>
      <c r="I1546" s="45"/>
      <c r="J1546" s="45"/>
      <c r="K1546" s="45"/>
      <c r="L1546" s="61"/>
      <c r="P1546" s="43"/>
      <c r="Q1546" s="70"/>
      <c r="R1546" s="45"/>
      <c r="S1546" s="45"/>
      <c r="T1546" s="45"/>
    </row>
    <row r="1547" spans="1:20" x14ac:dyDescent="0.3">
      <c r="A1547" s="116">
        <v>9.2896174863387984E-2</v>
      </c>
      <c r="B1547" s="116">
        <v>2.3529411764705882E-2</v>
      </c>
      <c r="C1547" s="116">
        <v>1.1799410029498525E-2</v>
      </c>
      <c r="D1547" s="116">
        <v>5.9880239520958087E-3</v>
      </c>
      <c r="H1547" s="45"/>
      <c r="I1547" s="45"/>
      <c r="J1547" s="45"/>
      <c r="K1547" s="45"/>
      <c r="L1547" s="61"/>
      <c r="P1547" s="43"/>
      <c r="Q1547" s="70"/>
      <c r="R1547" s="45"/>
      <c r="S1547" s="45"/>
      <c r="T1547" s="45"/>
    </row>
    <row r="1548" spans="1:20" x14ac:dyDescent="0.3">
      <c r="A1548" s="116">
        <v>0.15090329436769395</v>
      </c>
      <c r="B1548" s="116">
        <v>3.0800821355236138E-2</v>
      </c>
      <c r="C1548" s="116">
        <v>6.1387354205033762E-3</v>
      </c>
      <c r="D1548" s="116">
        <v>2.926115581565472E-3</v>
      </c>
      <c r="H1548" s="45"/>
      <c r="I1548" s="45"/>
      <c r="J1548" s="45"/>
      <c r="K1548" s="45"/>
      <c r="L1548" s="61"/>
      <c r="P1548" s="43"/>
      <c r="Q1548" s="70"/>
      <c r="R1548" s="45"/>
      <c r="S1548" s="45"/>
      <c r="T1548" s="45"/>
    </row>
    <row r="1549" spans="1:20" x14ac:dyDescent="0.3">
      <c r="A1549" s="116">
        <v>6.3063063063063057E-2</v>
      </c>
      <c r="B1549" s="116">
        <v>3.0927835051546393E-2</v>
      </c>
      <c r="C1549" s="116">
        <v>5.4123711340206188E-2</v>
      </c>
      <c r="D1549" s="116">
        <v>9.4073377234242701E-3</v>
      </c>
      <c r="H1549" s="45"/>
      <c r="I1549" s="45"/>
      <c r="J1549" s="45"/>
      <c r="K1549" s="45"/>
      <c r="L1549" s="61"/>
      <c r="P1549" s="43"/>
      <c r="Q1549" s="70"/>
      <c r="R1549" s="45"/>
      <c r="S1549" s="45"/>
      <c r="T1549" s="45"/>
    </row>
    <row r="1550" spans="1:20" x14ac:dyDescent="0.3">
      <c r="A1550" s="116">
        <v>2.3255813953488372E-2</v>
      </c>
      <c r="B1550" s="116">
        <v>1.5957446808510637E-2</v>
      </c>
      <c r="C1550" s="116">
        <v>5.7553956834532377E-2</v>
      </c>
      <c r="D1550" s="116">
        <v>1.3220018885741265E-2</v>
      </c>
      <c r="H1550" s="45"/>
      <c r="I1550" s="45"/>
      <c r="J1550" s="45"/>
      <c r="K1550" s="45"/>
      <c r="L1550" s="61"/>
      <c r="P1550" s="43"/>
      <c r="Q1550" s="70"/>
      <c r="R1550" s="45"/>
      <c r="S1550" s="45"/>
      <c r="T1550" s="45"/>
    </row>
    <row r="1551" spans="1:20" x14ac:dyDescent="0.3">
      <c r="A1551" s="116">
        <v>0.14210526315789473</v>
      </c>
      <c r="B1551" s="116">
        <v>3.3980582524271843E-2</v>
      </c>
      <c r="C1551" s="116">
        <v>5.4054054054054057E-3</v>
      </c>
      <c r="D1551" s="116">
        <v>1.1074197120708748E-3</v>
      </c>
      <c r="H1551" s="45"/>
      <c r="I1551" s="45"/>
      <c r="J1551" s="45"/>
      <c r="K1551" s="45"/>
      <c r="L1551" s="61"/>
      <c r="P1551" s="43"/>
      <c r="Q1551" s="70"/>
      <c r="R1551" s="45"/>
      <c r="S1551" s="45"/>
      <c r="T1551" s="45"/>
    </row>
    <row r="1552" spans="1:20" x14ac:dyDescent="0.3">
      <c r="A1552" s="116">
        <v>4.9382716049382713E-2</v>
      </c>
      <c r="B1552" s="116">
        <v>4.6052631578947366E-2</v>
      </c>
      <c r="C1552" s="116">
        <v>1.2422360248447204E-2</v>
      </c>
      <c r="D1552" s="116">
        <v>4.9813200498132005E-3</v>
      </c>
      <c r="H1552" s="45"/>
      <c r="I1552" s="45"/>
      <c r="J1552" s="45"/>
      <c r="K1552" s="45"/>
      <c r="L1552" s="61"/>
      <c r="P1552" s="43"/>
      <c r="Q1552" s="70"/>
      <c r="R1552" s="45"/>
      <c r="S1552" s="45"/>
      <c r="T1552" s="45"/>
    </row>
    <row r="1553" spans="1:20" x14ac:dyDescent="0.3">
      <c r="A1553" s="116">
        <v>0.25252525252525254</v>
      </c>
      <c r="B1553" s="116">
        <v>6.0606060606060608E-2</v>
      </c>
      <c r="C1553" s="116">
        <v>1.7045454545454544E-2</v>
      </c>
      <c r="D1553" s="116">
        <v>6.9284064665127024E-3</v>
      </c>
      <c r="H1553" s="45"/>
      <c r="I1553" s="45"/>
      <c r="J1553" s="45"/>
      <c r="K1553" s="45"/>
      <c r="L1553" s="61"/>
      <c r="P1553" s="43"/>
      <c r="Q1553" s="70"/>
      <c r="R1553" s="45"/>
      <c r="S1553" s="45"/>
      <c r="T1553" s="45"/>
    </row>
    <row r="1554" spans="1:20" x14ac:dyDescent="0.3">
      <c r="A1554" s="116">
        <v>0.10107197549770292</v>
      </c>
      <c r="B1554" s="116">
        <v>3.0050083472454091E-2</v>
      </c>
      <c r="C1554" s="116">
        <v>1.2953367875647668E-2</v>
      </c>
      <c r="D1554" s="116">
        <v>4.9966688874083943E-3</v>
      </c>
      <c r="H1554" s="45"/>
      <c r="I1554" s="45"/>
      <c r="J1554" s="45"/>
      <c r="K1554" s="45"/>
      <c r="L1554" s="61"/>
      <c r="P1554" s="43"/>
      <c r="Q1554" s="70"/>
      <c r="R1554" s="45"/>
      <c r="S1554" s="45"/>
      <c r="T1554" s="45"/>
    </row>
    <row r="1555" spans="1:20" x14ac:dyDescent="0.3">
      <c r="A1555" s="116">
        <v>0.13013698630136986</v>
      </c>
      <c r="B1555" s="116">
        <v>3.3576642335766425E-2</v>
      </c>
      <c r="C1555" s="116">
        <v>7.6982294072363358E-3</v>
      </c>
      <c r="D1555" s="116">
        <v>6.1576354679802956E-4</v>
      </c>
      <c r="H1555" s="45"/>
      <c r="I1555" s="45"/>
      <c r="J1555" s="45"/>
      <c r="K1555" s="45"/>
      <c r="L1555" s="61"/>
      <c r="P1555" s="43"/>
      <c r="Q1555" s="70"/>
      <c r="R1555" s="45"/>
      <c r="S1555" s="45"/>
      <c r="T1555" s="45"/>
    </row>
    <row r="1556" spans="1:20" x14ac:dyDescent="0.3">
      <c r="A1556" s="116">
        <v>0.15909090909090909</v>
      </c>
      <c r="B1556" s="116">
        <v>9.3247588424437297E-2</v>
      </c>
      <c r="C1556" s="116">
        <v>2.0072992700729927E-2</v>
      </c>
      <c r="D1556" s="116">
        <v>2.911208151382824E-3</v>
      </c>
      <c r="H1556" s="45"/>
      <c r="I1556" s="45"/>
      <c r="J1556" s="45"/>
      <c r="K1556" s="45"/>
      <c r="L1556" s="61"/>
      <c r="P1556" s="43"/>
      <c r="Q1556" s="70"/>
      <c r="R1556" s="45"/>
      <c r="S1556" s="45"/>
      <c r="T1556" s="45"/>
    </row>
    <row r="1557" spans="1:20" x14ac:dyDescent="0.3">
      <c r="A1557" s="116">
        <v>0.14285714285714285</v>
      </c>
      <c r="B1557" s="116">
        <v>4.7729918509895226E-2</v>
      </c>
      <c r="C1557" s="116">
        <v>1.112565445026178E-2</v>
      </c>
      <c r="D1557" s="116">
        <v>3.7423148890670943E-3</v>
      </c>
      <c r="H1557" s="45"/>
      <c r="I1557" s="45"/>
      <c r="J1557" s="45"/>
      <c r="K1557" s="45"/>
      <c r="L1557" s="61"/>
      <c r="P1557" s="43"/>
      <c r="Q1557" s="70"/>
      <c r="R1557" s="45"/>
      <c r="S1557" s="45"/>
      <c r="T1557" s="45"/>
    </row>
    <row r="1558" spans="1:20" x14ac:dyDescent="0.3">
      <c r="A1558" s="116">
        <v>0.15034965034965034</v>
      </c>
      <c r="B1558" s="116">
        <v>4.0816326530612242E-2</v>
      </c>
      <c r="C1558" s="116">
        <v>7.575757575757576E-3</v>
      </c>
      <c r="D1558" s="116">
        <v>2.2970903522205209E-3</v>
      </c>
      <c r="H1558" s="45"/>
      <c r="I1558" s="45"/>
      <c r="J1558" s="45"/>
      <c r="K1558" s="45"/>
      <c r="L1558" s="61"/>
      <c r="P1558" s="43"/>
      <c r="Q1558" s="70"/>
      <c r="R1558" s="45"/>
      <c r="S1558" s="45"/>
      <c r="T1558" s="45"/>
    </row>
    <row r="1559" spans="1:20" x14ac:dyDescent="0.3">
      <c r="A1559" s="116">
        <v>0.11007462686567164</v>
      </c>
      <c r="B1559" s="116">
        <v>3.9033457249070633E-2</v>
      </c>
      <c r="C1559" s="116">
        <v>7.3221757322175732E-3</v>
      </c>
      <c r="D1559" s="116">
        <v>2.4681201151789387E-3</v>
      </c>
      <c r="H1559" s="45"/>
      <c r="I1559" s="45"/>
      <c r="J1559" s="45"/>
      <c r="K1559" s="45"/>
      <c r="L1559" s="61"/>
      <c r="P1559" s="43"/>
      <c r="Q1559" s="70"/>
      <c r="R1559" s="45"/>
      <c r="S1559" s="45"/>
      <c r="T1559" s="45"/>
    </row>
    <row r="1560" spans="1:20" x14ac:dyDescent="0.3">
      <c r="A1560" s="116">
        <v>8.8372093023255813E-2</v>
      </c>
      <c r="B1560" s="116">
        <v>2.3861171366594359E-2</v>
      </c>
      <c r="C1560" s="116">
        <v>7.6238881829733167E-3</v>
      </c>
      <c r="D1560" s="116">
        <v>4.1322314049586778E-3</v>
      </c>
      <c r="H1560" s="45"/>
      <c r="I1560" s="45"/>
      <c r="J1560" s="45"/>
      <c r="K1560" s="45"/>
      <c r="L1560" s="61"/>
      <c r="P1560" s="43"/>
      <c r="Q1560" s="70"/>
      <c r="R1560" s="45"/>
      <c r="S1560" s="45"/>
      <c r="T1560" s="45"/>
    </row>
    <row r="1561" spans="1:20" x14ac:dyDescent="0.3">
      <c r="A1561" s="116">
        <v>7.7057793345008757E-2</v>
      </c>
      <c r="B1561" s="116">
        <v>2.8169014084507043E-2</v>
      </c>
      <c r="C1561" s="116">
        <v>9.765625E-3</v>
      </c>
      <c r="D1561" s="116">
        <v>1.5503875968992248E-3</v>
      </c>
      <c r="H1561" s="45"/>
      <c r="I1561" s="45"/>
      <c r="J1561" s="45"/>
      <c r="K1561" s="45"/>
      <c r="L1561" s="61"/>
      <c r="P1561" s="43"/>
      <c r="Q1561" s="70"/>
      <c r="R1561" s="45"/>
      <c r="S1561" s="45"/>
      <c r="T1561" s="45"/>
    </row>
    <row r="1562" spans="1:20" x14ac:dyDescent="0.3">
      <c r="A1562" s="116">
        <v>0.1581798483206934</v>
      </c>
      <c r="B1562" s="116">
        <v>5.2423343224530169E-2</v>
      </c>
      <c r="C1562" s="116">
        <v>1.0278113663845224E-2</v>
      </c>
      <c r="D1562" s="116">
        <v>3.4491254003449125E-3</v>
      </c>
      <c r="H1562" s="45"/>
      <c r="I1562" s="45"/>
      <c r="J1562" s="45"/>
      <c r="K1562" s="45"/>
      <c r="L1562" s="61"/>
      <c r="P1562" s="43"/>
      <c r="Q1562" s="70"/>
      <c r="R1562" s="45"/>
      <c r="S1562" s="45"/>
      <c r="T1562" s="45"/>
    </row>
    <row r="1563" spans="1:20" x14ac:dyDescent="0.3">
      <c r="A1563" s="116">
        <v>0.1092436974789916</v>
      </c>
      <c r="B1563" s="116">
        <v>3.1791907514450865E-2</v>
      </c>
      <c r="C1563" s="116">
        <v>1.1583011583011582E-2</v>
      </c>
      <c r="D1563" s="116">
        <v>3.7359900373599006E-3</v>
      </c>
      <c r="H1563" s="45"/>
      <c r="I1563" s="45"/>
      <c r="J1563" s="45"/>
      <c r="K1563" s="45"/>
      <c r="L1563" s="61"/>
      <c r="P1563" s="43"/>
      <c r="Q1563" s="70"/>
      <c r="R1563" s="45"/>
      <c r="S1563" s="45"/>
      <c r="T1563" s="45"/>
    </row>
    <row r="1564" spans="1:20" x14ac:dyDescent="0.3">
      <c r="A1564" s="116">
        <v>0.16183574879227053</v>
      </c>
      <c r="B1564" s="116">
        <v>4.6683046683046681E-2</v>
      </c>
      <c r="C1564" s="116">
        <v>1.8820577164366373E-2</v>
      </c>
      <c r="D1564" s="116">
        <v>6.1760164693772518E-3</v>
      </c>
      <c r="H1564" s="45"/>
      <c r="I1564" s="45"/>
      <c r="J1564" s="45"/>
      <c r="K1564" s="45"/>
      <c r="L1564" s="61"/>
      <c r="P1564" s="43"/>
      <c r="Q1564" s="70"/>
      <c r="R1564" s="45"/>
      <c r="S1564" s="45"/>
      <c r="T1564" s="45"/>
    </row>
    <row r="1565" spans="1:20" x14ac:dyDescent="0.3">
      <c r="A1565" s="116">
        <v>0.16628175519630484</v>
      </c>
      <c r="B1565" s="116">
        <v>3.3936651583710405E-2</v>
      </c>
      <c r="C1565" s="116">
        <v>2.9639175257731958E-2</v>
      </c>
      <c r="D1565" s="116">
        <v>5.7411273486430063E-3</v>
      </c>
      <c r="H1565" s="45"/>
      <c r="I1565" s="45"/>
      <c r="J1565" s="45"/>
      <c r="K1565" s="45"/>
      <c r="L1565" s="61"/>
      <c r="P1565" s="43"/>
      <c r="Q1565" s="70"/>
      <c r="R1565" s="45"/>
      <c r="S1565" s="45"/>
      <c r="T1565" s="45"/>
    </row>
    <row r="1566" spans="1:20" x14ac:dyDescent="0.3">
      <c r="A1566" s="116">
        <v>1.06951871657754E-2</v>
      </c>
      <c r="B1566" s="116">
        <v>5.4054054054054057E-3</v>
      </c>
      <c r="C1566" s="116">
        <v>1.4792899408284023E-3</v>
      </c>
      <c r="D1566" s="116">
        <v>1.7615971814445098E-3</v>
      </c>
      <c r="H1566" s="45"/>
      <c r="I1566" s="45"/>
      <c r="J1566" s="45"/>
      <c r="K1566" s="45"/>
      <c r="L1566" s="61"/>
      <c r="P1566" s="43"/>
      <c r="Q1566" s="70"/>
      <c r="R1566" s="45"/>
      <c r="S1566" s="45"/>
      <c r="T1566" s="45"/>
    </row>
    <row r="1567" spans="1:20" x14ac:dyDescent="0.3">
      <c r="A1567" s="116">
        <v>0.11627906976744186</v>
      </c>
      <c r="B1567" s="116">
        <v>2.7322404371584699E-2</v>
      </c>
      <c r="C1567" s="116">
        <v>3.9867109634551492E-2</v>
      </c>
      <c r="D1567" s="116">
        <v>1.0269576379974325E-2</v>
      </c>
      <c r="H1567" s="45"/>
      <c r="I1567" s="45"/>
      <c r="J1567" s="45"/>
      <c r="K1567" s="45"/>
      <c r="L1567" s="61"/>
      <c r="P1567" s="43"/>
      <c r="Q1567" s="70"/>
      <c r="R1567" s="45"/>
      <c r="S1567" s="45"/>
      <c r="T1567" s="45"/>
    </row>
    <row r="1568" spans="1:20" x14ac:dyDescent="0.3">
      <c r="A1568" s="116">
        <v>0.14478114478114479</v>
      </c>
      <c r="B1568" s="116">
        <v>1.7182130584192441E-2</v>
      </c>
      <c r="C1568" s="116">
        <v>5.3667262969588547E-3</v>
      </c>
      <c r="D1568" s="116">
        <v>7.1428571428571429E-4</v>
      </c>
      <c r="H1568" s="45"/>
      <c r="I1568" s="45"/>
      <c r="J1568" s="45"/>
      <c r="K1568" s="45"/>
      <c r="L1568" s="61"/>
      <c r="P1568" s="43"/>
      <c r="Q1568" s="70"/>
      <c r="R1568" s="45"/>
      <c r="S1568" s="45"/>
      <c r="T1568" s="45"/>
    </row>
    <row r="1569" spans="1:20" x14ac:dyDescent="0.3">
      <c r="A1569" s="116">
        <v>0.18933823529411764</v>
      </c>
      <c r="B1569" s="116">
        <v>3.231597845601436E-2</v>
      </c>
      <c r="C1569" s="116">
        <v>1.0880316518298714E-2</v>
      </c>
      <c r="D1569" s="116">
        <v>3.189792663476874E-3</v>
      </c>
      <c r="H1569" s="45"/>
      <c r="I1569" s="45"/>
      <c r="J1569" s="45"/>
      <c r="K1569" s="45"/>
      <c r="L1569" s="61"/>
      <c r="P1569" s="43"/>
      <c r="Q1569" s="70"/>
      <c r="R1569" s="45"/>
      <c r="S1569" s="45"/>
      <c r="T1569" s="45"/>
    </row>
    <row r="1570" spans="1:20" x14ac:dyDescent="0.3">
      <c r="A1570" s="116">
        <v>0.24010217113665389</v>
      </c>
      <c r="B1570" s="116">
        <v>7.6372315035799526E-2</v>
      </c>
      <c r="C1570" s="116">
        <v>1.6553799849510911E-2</v>
      </c>
      <c r="D1570" s="116">
        <v>6.1385559777842732E-3</v>
      </c>
      <c r="H1570" s="45"/>
      <c r="I1570" s="45"/>
      <c r="J1570" s="45"/>
      <c r="K1570" s="45"/>
      <c r="L1570" s="61"/>
      <c r="P1570" s="43"/>
      <c r="Q1570" s="70"/>
      <c r="R1570" s="45"/>
      <c r="S1570" s="45"/>
      <c r="T1570" s="45"/>
    </row>
    <row r="1571" spans="1:20" x14ac:dyDescent="0.3">
      <c r="A1571" s="116">
        <v>6.8627450980392163E-2</v>
      </c>
      <c r="B1571" s="116">
        <v>0</v>
      </c>
      <c r="C1571" s="116">
        <v>1.4999999999999999E-2</v>
      </c>
      <c r="D1571" s="116">
        <v>4.0650406504065045E-3</v>
      </c>
      <c r="H1571" s="45"/>
      <c r="I1571" s="45"/>
      <c r="J1571" s="45"/>
      <c r="K1571" s="45"/>
      <c r="L1571" s="61"/>
      <c r="P1571" s="43"/>
      <c r="Q1571" s="70"/>
      <c r="R1571" s="45"/>
      <c r="S1571" s="45"/>
      <c r="T1571" s="45"/>
    </row>
    <row r="1572" spans="1:20" x14ac:dyDescent="0.3">
      <c r="A1572" s="116">
        <v>0.12631578947368421</v>
      </c>
      <c r="B1572" s="116">
        <v>2.8846153846153848E-2</v>
      </c>
      <c r="C1572" s="116">
        <v>1.6025641025641024E-2</v>
      </c>
      <c r="D1572" s="116">
        <v>1.3681592039800995E-2</v>
      </c>
      <c r="H1572" s="45"/>
      <c r="I1572" s="45"/>
      <c r="J1572" s="45"/>
      <c r="K1572" s="45"/>
      <c r="L1572" s="61"/>
      <c r="P1572" s="43"/>
      <c r="Q1572" s="70"/>
      <c r="R1572" s="45"/>
      <c r="S1572" s="45"/>
      <c r="T1572" s="45"/>
    </row>
    <row r="1573" spans="1:20" x14ac:dyDescent="0.3">
      <c r="A1573" s="116">
        <v>0.2618384401114206</v>
      </c>
      <c r="B1573" s="116">
        <v>5.9084194977843424E-2</v>
      </c>
      <c r="C1573" s="116">
        <v>9.4488188976377951E-3</v>
      </c>
      <c r="D1573" s="116">
        <v>4.6454010529575719E-3</v>
      </c>
      <c r="H1573" s="45"/>
      <c r="I1573" s="45"/>
      <c r="J1573" s="45"/>
      <c r="K1573" s="45"/>
      <c r="L1573" s="61"/>
      <c r="P1573" s="43"/>
      <c r="Q1573" s="70"/>
      <c r="R1573" s="45"/>
      <c r="S1573" s="45"/>
      <c r="T1573" s="45"/>
    </row>
    <row r="1574" spans="1:20" x14ac:dyDescent="0.3">
      <c r="A1574" s="116">
        <v>0</v>
      </c>
      <c r="B1574" s="116">
        <v>1.8181818181818181E-2</v>
      </c>
      <c r="C1574" s="116">
        <v>1.4218009478672985E-2</v>
      </c>
      <c r="D1574" s="116">
        <v>1.876172607879925E-3</v>
      </c>
      <c r="H1574" s="45"/>
      <c r="I1574" s="45"/>
      <c r="J1574" s="45"/>
      <c r="K1574" s="45"/>
      <c r="L1574" s="61"/>
      <c r="P1574" s="43"/>
      <c r="Q1574" s="70"/>
      <c r="R1574" s="45"/>
      <c r="S1574" s="45"/>
      <c r="T1574" s="45"/>
    </row>
    <row r="1575" spans="1:20" x14ac:dyDescent="0.3">
      <c r="A1575" s="116">
        <v>0.14052287581699346</v>
      </c>
      <c r="B1575" s="116">
        <v>3.4810126582278479E-2</v>
      </c>
      <c r="C1575" s="116">
        <v>1.2773722627737226E-2</v>
      </c>
      <c r="D1575" s="116">
        <v>2.8797696184305254E-3</v>
      </c>
      <c r="H1575" s="45"/>
      <c r="I1575" s="45"/>
      <c r="J1575" s="45"/>
      <c r="K1575" s="45"/>
      <c r="L1575" s="61"/>
      <c r="P1575" s="43"/>
      <c r="Q1575" s="70"/>
      <c r="R1575" s="45"/>
      <c r="S1575" s="45"/>
      <c r="T1575" s="45"/>
    </row>
    <row r="1576" spans="1:20" x14ac:dyDescent="0.3">
      <c r="A1576" s="116">
        <v>0.19003115264797507</v>
      </c>
      <c r="B1576" s="116">
        <v>7.9113924050632917E-2</v>
      </c>
      <c r="C1576" s="116">
        <v>1.5280135823429542E-2</v>
      </c>
      <c r="D1576" s="116">
        <v>4.0705563093622792E-3</v>
      </c>
      <c r="H1576" s="45"/>
      <c r="I1576" s="45"/>
      <c r="J1576" s="45"/>
      <c r="K1576" s="45"/>
      <c r="L1576" s="61"/>
      <c r="P1576" s="43"/>
      <c r="Q1576" s="70"/>
      <c r="R1576" s="45"/>
      <c r="S1576" s="45"/>
      <c r="T1576" s="45"/>
    </row>
    <row r="1577" spans="1:20" x14ac:dyDescent="0.3">
      <c r="A1577" s="116">
        <v>0.10689655172413794</v>
      </c>
      <c r="B1577" s="116">
        <v>4.2763157894736843E-2</v>
      </c>
      <c r="C1577" s="116">
        <v>1.9646365422396856E-2</v>
      </c>
      <c r="D1577" s="116">
        <v>6.8702290076335876E-3</v>
      </c>
      <c r="H1577" s="45"/>
      <c r="I1577" s="45"/>
      <c r="J1577" s="45"/>
      <c r="K1577" s="45"/>
      <c r="L1577" s="61"/>
      <c r="P1577" s="43"/>
      <c r="Q1577" s="70"/>
      <c r="R1577" s="45"/>
      <c r="S1577" s="45"/>
      <c r="T1577" s="45"/>
    </row>
    <row r="1578" spans="1:20" x14ac:dyDescent="0.3">
      <c r="A1578" s="116">
        <v>2.7210884353741496E-2</v>
      </c>
      <c r="B1578" s="116">
        <v>2.3012552301255231E-2</v>
      </c>
      <c r="C1578" s="116">
        <v>1.7743979721166033E-2</v>
      </c>
      <c r="D1578" s="116">
        <v>3.0943785456420837E-3</v>
      </c>
      <c r="H1578" s="45"/>
      <c r="I1578" s="45"/>
      <c r="J1578" s="45"/>
      <c r="K1578" s="45"/>
      <c r="L1578" s="61"/>
      <c r="P1578" s="43"/>
      <c r="Q1578" s="70"/>
      <c r="R1578" s="45"/>
      <c r="S1578" s="45"/>
      <c r="T1578" s="45"/>
    </row>
    <row r="1579" spans="1:20" x14ac:dyDescent="0.3">
      <c r="A1579" s="116">
        <v>2.0512820512820513E-2</v>
      </c>
      <c r="B1579" s="116">
        <v>1.1261261261261261E-2</v>
      </c>
      <c r="C1579" s="116">
        <v>2.886002886002886E-3</v>
      </c>
      <c r="D1579" s="116">
        <v>5.9031877213695393E-4</v>
      </c>
      <c r="H1579" s="45"/>
      <c r="I1579" s="45"/>
      <c r="J1579" s="45"/>
      <c r="K1579" s="45"/>
      <c r="L1579" s="61"/>
      <c r="P1579" s="43"/>
      <c r="Q1579" s="70"/>
      <c r="R1579" s="45"/>
      <c r="S1579" s="45"/>
      <c r="T1579" s="45"/>
    </row>
    <row r="1580" spans="1:20" x14ac:dyDescent="0.3">
      <c r="A1580" s="116">
        <v>2.2556390977443608E-2</v>
      </c>
      <c r="B1580" s="116">
        <v>9.316770186335404E-3</v>
      </c>
      <c r="C1580" s="116">
        <v>9.4161958568738224E-3</v>
      </c>
      <c r="D1580" s="116">
        <v>8.0385852090032153E-4</v>
      </c>
      <c r="H1580" s="45"/>
      <c r="I1580" s="45"/>
      <c r="J1580" s="45"/>
      <c r="K1580" s="45"/>
      <c r="L1580" s="61"/>
      <c r="P1580" s="43"/>
      <c r="Q1580" s="70"/>
      <c r="R1580" s="45"/>
      <c r="S1580" s="45"/>
      <c r="T1580" s="45"/>
    </row>
    <row r="1581" spans="1:20" x14ac:dyDescent="0.3">
      <c r="A1581" s="116">
        <v>7.6775431861804216E-2</v>
      </c>
      <c r="B1581" s="116">
        <v>2.8469750889679714E-2</v>
      </c>
      <c r="C1581" s="116">
        <v>9.4836670179135937E-3</v>
      </c>
      <c r="D1581" s="116">
        <v>1.2858979854264896E-3</v>
      </c>
      <c r="H1581" s="45"/>
      <c r="I1581" s="45"/>
      <c r="J1581" s="45"/>
      <c r="K1581" s="45"/>
      <c r="L1581" s="61"/>
      <c r="P1581" s="43"/>
      <c r="Q1581" s="70"/>
      <c r="R1581" s="45"/>
      <c r="S1581" s="45"/>
      <c r="T1581" s="45"/>
    </row>
    <row r="1582" spans="1:20" x14ac:dyDescent="0.3">
      <c r="A1582" s="116">
        <v>5.8091286307053944E-2</v>
      </c>
      <c r="B1582" s="116">
        <v>0</v>
      </c>
      <c r="C1582" s="116">
        <v>1.3698630136986301E-2</v>
      </c>
      <c r="D1582" s="116">
        <v>3.7174721189591076E-3</v>
      </c>
      <c r="H1582" s="45"/>
      <c r="I1582" s="45"/>
      <c r="J1582" s="45"/>
      <c r="K1582" s="45"/>
      <c r="L1582" s="61"/>
      <c r="P1582" s="43"/>
      <c r="Q1582" s="70"/>
      <c r="R1582" s="45"/>
      <c r="S1582" s="45"/>
      <c r="T1582" s="45"/>
    </row>
    <row r="1583" spans="1:20" x14ac:dyDescent="0.3">
      <c r="A1583" s="116">
        <v>0.12121212121212122</v>
      </c>
      <c r="B1583" s="116">
        <v>3.3653846153846152E-2</v>
      </c>
      <c r="C1583" s="116">
        <v>1.4732965009208104E-2</v>
      </c>
      <c r="D1583" s="116">
        <v>3.3444816053511705E-3</v>
      </c>
      <c r="H1583" s="45"/>
      <c r="I1583" s="45"/>
      <c r="J1583" s="45"/>
      <c r="K1583" s="45"/>
      <c r="L1583" s="61"/>
      <c r="P1583" s="43"/>
      <c r="Q1583" s="70"/>
      <c r="R1583" s="45"/>
      <c r="S1583" s="45"/>
      <c r="T1583" s="45"/>
    </row>
    <row r="1584" spans="1:20" x14ac:dyDescent="0.3">
      <c r="A1584" s="116">
        <v>8.4269662921348312E-2</v>
      </c>
      <c r="B1584" s="116">
        <v>4.8128342245989303E-2</v>
      </c>
      <c r="C1584" s="116">
        <v>1.9108280254777069E-2</v>
      </c>
      <c r="D1584" s="116">
        <v>6.4683053040103496E-3</v>
      </c>
      <c r="H1584" s="45"/>
      <c r="I1584" s="45"/>
      <c r="J1584" s="45"/>
      <c r="K1584" s="45"/>
      <c r="L1584" s="61"/>
      <c r="P1584" s="43"/>
      <c r="Q1584" s="70"/>
      <c r="R1584" s="45"/>
      <c r="S1584" s="45"/>
      <c r="T1584" s="45"/>
    </row>
    <row r="1585" spans="1:20" x14ac:dyDescent="0.3">
      <c r="A1585" s="116">
        <v>0.10895883777239709</v>
      </c>
      <c r="B1585" s="116">
        <v>2.8037383177570093E-2</v>
      </c>
      <c r="C1585" s="116">
        <v>2.0942408376963352E-2</v>
      </c>
      <c r="D1585" s="116">
        <v>2.6809651474530832E-3</v>
      </c>
      <c r="H1585" s="45"/>
      <c r="I1585" s="45"/>
      <c r="J1585" s="45"/>
      <c r="K1585" s="45"/>
      <c r="L1585" s="61"/>
      <c r="P1585" s="43"/>
      <c r="Q1585" s="70"/>
      <c r="R1585" s="45"/>
      <c r="S1585" s="45"/>
      <c r="T1585" s="45"/>
    </row>
    <row r="1586" spans="1:20" x14ac:dyDescent="0.3">
      <c r="A1586" s="116">
        <v>0.1487603305785124</v>
      </c>
      <c r="B1586" s="116">
        <v>4.6413502109704644E-2</v>
      </c>
      <c r="C1586" s="116">
        <v>1.3513513513513514E-2</v>
      </c>
      <c r="D1586" s="116">
        <v>3.0750307503075031E-3</v>
      </c>
      <c r="H1586" s="45"/>
      <c r="I1586" s="45"/>
      <c r="J1586" s="45"/>
      <c r="K1586" s="45"/>
      <c r="L1586" s="61"/>
      <c r="P1586" s="43"/>
      <c r="Q1586" s="70"/>
      <c r="R1586" s="45"/>
      <c r="S1586" s="45"/>
      <c r="T1586" s="45"/>
    </row>
    <row r="1587" spans="1:20" x14ac:dyDescent="0.3">
      <c r="A1587" s="116">
        <v>0.15615615615615616</v>
      </c>
      <c r="B1587" s="116">
        <v>4.2424242424242427E-2</v>
      </c>
      <c r="C1587" s="116">
        <v>8.0128205128205121E-3</v>
      </c>
      <c r="D1587" s="116">
        <v>1.2698412698412698E-3</v>
      </c>
      <c r="H1587" s="45"/>
      <c r="I1587" s="45"/>
      <c r="J1587" s="45"/>
      <c r="K1587" s="45"/>
      <c r="L1587" s="61"/>
      <c r="P1587" s="43"/>
      <c r="Q1587" s="70"/>
      <c r="R1587" s="45"/>
      <c r="S1587" s="45"/>
      <c r="T1587" s="45"/>
    </row>
    <row r="1588" spans="1:20" x14ac:dyDescent="0.3">
      <c r="A1588" s="116">
        <v>0.10526315789473684</v>
      </c>
      <c r="B1588" s="116">
        <v>3.787878787878788E-2</v>
      </c>
      <c r="C1588" s="116">
        <v>1.366742596810934E-2</v>
      </c>
      <c r="D1588" s="116">
        <v>3.2618825722273998E-3</v>
      </c>
      <c r="H1588" s="45"/>
      <c r="I1588" s="45"/>
      <c r="J1588" s="45"/>
      <c r="K1588" s="45"/>
      <c r="L1588" s="61"/>
      <c r="P1588" s="43"/>
      <c r="Q1588" s="70"/>
      <c r="R1588" s="45"/>
      <c r="S1588" s="45"/>
      <c r="T1588" s="45"/>
    </row>
    <row r="1589" spans="1:20" x14ac:dyDescent="0.3">
      <c r="A1589" s="116">
        <v>2.922077922077922E-2</v>
      </c>
      <c r="B1589" s="116">
        <v>1.1661807580174927E-2</v>
      </c>
      <c r="C1589" s="116">
        <v>1.5845070422535211E-2</v>
      </c>
      <c r="D1589" s="116">
        <v>2.1913805697589481E-3</v>
      </c>
      <c r="H1589" s="45"/>
      <c r="I1589" s="45"/>
      <c r="J1589" s="45"/>
      <c r="K1589" s="45"/>
      <c r="L1589" s="61"/>
      <c r="P1589" s="43"/>
      <c r="Q1589" s="70"/>
      <c r="R1589" s="45"/>
      <c r="S1589" s="45"/>
      <c r="T1589" s="45"/>
    </row>
    <row r="1590" spans="1:20" x14ac:dyDescent="0.3">
      <c r="A1590" s="116">
        <v>1.7587939698492462E-2</v>
      </c>
      <c r="B1590" s="116">
        <v>1.627906976744186E-2</v>
      </c>
      <c r="C1590" s="116">
        <v>8.0213903743315516E-3</v>
      </c>
      <c r="D1590" s="116">
        <v>1.1019283746556473E-3</v>
      </c>
      <c r="H1590" s="45"/>
      <c r="I1590" s="45"/>
      <c r="J1590" s="45"/>
      <c r="K1590" s="45"/>
      <c r="L1590" s="61"/>
      <c r="P1590" s="43"/>
      <c r="Q1590" s="70"/>
      <c r="R1590" s="45"/>
      <c r="S1590" s="45"/>
      <c r="T1590" s="45"/>
    </row>
    <row r="1591" spans="1:20" x14ac:dyDescent="0.3">
      <c r="A1591" s="116">
        <v>8.1799591002044997E-3</v>
      </c>
      <c r="B1591" s="116">
        <v>7.4074074074074077E-3</v>
      </c>
      <c r="C1591" s="116">
        <v>9.7192224622030237E-3</v>
      </c>
      <c r="D1591" s="116">
        <v>2.2182786157941437E-3</v>
      </c>
      <c r="H1591" s="45"/>
      <c r="I1591" s="45"/>
      <c r="J1591" s="45"/>
      <c r="K1591" s="45"/>
      <c r="L1591" s="61"/>
      <c r="P1591" s="43"/>
      <c r="Q1591" s="70"/>
      <c r="R1591" s="45"/>
      <c r="S1591" s="45"/>
      <c r="T1591" s="45"/>
    </row>
    <row r="1592" spans="1:20" x14ac:dyDescent="0.3">
      <c r="A1592" s="116">
        <v>3.2986111111111112E-2</v>
      </c>
      <c r="B1592" s="116">
        <v>6.4412238325281803E-3</v>
      </c>
      <c r="C1592" s="116">
        <v>1.5400410677618069E-2</v>
      </c>
      <c r="D1592" s="116">
        <v>7.8157136980666394E-3</v>
      </c>
      <c r="H1592" s="45"/>
      <c r="I1592" s="45"/>
      <c r="J1592" s="45"/>
      <c r="K1592" s="45"/>
      <c r="L1592" s="61"/>
      <c r="P1592" s="43"/>
      <c r="Q1592" s="70"/>
      <c r="R1592" s="45"/>
      <c r="S1592" s="45"/>
      <c r="T1592" s="45"/>
    </row>
    <row r="1593" spans="1:20" x14ac:dyDescent="0.3">
      <c r="A1593" s="116">
        <v>1.6260162601626018E-2</v>
      </c>
      <c r="B1593" s="116">
        <v>3.6764705882352941E-3</v>
      </c>
      <c r="C1593" s="116">
        <v>1.1049723756906077E-2</v>
      </c>
      <c r="D1593" s="116">
        <v>2.745995423340961E-3</v>
      </c>
      <c r="H1593" s="45"/>
      <c r="I1593" s="45"/>
      <c r="J1593" s="45"/>
      <c r="K1593" s="45"/>
      <c r="L1593" s="61"/>
      <c r="P1593" s="43"/>
      <c r="Q1593" s="70"/>
      <c r="R1593" s="45"/>
      <c r="S1593" s="45"/>
      <c r="T1593" s="45"/>
    </row>
    <row r="1594" spans="1:20" x14ac:dyDescent="0.3">
      <c r="A1594" s="116">
        <v>2.865329512893983E-2</v>
      </c>
      <c r="B1594" s="116">
        <v>1.2224938875305624E-2</v>
      </c>
      <c r="C1594" s="116">
        <v>4.5941807044410417E-3</v>
      </c>
      <c r="D1594" s="116">
        <v>0</v>
      </c>
      <c r="H1594" s="45"/>
      <c r="I1594" s="45"/>
      <c r="J1594" s="45"/>
      <c r="K1594" s="45"/>
      <c r="L1594" s="61"/>
      <c r="P1594" s="43"/>
      <c r="Q1594" s="70"/>
      <c r="R1594" s="45"/>
      <c r="S1594" s="45"/>
      <c r="T1594" s="45"/>
    </row>
    <row r="1595" spans="1:20" x14ac:dyDescent="0.3">
      <c r="A1595" s="116">
        <v>7.418397626112759E-2</v>
      </c>
      <c r="B1595" s="116">
        <v>3.081232492997199E-2</v>
      </c>
      <c r="C1595" s="116">
        <v>1.8121911037891267E-2</v>
      </c>
      <c r="D1595" s="116">
        <v>3.3178500331785005E-3</v>
      </c>
      <c r="H1595" s="45"/>
      <c r="I1595" s="45"/>
      <c r="J1595" s="45"/>
      <c r="K1595" s="45"/>
      <c r="L1595" s="61"/>
      <c r="P1595" s="43"/>
      <c r="Q1595" s="70"/>
      <c r="R1595" s="45"/>
      <c r="S1595" s="45"/>
      <c r="T1595" s="45"/>
    </row>
    <row r="1596" spans="1:20" x14ac:dyDescent="0.3">
      <c r="A1596" s="116">
        <v>0.1</v>
      </c>
      <c r="B1596" s="116">
        <v>7.3684210526315783E-2</v>
      </c>
      <c r="C1596" s="116">
        <v>1.020408163265306E-2</v>
      </c>
      <c r="D1596" s="116">
        <v>1.953125E-3</v>
      </c>
      <c r="H1596" s="45"/>
      <c r="I1596" s="45"/>
      <c r="J1596" s="45"/>
      <c r="K1596" s="45"/>
      <c r="L1596" s="61"/>
      <c r="P1596" s="43"/>
      <c r="Q1596" s="70"/>
      <c r="R1596" s="45"/>
      <c r="S1596" s="45"/>
      <c r="T1596" s="45"/>
    </row>
    <row r="1597" spans="1:20" x14ac:dyDescent="0.3">
      <c r="A1597" s="116">
        <v>0.15</v>
      </c>
      <c r="B1597" s="116">
        <v>3.9800995024875621E-2</v>
      </c>
      <c r="C1597" s="116">
        <v>4.9140049140049139E-3</v>
      </c>
      <c r="D1597" s="116">
        <v>1.8744142455482662E-3</v>
      </c>
      <c r="H1597" s="45"/>
      <c r="I1597" s="45"/>
      <c r="J1597" s="45"/>
      <c r="K1597" s="45"/>
      <c r="L1597" s="61"/>
      <c r="P1597" s="43"/>
      <c r="Q1597" s="70"/>
      <c r="R1597" s="45"/>
      <c r="S1597" s="45"/>
      <c r="T1597" s="45"/>
    </row>
    <row r="1598" spans="1:20" x14ac:dyDescent="0.3">
      <c r="A1598" s="116">
        <v>8.7499999999999994E-2</v>
      </c>
      <c r="B1598" s="116">
        <v>0</v>
      </c>
      <c r="C1598" s="116">
        <v>7.6923076923076927E-3</v>
      </c>
      <c r="D1598" s="116">
        <v>5.6338028169014088E-3</v>
      </c>
      <c r="H1598" s="45"/>
      <c r="I1598" s="45"/>
      <c r="J1598" s="45"/>
      <c r="K1598" s="45"/>
      <c r="L1598" s="61"/>
      <c r="P1598" s="43"/>
      <c r="Q1598" s="70"/>
      <c r="R1598" s="45"/>
      <c r="S1598" s="45"/>
      <c r="T1598" s="45"/>
    </row>
    <row r="1599" spans="1:20" x14ac:dyDescent="0.3">
      <c r="A1599" s="116">
        <v>0.11790393013100436</v>
      </c>
      <c r="B1599" s="116">
        <v>5.4166666666666669E-2</v>
      </c>
      <c r="C1599" s="116">
        <v>1.7902813299232736E-2</v>
      </c>
      <c r="D1599" s="116">
        <v>4.0080160320641279E-3</v>
      </c>
      <c r="H1599" s="45"/>
      <c r="I1599" s="45"/>
      <c r="J1599" s="45"/>
      <c r="K1599" s="45"/>
      <c r="L1599" s="61"/>
      <c r="P1599" s="43"/>
      <c r="Q1599" s="70"/>
      <c r="R1599" s="45"/>
      <c r="S1599" s="45"/>
      <c r="T1599" s="45"/>
    </row>
    <row r="1600" spans="1:20" x14ac:dyDescent="0.3">
      <c r="A1600" s="116">
        <v>7.03125E-2</v>
      </c>
      <c r="B1600" s="116">
        <v>7.7519379844961239E-3</v>
      </c>
      <c r="C1600" s="116">
        <v>2.2421524663677129E-2</v>
      </c>
      <c r="D1600" s="116">
        <v>1.7921146953405018E-3</v>
      </c>
      <c r="H1600" s="45"/>
      <c r="I1600" s="45"/>
      <c r="J1600" s="45"/>
      <c r="K1600" s="45"/>
      <c r="L1600" s="61"/>
      <c r="P1600" s="43"/>
      <c r="Q1600" s="70"/>
      <c r="R1600" s="45"/>
      <c r="S1600" s="45"/>
      <c r="T1600" s="45"/>
    </row>
    <row r="1601" spans="1:20" x14ac:dyDescent="0.3">
      <c r="A1601" s="116">
        <v>0.10256410256410256</v>
      </c>
      <c r="B1601" s="116">
        <v>3.1578947368421054E-2</v>
      </c>
      <c r="C1601" s="116">
        <v>3.787878787878788E-2</v>
      </c>
      <c r="D1601" s="116">
        <v>3.0864197530864196E-3</v>
      </c>
      <c r="H1601" s="45"/>
      <c r="I1601" s="45"/>
      <c r="J1601" s="45"/>
      <c r="K1601" s="45"/>
      <c r="L1601" s="61"/>
      <c r="P1601" s="43"/>
      <c r="Q1601" s="70"/>
      <c r="R1601" s="45"/>
      <c r="S1601" s="45"/>
      <c r="T1601" s="45"/>
    </row>
    <row r="1602" spans="1:20" x14ac:dyDescent="0.3">
      <c r="A1602" s="116">
        <v>0.13207547169811321</v>
      </c>
      <c r="B1602" s="116">
        <v>1.8867924528301886E-2</v>
      </c>
      <c r="C1602" s="116">
        <v>2.0202020202020204E-2</v>
      </c>
      <c r="D1602" s="116">
        <v>6.1601642710472282E-3</v>
      </c>
      <c r="H1602" s="45"/>
      <c r="I1602" s="45"/>
      <c r="J1602" s="45"/>
      <c r="K1602" s="45"/>
      <c r="L1602" s="61"/>
      <c r="P1602" s="43"/>
      <c r="Q1602" s="70"/>
      <c r="R1602" s="45"/>
      <c r="S1602" s="45"/>
      <c r="T1602" s="45"/>
    </row>
    <row r="1603" spans="1:20" x14ac:dyDescent="0.3">
      <c r="A1603" s="116">
        <v>0.18571428571428572</v>
      </c>
      <c r="B1603" s="116">
        <v>6.006006006006006E-2</v>
      </c>
      <c r="C1603" s="116">
        <v>1.4925373134328358E-2</v>
      </c>
      <c r="D1603" s="116">
        <v>5.8823529411764705E-3</v>
      </c>
      <c r="H1603" s="45"/>
      <c r="I1603" s="45"/>
      <c r="J1603" s="45"/>
      <c r="K1603" s="45"/>
      <c r="L1603" s="61"/>
      <c r="P1603" s="43"/>
      <c r="Q1603" s="70"/>
      <c r="R1603" s="45"/>
      <c r="S1603" s="45"/>
      <c r="T1603" s="45"/>
    </row>
    <row r="1604" spans="1:20" x14ac:dyDescent="0.3">
      <c r="A1604" s="116">
        <v>0.11904761904761904</v>
      </c>
      <c r="B1604" s="116">
        <v>2.0833333333333332E-2</v>
      </c>
      <c r="C1604" s="116">
        <v>4.6979865771812082E-2</v>
      </c>
      <c r="D1604" s="116">
        <v>1.092896174863388E-2</v>
      </c>
      <c r="H1604" s="45"/>
      <c r="I1604" s="45"/>
      <c r="J1604" s="45"/>
      <c r="K1604" s="45"/>
      <c r="L1604" s="61"/>
      <c r="P1604" s="43"/>
      <c r="Q1604" s="70"/>
      <c r="R1604" s="45"/>
      <c r="S1604" s="45"/>
      <c r="T1604" s="45"/>
    </row>
    <row r="1605" spans="1:20" x14ac:dyDescent="0.3">
      <c r="A1605" s="116">
        <v>7.7568134171907763E-2</v>
      </c>
      <c r="B1605" s="116">
        <v>1.6018306636155607E-2</v>
      </c>
      <c r="C1605" s="116">
        <v>8.3432657926102508E-3</v>
      </c>
      <c r="D1605" s="116">
        <v>2.3158869847151459E-3</v>
      </c>
      <c r="H1605" s="45"/>
      <c r="I1605" s="45"/>
      <c r="J1605" s="45"/>
      <c r="K1605" s="45"/>
      <c r="L1605" s="61"/>
      <c r="P1605" s="43"/>
      <c r="Q1605" s="70"/>
      <c r="R1605" s="45"/>
      <c r="S1605" s="45"/>
      <c r="T1605" s="45"/>
    </row>
    <row r="1606" spans="1:20" x14ac:dyDescent="0.3">
      <c r="A1606" s="116">
        <v>0.20195439739413681</v>
      </c>
      <c r="B1606" s="116">
        <v>3.7735849056603772E-2</v>
      </c>
      <c r="C1606" s="116">
        <v>1.0810810810810811E-2</v>
      </c>
      <c r="D1606" s="116">
        <v>4.3859649122807015E-3</v>
      </c>
      <c r="H1606" s="45"/>
      <c r="I1606" s="45"/>
      <c r="J1606" s="45"/>
      <c r="K1606" s="45"/>
      <c r="L1606" s="61"/>
      <c r="P1606" s="43"/>
      <c r="Q1606" s="70"/>
      <c r="R1606" s="45"/>
      <c r="S1606" s="45"/>
      <c r="T1606" s="45"/>
    </row>
    <row r="1607" spans="1:20" x14ac:dyDescent="0.3">
      <c r="A1607" s="116">
        <v>0.1449814126394052</v>
      </c>
      <c r="B1607" s="116">
        <v>1.968503937007874E-2</v>
      </c>
      <c r="C1607" s="116">
        <v>1.0330578512396695E-2</v>
      </c>
      <c r="D1607" s="116">
        <v>1.6273393002441008E-3</v>
      </c>
      <c r="H1607" s="45"/>
      <c r="I1607" s="45"/>
      <c r="J1607" s="45"/>
      <c r="K1607" s="45"/>
      <c r="L1607" s="61"/>
      <c r="P1607" s="43"/>
      <c r="Q1607" s="70"/>
      <c r="R1607" s="45"/>
      <c r="S1607" s="45"/>
      <c r="T1607" s="45"/>
    </row>
    <row r="1608" spans="1:20" x14ac:dyDescent="0.3">
      <c r="A1608" s="116">
        <v>0.1580547112462006</v>
      </c>
      <c r="B1608" s="116">
        <v>5.5696202531645568E-2</v>
      </c>
      <c r="C1608" s="116">
        <v>1.4754098360655738E-2</v>
      </c>
      <c r="D1608" s="116">
        <v>2.7155465037338763E-3</v>
      </c>
      <c r="H1608" s="45"/>
      <c r="I1608" s="45"/>
      <c r="J1608" s="45"/>
      <c r="K1608" s="45"/>
      <c r="L1608" s="61"/>
      <c r="P1608" s="43"/>
      <c r="Q1608" s="70"/>
      <c r="R1608" s="45"/>
      <c r="S1608" s="45"/>
      <c r="T1608" s="45"/>
    </row>
    <row r="1609" spans="1:20" x14ac:dyDescent="0.3">
      <c r="A1609" s="116">
        <v>0.1894150417827298</v>
      </c>
      <c r="B1609" s="116">
        <v>5.7441253263707574E-2</v>
      </c>
      <c r="C1609" s="116">
        <v>1.386748844375963E-2</v>
      </c>
      <c r="D1609" s="116">
        <v>3.0864197530864196E-3</v>
      </c>
      <c r="H1609" s="45"/>
      <c r="I1609" s="45"/>
      <c r="J1609" s="45"/>
      <c r="K1609" s="45"/>
      <c r="L1609" s="61"/>
      <c r="P1609" s="43"/>
      <c r="Q1609" s="70"/>
      <c r="R1609" s="45"/>
      <c r="S1609" s="45"/>
      <c r="T1609" s="45"/>
    </row>
    <row r="1610" spans="1:20" x14ac:dyDescent="0.3">
      <c r="A1610" s="116">
        <v>7.2727272727272724E-2</v>
      </c>
      <c r="B1610" s="116">
        <v>3.3333333333333333E-2</v>
      </c>
      <c r="C1610" s="116">
        <v>1.3254786450662739E-2</v>
      </c>
      <c r="D1610" s="116">
        <v>8.8652482269503553E-3</v>
      </c>
      <c r="H1610" s="45"/>
      <c r="I1610" s="45"/>
      <c r="J1610" s="45"/>
      <c r="K1610" s="45"/>
      <c r="L1610" s="61"/>
      <c r="P1610" s="43"/>
      <c r="Q1610" s="70"/>
      <c r="R1610" s="45"/>
      <c r="S1610" s="45"/>
      <c r="T1610" s="45"/>
    </row>
    <row r="1611" spans="1:20" x14ac:dyDescent="0.3">
      <c r="A1611" s="116">
        <v>0.10514018691588785</v>
      </c>
      <c r="B1611" s="116">
        <v>3.9840637450199202E-2</v>
      </c>
      <c r="C1611" s="116">
        <v>1.6169154228855721E-2</v>
      </c>
      <c r="D1611" s="116">
        <v>3.1071983428275505E-3</v>
      </c>
      <c r="H1611" s="45"/>
      <c r="I1611" s="45"/>
      <c r="J1611" s="45"/>
      <c r="K1611" s="45"/>
      <c r="L1611" s="61"/>
      <c r="P1611" s="43"/>
      <c r="Q1611" s="70"/>
      <c r="R1611" s="45"/>
      <c r="S1611" s="45"/>
      <c r="T1611" s="45"/>
    </row>
    <row r="1612" spans="1:20" x14ac:dyDescent="0.3">
      <c r="A1612" s="116">
        <v>8.9095744680851061E-2</v>
      </c>
      <c r="B1612" s="116">
        <v>2.6225769669327253E-2</v>
      </c>
      <c r="C1612" s="116">
        <v>8.1120943952802359E-3</v>
      </c>
      <c r="D1612" s="116">
        <v>3.3353547604608852E-3</v>
      </c>
      <c r="H1612" s="45"/>
      <c r="I1612" s="45"/>
      <c r="J1612" s="45"/>
      <c r="K1612" s="45"/>
      <c r="L1612" s="61"/>
      <c r="P1612" s="43"/>
      <c r="Q1612" s="70"/>
      <c r="R1612" s="45"/>
      <c r="S1612" s="45"/>
      <c r="T1612" s="45"/>
    </row>
    <row r="1613" spans="1:20" x14ac:dyDescent="0.3">
      <c r="A1613" s="116">
        <v>4.807692307692308E-3</v>
      </c>
      <c r="B1613" s="116">
        <v>0</v>
      </c>
      <c r="C1613" s="116">
        <v>8.21917808219178E-3</v>
      </c>
      <c r="D1613" s="116">
        <v>1.1013215859030838E-3</v>
      </c>
      <c r="H1613" s="45"/>
      <c r="I1613" s="45"/>
      <c r="J1613" s="45"/>
      <c r="K1613" s="45"/>
      <c r="L1613" s="61"/>
      <c r="P1613" s="43"/>
      <c r="Q1613" s="70"/>
      <c r="R1613" s="45"/>
      <c r="S1613" s="45"/>
      <c r="T1613" s="45"/>
    </row>
    <row r="1614" spans="1:20" x14ac:dyDescent="0.3">
      <c r="A1614" s="116">
        <v>0.16243654822335024</v>
      </c>
      <c r="B1614" s="116">
        <v>5.2801724137931036E-2</v>
      </c>
      <c r="C1614" s="116">
        <v>1.2141280353200883E-2</v>
      </c>
      <c r="D1614" s="116">
        <v>5.893909626719057E-3</v>
      </c>
      <c r="H1614" s="45"/>
      <c r="I1614" s="45"/>
      <c r="J1614" s="45"/>
      <c r="K1614" s="45"/>
      <c r="L1614" s="61"/>
      <c r="P1614" s="43"/>
      <c r="Q1614" s="70"/>
      <c r="R1614" s="45"/>
      <c r="S1614" s="45"/>
      <c r="T1614" s="45"/>
    </row>
    <row r="1615" spans="1:20" x14ac:dyDescent="0.3">
      <c r="A1615" s="116">
        <v>0.13154172560113153</v>
      </c>
      <c r="B1615" s="116">
        <v>4.2360060514372161E-2</v>
      </c>
      <c r="C1615" s="116">
        <v>1.627906976744186E-2</v>
      </c>
      <c r="D1615" s="116">
        <v>5.8750773036487323E-3</v>
      </c>
      <c r="H1615" s="45"/>
      <c r="I1615" s="45"/>
      <c r="J1615" s="45"/>
      <c r="K1615" s="45"/>
      <c r="L1615" s="61"/>
      <c r="P1615" s="43"/>
      <c r="Q1615" s="70"/>
      <c r="R1615" s="45"/>
      <c r="S1615" s="45"/>
      <c r="T1615" s="45"/>
    </row>
    <row r="1616" spans="1:20" x14ac:dyDescent="0.3">
      <c r="A1616" s="116">
        <v>0.13274336283185842</v>
      </c>
      <c r="B1616" s="116">
        <v>5.3571428571428568E-2</v>
      </c>
      <c r="C1616" s="116">
        <v>1.6194331983805668E-2</v>
      </c>
      <c r="D1616" s="116">
        <v>3.3222591362126247E-3</v>
      </c>
      <c r="H1616" s="45"/>
      <c r="I1616" s="45"/>
      <c r="J1616" s="45"/>
      <c r="K1616" s="45"/>
      <c r="L1616" s="61"/>
      <c r="P1616" s="43"/>
      <c r="Q1616" s="70"/>
      <c r="R1616" s="45"/>
      <c r="S1616" s="45"/>
      <c r="T1616" s="45"/>
    </row>
    <row r="1617" spans="1:20" x14ac:dyDescent="0.3">
      <c r="A1617" s="116">
        <v>6.6666666666666666E-2</v>
      </c>
      <c r="B1617" s="116">
        <v>6.8027210884353739E-3</v>
      </c>
      <c r="C1617" s="116">
        <v>1.092896174863388E-3</v>
      </c>
      <c r="D1617" s="116">
        <v>3.1803725579282144E-3</v>
      </c>
      <c r="H1617" s="45"/>
      <c r="I1617" s="45"/>
      <c r="J1617" s="45"/>
      <c r="K1617" s="45"/>
      <c r="L1617" s="61"/>
      <c r="P1617" s="43"/>
      <c r="Q1617" s="70"/>
      <c r="R1617" s="45"/>
      <c r="S1617" s="45"/>
      <c r="T1617" s="45"/>
    </row>
    <row r="1618" spans="1:20" x14ac:dyDescent="0.3">
      <c r="A1618" s="116">
        <v>3.3333333333333333E-2</v>
      </c>
      <c r="B1618" s="116">
        <v>1.0526315789473684E-2</v>
      </c>
      <c r="C1618" s="116">
        <v>0</v>
      </c>
      <c r="D1618" s="116">
        <v>2.5062656641604009E-3</v>
      </c>
      <c r="H1618" s="45"/>
      <c r="I1618" s="45"/>
      <c r="J1618" s="45"/>
      <c r="K1618" s="45"/>
      <c r="L1618" s="61"/>
      <c r="P1618" s="43"/>
      <c r="Q1618" s="70"/>
      <c r="R1618" s="45"/>
      <c r="S1618" s="45"/>
      <c r="T1618" s="45"/>
    </row>
    <row r="1619" spans="1:20" x14ac:dyDescent="0.3">
      <c r="A1619" s="116">
        <v>0.19528619528619529</v>
      </c>
      <c r="B1619" s="116">
        <v>6.2427745664739881E-2</v>
      </c>
      <c r="C1619" s="116">
        <v>2.4183006535947713E-2</v>
      </c>
      <c r="D1619" s="116">
        <v>4.7991917150795654E-3</v>
      </c>
      <c r="H1619" s="45"/>
      <c r="I1619" s="45"/>
      <c r="J1619" s="45"/>
      <c r="K1619" s="45"/>
      <c r="L1619" s="61"/>
      <c r="P1619" s="43"/>
      <c r="Q1619" s="70"/>
      <c r="R1619" s="45"/>
      <c r="S1619" s="45"/>
      <c r="T1619" s="45"/>
    </row>
    <row r="1620" spans="1:20" x14ac:dyDescent="0.3">
      <c r="A1620" s="116">
        <v>4.6434494195688222E-2</v>
      </c>
      <c r="B1620" s="116">
        <v>1.1456628477905073E-2</v>
      </c>
      <c r="C1620" s="116">
        <v>5.4694621695533276E-3</v>
      </c>
      <c r="D1620" s="116">
        <v>3.7064492216456633E-4</v>
      </c>
      <c r="H1620" s="45"/>
      <c r="I1620" s="45"/>
      <c r="J1620" s="45"/>
      <c r="K1620" s="45"/>
      <c r="L1620" s="61"/>
      <c r="P1620" s="43"/>
      <c r="Q1620" s="70"/>
      <c r="R1620" s="45"/>
      <c r="S1620" s="45"/>
      <c r="T1620" s="45"/>
    </row>
    <row r="1621" spans="1:20" x14ac:dyDescent="0.3">
      <c r="A1621" s="116">
        <v>7.3417721518987344E-2</v>
      </c>
      <c r="B1621" s="116">
        <v>3.3642691415313224E-2</v>
      </c>
      <c r="C1621" s="116">
        <v>7.1225071225071226E-3</v>
      </c>
      <c r="D1621" s="116">
        <v>2.3161551823972205E-3</v>
      </c>
      <c r="H1621" s="45"/>
      <c r="I1621" s="45"/>
      <c r="J1621" s="45"/>
      <c r="K1621" s="45"/>
      <c r="L1621" s="61"/>
      <c r="P1621" s="43"/>
      <c r="Q1621" s="70"/>
      <c r="R1621" s="45"/>
      <c r="S1621" s="45"/>
      <c r="T1621" s="45"/>
    </row>
    <row r="1622" spans="1:20" x14ac:dyDescent="0.3">
      <c r="A1622" s="116">
        <v>0.19170403587443946</v>
      </c>
      <c r="B1622" s="116">
        <v>4.6822742474916385E-2</v>
      </c>
      <c r="C1622" s="116">
        <v>1.8122977346278317E-2</v>
      </c>
      <c r="D1622" s="116">
        <v>4.3356286661565928E-3</v>
      </c>
      <c r="H1622" s="45"/>
      <c r="I1622" s="45"/>
      <c r="J1622" s="45"/>
      <c r="K1622" s="45"/>
      <c r="L1622" s="61"/>
      <c r="P1622" s="43"/>
      <c r="Q1622" s="70"/>
      <c r="R1622" s="45"/>
      <c r="S1622" s="45"/>
      <c r="T1622" s="45"/>
    </row>
    <row r="1623" spans="1:20" x14ac:dyDescent="0.3">
      <c r="A1623" s="116">
        <v>5.6818181818181816E-2</v>
      </c>
      <c r="B1623" s="116">
        <v>5.5248618784530384E-3</v>
      </c>
      <c r="C1623" s="116">
        <v>2.3102310231023101E-2</v>
      </c>
      <c r="D1623" s="116">
        <v>2.6075619295958278E-3</v>
      </c>
      <c r="H1623" s="45"/>
      <c r="I1623" s="45"/>
      <c r="J1623" s="45"/>
      <c r="K1623" s="45"/>
      <c r="L1623" s="61"/>
      <c r="P1623" s="43"/>
      <c r="Q1623" s="70"/>
      <c r="R1623" s="45"/>
      <c r="S1623" s="45"/>
      <c r="T1623" s="45"/>
    </row>
    <row r="1624" spans="1:20" x14ac:dyDescent="0.3">
      <c r="A1624" s="116">
        <v>0.1276595744680851</v>
      </c>
      <c r="B1624" s="116">
        <v>5.434782608695652E-2</v>
      </c>
      <c r="C1624" s="116">
        <v>1.1627906976744186E-2</v>
      </c>
      <c r="D1624" s="116">
        <v>0</v>
      </c>
      <c r="H1624" s="45"/>
      <c r="I1624" s="45"/>
      <c r="J1624" s="45"/>
      <c r="K1624" s="45"/>
      <c r="L1624" s="61"/>
      <c r="P1624" s="43"/>
      <c r="Q1624" s="70"/>
      <c r="R1624" s="45"/>
      <c r="S1624" s="45"/>
      <c r="T1624" s="45"/>
    </row>
    <row r="1625" spans="1:20" x14ac:dyDescent="0.3">
      <c r="A1625" s="116">
        <v>1.6304347826086956E-2</v>
      </c>
      <c r="B1625" s="116">
        <v>0</v>
      </c>
      <c r="C1625" s="116">
        <v>5.7526366251198467E-3</v>
      </c>
      <c r="D1625" s="116">
        <v>1.6019223067681217E-3</v>
      </c>
      <c r="H1625" s="45"/>
      <c r="I1625" s="45"/>
      <c r="J1625" s="45"/>
      <c r="K1625" s="45"/>
      <c r="L1625" s="61"/>
      <c r="P1625" s="43"/>
      <c r="Q1625" s="70"/>
      <c r="R1625" s="45"/>
      <c r="S1625" s="45"/>
      <c r="T1625" s="45"/>
    </row>
    <row r="1626" spans="1:20" x14ac:dyDescent="0.3">
      <c r="A1626" s="116">
        <v>0.11086474501108648</v>
      </c>
      <c r="B1626" s="116">
        <v>3.8095238095238099E-2</v>
      </c>
      <c r="C1626" s="116">
        <v>3.6275695284159614E-3</v>
      </c>
      <c r="D1626" s="116">
        <v>4.0424456796361802E-3</v>
      </c>
      <c r="H1626" s="45"/>
      <c r="I1626" s="45"/>
      <c r="J1626" s="45"/>
      <c r="K1626" s="45"/>
      <c r="L1626" s="61"/>
      <c r="P1626" s="43"/>
      <c r="Q1626" s="70"/>
      <c r="R1626" s="45"/>
      <c r="S1626" s="45"/>
      <c r="T1626" s="45"/>
    </row>
    <row r="1627" spans="1:20" x14ac:dyDescent="0.3">
      <c r="A1627" s="116">
        <v>0.16142557651991615</v>
      </c>
      <c r="B1627" s="116">
        <v>3.7815126050420166E-2</v>
      </c>
      <c r="C1627" s="116">
        <v>1.1641443538998836E-2</v>
      </c>
      <c r="D1627" s="116">
        <v>1.8630647414997672E-3</v>
      </c>
      <c r="H1627" s="45"/>
      <c r="I1627" s="45"/>
      <c r="J1627" s="45"/>
      <c r="K1627" s="45"/>
      <c r="L1627" s="61"/>
      <c r="P1627" s="43"/>
      <c r="Q1627" s="70"/>
      <c r="R1627" s="45"/>
      <c r="S1627" s="45"/>
      <c r="T1627" s="45"/>
    </row>
    <row r="1628" spans="1:20" x14ac:dyDescent="0.3">
      <c r="A1628" s="116">
        <v>0.14682539682539683</v>
      </c>
      <c r="B1628" s="116">
        <v>3.0567685589519649E-2</v>
      </c>
      <c r="C1628" s="116">
        <v>1.3363028953229399E-2</v>
      </c>
      <c r="D1628" s="116">
        <v>8.8495575221238937E-4</v>
      </c>
      <c r="H1628" s="45"/>
      <c r="I1628" s="45"/>
      <c r="J1628" s="45"/>
      <c r="K1628" s="45"/>
      <c r="L1628" s="61"/>
      <c r="P1628" s="43"/>
      <c r="Q1628" s="70"/>
      <c r="R1628" s="45"/>
      <c r="S1628" s="45"/>
      <c r="T1628" s="45"/>
    </row>
    <row r="1629" spans="1:20" x14ac:dyDescent="0.3">
      <c r="A1629" s="116">
        <v>0.15909090909090909</v>
      </c>
      <c r="B1629" s="116">
        <v>5.2738336713995942E-2</v>
      </c>
      <c r="C1629" s="116">
        <v>2.3030303030303029E-2</v>
      </c>
      <c r="D1629" s="116">
        <v>4.004004004004004E-3</v>
      </c>
      <c r="H1629" s="45"/>
      <c r="I1629" s="45"/>
      <c r="J1629" s="45"/>
      <c r="K1629" s="45"/>
      <c r="L1629" s="61"/>
      <c r="P1629" s="43"/>
      <c r="Q1629" s="70"/>
      <c r="R1629" s="45"/>
      <c r="S1629" s="45"/>
      <c r="T1629" s="45"/>
    </row>
    <row r="1630" spans="1:20" x14ac:dyDescent="0.3">
      <c r="A1630" s="116">
        <v>0.17816091954022989</v>
      </c>
      <c r="B1630" s="116">
        <v>1.9512195121951219E-2</v>
      </c>
      <c r="C1630" s="116">
        <v>9.3457943925233638E-3</v>
      </c>
      <c r="D1630" s="116">
        <v>5.0697084917617234E-3</v>
      </c>
      <c r="H1630" s="45"/>
      <c r="I1630" s="45"/>
      <c r="J1630" s="45"/>
      <c r="K1630" s="45"/>
      <c r="L1630" s="61"/>
      <c r="P1630" s="43"/>
      <c r="Q1630" s="70"/>
      <c r="R1630" s="45"/>
      <c r="S1630" s="45"/>
      <c r="T1630" s="45"/>
    </row>
    <row r="1631" spans="1:20" x14ac:dyDescent="0.3">
      <c r="A1631" s="116">
        <v>0.17082533589251439</v>
      </c>
      <c r="B1631" s="116">
        <v>5.1428571428571428E-2</v>
      </c>
      <c r="C1631" s="116">
        <v>7.1942446043165471E-3</v>
      </c>
      <c r="D1631" s="116">
        <v>5.8381984987489572E-3</v>
      </c>
      <c r="H1631" s="45"/>
      <c r="I1631" s="45"/>
      <c r="J1631" s="45"/>
      <c r="K1631" s="45"/>
      <c r="L1631" s="61"/>
      <c r="P1631" s="43"/>
      <c r="Q1631" s="70"/>
      <c r="R1631" s="45"/>
      <c r="S1631" s="45"/>
      <c r="T1631" s="45"/>
    </row>
    <row r="1632" spans="1:20" x14ac:dyDescent="0.3">
      <c r="A1632" s="116">
        <v>0.20973782771535582</v>
      </c>
      <c r="B1632" s="116">
        <v>5.6313993174061432E-2</v>
      </c>
      <c r="C1632" s="116">
        <v>1.556420233463035E-2</v>
      </c>
      <c r="D1632" s="116">
        <v>6.4360418342719224E-3</v>
      </c>
      <c r="H1632" s="45"/>
      <c r="I1632" s="45"/>
      <c r="J1632" s="45"/>
      <c r="K1632" s="45"/>
      <c r="L1632" s="61"/>
      <c r="P1632" s="43"/>
      <c r="Q1632" s="70"/>
      <c r="R1632" s="45"/>
      <c r="S1632" s="45"/>
      <c r="T1632" s="45"/>
    </row>
    <row r="1633" spans="1:20" x14ac:dyDescent="0.3">
      <c r="A1633" s="116">
        <v>0.16710875331564987</v>
      </c>
      <c r="B1633" s="116">
        <v>3.3854166666666664E-2</v>
      </c>
      <c r="C1633" s="116">
        <v>2.009273570324575E-2</v>
      </c>
      <c r="D1633" s="116">
        <v>4.1766109785202864E-3</v>
      </c>
      <c r="H1633" s="45"/>
      <c r="I1633" s="45"/>
      <c r="J1633" s="45"/>
      <c r="K1633" s="45"/>
      <c r="L1633" s="61"/>
      <c r="P1633" s="43"/>
      <c r="Q1633" s="70"/>
      <c r="R1633" s="45"/>
      <c r="S1633" s="45"/>
      <c r="T1633" s="45"/>
    </row>
    <row r="1634" spans="1:20" x14ac:dyDescent="0.3">
      <c r="A1634" s="116">
        <v>0.20446096654275092</v>
      </c>
      <c r="B1634" s="116">
        <v>5.3414469235970249E-2</v>
      </c>
      <c r="C1634" s="116">
        <v>1.796651694569212E-2</v>
      </c>
      <c r="D1634" s="116">
        <v>4.9374588545095461E-3</v>
      </c>
      <c r="H1634" s="45"/>
      <c r="I1634" s="45"/>
      <c r="J1634" s="45"/>
      <c r="K1634" s="45"/>
      <c r="L1634" s="61"/>
      <c r="P1634" s="43"/>
      <c r="Q1634" s="70"/>
      <c r="R1634" s="45"/>
      <c r="S1634" s="45"/>
      <c r="T1634" s="45"/>
    </row>
    <row r="1635" spans="1:20" x14ac:dyDescent="0.3">
      <c r="A1635" s="116">
        <v>0.10027855153203342</v>
      </c>
      <c r="B1635" s="116">
        <v>3.0303030303030304E-2</v>
      </c>
      <c r="C1635" s="116">
        <v>1.5197568389057751E-2</v>
      </c>
      <c r="D1635" s="116">
        <v>4.4025157232704401E-3</v>
      </c>
      <c r="H1635" s="45"/>
      <c r="I1635" s="45"/>
      <c r="J1635" s="45"/>
      <c r="K1635" s="45"/>
      <c r="L1635" s="61"/>
      <c r="P1635" s="43"/>
      <c r="Q1635" s="70"/>
      <c r="R1635" s="45"/>
      <c r="S1635" s="45"/>
      <c r="T1635" s="45"/>
    </row>
    <row r="1636" spans="1:20" x14ac:dyDescent="0.3">
      <c r="A1636" s="116">
        <v>9.0497737556561084E-2</v>
      </c>
      <c r="B1636" s="116">
        <v>8.8105726872246704E-3</v>
      </c>
      <c r="C1636" s="116">
        <v>9.9255583126550868E-3</v>
      </c>
      <c r="D1636" s="116">
        <v>3.9880358923230306E-3</v>
      </c>
      <c r="H1636" s="45"/>
      <c r="I1636" s="45"/>
      <c r="J1636" s="45"/>
      <c r="K1636" s="45"/>
      <c r="L1636" s="61"/>
      <c r="P1636" s="43"/>
      <c r="Q1636" s="70"/>
      <c r="R1636" s="45"/>
      <c r="S1636" s="45"/>
      <c r="T1636" s="45"/>
    </row>
    <row r="1637" spans="1:20" x14ac:dyDescent="0.3">
      <c r="A1637" s="116">
        <v>3.0107526881720432E-2</v>
      </c>
      <c r="B1637" s="116">
        <v>1.549053356282272E-2</v>
      </c>
      <c r="C1637" s="116">
        <v>2.3501762632197414E-3</v>
      </c>
      <c r="D1637" s="116">
        <v>2.4425989252564728E-3</v>
      </c>
      <c r="H1637" s="45"/>
      <c r="I1637" s="45"/>
      <c r="J1637" s="45"/>
      <c r="K1637" s="45"/>
      <c r="L1637" s="61"/>
      <c r="P1637" s="43"/>
      <c r="Q1637" s="70"/>
      <c r="R1637" s="45"/>
      <c r="S1637" s="45"/>
      <c r="T1637" s="45"/>
    </row>
    <row r="1638" spans="1:20" x14ac:dyDescent="0.3">
      <c r="A1638" s="116">
        <v>2.2792022792022793E-2</v>
      </c>
      <c r="B1638" s="116">
        <v>1.4792899408284023E-2</v>
      </c>
      <c r="C1638" s="116">
        <v>1.2800000000000001E-2</v>
      </c>
      <c r="D1638" s="116">
        <v>4.5278137128072441E-3</v>
      </c>
      <c r="H1638" s="45"/>
      <c r="I1638" s="45"/>
      <c r="J1638" s="45"/>
      <c r="K1638" s="45"/>
      <c r="L1638" s="61"/>
      <c r="P1638" s="43"/>
      <c r="Q1638" s="70"/>
      <c r="R1638" s="45"/>
      <c r="S1638" s="45"/>
      <c r="T1638" s="45"/>
    </row>
    <row r="1639" spans="1:20" x14ac:dyDescent="0.3">
      <c r="A1639" s="116">
        <v>0.14912280701754385</v>
      </c>
      <c r="B1639" s="116">
        <v>3.2432432432432434E-2</v>
      </c>
      <c r="C1639" s="116">
        <v>1.3595166163141994E-2</v>
      </c>
      <c r="D1639" s="116">
        <v>1.8820577164366374E-3</v>
      </c>
      <c r="H1639" s="45"/>
      <c r="I1639" s="45"/>
      <c r="J1639" s="45"/>
      <c r="K1639" s="45"/>
      <c r="L1639" s="61"/>
      <c r="P1639" s="43"/>
      <c r="Q1639" s="70"/>
      <c r="R1639" s="45"/>
      <c r="S1639" s="45"/>
      <c r="T1639" s="45"/>
    </row>
    <row r="1640" spans="1:20" x14ac:dyDescent="0.3">
      <c r="A1640" s="116">
        <v>0.12224938875305623</v>
      </c>
      <c r="B1640" s="116">
        <v>2.5806451612903226E-2</v>
      </c>
      <c r="C1640" s="116">
        <v>2.0215633423180591E-2</v>
      </c>
      <c r="D1640" s="116">
        <v>7.7476480354178199E-3</v>
      </c>
      <c r="H1640" s="45"/>
      <c r="I1640" s="45"/>
      <c r="J1640" s="45"/>
      <c r="K1640" s="45"/>
      <c r="L1640" s="61"/>
      <c r="P1640" s="43"/>
      <c r="Q1640" s="70"/>
      <c r="R1640" s="45"/>
      <c r="S1640" s="45"/>
      <c r="T1640" s="45"/>
    </row>
    <row r="1641" spans="1:20" x14ac:dyDescent="0.3">
      <c r="A1641" s="116">
        <v>0.11564625850340136</v>
      </c>
      <c r="B1641" s="116">
        <v>4.2105263157894736E-2</v>
      </c>
      <c r="C1641" s="116">
        <v>1.4869888475836431E-2</v>
      </c>
      <c r="D1641" s="116">
        <v>4.5180722891566263E-3</v>
      </c>
      <c r="H1641" s="45"/>
      <c r="I1641" s="45"/>
      <c r="J1641" s="45"/>
      <c r="K1641" s="45"/>
      <c r="L1641" s="61"/>
      <c r="P1641" s="43"/>
      <c r="Q1641" s="70"/>
      <c r="R1641" s="45"/>
      <c r="S1641" s="45"/>
      <c r="T1641" s="45"/>
    </row>
    <row r="1642" spans="1:20" x14ac:dyDescent="0.3">
      <c r="A1642" s="116">
        <v>0.177430801987225</v>
      </c>
      <c r="B1642" s="116">
        <v>4.7527296082209375E-2</v>
      </c>
      <c r="C1642" s="116">
        <v>1.5898899306971057E-2</v>
      </c>
      <c r="D1642" s="116">
        <v>4.7689524749218882E-3</v>
      </c>
      <c r="H1642" s="45"/>
      <c r="I1642" s="45"/>
      <c r="J1642" s="45"/>
      <c r="K1642" s="45"/>
      <c r="L1642" s="61"/>
      <c r="P1642" s="43"/>
      <c r="Q1642" s="70"/>
      <c r="R1642" s="45"/>
      <c r="S1642" s="45"/>
      <c r="T1642" s="45"/>
    </row>
    <row r="1643" spans="1:20" x14ac:dyDescent="0.3">
      <c r="A1643" s="116">
        <v>0.17307692307692307</v>
      </c>
      <c r="B1643" s="116">
        <v>5.0259965337954939E-2</v>
      </c>
      <c r="C1643" s="116">
        <v>9.5238095238095247E-3</v>
      </c>
      <c r="D1643" s="116">
        <v>4.2607584149978693E-3</v>
      </c>
      <c r="H1643" s="45"/>
      <c r="I1643" s="45"/>
      <c r="J1643" s="45"/>
      <c r="K1643" s="45"/>
      <c r="L1643" s="61"/>
      <c r="P1643" s="43"/>
      <c r="Q1643" s="70"/>
      <c r="R1643" s="45"/>
      <c r="S1643" s="45"/>
      <c r="T1643" s="45"/>
    </row>
    <row r="1644" spans="1:20" x14ac:dyDescent="0.3">
      <c r="A1644" s="116">
        <v>0.1214574898785425</v>
      </c>
      <c r="B1644" s="116">
        <v>3.6585365853658534E-2</v>
      </c>
      <c r="C1644" s="116">
        <v>1.2834224598930482E-2</v>
      </c>
      <c r="D1644" s="116">
        <v>1.3537906137184115E-3</v>
      </c>
      <c r="H1644" s="45"/>
      <c r="I1644" s="45"/>
      <c r="J1644" s="45"/>
      <c r="K1644" s="45"/>
      <c r="L1644" s="61"/>
      <c r="P1644" s="43"/>
      <c r="Q1644" s="70"/>
      <c r="R1644" s="45"/>
      <c r="S1644" s="45"/>
      <c r="T1644" s="45"/>
    </row>
    <row r="1645" spans="1:20" x14ac:dyDescent="0.3">
      <c r="A1645" s="116">
        <v>7.8028747433264892E-2</v>
      </c>
      <c r="B1645" s="116">
        <v>3.2136105860113423E-2</v>
      </c>
      <c r="C1645" s="116">
        <v>8.7815587266739849E-3</v>
      </c>
      <c r="D1645" s="116">
        <v>2.7247956403269754E-3</v>
      </c>
      <c r="H1645" s="45"/>
      <c r="I1645" s="45"/>
      <c r="J1645" s="45"/>
      <c r="K1645" s="45"/>
      <c r="L1645" s="61"/>
      <c r="P1645" s="43"/>
      <c r="Q1645" s="70"/>
      <c r="R1645" s="45"/>
      <c r="S1645" s="45"/>
      <c r="T1645" s="45"/>
    </row>
    <row r="1646" spans="1:20" x14ac:dyDescent="0.3">
      <c r="A1646" s="116">
        <v>0.11854103343465046</v>
      </c>
      <c r="B1646" s="116">
        <v>3.8348082595870206E-2</v>
      </c>
      <c r="C1646" s="116">
        <v>8.5324232081911266E-3</v>
      </c>
      <c r="D1646" s="116">
        <v>1.3577732518669382E-3</v>
      </c>
      <c r="H1646" s="45"/>
      <c r="I1646" s="45"/>
      <c r="J1646" s="45"/>
      <c r="K1646" s="45"/>
      <c r="L1646" s="61"/>
      <c r="P1646" s="43"/>
      <c r="Q1646" s="70"/>
      <c r="R1646" s="45"/>
      <c r="S1646" s="45"/>
      <c r="T1646" s="45"/>
    </row>
    <row r="1647" spans="1:20" x14ac:dyDescent="0.3">
      <c r="A1647" s="116">
        <v>0.14206128133704735</v>
      </c>
      <c r="B1647" s="116">
        <v>4.4041450777202069E-2</v>
      </c>
      <c r="C1647" s="116">
        <v>2.0926756352765322E-2</v>
      </c>
      <c r="D1647" s="116">
        <v>4.2892156862745102E-3</v>
      </c>
      <c r="H1647" s="45"/>
      <c r="I1647" s="45"/>
      <c r="J1647" s="45"/>
      <c r="K1647" s="45"/>
      <c r="L1647" s="61"/>
      <c r="P1647" s="43"/>
      <c r="Q1647" s="70"/>
      <c r="R1647" s="45"/>
      <c r="S1647" s="45"/>
      <c r="T1647" s="45"/>
    </row>
    <row r="1648" spans="1:20" x14ac:dyDescent="0.3">
      <c r="A1648" s="116">
        <v>9.0651558073654395E-2</v>
      </c>
      <c r="B1648" s="116">
        <v>3.9436619718309862E-2</v>
      </c>
      <c r="C1648" s="116">
        <v>7.8003120124804995E-3</v>
      </c>
      <c r="D1648" s="116">
        <v>2.5591810620601407E-3</v>
      </c>
      <c r="H1648" s="45"/>
      <c r="I1648" s="45"/>
      <c r="J1648" s="45"/>
      <c r="K1648" s="45"/>
      <c r="L1648" s="61"/>
      <c r="P1648" s="43"/>
      <c r="Q1648" s="70"/>
      <c r="R1648" s="45"/>
      <c r="S1648" s="45"/>
      <c r="T1648" s="45"/>
    </row>
    <row r="1649" spans="1:20" x14ac:dyDescent="0.3">
      <c r="A1649" s="116">
        <v>0.1965065502183406</v>
      </c>
      <c r="B1649" s="116">
        <v>3.9823008849557522E-2</v>
      </c>
      <c r="C1649" s="116">
        <v>2.2332506203473945E-2</v>
      </c>
      <c r="D1649" s="116">
        <v>2.0100502512562816E-3</v>
      </c>
      <c r="H1649" s="45"/>
      <c r="I1649" s="45"/>
      <c r="J1649" s="45"/>
      <c r="K1649" s="45"/>
      <c r="L1649" s="61"/>
      <c r="P1649" s="43"/>
      <c r="Q1649" s="70"/>
      <c r="R1649" s="45"/>
      <c r="S1649" s="45"/>
      <c r="T1649" s="45"/>
    </row>
    <row r="1650" spans="1:20" x14ac:dyDescent="0.3">
      <c r="A1650" s="116">
        <v>8.7912087912087919E-2</v>
      </c>
      <c r="B1650" s="116">
        <v>2.2082018927444796E-2</v>
      </c>
      <c r="C1650" s="116">
        <v>2.3715415019762844E-2</v>
      </c>
      <c r="D1650" s="116">
        <v>8.9430894308943094E-3</v>
      </c>
      <c r="H1650" s="45"/>
      <c r="I1650" s="45"/>
      <c r="J1650" s="45"/>
      <c r="K1650" s="45"/>
      <c r="L1650" s="61"/>
      <c r="P1650" s="43"/>
      <c r="Q1650" s="70"/>
      <c r="R1650" s="45"/>
      <c r="S1650" s="45"/>
      <c r="T1650" s="45"/>
    </row>
    <row r="1651" spans="1:20" x14ac:dyDescent="0.3">
      <c r="A1651" s="116">
        <v>6.8904593639575976E-2</v>
      </c>
      <c r="B1651" s="116">
        <v>2.8716216216216218E-2</v>
      </c>
      <c r="C1651" s="116">
        <v>7.6628352490421452E-3</v>
      </c>
      <c r="D1651" s="116">
        <v>1.1723329425556857E-3</v>
      </c>
      <c r="H1651" s="45"/>
      <c r="I1651" s="45"/>
      <c r="J1651" s="45"/>
      <c r="K1651" s="45"/>
      <c r="L1651" s="61"/>
      <c r="P1651" s="43"/>
      <c r="Q1651" s="70"/>
      <c r="R1651" s="45"/>
      <c r="S1651" s="45"/>
      <c r="T1651" s="45"/>
    </row>
    <row r="1652" spans="1:20" x14ac:dyDescent="0.3">
      <c r="A1652" s="116">
        <v>5.1587301587301584E-2</v>
      </c>
      <c r="B1652" s="116">
        <v>2.1582733812949641E-2</v>
      </c>
      <c r="C1652" s="116">
        <v>0</v>
      </c>
      <c r="D1652" s="116">
        <v>0</v>
      </c>
      <c r="H1652" s="45"/>
      <c r="I1652" s="45"/>
      <c r="J1652" s="45"/>
      <c r="K1652" s="45"/>
      <c r="L1652" s="61"/>
      <c r="P1652" s="43"/>
      <c r="Q1652" s="70"/>
      <c r="R1652" s="45"/>
      <c r="S1652" s="45"/>
      <c r="T1652" s="45"/>
    </row>
    <row r="1653" spans="1:20" x14ac:dyDescent="0.3">
      <c r="A1653" s="116">
        <v>0.15757575757575756</v>
      </c>
      <c r="B1653" s="116">
        <v>3.4482758620689655E-2</v>
      </c>
      <c r="C1653" s="116">
        <v>6.9686411149825784E-3</v>
      </c>
      <c r="D1653" s="116">
        <v>5.4421768707482989E-3</v>
      </c>
      <c r="H1653" s="45"/>
      <c r="I1653" s="45"/>
      <c r="J1653" s="45"/>
      <c r="K1653" s="45"/>
      <c r="L1653" s="61"/>
      <c r="P1653" s="43"/>
      <c r="Q1653" s="70"/>
      <c r="R1653" s="45"/>
      <c r="S1653" s="45"/>
      <c r="T1653" s="45"/>
    </row>
    <row r="1654" spans="1:20" x14ac:dyDescent="0.3">
      <c r="A1654" s="116">
        <v>0.13753581661891118</v>
      </c>
      <c r="B1654" s="116">
        <v>4.0983606557377046E-2</v>
      </c>
      <c r="C1654" s="116">
        <v>1.9704433497536946E-2</v>
      </c>
      <c r="D1654" s="116">
        <v>4.0053404539385851E-3</v>
      </c>
      <c r="H1654" s="45"/>
      <c r="I1654" s="45"/>
      <c r="J1654" s="45"/>
      <c r="K1654" s="45"/>
      <c r="L1654" s="61"/>
      <c r="P1654" s="43"/>
      <c r="Q1654" s="70"/>
      <c r="R1654" s="45"/>
      <c r="S1654" s="45"/>
      <c r="T1654" s="45"/>
    </row>
    <row r="1655" spans="1:20" x14ac:dyDescent="0.3">
      <c r="A1655" s="116">
        <v>2.6402640264026403E-2</v>
      </c>
      <c r="B1655" s="116">
        <v>1.4749262536873156E-2</v>
      </c>
      <c r="C1655" s="116">
        <v>2.5974025974025976E-2</v>
      </c>
      <c r="D1655" s="116">
        <v>6.0744115413819289E-3</v>
      </c>
      <c r="H1655" s="45"/>
      <c r="I1655" s="45"/>
      <c r="J1655" s="45"/>
      <c r="K1655" s="45"/>
      <c r="L1655" s="61"/>
      <c r="P1655" s="43"/>
      <c r="Q1655" s="70"/>
      <c r="R1655" s="45"/>
      <c r="S1655" s="45"/>
      <c r="T1655" s="45"/>
    </row>
    <row r="1656" spans="1:20" x14ac:dyDescent="0.3">
      <c r="A1656" s="116">
        <v>9.3220338983050849E-2</v>
      </c>
      <c r="B1656" s="116">
        <v>2.0491803278688523E-2</v>
      </c>
      <c r="C1656" s="116">
        <v>1.4742014742014743E-2</v>
      </c>
      <c r="D1656" s="116">
        <v>4.9358341559723592E-3</v>
      </c>
      <c r="H1656" s="45"/>
      <c r="I1656" s="45"/>
      <c r="J1656" s="45"/>
      <c r="K1656" s="45"/>
      <c r="L1656" s="61"/>
      <c r="P1656" s="43"/>
      <c r="Q1656" s="70"/>
      <c r="R1656" s="45"/>
      <c r="S1656" s="45"/>
      <c r="T1656" s="45"/>
    </row>
    <row r="1657" spans="1:20" x14ac:dyDescent="0.3">
      <c r="A1657" s="116">
        <v>0.11087866108786611</v>
      </c>
      <c r="B1657" s="116">
        <v>2.7613412228796843E-2</v>
      </c>
      <c r="C1657" s="116">
        <v>2.1765417170495769E-2</v>
      </c>
      <c r="D1657" s="116">
        <v>4.7505938242280287E-3</v>
      </c>
      <c r="H1657" s="45"/>
      <c r="I1657" s="45"/>
      <c r="J1657" s="45"/>
      <c r="K1657" s="45"/>
      <c r="L1657" s="61"/>
      <c r="P1657" s="43"/>
      <c r="Q1657" s="70"/>
      <c r="R1657" s="45"/>
      <c r="S1657" s="45"/>
      <c r="T1657" s="45"/>
    </row>
    <row r="1658" spans="1:20" x14ac:dyDescent="0.3">
      <c r="A1658" s="116">
        <v>0.18711018711018712</v>
      </c>
      <c r="B1658" s="116">
        <v>4.5267489711934158E-2</v>
      </c>
      <c r="C1658" s="116">
        <v>1.5776699029126214E-2</v>
      </c>
      <c r="D1658" s="116">
        <v>2.8776978417266188E-3</v>
      </c>
      <c r="H1658" s="45"/>
      <c r="I1658" s="45"/>
      <c r="J1658" s="45"/>
      <c r="K1658" s="45"/>
      <c r="L1658" s="61"/>
      <c r="P1658" s="43"/>
      <c r="Q1658" s="70"/>
      <c r="R1658" s="45"/>
      <c r="S1658" s="45"/>
      <c r="T1658" s="45"/>
    </row>
    <row r="1659" spans="1:20" x14ac:dyDescent="0.3">
      <c r="A1659" s="116">
        <v>9.3693693693693694E-2</v>
      </c>
      <c r="B1659" s="116">
        <v>5.1457975986277875E-2</v>
      </c>
      <c r="C1659" s="116">
        <v>2.5125628140703519E-2</v>
      </c>
      <c r="D1659" s="116">
        <v>1.0064412238325281E-2</v>
      </c>
      <c r="H1659" s="45"/>
      <c r="I1659" s="45"/>
      <c r="J1659" s="45"/>
      <c r="K1659" s="45"/>
      <c r="L1659" s="61"/>
      <c r="P1659" s="43"/>
      <c r="Q1659" s="70"/>
      <c r="R1659" s="45"/>
      <c r="S1659" s="45"/>
      <c r="T1659" s="45"/>
    </row>
    <row r="1660" spans="1:20" x14ac:dyDescent="0.3">
      <c r="A1660" s="116">
        <v>0.11023622047244094</v>
      </c>
      <c r="B1660" s="116">
        <v>8.1967213114754103E-3</v>
      </c>
      <c r="C1660" s="116">
        <v>1.9093078758949882E-2</v>
      </c>
      <c r="D1660" s="116">
        <v>4.464285714285714E-3</v>
      </c>
      <c r="H1660" s="45"/>
      <c r="I1660" s="45"/>
      <c r="J1660" s="45"/>
      <c r="K1660" s="45"/>
      <c r="L1660" s="61"/>
      <c r="P1660" s="43"/>
      <c r="Q1660" s="70"/>
      <c r="R1660" s="45"/>
      <c r="S1660" s="45"/>
      <c r="T1660" s="45"/>
    </row>
    <row r="1661" spans="1:20" x14ac:dyDescent="0.3">
      <c r="A1661" s="116">
        <v>0.1581769436997319</v>
      </c>
      <c r="B1661" s="116">
        <v>5.3846153846153849E-2</v>
      </c>
      <c r="C1661" s="116">
        <v>2.0378457059679767E-2</v>
      </c>
      <c r="D1661" s="116">
        <v>3.6014405762304922E-3</v>
      </c>
      <c r="H1661" s="45"/>
      <c r="I1661" s="45"/>
      <c r="J1661" s="45"/>
      <c r="K1661" s="45"/>
      <c r="L1661" s="61"/>
      <c r="P1661" s="43"/>
      <c r="Q1661" s="70"/>
      <c r="R1661" s="45"/>
      <c r="S1661" s="45"/>
      <c r="T1661" s="45"/>
    </row>
    <row r="1662" spans="1:20" x14ac:dyDescent="0.3">
      <c r="A1662" s="116">
        <v>0.15102040816326531</v>
      </c>
      <c r="B1662" s="116">
        <v>4.6218487394957986E-2</v>
      </c>
      <c r="C1662" s="116">
        <v>2.5171624713958809E-2</v>
      </c>
      <c r="D1662" s="116">
        <v>3.6798528058877645E-3</v>
      </c>
      <c r="H1662" s="45"/>
      <c r="I1662" s="45"/>
      <c r="J1662" s="45"/>
      <c r="K1662" s="45"/>
      <c r="L1662" s="61"/>
      <c r="P1662" s="43"/>
      <c r="Q1662" s="70"/>
      <c r="R1662" s="45"/>
      <c r="S1662" s="45"/>
      <c r="T1662" s="45"/>
    </row>
    <row r="1663" spans="1:20" x14ac:dyDescent="0.3">
      <c r="A1663" s="116">
        <v>0.18699186991869918</v>
      </c>
      <c r="B1663" s="116">
        <v>5.0420168067226892E-2</v>
      </c>
      <c r="C1663" s="116">
        <v>1.2931034482758621E-2</v>
      </c>
      <c r="D1663" s="116">
        <v>8.6805555555555559E-3</v>
      </c>
      <c r="H1663" s="45"/>
      <c r="I1663" s="45"/>
      <c r="J1663" s="45"/>
      <c r="K1663" s="45"/>
      <c r="L1663" s="61"/>
      <c r="P1663" s="43"/>
      <c r="Q1663" s="70"/>
      <c r="R1663" s="45"/>
      <c r="S1663" s="45"/>
      <c r="T1663" s="45"/>
    </row>
    <row r="1664" spans="1:20" x14ac:dyDescent="0.3">
      <c r="A1664" s="116">
        <v>0.18803418803418803</v>
      </c>
      <c r="B1664" s="116">
        <v>4.3668122270742356E-2</v>
      </c>
      <c r="C1664" s="116">
        <v>1.9370460048426151E-2</v>
      </c>
      <c r="D1664" s="116">
        <v>5.7034220532319393E-3</v>
      </c>
      <c r="H1664" s="45"/>
      <c r="I1664" s="45"/>
      <c r="J1664" s="45"/>
      <c r="K1664" s="45"/>
      <c r="L1664" s="61"/>
      <c r="P1664" s="43"/>
      <c r="Q1664" s="70"/>
      <c r="R1664" s="45"/>
      <c r="S1664" s="45"/>
      <c r="T1664" s="45"/>
    </row>
    <row r="1665" spans="1:20" x14ac:dyDescent="0.3">
      <c r="A1665" s="116">
        <v>0.13245033112582782</v>
      </c>
      <c r="B1665" s="116">
        <v>2.9304029304029304E-2</v>
      </c>
      <c r="C1665" s="116">
        <v>2.8901734104046242E-2</v>
      </c>
      <c r="D1665" s="116">
        <v>5.2238805970149255E-3</v>
      </c>
      <c r="H1665" s="45"/>
      <c r="I1665" s="45"/>
      <c r="J1665" s="45"/>
      <c r="K1665" s="45"/>
      <c r="L1665" s="61"/>
      <c r="P1665" s="43"/>
      <c r="Q1665" s="70"/>
      <c r="R1665" s="45"/>
      <c r="S1665" s="45"/>
      <c r="T1665" s="45"/>
    </row>
    <row r="1666" spans="1:20" x14ac:dyDescent="0.3">
      <c r="A1666" s="116">
        <v>0.13554987212276215</v>
      </c>
      <c r="B1666" s="116">
        <v>6.0606060606060608E-2</v>
      </c>
      <c r="C1666" s="116">
        <v>9.8730606488011286E-3</v>
      </c>
      <c r="D1666" s="116">
        <v>9.0600226500566258E-3</v>
      </c>
      <c r="H1666" s="45"/>
      <c r="I1666" s="45"/>
      <c r="J1666" s="45"/>
      <c r="K1666" s="45"/>
      <c r="L1666" s="61"/>
      <c r="P1666" s="43"/>
      <c r="Q1666" s="70"/>
      <c r="R1666" s="45"/>
      <c r="S1666" s="45"/>
      <c r="T1666" s="45"/>
    </row>
    <row r="1667" spans="1:20" x14ac:dyDescent="0.3">
      <c r="A1667" s="116">
        <v>0.12065637065637065</v>
      </c>
      <c r="B1667" s="116">
        <v>3.6669970267591674E-2</v>
      </c>
      <c r="C1667" s="116">
        <v>7.8387458006718928E-3</v>
      </c>
      <c r="D1667" s="116">
        <v>1.5154795410261962E-3</v>
      </c>
      <c r="H1667" s="45"/>
      <c r="I1667" s="45"/>
      <c r="J1667" s="45"/>
      <c r="K1667" s="45"/>
      <c r="L1667" s="61"/>
      <c r="P1667" s="43"/>
      <c r="Q1667" s="70"/>
      <c r="R1667" s="45"/>
      <c r="S1667" s="45"/>
      <c r="T1667" s="45"/>
    </row>
    <row r="1668" spans="1:20" x14ac:dyDescent="0.3">
      <c r="A1668" s="116">
        <v>0.1406926406926407</v>
      </c>
      <c r="B1668" s="116">
        <v>5.9171597633136092E-2</v>
      </c>
      <c r="C1668" s="116">
        <v>1.8757327080890972E-2</v>
      </c>
      <c r="D1668" s="116">
        <v>9.6758587324625057E-4</v>
      </c>
      <c r="H1668" s="45"/>
      <c r="I1668" s="45"/>
      <c r="J1668" s="45"/>
      <c r="K1668" s="45"/>
      <c r="L1668" s="61"/>
      <c r="P1668" s="43"/>
      <c r="Q1668" s="70"/>
      <c r="R1668" s="45"/>
      <c r="S1668" s="45"/>
      <c r="T1668" s="45"/>
    </row>
    <row r="1669" spans="1:20" x14ac:dyDescent="0.3">
      <c r="A1669" s="116">
        <v>0.17763157894736842</v>
      </c>
      <c r="B1669" s="116">
        <v>7.6923076923076927E-2</v>
      </c>
      <c r="C1669" s="116">
        <v>1.4134275618374558E-2</v>
      </c>
      <c r="D1669" s="116">
        <v>4.172461752433936E-3</v>
      </c>
      <c r="H1669" s="45"/>
      <c r="I1669" s="45"/>
      <c r="J1669" s="45"/>
      <c r="K1669" s="45"/>
      <c r="L1669" s="61"/>
      <c r="P1669" s="43"/>
      <c r="Q1669" s="70"/>
      <c r="R1669" s="45"/>
      <c r="S1669" s="45"/>
      <c r="T1669" s="45"/>
    </row>
    <row r="1670" spans="1:20" x14ac:dyDescent="0.3">
      <c r="A1670" s="116">
        <v>9.2592592592592587E-3</v>
      </c>
      <c r="B1670" s="116">
        <v>2.0964360587002098E-3</v>
      </c>
      <c r="C1670" s="116">
        <v>2.0156774916013438E-2</v>
      </c>
      <c r="D1670" s="116">
        <v>2.0955574182732607E-3</v>
      </c>
      <c r="H1670" s="45"/>
      <c r="I1670" s="45"/>
      <c r="J1670" s="45"/>
      <c r="K1670" s="45"/>
      <c r="L1670" s="61"/>
      <c r="P1670" s="43"/>
      <c r="Q1670" s="70"/>
      <c r="R1670" s="45"/>
      <c r="S1670" s="45"/>
      <c r="T1670" s="45"/>
    </row>
    <row r="1671" spans="1:20" x14ac:dyDescent="0.3">
      <c r="A1671" s="116">
        <v>6.6666666666666666E-2</v>
      </c>
      <c r="B1671" s="116">
        <v>2.9411764705882353E-2</v>
      </c>
      <c r="C1671" s="116">
        <v>1.1583011583011582E-2</v>
      </c>
      <c r="D1671" s="116">
        <v>1.5797788309636651E-3</v>
      </c>
      <c r="H1671" s="45"/>
      <c r="I1671" s="45"/>
      <c r="J1671" s="45"/>
      <c r="K1671" s="45"/>
      <c r="L1671" s="61"/>
      <c r="P1671" s="43"/>
      <c r="Q1671" s="70"/>
      <c r="R1671" s="45"/>
      <c r="S1671" s="45"/>
      <c r="T1671" s="45"/>
    </row>
    <row r="1672" spans="1:20" x14ac:dyDescent="0.3">
      <c r="A1672" s="116">
        <v>0.13149847094801223</v>
      </c>
      <c r="B1672" s="116">
        <v>4.7477744807121663E-2</v>
      </c>
      <c r="C1672" s="116">
        <v>2.4432809773123908E-2</v>
      </c>
      <c r="D1672" s="116">
        <v>7.0972320794889989E-3</v>
      </c>
      <c r="H1672" s="45"/>
      <c r="I1672" s="45"/>
      <c r="J1672" s="45"/>
      <c r="K1672" s="45"/>
      <c r="L1672" s="61"/>
      <c r="P1672" s="43"/>
      <c r="Q1672" s="70"/>
      <c r="R1672" s="45"/>
      <c r="S1672" s="45"/>
      <c r="T1672" s="45"/>
    </row>
    <row r="1673" spans="1:20" x14ac:dyDescent="0.3">
      <c r="A1673" s="116">
        <v>1.3461538461538462E-2</v>
      </c>
      <c r="B1673" s="116">
        <v>3.7037037037037038E-3</v>
      </c>
      <c r="C1673" s="116">
        <v>7.2992700729927005E-3</v>
      </c>
      <c r="D1673" s="116">
        <v>8.5287846481876329E-4</v>
      </c>
      <c r="H1673" s="45"/>
      <c r="I1673" s="45"/>
      <c r="J1673" s="45"/>
      <c r="K1673" s="45"/>
      <c r="L1673" s="61"/>
      <c r="P1673" s="43"/>
      <c r="Q1673" s="70"/>
      <c r="R1673" s="45"/>
      <c r="S1673" s="45"/>
      <c r="T1673" s="45"/>
    </row>
    <row r="1674" spans="1:20" x14ac:dyDescent="0.3">
      <c r="A1674" s="116">
        <v>0.21132075471698114</v>
      </c>
      <c r="B1674" s="116">
        <v>6.6326530612244902E-2</v>
      </c>
      <c r="C1674" s="116">
        <v>3.6363636363636362E-2</v>
      </c>
      <c r="D1674" s="116">
        <v>6.5160729800173758E-3</v>
      </c>
      <c r="H1674" s="45"/>
      <c r="I1674" s="45"/>
      <c r="J1674" s="45"/>
      <c r="K1674" s="45"/>
      <c r="L1674" s="61"/>
      <c r="P1674" s="43"/>
      <c r="Q1674" s="70"/>
      <c r="R1674" s="45"/>
      <c r="S1674" s="45"/>
      <c r="T1674" s="45"/>
    </row>
    <row r="1675" spans="1:20" x14ac:dyDescent="0.3">
      <c r="A1675" s="116">
        <v>6.3897763578274758E-3</v>
      </c>
      <c r="B1675" s="116">
        <v>0</v>
      </c>
      <c r="C1675" s="116">
        <v>1.7921146953405018E-3</v>
      </c>
      <c r="D1675" s="116">
        <v>7.215007215007215E-4</v>
      </c>
      <c r="H1675" s="45"/>
      <c r="I1675" s="45"/>
      <c r="J1675" s="45"/>
      <c r="K1675" s="45"/>
      <c r="L1675" s="61"/>
      <c r="P1675" s="43"/>
      <c r="Q1675" s="70"/>
      <c r="R1675" s="45"/>
      <c r="S1675" s="45"/>
      <c r="T1675" s="45"/>
    </row>
    <row r="1676" spans="1:20" x14ac:dyDescent="0.3">
      <c r="A1676" s="116">
        <v>0.12209302325581395</v>
      </c>
      <c r="B1676" s="116">
        <v>4.2654028436018961E-2</v>
      </c>
      <c r="C1676" s="116">
        <v>1.2779552715654952E-2</v>
      </c>
      <c r="D1676" s="116">
        <v>2.0215633423180594E-3</v>
      </c>
      <c r="H1676" s="45"/>
      <c r="I1676" s="45"/>
      <c r="J1676" s="45"/>
      <c r="K1676" s="45"/>
      <c r="L1676" s="61"/>
      <c r="P1676" s="43"/>
      <c r="Q1676" s="70"/>
      <c r="R1676" s="45"/>
      <c r="S1676" s="45"/>
      <c r="T1676" s="45"/>
    </row>
    <row r="1677" spans="1:20" x14ac:dyDescent="0.3">
      <c r="A1677" s="116">
        <v>3.0054644808743168E-2</v>
      </c>
      <c r="B1677" s="116">
        <v>1.5837104072398189E-2</v>
      </c>
      <c r="C1677" s="116">
        <v>9.7719869706840382E-3</v>
      </c>
      <c r="D1677" s="116">
        <v>1.9893899204244032E-3</v>
      </c>
      <c r="H1677" s="45"/>
      <c r="I1677" s="45"/>
      <c r="J1677" s="45"/>
      <c r="K1677" s="45"/>
      <c r="L1677" s="61"/>
      <c r="P1677" s="43"/>
      <c r="Q1677" s="70"/>
      <c r="R1677" s="45"/>
      <c r="S1677" s="45"/>
      <c r="T1677" s="45"/>
    </row>
    <row r="1678" spans="1:20" x14ac:dyDescent="0.3">
      <c r="A1678" s="116">
        <v>2.9154518950437317E-3</v>
      </c>
      <c r="B1678" s="116">
        <v>4.7058823529411761E-3</v>
      </c>
      <c r="C1678" s="116">
        <v>4.9668874172185433E-3</v>
      </c>
      <c r="D1678" s="116">
        <v>1.38217000691085E-3</v>
      </c>
      <c r="H1678" s="45"/>
      <c r="I1678" s="45"/>
      <c r="J1678" s="45"/>
      <c r="K1678" s="45"/>
      <c r="L1678" s="61"/>
      <c r="P1678" s="43"/>
      <c r="Q1678" s="70"/>
      <c r="R1678" s="45"/>
      <c r="S1678" s="45"/>
      <c r="T1678" s="45"/>
    </row>
    <row r="1679" spans="1:20" x14ac:dyDescent="0.3">
      <c r="A1679" s="116">
        <v>0</v>
      </c>
      <c r="B1679" s="116">
        <v>6.9444444444444441E-3</v>
      </c>
      <c r="C1679" s="116">
        <v>1.1406844106463879E-2</v>
      </c>
      <c r="D1679" s="116">
        <v>1.5243902439024391E-3</v>
      </c>
      <c r="H1679" s="45"/>
      <c r="I1679" s="45"/>
      <c r="J1679" s="45"/>
      <c r="K1679" s="45"/>
      <c r="L1679" s="61"/>
      <c r="P1679" s="43"/>
      <c r="Q1679" s="70"/>
      <c r="R1679" s="45"/>
      <c r="S1679" s="45"/>
      <c r="T1679" s="45"/>
    </row>
    <row r="1680" spans="1:20" x14ac:dyDescent="0.3">
      <c r="A1680" s="116">
        <v>3.1250000000000002E-3</v>
      </c>
      <c r="B1680" s="116">
        <v>5.4495912806539508E-3</v>
      </c>
      <c r="C1680" s="116">
        <v>8.4889643463497456E-3</v>
      </c>
      <c r="D1680" s="116">
        <v>4.8882681564245811E-3</v>
      </c>
      <c r="H1680" s="45"/>
      <c r="I1680" s="45"/>
      <c r="J1680" s="45"/>
      <c r="K1680" s="45"/>
      <c r="L1680" s="61"/>
      <c r="P1680" s="43"/>
      <c r="Q1680" s="70"/>
      <c r="R1680" s="45"/>
      <c r="S1680" s="45"/>
      <c r="T1680" s="45"/>
    </row>
    <row r="1681" spans="1:20" x14ac:dyDescent="0.3">
      <c r="A1681" s="116">
        <v>4.9275362318840582E-2</v>
      </c>
      <c r="B1681" s="116">
        <v>1.9178082191780823E-2</v>
      </c>
      <c r="C1681" s="116">
        <v>3.2102728731942215E-3</v>
      </c>
      <c r="D1681" s="116">
        <v>3.9113428943937422E-3</v>
      </c>
      <c r="H1681" s="45"/>
      <c r="I1681" s="45"/>
      <c r="J1681" s="45"/>
      <c r="K1681" s="45"/>
      <c r="L1681" s="61"/>
      <c r="P1681" s="43"/>
      <c r="Q1681" s="70"/>
      <c r="R1681" s="45"/>
      <c r="S1681" s="45"/>
      <c r="T1681" s="45"/>
    </row>
    <row r="1682" spans="1:20" x14ac:dyDescent="0.3">
      <c r="A1682" s="116">
        <v>0.17452830188679244</v>
      </c>
      <c r="B1682" s="116">
        <v>3.3613445378151259E-2</v>
      </c>
      <c r="C1682" s="116">
        <v>2.4324324324324326E-2</v>
      </c>
      <c r="D1682" s="116">
        <v>6.615214994487321E-3</v>
      </c>
      <c r="H1682" s="45"/>
      <c r="I1682" s="45"/>
      <c r="J1682" s="45"/>
      <c r="K1682" s="45"/>
      <c r="L1682" s="61"/>
      <c r="P1682" s="43"/>
      <c r="Q1682" s="70"/>
      <c r="R1682" s="45"/>
      <c r="S1682" s="45"/>
      <c r="T1682" s="45"/>
    </row>
    <row r="1683" spans="1:20" x14ac:dyDescent="0.3">
      <c r="A1683" s="116">
        <v>0.11504424778761062</v>
      </c>
      <c r="B1683" s="116">
        <v>1.6181229773462782E-2</v>
      </c>
      <c r="C1683" s="116">
        <v>3.2948929159802307E-3</v>
      </c>
      <c r="D1683" s="116">
        <v>2.569043031470777E-3</v>
      </c>
      <c r="H1683" s="45"/>
      <c r="I1683" s="45"/>
      <c r="J1683" s="45"/>
      <c r="K1683" s="45"/>
      <c r="L1683" s="61"/>
      <c r="P1683" s="43"/>
      <c r="Q1683" s="70"/>
      <c r="R1683" s="45"/>
      <c r="S1683" s="45"/>
      <c r="T1683" s="45"/>
    </row>
    <row r="1684" spans="1:20" x14ac:dyDescent="0.3">
      <c r="A1684" s="116">
        <v>0.14090177133655393</v>
      </c>
      <c r="B1684" s="116">
        <v>3.2626427406199018E-2</v>
      </c>
      <c r="C1684" s="116">
        <v>1.8859245630174794E-2</v>
      </c>
      <c r="D1684" s="116">
        <v>5.541651769753307E-3</v>
      </c>
      <c r="H1684" s="45"/>
      <c r="I1684" s="45"/>
      <c r="J1684" s="45"/>
      <c r="K1684" s="45"/>
      <c r="L1684" s="61"/>
      <c r="P1684" s="43"/>
      <c r="Q1684" s="70"/>
      <c r="R1684" s="45"/>
      <c r="S1684" s="45"/>
      <c r="T1684" s="45"/>
    </row>
    <row r="1685" spans="1:20" x14ac:dyDescent="0.3">
      <c r="A1685" s="116">
        <v>0.14646464646464646</v>
      </c>
      <c r="B1685" s="116">
        <v>3.3687943262411348E-2</v>
      </c>
      <c r="C1685" s="116">
        <v>9.7943192948090115E-3</v>
      </c>
      <c r="D1685" s="116">
        <v>4.3095371931796888E-3</v>
      </c>
      <c r="H1685" s="45"/>
      <c r="I1685" s="45"/>
      <c r="J1685" s="45"/>
      <c r="K1685" s="45"/>
      <c r="L1685" s="61"/>
      <c r="P1685" s="43"/>
      <c r="Q1685" s="70"/>
      <c r="R1685" s="45"/>
      <c r="S1685" s="45"/>
      <c r="T1685" s="45"/>
    </row>
    <row r="1686" spans="1:20" x14ac:dyDescent="0.3">
      <c r="A1686" s="116">
        <v>0.20214395099540583</v>
      </c>
      <c r="B1686" s="116">
        <v>4.1968162083936326E-2</v>
      </c>
      <c r="C1686" s="116">
        <v>1.7825311942959002E-2</v>
      </c>
      <c r="D1686" s="116">
        <v>4.9751243781094526E-3</v>
      </c>
      <c r="H1686" s="45"/>
      <c r="I1686" s="45"/>
      <c r="J1686" s="45"/>
      <c r="K1686" s="45"/>
      <c r="L1686" s="61"/>
      <c r="P1686" s="43"/>
      <c r="Q1686" s="70"/>
      <c r="R1686" s="45"/>
      <c r="S1686" s="45"/>
      <c r="T1686" s="45"/>
    </row>
    <row r="1687" spans="1:20" x14ac:dyDescent="0.3">
      <c r="A1687" s="116">
        <v>0.11433447098976109</v>
      </c>
      <c r="B1687" s="116">
        <v>4.6698872785829307E-2</v>
      </c>
      <c r="C1687" s="116">
        <v>1.466275659824047E-2</v>
      </c>
      <c r="D1687" s="116">
        <v>3.1189083820662767E-3</v>
      </c>
      <c r="H1687" s="45"/>
      <c r="I1687" s="45"/>
      <c r="J1687" s="45"/>
      <c r="K1687" s="45"/>
      <c r="L1687" s="61"/>
      <c r="P1687" s="43"/>
      <c r="Q1687" s="70"/>
      <c r="R1687" s="45"/>
      <c r="S1687" s="45"/>
      <c r="T1687" s="45"/>
    </row>
    <row r="1688" spans="1:20" x14ac:dyDescent="0.3">
      <c r="A1688" s="116">
        <v>0.17837837837837839</v>
      </c>
      <c r="B1688" s="116">
        <v>2.9810298102981029E-2</v>
      </c>
      <c r="C1688" s="116">
        <v>7.429420505200594E-3</v>
      </c>
      <c r="D1688" s="116">
        <v>2.9708853238265003E-3</v>
      </c>
      <c r="H1688" s="45"/>
      <c r="I1688" s="45"/>
      <c r="J1688" s="45"/>
      <c r="K1688" s="45"/>
      <c r="L1688" s="61"/>
      <c r="P1688" s="43"/>
      <c r="Q1688" s="70"/>
      <c r="R1688" s="45"/>
      <c r="S1688" s="45"/>
      <c r="T1688" s="45"/>
    </row>
    <row r="1689" spans="1:20" x14ac:dyDescent="0.3">
      <c r="A1689" s="116">
        <v>0.2157394843962008</v>
      </c>
      <c r="B1689" s="116">
        <v>7.740324594257178E-2</v>
      </c>
      <c r="C1689" s="116">
        <v>2.1011673151750974E-2</v>
      </c>
      <c r="D1689" s="116">
        <v>3.4235916588857764E-3</v>
      </c>
      <c r="H1689" s="45"/>
      <c r="I1689" s="45"/>
      <c r="J1689" s="45"/>
      <c r="K1689" s="45"/>
      <c r="L1689" s="61"/>
      <c r="P1689" s="43"/>
      <c r="Q1689" s="70"/>
      <c r="R1689" s="45"/>
      <c r="S1689" s="45"/>
      <c r="T1689" s="45"/>
    </row>
    <row r="1690" spans="1:20" x14ac:dyDescent="0.3">
      <c r="A1690" s="116">
        <v>0.24154589371980675</v>
      </c>
      <c r="B1690" s="116">
        <v>8.0959520239880053E-2</v>
      </c>
      <c r="C1690" s="116">
        <v>2.0637898686679174E-2</v>
      </c>
      <c r="D1690" s="116">
        <v>4.0907400520639641E-3</v>
      </c>
      <c r="H1690" s="45"/>
      <c r="I1690" s="45"/>
      <c r="J1690" s="45"/>
      <c r="K1690" s="45"/>
      <c r="L1690" s="61"/>
      <c r="P1690" s="43"/>
      <c r="Q1690" s="70"/>
      <c r="R1690" s="45"/>
      <c r="S1690" s="45"/>
      <c r="T1690" s="45"/>
    </row>
    <row r="1691" spans="1:20" x14ac:dyDescent="0.3">
      <c r="A1691" s="116">
        <v>0.1440677966101695</v>
      </c>
      <c r="B1691" s="116">
        <v>3.1746031746031744E-2</v>
      </c>
      <c r="C1691" s="116">
        <v>1.1834319526627219E-2</v>
      </c>
      <c r="D1691" s="116">
        <v>3.0452988199467074E-3</v>
      </c>
      <c r="H1691" s="45"/>
      <c r="I1691" s="45"/>
      <c r="J1691" s="45"/>
      <c r="K1691" s="45"/>
      <c r="L1691" s="61"/>
      <c r="P1691" s="43"/>
      <c r="Q1691" s="70"/>
      <c r="R1691" s="45"/>
      <c r="S1691" s="45"/>
      <c r="T1691" s="45"/>
    </row>
    <row r="1692" spans="1:20" x14ac:dyDescent="0.3">
      <c r="A1692" s="116">
        <v>0.14285714285714285</v>
      </c>
      <c r="B1692" s="116">
        <v>5.3956834532374098E-2</v>
      </c>
      <c r="C1692" s="116">
        <v>8.7527352297592995E-3</v>
      </c>
      <c r="D1692" s="116">
        <v>8.9928057553956839E-4</v>
      </c>
      <c r="H1692" s="45"/>
      <c r="I1692" s="45"/>
      <c r="J1692" s="45"/>
      <c r="K1692" s="45"/>
      <c r="L1692" s="61"/>
      <c r="P1692" s="43"/>
      <c r="Q1692" s="70"/>
      <c r="R1692" s="45"/>
      <c r="S1692" s="45"/>
      <c r="T1692" s="45"/>
    </row>
    <row r="1693" spans="1:20" x14ac:dyDescent="0.3">
      <c r="A1693" s="116">
        <v>0.16352201257861634</v>
      </c>
      <c r="B1693" s="116">
        <v>4.8437500000000001E-2</v>
      </c>
      <c r="C1693" s="116">
        <v>1.6579406631762654E-2</v>
      </c>
      <c r="D1693" s="116">
        <v>2.0732550103662751E-3</v>
      </c>
      <c r="H1693" s="45"/>
      <c r="I1693" s="45"/>
      <c r="J1693" s="45"/>
      <c r="K1693" s="45"/>
      <c r="L1693" s="61"/>
      <c r="P1693" s="43"/>
      <c r="Q1693" s="70"/>
      <c r="R1693" s="45"/>
      <c r="S1693" s="45"/>
      <c r="T1693" s="45"/>
    </row>
    <row r="1694" spans="1:20" x14ac:dyDescent="0.3">
      <c r="A1694" s="116">
        <v>0.1111111111111111</v>
      </c>
      <c r="B1694" s="116">
        <v>1.2931034482758621E-2</v>
      </c>
      <c r="C1694" s="116">
        <v>5.2219321148825066E-3</v>
      </c>
      <c r="D1694" s="116">
        <v>3.2188841201716738E-3</v>
      </c>
      <c r="H1694" s="45"/>
      <c r="I1694" s="45"/>
      <c r="J1694" s="45"/>
      <c r="K1694" s="45"/>
      <c r="L1694" s="61"/>
      <c r="P1694" s="43"/>
      <c r="Q1694" s="70"/>
      <c r="R1694" s="45"/>
      <c r="S1694" s="45"/>
      <c r="T1694" s="45"/>
    </row>
    <row r="1695" spans="1:20" x14ac:dyDescent="0.3">
      <c r="A1695" s="116">
        <v>9.5238095238095233E-2</v>
      </c>
      <c r="B1695" s="116">
        <v>1.7142857142857144E-2</v>
      </c>
      <c r="C1695" s="116">
        <v>1.9108280254777069E-2</v>
      </c>
      <c r="D1695" s="116">
        <v>6.4599483204134363E-3</v>
      </c>
      <c r="H1695" s="45"/>
      <c r="I1695" s="45"/>
      <c r="J1695" s="45"/>
      <c r="K1695" s="45"/>
      <c r="L1695" s="61"/>
      <c r="P1695" s="43"/>
      <c r="Q1695" s="70"/>
      <c r="R1695" s="45"/>
      <c r="S1695" s="45"/>
      <c r="T1695" s="45"/>
    </row>
    <row r="1696" spans="1:20" x14ac:dyDescent="0.3">
      <c r="A1696" s="116">
        <v>0.15374677002583978</v>
      </c>
      <c r="B1696" s="116">
        <v>3.8107752956636008E-2</v>
      </c>
      <c r="C1696" s="116">
        <v>1.0714285714285714E-2</v>
      </c>
      <c r="D1696" s="116">
        <v>1.9813189923577695E-3</v>
      </c>
      <c r="H1696" s="45"/>
      <c r="I1696" s="45"/>
      <c r="J1696" s="45"/>
      <c r="K1696" s="45"/>
      <c r="L1696" s="61"/>
      <c r="P1696" s="43"/>
      <c r="Q1696" s="70"/>
      <c r="R1696" s="45"/>
      <c r="S1696" s="45"/>
      <c r="T1696" s="45"/>
    </row>
    <row r="1697" spans="1:20" x14ac:dyDescent="0.3">
      <c r="A1697" s="116">
        <v>0.21037868162692847</v>
      </c>
      <c r="B1697" s="116">
        <v>4.405286343612335E-2</v>
      </c>
      <c r="C1697" s="116">
        <v>1.3556618819776715E-2</v>
      </c>
      <c r="D1697" s="116">
        <v>3.1269543464665416E-3</v>
      </c>
      <c r="H1697" s="45"/>
      <c r="I1697" s="45"/>
      <c r="J1697" s="45"/>
      <c r="K1697" s="45"/>
      <c r="L1697" s="61"/>
      <c r="P1697" s="43"/>
      <c r="Q1697" s="70"/>
      <c r="R1697" s="45"/>
      <c r="S1697" s="45"/>
      <c r="T1697" s="45"/>
    </row>
    <row r="1698" spans="1:20" x14ac:dyDescent="0.3">
      <c r="A1698" s="116">
        <v>0.16339869281045752</v>
      </c>
      <c r="B1698" s="116">
        <v>5.9880239520958084E-2</v>
      </c>
      <c r="C1698" s="116">
        <v>3.214285714285714E-2</v>
      </c>
      <c r="D1698" s="116">
        <v>5.0468637346791634E-3</v>
      </c>
      <c r="H1698" s="45"/>
      <c r="I1698" s="45"/>
      <c r="J1698" s="45"/>
      <c r="K1698" s="45"/>
      <c r="L1698" s="61"/>
      <c r="P1698" s="43"/>
      <c r="Q1698" s="70"/>
      <c r="R1698" s="45"/>
      <c r="S1698" s="45"/>
      <c r="T1698" s="45"/>
    </row>
    <row r="1699" spans="1:20" x14ac:dyDescent="0.3">
      <c r="A1699" s="116">
        <v>0.23184357541899442</v>
      </c>
      <c r="B1699" s="116">
        <v>5.2910052910052907E-2</v>
      </c>
      <c r="C1699" s="116">
        <v>1.5267175572519083E-2</v>
      </c>
      <c r="D1699" s="116">
        <v>3.1036623215394167E-3</v>
      </c>
      <c r="H1699" s="45"/>
      <c r="I1699" s="45"/>
      <c r="J1699" s="45"/>
      <c r="K1699" s="45"/>
      <c r="L1699" s="61"/>
      <c r="P1699" s="43"/>
      <c r="Q1699" s="70"/>
      <c r="R1699" s="45"/>
      <c r="S1699" s="45"/>
      <c r="T1699" s="45"/>
    </row>
    <row r="1700" spans="1:20" x14ac:dyDescent="0.3">
      <c r="A1700" s="116">
        <v>0.19277108433734941</v>
      </c>
      <c r="B1700" s="116">
        <v>5.2941176470588235E-2</v>
      </c>
      <c r="C1700" s="116">
        <v>9.6463022508038593E-3</v>
      </c>
      <c r="D1700" s="116">
        <v>3.9473684210526317E-3</v>
      </c>
      <c r="H1700" s="45"/>
      <c r="I1700" s="45"/>
      <c r="J1700" s="45"/>
      <c r="K1700" s="45"/>
      <c r="L1700" s="61"/>
      <c r="P1700" s="43"/>
      <c r="Q1700" s="70"/>
      <c r="R1700" s="45"/>
      <c r="S1700" s="45"/>
      <c r="T1700" s="45"/>
    </row>
    <row r="1701" spans="1:20" x14ac:dyDescent="0.3">
      <c r="A1701" s="116">
        <v>0.12690355329949238</v>
      </c>
      <c r="B1701" s="116">
        <v>2.7918781725888325E-2</v>
      </c>
      <c r="C1701" s="116">
        <v>1.8309859154929577E-2</v>
      </c>
      <c r="D1701" s="116">
        <v>2.8184892897406989E-3</v>
      </c>
      <c r="H1701" s="45"/>
      <c r="I1701" s="45"/>
      <c r="J1701" s="45"/>
      <c r="K1701" s="45"/>
      <c r="L1701" s="61"/>
      <c r="P1701" s="43"/>
      <c r="Q1701" s="70"/>
      <c r="R1701" s="45"/>
      <c r="S1701" s="45"/>
      <c r="T1701" s="45"/>
    </row>
    <row r="1702" spans="1:20" x14ac:dyDescent="0.3">
      <c r="A1702" s="116">
        <v>1.0810810810810811E-2</v>
      </c>
      <c r="B1702" s="116">
        <v>0</v>
      </c>
      <c r="C1702" s="116">
        <v>1.1904761904761904E-2</v>
      </c>
      <c r="D1702" s="116">
        <v>2.4154589371980675E-3</v>
      </c>
      <c r="H1702" s="45"/>
      <c r="I1702" s="45"/>
      <c r="J1702" s="45"/>
      <c r="K1702" s="45"/>
      <c r="L1702" s="61"/>
      <c r="P1702" s="43"/>
      <c r="Q1702" s="70"/>
      <c r="R1702" s="45"/>
      <c r="S1702" s="45"/>
      <c r="T1702" s="45"/>
    </row>
    <row r="1703" spans="1:20" x14ac:dyDescent="0.3">
      <c r="A1703" s="116">
        <v>1.6018306636155607E-2</v>
      </c>
      <c r="B1703" s="116">
        <v>1.8181818181818181E-2</v>
      </c>
      <c r="C1703" s="116">
        <v>2.0512820512820513E-2</v>
      </c>
      <c r="D1703" s="116">
        <v>4.522613065326633E-3</v>
      </c>
      <c r="H1703" s="45"/>
      <c r="I1703" s="45"/>
      <c r="J1703" s="45"/>
      <c r="K1703" s="45"/>
      <c r="L1703" s="61"/>
      <c r="P1703" s="43"/>
      <c r="Q1703" s="70"/>
      <c r="R1703" s="45"/>
      <c r="S1703" s="45"/>
      <c r="T1703" s="45"/>
    </row>
    <row r="1704" spans="1:20" x14ac:dyDescent="0.3">
      <c r="A1704" s="116">
        <v>1.7751479289940829E-2</v>
      </c>
      <c r="B1704" s="116">
        <v>7.5901328273244783E-3</v>
      </c>
      <c r="C1704" s="116">
        <v>1.8681318681318681E-2</v>
      </c>
      <c r="D1704" s="116">
        <v>8.172043010752689E-3</v>
      </c>
      <c r="H1704" s="45"/>
      <c r="I1704" s="45"/>
      <c r="J1704" s="45"/>
      <c r="K1704" s="45"/>
      <c r="L1704" s="61"/>
      <c r="P1704" s="43"/>
      <c r="Q1704" s="70"/>
      <c r="R1704" s="45"/>
      <c r="S1704" s="45"/>
      <c r="T1704" s="45"/>
    </row>
    <row r="1705" spans="1:20" x14ac:dyDescent="0.3">
      <c r="A1705" s="116">
        <v>0.15107913669064749</v>
      </c>
      <c r="B1705" s="116">
        <v>4.778156996587031E-2</v>
      </c>
      <c r="C1705" s="116">
        <v>3.2882011605415859E-2</v>
      </c>
      <c r="D1705" s="116">
        <v>7.716049382716049E-3</v>
      </c>
      <c r="H1705" s="45"/>
      <c r="I1705" s="45"/>
      <c r="J1705" s="45"/>
      <c r="K1705" s="45"/>
      <c r="L1705" s="61"/>
      <c r="P1705" s="43"/>
      <c r="Q1705" s="70"/>
      <c r="R1705" s="45"/>
      <c r="S1705" s="45"/>
      <c r="T1705" s="45"/>
    </row>
    <row r="1706" spans="1:20" x14ac:dyDescent="0.3">
      <c r="A1706" s="116">
        <v>0.14705882352941177</v>
      </c>
      <c r="B1706" s="116">
        <v>8.4210526315789472E-2</v>
      </c>
      <c r="C1706" s="116">
        <v>4.0404040404040407E-2</v>
      </c>
      <c r="D1706" s="116">
        <v>1.1904761904761904E-2</v>
      </c>
      <c r="H1706" s="45"/>
      <c r="I1706" s="45"/>
      <c r="J1706" s="45"/>
      <c r="K1706" s="45"/>
      <c r="L1706" s="61"/>
      <c r="P1706" s="43"/>
      <c r="Q1706" s="70"/>
      <c r="R1706" s="45"/>
      <c r="S1706" s="45"/>
      <c r="T1706" s="45"/>
    </row>
    <row r="1707" spans="1:20" x14ac:dyDescent="0.3">
      <c r="A1707" s="116">
        <v>0.15562913907284767</v>
      </c>
      <c r="B1707" s="116">
        <v>4.7945205479452052E-2</v>
      </c>
      <c r="C1707" s="116">
        <v>2.2900763358778626E-2</v>
      </c>
      <c r="D1707" s="116">
        <v>7.385524372230428E-3</v>
      </c>
      <c r="H1707" s="45"/>
      <c r="I1707" s="45"/>
      <c r="J1707" s="45"/>
      <c r="K1707" s="45"/>
      <c r="L1707" s="61"/>
      <c r="P1707" s="43"/>
      <c r="Q1707" s="70"/>
      <c r="R1707" s="45"/>
      <c r="S1707" s="45"/>
      <c r="T1707" s="45"/>
    </row>
    <row r="1708" spans="1:20" x14ac:dyDescent="0.3">
      <c r="A1708" s="116">
        <v>9.1743119266055051E-2</v>
      </c>
      <c r="B1708" s="116">
        <v>1.3605442176870748E-2</v>
      </c>
      <c r="C1708" s="116">
        <v>2.2530329289428077E-2</v>
      </c>
      <c r="D1708" s="116">
        <v>2.6402640264026403E-3</v>
      </c>
      <c r="H1708" s="45"/>
      <c r="I1708" s="45"/>
      <c r="J1708" s="45"/>
      <c r="K1708" s="45"/>
      <c r="L1708" s="61"/>
      <c r="P1708" s="43"/>
      <c r="Q1708" s="70"/>
      <c r="R1708" s="45"/>
      <c r="S1708" s="45"/>
      <c r="T1708" s="45"/>
    </row>
    <row r="1709" spans="1:20" x14ac:dyDescent="0.3">
      <c r="A1709" s="116">
        <v>3.8216560509554139E-2</v>
      </c>
      <c r="B1709" s="116">
        <v>1.1029411764705883E-2</v>
      </c>
      <c r="C1709" s="116">
        <v>6.993006993006993E-3</v>
      </c>
      <c r="D1709" s="116">
        <v>4.1666666666666666E-3</v>
      </c>
      <c r="H1709" s="45"/>
      <c r="I1709" s="45"/>
      <c r="J1709" s="45"/>
      <c r="K1709" s="45"/>
      <c r="L1709" s="61"/>
      <c r="P1709" s="43"/>
      <c r="Q1709" s="70"/>
      <c r="R1709" s="45"/>
      <c r="S1709" s="45"/>
      <c r="T1709" s="45"/>
    </row>
    <row r="1710" spans="1:20" x14ac:dyDescent="0.3">
      <c r="A1710" s="116">
        <v>0.15333333333333332</v>
      </c>
      <c r="B1710" s="116">
        <v>3.5842293906810034E-2</v>
      </c>
      <c r="C1710" s="116">
        <v>3.0060120240480961E-2</v>
      </c>
      <c r="D1710" s="116">
        <v>7.4906367041198503E-3</v>
      </c>
      <c r="H1710" s="45"/>
      <c r="I1710" s="45"/>
      <c r="J1710" s="45"/>
      <c r="K1710" s="45"/>
      <c r="L1710" s="61"/>
      <c r="P1710" s="43"/>
      <c r="Q1710" s="70"/>
      <c r="R1710" s="45"/>
      <c r="S1710" s="45"/>
      <c r="T1710" s="45"/>
    </row>
    <row r="1711" spans="1:20" x14ac:dyDescent="0.3">
      <c r="A1711" s="116">
        <v>0.10951008645533142</v>
      </c>
      <c r="B1711" s="116">
        <v>3.3766233766233764E-2</v>
      </c>
      <c r="C1711" s="116">
        <v>2.7355623100303952E-2</v>
      </c>
      <c r="D1711" s="116">
        <v>3.7243947858472998E-3</v>
      </c>
      <c r="H1711" s="45"/>
      <c r="I1711" s="45"/>
      <c r="J1711" s="45"/>
      <c r="K1711" s="45"/>
      <c r="L1711" s="61"/>
      <c r="P1711" s="43"/>
      <c r="Q1711" s="70"/>
      <c r="R1711" s="45"/>
      <c r="S1711" s="45"/>
      <c r="T1711" s="45"/>
    </row>
    <row r="1712" spans="1:20" x14ac:dyDescent="0.3">
      <c r="A1712" s="116">
        <v>0.11910112359550562</v>
      </c>
      <c r="B1712" s="116">
        <v>2.1505376344086023E-2</v>
      </c>
      <c r="C1712" s="116">
        <v>7.5187969924812026E-3</v>
      </c>
      <c r="D1712" s="116">
        <v>1.5282730514518594E-3</v>
      </c>
      <c r="H1712" s="45"/>
      <c r="I1712" s="45"/>
      <c r="J1712" s="45"/>
      <c r="K1712" s="45"/>
      <c r="L1712" s="61"/>
      <c r="P1712" s="43"/>
      <c r="Q1712" s="70"/>
      <c r="R1712" s="45"/>
      <c r="S1712" s="45"/>
      <c r="T1712" s="45"/>
    </row>
    <row r="1713" spans="1:20" x14ac:dyDescent="0.3">
      <c r="A1713" s="116">
        <v>0.16632443531827515</v>
      </c>
      <c r="B1713" s="116">
        <v>5.0561797752808987E-2</v>
      </c>
      <c r="C1713" s="116">
        <v>1.4201183431952662E-2</v>
      </c>
      <c r="D1713" s="116">
        <v>2.3696682464454978E-3</v>
      </c>
      <c r="H1713" s="45"/>
      <c r="I1713" s="45"/>
      <c r="J1713" s="45"/>
      <c r="K1713" s="45"/>
      <c r="L1713" s="61"/>
      <c r="P1713" s="43"/>
      <c r="Q1713" s="70"/>
      <c r="R1713" s="45"/>
      <c r="S1713" s="45"/>
      <c r="T1713" s="45"/>
    </row>
    <row r="1714" spans="1:20" x14ac:dyDescent="0.3">
      <c r="A1714" s="116">
        <v>6.9620253164556958E-2</v>
      </c>
      <c r="B1714" s="116">
        <v>5.185185185185185E-2</v>
      </c>
      <c r="C1714" s="116">
        <v>1.2797074954296161E-2</v>
      </c>
      <c r="D1714" s="116">
        <v>2.3023791250959325E-3</v>
      </c>
      <c r="H1714" s="45"/>
      <c r="I1714" s="45"/>
      <c r="J1714" s="45"/>
      <c r="K1714" s="45"/>
      <c r="L1714" s="61"/>
      <c r="P1714" s="43"/>
      <c r="Q1714" s="70"/>
      <c r="R1714" s="45"/>
      <c r="S1714" s="45"/>
      <c r="T1714" s="45"/>
    </row>
    <row r="1715" spans="1:20" x14ac:dyDescent="0.3">
      <c r="A1715" s="116">
        <v>0.16666666666666666</v>
      </c>
      <c r="B1715" s="116">
        <v>3.1620553359683792E-2</v>
      </c>
      <c r="C1715" s="116">
        <v>1.5915119363395226E-2</v>
      </c>
      <c r="D1715" s="116">
        <v>3.1813361611876989E-3</v>
      </c>
      <c r="H1715" s="45"/>
      <c r="I1715" s="45"/>
      <c r="J1715" s="45"/>
      <c r="K1715" s="45"/>
      <c r="L1715" s="61"/>
      <c r="P1715" s="43"/>
      <c r="Q1715" s="70"/>
      <c r="R1715" s="45"/>
      <c r="S1715" s="45"/>
      <c r="T1715" s="45"/>
    </row>
    <row r="1716" spans="1:20" x14ac:dyDescent="0.3">
      <c r="A1716" s="116">
        <v>0.21800947867298578</v>
      </c>
      <c r="B1716" s="116">
        <v>5.4166666666666669E-2</v>
      </c>
      <c r="C1716" s="116">
        <v>2.3076923076923078E-2</v>
      </c>
      <c r="D1716" s="116">
        <v>4.1666666666666666E-3</v>
      </c>
      <c r="H1716" s="45"/>
      <c r="I1716" s="45"/>
      <c r="J1716" s="45"/>
      <c r="K1716" s="45"/>
      <c r="L1716" s="61"/>
      <c r="P1716" s="43"/>
      <c r="Q1716" s="70"/>
      <c r="R1716" s="45"/>
      <c r="S1716" s="45"/>
      <c r="T1716" s="45"/>
    </row>
    <row r="1717" spans="1:20" x14ac:dyDescent="0.3">
      <c r="A1717" s="116">
        <v>6.1611374407582936E-2</v>
      </c>
      <c r="B1717" s="116">
        <v>1.0050251256281407E-2</v>
      </c>
      <c r="C1717" s="116">
        <v>5.434782608695652E-3</v>
      </c>
      <c r="D1717" s="116">
        <v>0</v>
      </c>
      <c r="H1717" s="45"/>
      <c r="I1717" s="45"/>
      <c r="J1717" s="45"/>
      <c r="K1717" s="45"/>
      <c r="L1717" s="61"/>
      <c r="P1717" s="43"/>
      <c r="Q1717" s="70"/>
      <c r="R1717" s="45"/>
      <c r="S1717" s="45"/>
      <c r="T1717" s="45"/>
    </row>
    <row r="1718" spans="1:20" x14ac:dyDescent="0.3">
      <c r="A1718" s="116">
        <v>0.10909090909090909</v>
      </c>
      <c r="B1718" s="116">
        <v>3.8167938931297711E-2</v>
      </c>
      <c r="C1718" s="116">
        <v>1.1737089201877934E-2</v>
      </c>
      <c r="D1718" s="116">
        <v>1.9880715705765406E-3</v>
      </c>
      <c r="H1718" s="45"/>
      <c r="I1718" s="45"/>
      <c r="J1718" s="45"/>
      <c r="K1718" s="45"/>
      <c r="L1718" s="61"/>
      <c r="P1718" s="43"/>
      <c r="Q1718" s="70"/>
      <c r="R1718" s="45"/>
      <c r="S1718" s="45"/>
      <c r="T1718" s="45"/>
    </row>
    <row r="1719" spans="1:20" x14ac:dyDescent="0.3">
      <c r="A1719" s="116">
        <v>0.12328767123287671</v>
      </c>
      <c r="B1719" s="116">
        <v>4.072398190045249E-2</v>
      </c>
      <c r="C1719" s="116">
        <v>2.2058823529411766E-2</v>
      </c>
      <c r="D1719" s="116">
        <v>4.970178926441352E-3</v>
      </c>
      <c r="H1719" s="45"/>
      <c r="I1719" s="45"/>
      <c r="J1719" s="45"/>
      <c r="K1719" s="45"/>
      <c r="L1719" s="61"/>
      <c r="P1719" s="43"/>
      <c r="Q1719" s="70"/>
      <c r="R1719" s="45"/>
      <c r="S1719" s="45"/>
      <c r="T1719" s="45"/>
    </row>
    <row r="1720" spans="1:20" x14ac:dyDescent="0.3">
      <c r="A1720" s="116">
        <v>0.24146981627296588</v>
      </c>
      <c r="B1720" s="116">
        <v>8.0097087378640783E-2</v>
      </c>
      <c r="C1720" s="116">
        <v>2.2026431718061675E-2</v>
      </c>
      <c r="D1720" s="116">
        <v>1.1689070718877849E-2</v>
      </c>
      <c r="H1720" s="45"/>
      <c r="I1720" s="45"/>
      <c r="J1720" s="45"/>
      <c r="K1720" s="45"/>
      <c r="L1720" s="61"/>
      <c r="P1720" s="43"/>
      <c r="Q1720" s="70"/>
      <c r="R1720" s="45"/>
      <c r="S1720" s="45"/>
      <c r="T1720" s="45"/>
    </row>
    <row r="1721" spans="1:20" x14ac:dyDescent="0.3">
      <c r="A1721" s="116">
        <v>3.6585365853658534E-2</v>
      </c>
      <c r="B1721" s="116">
        <v>1.5873015873015872E-2</v>
      </c>
      <c r="C1721" s="116">
        <v>3.3444816053511705E-3</v>
      </c>
      <c r="D1721" s="116">
        <v>2.7700831024930748E-3</v>
      </c>
      <c r="H1721" s="45"/>
      <c r="I1721" s="45"/>
      <c r="J1721" s="45"/>
      <c r="K1721" s="45"/>
      <c r="L1721" s="61"/>
      <c r="P1721" s="43"/>
      <c r="Q1721" s="70"/>
      <c r="R1721" s="45"/>
      <c r="S1721" s="45"/>
      <c r="T1721" s="45"/>
    </row>
    <row r="1722" spans="1:20" x14ac:dyDescent="0.3">
      <c r="A1722" s="116">
        <v>0.10385756676557864</v>
      </c>
      <c r="B1722" s="116">
        <v>2.7700831024930747E-2</v>
      </c>
      <c r="C1722" s="116">
        <v>1.7064846416382253E-2</v>
      </c>
      <c r="D1722" s="116">
        <v>1.3774104683195593E-3</v>
      </c>
      <c r="H1722" s="45"/>
      <c r="I1722" s="45"/>
      <c r="J1722" s="45"/>
      <c r="K1722" s="45"/>
      <c r="L1722" s="61"/>
      <c r="P1722" s="43"/>
      <c r="Q1722" s="70"/>
      <c r="R1722" s="45"/>
      <c r="S1722" s="45"/>
      <c r="T1722" s="45"/>
    </row>
    <row r="1723" spans="1:20" x14ac:dyDescent="0.3">
      <c r="A1723" s="116">
        <v>0.18320610687022901</v>
      </c>
      <c r="B1723" s="116">
        <v>1.948051948051948E-2</v>
      </c>
      <c r="C1723" s="116">
        <v>2.8112449799196786E-2</v>
      </c>
      <c r="D1723" s="116">
        <v>5.0675675675675678E-3</v>
      </c>
      <c r="H1723" s="45"/>
      <c r="I1723" s="45"/>
      <c r="J1723" s="45"/>
      <c r="K1723" s="45"/>
      <c r="L1723" s="61"/>
      <c r="P1723" s="43"/>
      <c r="Q1723" s="70"/>
      <c r="R1723" s="45"/>
      <c r="S1723" s="45"/>
      <c r="T1723" s="45"/>
    </row>
    <row r="1724" spans="1:20" x14ac:dyDescent="0.3">
      <c r="A1724" s="116">
        <v>0.18518518518518517</v>
      </c>
      <c r="B1724" s="116">
        <v>6.2322946175637391E-2</v>
      </c>
      <c r="C1724" s="116">
        <v>2.1922428330522766E-2</v>
      </c>
      <c r="D1724" s="116">
        <v>4.8476454293628806E-3</v>
      </c>
      <c r="H1724" s="45"/>
      <c r="I1724" s="45"/>
      <c r="J1724" s="45"/>
      <c r="K1724" s="45"/>
      <c r="L1724" s="61"/>
      <c r="P1724" s="43"/>
      <c r="Q1724" s="70"/>
      <c r="R1724" s="45"/>
      <c r="S1724" s="45"/>
      <c r="T1724" s="45"/>
    </row>
    <row r="1725" spans="1:20" x14ac:dyDescent="0.3">
      <c r="A1725" s="116">
        <v>0.20447284345047922</v>
      </c>
      <c r="B1725" s="116">
        <v>9.9125364431486881E-2</v>
      </c>
      <c r="C1725" s="116">
        <v>1.7973856209150325E-2</v>
      </c>
      <c r="D1725" s="116">
        <v>7.4829931972789114E-3</v>
      </c>
      <c r="H1725" s="45"/>
      <c r="I1725" s="45"/>
      <c r="J1725" s="45"/>
      <c r="K1725" s="45"/>
      <c r="L1725" s="61"/>
      <c r="P1725" s="43"/>
      <c r="Q1725" s="70"/>
      <c r="R1725" s="45"/>
      <c r="S1725" s="45"/>
      <c r="T1725" s="45"/>
    </row>
    <row r="1726" spans="1:20" x14ac:dyDescent="0.3">
      <c r="A1726" s="116">
        <v>0.26813880126182965</v>
      </c>
      <c r="B1726" s="116">
        <v>8.4239130434782608E-2</v>
      </c>
      <c r="C1726" s="116">
        <v>3.6395147313691506E-2</v>
      </c>
      <c r="D1726" s="116">
        <v>7.1479628305932807E-3</v>
      </c>
      <c r="H1726" s="45"/>
      <c r="I1726" s="45"/>
      <c r="J1726" s="45"/>
      <c r="K1726" s="45"/>
      <c r="L1726" s="61"/>
      <c r="P1726" s="43"/>
      <c r="Q1726" s="70"/>
      <c r="R1726" s="45"/>
      <c r="S1726" s="45"/>
      <c r="T1726" s="45"/>
    </row>
    <row r="1727" spans="1:20" x14ac:dyDescent="0.3">
      <c r="A1727" s="116">
        <v>5.4838709677419356E-2</v>
      </c>
      <c r="B1727" s="116">
        <v>1.6260162601626018E-2</v>
      </c>
      <c r="C1727" s="116">
        <v>1.384083044982699E-2</v>
      </c>
      <c r="D1727" s="116">
        <v>3.6496350364963502E-3</v>
      </c>
      <c r="H1727" s="45"/>
      <c r="I1727" s="45"/>
      <c r="J1727" s="45"/>
      <c r="K1727" s="45"/>
      <c r="L1727" s="61"/>
      <c r="P1727" s="43"/>
      <c r="Q1727" s="70"/>
      <c r="R1727" s="45"/>
      <c r="S1727" s="45"/>
      <c r="T1727" s="45"/>
    </row>
    <row r="1728" spans="1:20" x14ac:dyDescent="0.3">
      <c r="A1728" s="116">
        <v>2.1739130434782608E-2</v>
      </c>
      <c r="B1728" s="116">
        <v>0</v>
      </c>
      <c r="C1728" s="116">
        <v>9.0909090909090905E-3</v>
      </c>
      <c r="D1728" s="116">
        <v>1.152073732718894E-3</v>
      </c>
      <c r="H1728" s="45"/>
      <c r="I1728" s="45"/>
      <c r="J1728" s="45"/>
      <c r="K1728" s="45"/>
      <c r="L1728" s="61"/>
      <c r="P1728" s="43"/>
      <c r="Q1728" s="70"/>
      <c r="R1728" s="45"/>
      <c r="S1728" s="45"/>
      <c r="T1728" s="45"/>
    </row>
    <row r="1729" spans="1:20" x14ac:dyDescent="0.3">
      <c r="A1729" s="116">
        <v>5.0561797752808987E-2</v>
      </c>
      <c r="B1729" s="116">
        <v>1.1627906976744186E-2</v>
      </c>
      <c r="C1729" s="116">
        <v>5.8309037900874635E-3</v>
      </c>
      <c r="D1729" s="116">
        <v>1.1389521640091116E-3</v>
      </c>
      <c r="H1729" s="45"/>
      <c r="I1729" s="45"/>
      <c r="J1729" s="45"/>
      <c r="K1729" s="45"/>
      <c r="L1729" s="61"/>
      <c r="P1729" s="43"/>
      <c r="Q1729" s="70"/>
      <c r="R1729" s="45"/>
      <c r="S1729" s="45"/>
      <c r="T1729" s="45"/>
    </row>
    <row r="1730" spans="1:20" x14ac:dyDescent="0.3">
      <c r="A1730" s="116">
        <v>8.6580086580086577E-2</v>
      </c>
      <c r="B1730" s="116">
        <v>2.4229074889867842E-2</v>
      </c>
      <c r="C1730" s="116">
        <v>1.4354066985645933E-2</v>
      </c>
      <c r="D1730" s="116">
        <v>2.4073182474723159E-3</v>
      </c>
      <c r="H1730" s="45"/>
      <c r="I1730" s="45"/>
      <c r="J1730" s="45"/>
      <c r="K1730" s="45"/>
      <c r="L1730" s="61"/>
      <c r="P1730" s="43"/>
      <c r="Q1730" s="70"/>
      <c r="R1730" s="45"/>
      <c r="S1730" s="45"/>
      <c r="T1730" s="45"/>
    </row>
    <row r="1731" spans="1:20" x14ac:dyDescent="0.3">
      <c r="A1731" s="116">
        <v>0.10431654676258993</v>
      </c>
      <c r="B1731" s="116">
        <v>3.0508474576271188E-2</v>
      </c>
      <c r="C1731" s="116">
        <v>2.7777777777777776E-2</v>
      </c>
      <c r="D1731" s="116">
        <v>9.4265514532600164E-3</v>
      </c>
      <c r="H1731" s="45"/>
      <c r="I1731" s="45"/>
      <c r="J1731" s="45"/>
      <c r="K1731" s="45"/>
      <c r="L1731" s="61"/>
      <c r="P1731" s="43"/>
      <c r="Q1731" s="70"/>
      <c r="R1731" s="45"/>
      <c r="S1731" s="45"/>
      <c r="T1731" s="45"/>
    </row>
    <row r="1732" spans="1:20" x14ac:dyDescent="0.3">
      <c r="A1732" s="116">
        <v>5.8608058608058608E-2</v>
      </c>
      <c r="B1732" s="116">
        <v>2.5000000000000001E-2</v>
      </c>
      <c r="C1732" s="116">
        <v>2.952755905511811E-2</v>
      </c>
      <c r="D1732" s="116">
        <v>4.7543581616481777E-3</v>
      </c>
      <c r="H1732" s="45"/>
      <c r="I1732" s="45"/>
      <c r="J1732" s="45"/>
      <c r="K1732" s="45"/>
      <c r="L1732" s="61"/>
      <c r="P1732" s="43"/>
      <c r="Q1732" s="70"/>
      <c r="R1732" s="45"/>
      <c r="S1732" s="45"/>
      <c r="T1732" s="45"/>
    </row>
    <row r="1733" spans="1:20" x14ac:dyDescent="0.3">
      <c r="A1733" s="116">
        <v>0.10571428571428572</v>
      </c>
      <c r="B1733" s="116">
        <v>4.2780748663101602E-2</v>
      </c>
      <c r="C1733" s="116">
        <v>1.5267175572519083E-2</v>
      </c>
      <c r="D1733" s="116">
        <v>7.3529411764705881E-3</v>
      </c>
      <c r="H1733" s="45"/>
      <c r="I1733" s="45"/>
      <c r="J1733" s="45"/>
      <c r="K1733" s="45"/>
      <c r="L1733" s="61"/>
      <c r="P1733" s="43"/>
      <c r="Q1733" s="70"/>
      <c r="R1733" s="45"/>
      <c r="S1733" s="45"/>
      <c r="T1733" s="45"/>
    </row>
    <row r="1734" spans="1:20" x14ac:dyDescent="0.3">
      <c r="A1734" s="116">
        <v>0.1889763779527559</v>
      </c>
      <c r="B1734" s="116">
        <v>4.0293040293040296E-2</v>
      </c>
      <c r="C1734" s="116">
        <v>4.3478260869565218E-3</v>
      </c>
      <c r="D1734" s="116">
        <v>4.4130626654898496E-3</v>
      </c>
      <c r="H1734" s="45"/>
      <c r="I1734" s="45"/>
      <c r="J1734" s="45"/>
      <c r="K1734" s="45"/>
      <c r="L1734" s="61"/>
      <c r="P1734" s="43"/>
      <c r="Q1734" s="70"/>
      <c r="R1734" s="45"/>
      <c r="S1734" s="45"/>
      <c r="T1734" s="45"/>
    </row>
    <row r="1735" spans="1:20" x14ac:dyDescent="0.3">
      <c r="A1735" s="116">
        <v>8.4398976982097182E-2</v>
      </c>
      <c r="B1735" s="116">
        <v>1.9370460048426151E-2</v>
      </c>
      <c r="C1735" s="116">
        <v>1.7291066282420751E-2</v>
      </c>
      <c r="D1735" s="116">
        <v>3.9931545921277813E-3</v>
      </c>
      <c r="H1735" s="45"/>
      <c r="I1735" s="45"/>
      <c r="J1735" s="45"/>
      <c r="K1735" s="45"/>
      <c r="L1735" s="61"/>
      <c r="P1735" s="43"/>
      <c r="Q1735" s="70"/>
      <c r="R1735" s="45"/>
      <c r="S1735" s="45"/>
      <c r="T1735" s="45"/>
    </row>
    <row r="1736" spans="1:20" x14ac:dyDescent="0.3">
      <c r="A1736" s="116">
        <v>8.3885209713024281E-2</v>
      </c>
      <c r="B1736" s="116">
        <v>2.1321961620469083E-2</v>
      </c>
      <c r="C1736" s="116">
        <v>1.7391304347826087E-2</v>
      </c>
      <c r="D1736" s="116">
        <v>6.4388311045071814E-3</v>
      </c>
      <c r="H1736" s="45"/>
      <c r="I1736" s="45"/>
      <c r="J1736" s="45"/>
      <c r="K1736" s="45"/>
      <c r="L1736" s="61"/>
      <c r="P1736" s="43"/>
      <c r="Q1736" s="70"/>
      <c r="R1736" s="45"/>
      <c r="S1736" s="45"/>
      <c r="T1736" s="45"/>
    </row>
    <row r="1737" spans="1:20" x14ac:dyDescent="0.3">
      <c r="A1737" s="116">
        <v>2.8985507246376812E-2</v>
      </c>
      <c r="B1737" s="116">
        <v>1.7621145374449341E-2</v>
      </c>
      <c r="C1737" s="116">
        <v>4.9627791563275434E-3</v>
      </c>
      <c r="D1737" s="116">
        <v>3.0612244897959182E-3</v>
      </c>
      <c r="H1737" s="45"/>
      <c r="I1737" s="45"/>
      <c r="J1737" s="45"/>
      <c r="K1737" s="45"/>
      <c r="L1737" s="61"/>
      <c r="P1737" s="43"/>
      <c r="Q1737" s="70"/>
      <c r="R1737" s="45"/>
      <c r="S1737" s="45"/>
      <c r="T1737" s="45"/>
    </row>
    <row r="1738" spans="1:20" x14ac:dyDescent="0.3">
      <c r="A1738" s="116">
        <v>0.14195583596214512</v>
      </c>
      <c r="B1738" s="116">
        <v>3.2258064516129031E-2</v>
      </c>
      <c r="C1738" s="116">
        <v>2.4137931034482758E-2</v>
      </c>
      <c r="D1738" s="116">
        <v>5.4054054054054057E-3</v>
      </c>
      <c r="H1738" s="45"/>
      <c r="I1738" s="45"/>
      <c r="J1738" s="45"/>
      <c r="K1738" s="45"/>
      <c r="L1738" s="61"/>
      <c r="P1738" s="43"/>
      <c r="Q1738" s="70"/>
      <c r="R1738" s="45"/>
      <c r="S1738" s="45"/>
      <c r="T1738" s="45"/>
    </row>
    <row r="1739" spans="1:20" x14ac:dyDescent="0.3">
      <c r="A1739" s="116">
        <v>0.1728395061728395</v>
      </c>
      <c r="B1739" s="116">
        <v>5.0505050505050504E-2</v>
      </c>
      <c r="C1739" s="116">
        <v>2.8328611898016998E-2</v>
      </c>
      <c r="D1739" s="116">
        <v>3.8953811908736783E-3</v>
      </c>
      <c r="H1739" s="45"/>
      <c r="I1739" s="45"/>
      <c r="J1739" s="45"/>
      <c r="K1739" s="45"/>
      <c r="L1739" s="61"/>
      <c r="P1739" s="43"/>
      <c r="Q1739" s="70"/>
      <c r="R1739" s="45"/>
      <c r="S1739" s="45"/>
      <c r="T1739" s="45"/>
    </row>
    <row r="1740" spans="1:20" x14ac:dyDescent="0.3">
      <c r="A1740" s="116">
        <v>3.125E-2</v>
      </c>
      <c r="B1740" s="116">
        <v>1.1235955056179775E-2</v>
      </c>
      <c r="C1740" s="116">
        <v>0</v>
      </c>
      <c r="D1740" s="116">
        <v>0</v>
      </c>
      <c r="H1740" s="45"/>
      <c r="I1740" s="45"/>
      <c r="J1740" s="45"/>
      <c r="K1740" s="45"/>
      <c r="L1740" s="61"/>
      <c r="P1740" s="43"/>
      <c r="Q1740" s="70"/>
      <c r="R1740" s="45"/>
      <c r="S1740" s="45"/>
      <c r="T1740" s="45"/>
    </row>
    <row r="1741" spans="1:20" x14ac:dyDescent="0.3">
      <c r="A1741" s="116">
        <v>0.11566265060240964</v>
      </c>
      <c r="B1741" s="116">
        <v>3.6496350364963501E-2</v>
      </c>
      <c r="C1741" s="116">
        <v>2.0632737276478678E-2</v>
      </c>
      <c r="D1741" s="116">
        <v>2.7129679869777536E-3</v>
      </c>
      <c r="H1741" s="45"/>
      <c r="I1741" s="45"/>
      <c r="J1741" s="45"/>
      <c r="K1741" s="45"/>
      <c r="L1741" s="61"/>
      <c r="P1741" s="43"/>
      <c r="Q1741" s="70"/>
      <c r="R1741" s="45"/>
      <c r="S1741" s="45"/>
      <c r="T1741" s="45"/>
    </row>
    <row r="1742" spans="1:20" x14ac:dyDescent="0.3">
      <c r="A1742" s="116">
        <v>0.20748299319727892</v>
      </c>
      <c r="B1742" s="116">
        <v>3.1468531468531472E-2</v>
      </c>
      <c r="C1742" s="116">
        <v>1.7341040462427744E-2</v>
      </c>
      <c r="D1742" s="116">
        <v>4.5146726862302479E-3</v>
      </c>
      <c r="H1742" s="45"/>
      <c r="I1742" s="45"/>
      <c r="J1742" s="45"/>
      <c r="K1742" s="45"/>
      <c r="L1742" s="61"/>
      <c r="P1742" s="43"/>
      <c r="Q1742" s="70"/>
      <c r="R1742" s="45"/>
      <c r="S1742" s="45"/>
      <c r="T1742" s="45"/>
    </row>
    <row r="1743" spans="1:20" x14ac:dyDescent="0.3">
      <c r="A1743" s="116">
        <v>0.17432432432432432</v>
      </c>
      <c r="B1743" s="116">
        <v>4.6791443850267379E-2</v>
      </c>
      <c r="C1743" s="116">
        <v>1.1476664116296864E-2</v>
      </c>
      <c r="D1743" s="116">
        <v>3.3132530120481927E-3</v>
      </c>
      <c r="H1743" s="45"/>
      <c r="I1743" s="45"/>
      <c r="J1743" s="45"/>
      <c r="K1743" s="45"/>
      <c r="L1743" s="61"/>
      <c r="P1743" s="43"/>
      <c r="Q1743" s="70"/>
      <c r="R1743" s="45"/>
      <c r="S1743" s="45"/>
      <c r="T1743" s="45"/>
    </row>
    <row r="1744" spans="1:20" x14ac:dyDescent="0.3">
      <c r="A1744" s="116">
        <v>0.11621621621621622</v>
      </c>
      <c r="B1744" s="116">
        <v>3.2697547683923703E-2</v>
      </c>
      <c r="C1744" s="116">
        <v>1.2987012987012988E-2</v>
      </c>
      <c r="D1744" s="116">
        <v>2.3148148148148147E-3</v>
      </c>
      <c r="H1744" s="45"/>
      <c r="I1744" s="45"/>
      <c r="J1744" s="45"/>
      <c r="K1744" s="45"/>
      <c r="L1744" s="61"/>
      <c r="P1744" s="43"/>
      <c r="Q1744" s="70"/>
      <c r="R1744" s="45"/>
      <c r="S1744" s="45"/>
      <c r="T1744" s="45"/>
    </row>
    <row r="1745" spans="1:20" x14ac:dyDescent="0.3">
      <c r="A1745" s="116">
        <v>0.15681233933161953</v>
      </c>
      <c r="B1745" s="116">
        <v>4.1666666666666664E-2</v>
      </c>
      <c r="C1745" s="116">
        <v>9.4722598105548041E-3</v>
      </c>
      <c r="D1745" s="116">
        <v>3.8674033149171273E-3</v>
      </c>
      <c r="H1745" s="45"/>
      <c r="I1745" s="45"/>
      <c r="J1745" s="45"/>
      <c r="K1745" s="45"/>
      <c r="L1745" s="61"/>
      <c r="P1745" s="43"/>
      <c r="Q1745" s="70"/>
      <c r="R1745" s="45"/>
      <c r="S1745" s="45"/>
      <c r="T1745" s="45"/>
    </row>
    <row r="1746" spans="1:20" x14ac:dyDescent="0.3">
      <c r="A1746" s="116">
        <v>0.1226158038147139</v>
      </c>
      <c r="B1746" s="116">
        <v>3.3632286995515695E-2</v>
      </c>
      <c r="C1746" s="116">
        <v>2.3494860499265784E-2</v>
      </c>
      <c r="D1746" s="116">
        <v>4.7904191616766467E-3</v>
      </c>
      <c r="H1746" s="45"/>
      <c r="I1746" s="45"/>
      <c r="J1746" s="45"/>
      <c r="K1746" s="45"/>
      <c r="L1746" s="61"/>
      <c r="P1746" s="43"/>
      <c r="Q1746" s="70"/>
      <c r="R1746" s="45"/>
      <c r="S1746" s="45"/>
      <c r="T1746" s="45"/>
    </row>
    <row r="1747" spans="1:20" x14ac:dyDescent="0.3">
      <c r="A1747" s="116">
        <v>0.12831858407079647</v>
      </c>
      <c r="B1747" s="116">
        <v>3.5242290748898682E-2</v>
      </c>
      <c r="C1747" s="116">
        <v>1.6826923076923076E-2</v>
      </c>
      <c r="D1747" s="116">
        <v>2.9296875E-3</v>
      </c>
      <c r="H1747" s="45"/>
      <c r="I1747" s="45"/>
      <c r="J1747" s="45"/>
      <c r="K1747" s="45"/>
      <c r="L1747" s="61"/>
      <c r="P1747" s="43"/>
      <c r="Q1747" s="70"/>
      <c r="R1747" s="45"/>
      <c r="S1747" s="45"/>
      <c r="T1747" s="45"/>
    </row>
    <row r="1748" spans="1:20" x14ac:dyDescent="0.3">
      <c r="A1748" s="116">
        <v>0.17419354838709677</v>
      </c>
      <c r="B1748" s="116">
        <v>4.046242774566474E-2</v>
      </c>
      <c r="C1748" s="116">
        <v>1.282051282051282E-2</v>
      </c>
      <c r="D1748" s="116">
        <v>3.7313432835820895E-3</v>
      </c>
      <c r="H1748" s="45"/>
      <c r="I1748" s="45"/>
      <c r="J1748" s="45"/>
      <c r="K1748" s="45"/>
      <c r="L1748" s="61"/>
      <c r="P1748" s="43"/>
      <c r="Q1748" s="70"/>
      <c r="R1748" s="45"/>
      <c r="S1748" s="45"/>
      <c r="T1748" s="45"/>
    </row>
    <row r="1749" spans="1:20" x14ac:dyDescent="0.3">
      <c r="A1749" s="116">
        <v>0.14285714285714285</v>
      </c>
      <c r="B1749" s="116">
        <v>1.7191977077363897E-2</v>
      </c>
      <c r="C1749" s="116">
        <v>1.3377926421404682E-2</v>
      </c>
      <c r="D1749" s="116">
        <v>3.3852403520649968E-3</v>
      </c>
      <c r="H1749" s="45"/>
      <c r="I1749" s="45"/>
      <c r="J1749" s="45"/>
      <c r="K1749" s="45"/>
      <c r="L1749" s="61"/>
      <c r="P1749" s="43"/>
      <c r="Q1749" s="70"/>
      <c r="R1749" s="45"/>
      <c r="S1749" s="45"/>
      <c r="T1749" s="45"/>
    </row>
    <row r="1750" spans="1:20" x14ac:dyDescent="0.3">
      <c r="A1750" s="116">
        <v>0.17220543806646527</v>
      </c>
      <c r="B1750" s="116">
        <v>5.21978021978022E-2</v>
      </c>
      <c r="C1750" s="116">
        <v>1.12E-2</v>
      </c>
      <c r="D1750" s="116">
        <v>3.9499670836076368E-3</v>
      </c>
      <c r="H1750" s="45"/>
      <c r="I1750" s="45"/>
      <c r="J1750" s="45"/>
      <c r="K1750" s="45"/>
      <c r="L1750" s="61"/>
      <c r="P1750" s="43"/>
      <c r="Q1750" s="70"/>
      <c r="R1750" s="45"/>
      <c r="S1750" s="45"/>
      <c r="T1750" s="45"/>
    </row>
    <row r="1751" spans="1:20" x14ac:dyDescent="0.3">
      <c r="A1751" s="116">
        <v>0.19111111111111112</v>
      </c>
      <c r="B1751" s="116">
        <v>7.0833333333333331E-2</v>
      </c>
      <c r="C1751" s="116">
        <v>1.488833746898263E-2</v>
      </c>
      <c r="D1751" s="116">
        <v>1.2922465208747515E-2</v>
      </c>
      <c r="H1751" s="45"/>
      <c r="I1751" s="45"/>
      <c r="J1751" s="45"/>
      <c r="K1751" s="45"/>
      <c r="L1751" s="61"/>
      <c r="P1751" s="43"/>
      <c r="Q1751" s="70"/>
      <c r="R1751" s="45"/>
      <c r="S1751" s="45"/>
      <c r="T1751" s="45"/>
    </row>
    <row r="1752" spans="1:20" x14ac:dyDescent="0.3">
      <c r="A1752" s="116">
        <v>0.21666666666666667</v>
      </c>
      <c r="B1752" s="116">
        <v>4.2763157894736843E-2</v>
      </c>
      <c r="C1752" s="116">
        <v>1.7825311942959002E-2</v>
      </c>
      <c r="D1752" s="116">
        <v>4.4020542920029347E-3</v>
      </c>
      <c r="H1752" s="45"/>
      <c r="I1752" s="45"/>
      <c r="J1752" s="45"/>
      <c r="K1752" s="45"/>
      <c r="L1752" s="61"/>
      <c r="P1752" s="43"/>
      <c r="Q1752" s="70"/>
      <c r="R1752" s="45"/>
      <c r="S1752" s="45"/>
      <c r="T1752" s="45"/>
    </row>
    <row r="1753" spans="1:20" x14ac:dyDescent="0.3">
      <c r="A1753" s="116">
        <v>1.9230769230769232E-2</v>
      </c>
      <c r="B1753" s="116">
        <v>1.6949152542372881E-2</v>
      </c>
      <c r="C1753" s="116">
        <v>9.9009900990099011E-3</v>
      </c>
      <c r="D1753" s="116">
        <v>0</v>
      </c>
      <c r="H1753" s="45"/>
      <c r="I1753" s="45"/>
      <c r="J1753" s="45"/>
      <c r="K1753" s="45"/>
      <c r="L1753" s="61"/>
      <c r="P1753" s="43"/>
      <c r="Q1753" s="70"/>
      <c r="R1753" s="45"/>
      <c r="S1753" s="45"/>
      <c r="T1753" s="45"/>
    </row>
    <row r="1754" spans="1:20" x14ac:dyDescent="0.3">
      <c r="A1754" s="116">
        <v>9.7087378640776691E-3</v>
      </c>
      <c r="B1754" s="116">
        <v>3.1645569620253164E-3</v>
      </c>
      <c r="C1754" s="116">
        <v>3.6563071297989031E-3</v>
      </c>
      <c r="D1754" s="116">
        <v>2.2010271460014674E-3</v>
      </c>
      <c r="H1754" s="45"/>
      <c r="I1754" s="45"/>
      <c r="J1754" s="45"/>
      <c r="K1754" s="45"/>
      <c r="L1754" s="61"/>
      <c r="P1754" s="43"/>
      <c r="Q1754" s="70"/>
      <c r="R1754" s="45"/>
      <c r="S1754" s="45"/>
      <c r="T1754" s="45"/>
    </row>
    <row r="1755" spans="1:20" x14ac:dyDescent="0.3">
      <c r="A1755" s="116">
        <v>0.18363273453093812</v>
      </c>
      <c r="B1755" s="116">
        <v>6.4159292035398233E-2</v>
      </c>
      <c r="C1755" s="116">
        <v>1.7241379310344827E-2</v>
      </c>
      <c r="D1755" s="116">
        <v>2.1949078138718174E-3</v>
      </c>
      <c r="H1755" s="45"/>
      <c r="I1755" s="45"/>
      <c r="J1755" s="45"/>
      <c r="K1755" s="45"/>
      <c r="L1755" s="61"/>
      <c r="P1755" s="43"/>
      <c r="Q1755" s="70"/>
      <c r="R1755" s="45"/>
      <c r="S1755" s="45"/>
      <c r="T1755" s="45"/>
    </row>
    <row r="1756" spans="1:20" x14ac:dyDescent="0.3">
      <c r="A1756" s="116">
        <v>7.2463768115942032E-2</v>
      </c>
      <c r="B1756" s="116">
        <v>3.1690140845070422E-2</v>
      </c>
      <c r="C1756" s="116">
        <v>1.3861386138613862E-2</v>
      </c>
      <c r="D1756" s="116">
        <v>3.2154340836012861E-3</v>
      </c>
      <c r="H1756" s="45"/>
      <c r="I1756" s="45"/>
      <c r="J1756" s="45"/>
      <c r="K1756" s="45"/>
      <c r="L1756" s="61"/>
      <c r="P1756" s="43"/>
      <c r="Q1756" s="70"/>
      <c r="R1756" s="45"/>
      <c r="S1756" s="45"/>
      <c r="T1756" s="45"/>
    </row>
    <row r="1757" spans="1:20" x14ac:dyDescent="0.3">
      <c r="A1757" s="116">
        <v>9.337349397590361E-2</v>
      </c>
      <c r="B1757" s="116">
        <v>1.7291066282420751E-2</v>
      </c>
      <c r="C1757" s="116">
        <v>1.7915309446254073E-2</v>
      </c>
      <c r="D1757" s="116">
        <v>2.956636005256242E-3</v>
      </c>
      <c r="H1757" s="45"/>
      <c r="I1757" s="45"/>
      <c r="J1757" s="45"/>
      <c r="K1757" s="45"/>
      <c r="L1757" s="61"/>
      <c r="P1757" s="43"/>
      <c r="Q1757" s="70"/>
      <c r="R1757" s="45"/>
      <c r="S1757" s="45"/>
      <c r="T1757" s="45"/>
    </row>
    <row r="1758" spans="1:20" x14ac:dyDescent="0.3">
      <c r="A1758" s="116">
        <v>9.7165991902834009E-2</v>
      </c>
      <c r="B1758" s="116">
        <v>2.2624434389140271E-2</v>
      </c>
      <c r="C1758" s="116">
        <v>2.4096385542168677E-3</v>
      </c>
      <c r="D1758" s="116">
        <v>4.6948356807511738E-3</v>
      </c>
      <c r="H1758" s="45"/>
      <c r="I1758" s="45"/>
      <c r="J1758" s="45"/>
      <c r="K1758" s="45"/>
      <c r="L1758" s="61"/>
      <c r="P1758" s="43"/>
      <c r="Q1758" s="70"/>
      <c r="R1758" s="45"/>
      <c r="S1758" s="45"/>
      <c r="T1758" s="45"/>
    </row>
    <row r="1759" spans="1:20" x14ac:dyDescent="0.3">
      <c r="A1759" s="116">
        <v>0.12090680100755667</v>
      </c>
      <c r="B1759" s="116">
        <v>4.060913705583756E-2</v>
      </c>
      <c r="C1759" s="116">
        <v>5.9435364041604752E-3</v>
      </c>
      <c r="D1759" s="116">
        <v>4.0392383150605884E-3</v>
      </c>
      <c r="H1759" s="45"/>
      <c r="I1759" s="45"/>
      <c r="J1759" s="45"/>
      <c r="K1759" s="45"/>
      <c r="L1759" s="61"/>
      <c r="P1759" s="43"/>
      <c r="Q1759" s="70"/>
      <c r="R1759" s="45"/>
      <c r="S1759" s="45"/>
      <c r="T1759" s="45"/>
    </row>
    <row r="1760" spans="1:20" x14ac:dyDescent="0.3">
      <c r="A1760" s="116">
        <v>0.11293260473588343</v>
      </c>
      <c r="B1760" s="116">
        <v>3.3661740558292283E-2</v>
      </c>
      <c r="C1760" s="116">
        <v>2.8358208955223882E-2</v>
      </c>
      <c r="D1760" s="116">
        <v>5.2845528455284551E-3</v>
      </c>
      <c r="H1760" s="45"/>
      <c r="I1760" s="45"/>
      <c r="J1760" s="45"/>
      <c r="K1760" s="45"/>
      <c r="L1760" s="61"/>
      <c r="P1760" s="43"/>
      <c r="Q1760" s="70"/>
      <c r="R1760" s="45"/>
      <c r="S1760" s="45"/>
      <c r="T1760" s="45"/>
    </row>
    <row r="1761" spans="1:20" x14ac:dyDescent="0.3">
      <c r="A1761" s="116">
        <v>8.2125603864734303E-2</v>
      </c>
      <c r="B1761" s="116">
        <v>3.292181069958848E-2</v>
      </c>
      <c r="C1761" s="116">
        <v>1.6393442622950821E-2</v>
      </c>
      <c r="D1761" s="116">
        <v>2.2547914317925591E-3</v>
      </c>
      <c r="H1761" s="45"/>
      <c r="I1761" s="45"/>
      <c r="J1761" s="45"/>
      <c r="K1761" s="45"/>
      <c r="L1761" s="61"/>
      <c r="P1761" s="43"/>
      <c r="Q1761" s="70"/>
      <c r="R1761" s="45"/>
      <c r="S1761" s="45"/>
      <c r="T1761" s="45"/>
    </row>
    <row r="1762" spans="1:20" x14ac:dyDescent="0.3">
      <c r="A1762" s="116">
        <v>7.6530612244897961E-2</v>
      </c>
      <c r="B1762" s="116">
        <v>2.4390243902439025E-2</v>
      </c>
      <c r="C1762" s="116">
        <v>1.0899182561307902E-2</v>
      </c>
      <c r="D1762" s="116">
        <v>5.5432372505543242E-3</v>
      </c>
      <c r="H1762" s="45"/>
      <c r="I1762" s="45"/>
      <c r="J1762" s="45"/>
      <c r="K1762" s="45"/>
      <c r="L1762" s="61"/>
      <c r="P1762" s="43"/>
      <c r="Q1762" s="70"/>
      <c r="R1762" s="45"/>
      <c r="S1762" s="45"/>
      <c r="T1762" s="45"/>
    </row>
    <row r="1763" spans="1:20" x14ac:dyDescent="0.3">
      <c r="A1763" s="116">
        <v>9.336941813261164E-2</v>
      </c>
      <c r="B1763" s="116">
        <v>3.5131744040150563E-2</v>
      </c>
      <c r="C1763" s="116">
        <v>1.6417910447761194E-2</v>
      </c>
      <c r="D1763" s="116">
        <v>6.2724014336917565E-3</v>
      </c>
      <c r="H1763" s="45"/>
      <c r="I1763" s="45"/>
      <c r="J1763" s="45"/>
      <c r="K1763" s="45"/>
      <c r="L1763" s="61"/>
      <c r="P1763" s="43"/>
      <c r="Q1763" s="70"/>
      <c r="R1763" s="45"/>
      <c r="S1763" s="45"/>
      <c r="T1763" s="45"/>
    </row>
    <row r="1764" spans="1:20" x14ac:dyDescent="0.3">
      <c r="A1764" s="116">
        <v>6.7204301075268813E-2</v>
      </c>
      <c r="B1764" s="116">
        <v>3.0805687203791468E-2</v>
      </c>
      <c r="C1764" s="116">
        <v>2.7993779160186624E-2</v>
      </c>
      <c r="D1764" s="116">
        <v>7.3846153846153844E-3</v>
      </c>
      <c r="H1764" s="45"/>
      <c r="I1764" s="45"/>
      <c r="J1764" s="45"/>
      <c r="K1764" s="45"/>
      <c r="L1764" s="61"/>
      <c r="P1764" s="43"/>
      <c r="Q1764" s="70"/>
      <c r="R1764" s="45"/>
      <c r="S1764" s="45"/>
      <c r="T1764" s="45"/>
    </row>
    <row r="1765" spans="1:20" x14ac:dyDescent="0.3">
      <c r="A1765" s="116">
        <v>9.5238095238095233E-2</v>
      </c>
      <c r="B1765" s="116">
        <v>3.4482758620689655E-2</v>
      </c>
      <c r="C1765" s="116">
        <v>1.1600928074245939E-2</v>
      </c>
      <c r="D1765" s="116">
        <v>6.6603235014272124E-3</v>
      </c>
      <c r="H1765" s="45"/>
      <c r="I1765" s="45"/>
      <c r="J1765" s="45"/>
      <c r="K1765" s="45"/>
      <c r="L1765" s="61"/>
      <c r="P1765" s="43"/>
      <c r="Q1765" s="70"/>
      <c r="R1765" s="45"/>
      <c r="S1765" s="45"/>
      <c r="T1765" s="45"/>
    </row>
    <row r="1766" spans="1:20" x14ac:dyDescent="0.3">
      <c r="A1766" s="116">
        <v>6.8807339449541288E-2</v>
      </c>
      <c r="B1766" s="116">
        <v>3.7815126050420166E-2</v>
      </c>
      <c r="C1766" s="116">
        <v>1.0443864229765013E-2</v>
      </c>
      <c r="D1766" s="116">
        <v>5.235602094240838E-3</v>
      </c>
      <c r="H1766" s="45"/>
      <c r="I1766" s="45"/>
      <c r="J1766" s="45"/>
      <c r="K1766" s="45"/>
      <c r="L1766" s="61"/>
      <c r="P1766" s="43"/>
      <c r="Q1766" s="70"/>
      <c r="R1766" s="45"/>
      <c r="S1766" s="45"/>
      <c r="T1766" s="45"/>
    </row>
    <row r="1767" spans="1:20" x14ac:dyDescent="0.3">
      <c r="A1767" s="116">
        <v>0.10784313725490197</v>
      </c>
      <c r="B1767" s="116">
        <v>3.5447761194029849E-2</v>
      </c>
      <c r="C1767" s="116">
        <v>4.3057050592034442E-3</v>
      </c>
      <c r="D1767" s="116">
        <v>2.1824530772588391E-3</v>
      </c>
      <c r="H1767" s="45"/>
      <c r="I1767" s="45"/>
      <c r="J1767" s="45"/>
      <c r="K1767" s="45"/>
      <c r="L1767" s="61"/>
      <c r="P1767" s="43"/>
      <c r="Q1767" s="70"/>
      <c r="R1767" s="45"/>
      <c r="S1767" s="45"/>
      <c r="T1767" s="45"/>
    </row>
    <row r="1768" spans="1:20" x14ac:dyDescent="0.3">
      <c r="A1768" s="116">
        <v>0.14935064935064934</v>
      </c>
      <c r="B1768" s="116">
        <v>8.1632653061224483E-2</v>
      </c>
      <c r="C1768" s="116">
        <v>2.0618556701030927E-2</v>
      </c>
      <c r="D1768" s="116">
        <v>2.6954177897574125E-3</v>
      </c>
      <c r="H1768" s="45"/>
      <c r="I1768" s="45"/>
      <c r="J1768" s="45"/>
      <c r="K1768" s="45"/>
      <c r="L1768" s="61"/>
      <c r="P1768" s="43"/>
      <c r="Q1768" s="70"/>
      <c r="R1768" s="45"/>
      <c r="S1768" s="45"/>
      <c r="T1768" s="45"/>
    </row>
    <row r="1769" spans="1:20" x14ac:dyDescent="0.3">
      <c r="A1769" s="116">
        <v>0.14903846153846154</v>
      </c>
      <c r="B1769" s="116">
        <v>3.4782608695652174E-2</v>
      </c>
      <c r="C1769" s="116">
        <v>3.1578947368421054E-2</v>
      </c>
      <c r="D1769" s="116">
        <v>4.3057050592034442E-3</v>
      </c>
      <c r="H1769" s="45"/>
      <c r="I1769" s="45"/>
      <c r="J1769" s="45"/>
      <c r="K1769" s="45"/>
      <c r="L1769" s="61"/>
      <c r="P1769" s="43"/>
      <c r="Q1769" s="70"/>
      <c r="R1769" s="45"/>
      <c r="S1769" s="45"/>
      <c r="T1769" s="45"/>
    </row>
    <row r="1770" spans="1:20" x14ac:dyDescent="0.3">
      <c r="A1770" s="116">
        <v>2.1276595744680851E-2</v>
      </c>
      <c r="B1770" s="116">
        <v>6.369426751592357E-3</v>
      </c>
      <c r="C1770" s="116">
        <v>1.1494252873563218E-2</v>
      </c>
      <c r="D1770" s="116">
        <v>3.1545741324921135E-3</v>
      </c>
      <c r="H1770" s="45"/>
      <c r="I1770" s="45"/>
      <c r="J1770" s="45"/>
      <c r="K1770" s="45"/>
      <c r="L1770" s="61"/>
      <c r="P1770" s="43"/>
      <c r="Q1770" s="70"/>
      <c r="R1770" s="45"/>
      <c r="S1770" s="45"/>
      <c r="T1770" s="45"/>
    </row>
    <row r="1771" spans="1:20" x14ac:dyDescent="0.3">
      <c r="A1771" s="116">
        <v>1.7391304347826087E-2</v>
      </c>
      <c r="B1771" s="116">
        <v>0</v>
      </c>
      <c r="C1771" s="116">
        <v>1.4999999999999999E-2</v>
      </c>
      <c r="D1771" s="116">
        <v>1.976284584980237E-3</v>
      </c>
      <c r="H1771" s="45"/>
      <c r="I1771" s="45"/>
      <c r="J1771" s="45"/>
      <c r="K1771" s="45"/>
      <c r="L1771" s="61"/>
      <c r="P1771" s="43"/>
      <c r="Q1771" s="70"/>
      <c r="R1771" s="45"/>
      <c r="S1771" s="45"/>
      <c r="T1771" s="45"/>
    </row>
    <row r="1772" spans="1:20" x14ac:dyDescent="0.3">
      <c r="A1772" s="116">
        <v>0.16273584905660377</v>
      </c>
      <c r="B1772" s="116">
        <v>4.0183696900114814E-2</v>
      </c>
      <c r="C1772" s="116">
        <v>1.6160310277957338E-2</v>
      </c>
      <c r="D1772" s="116">
        <v>2.3640661938534278E-3</v>
      </c>
      <c r="H1772" s="45"/>
      <c r="I1772" s="45"/>
      <c r="J1772" s="45"/>
      <c r="K1772" s="45"/>
      <c r="L1772" s="61"/>
      <c r="P1772" s="43"/>
      <c r="Q1772" s="70"/>
      <c r="R1772" s="45"/>
      <c r="S1772" s="45"/>
      <c r="T1772" s="45"/>
    </row>
    <row r="1773" spans="1:20" x14ac:dyDescent="0.3">
      <c r="A1773" s="116">
        <v>0.11363636363636363</v>
      </c>
      <c r="B1773" s="116">
        <v>2.6086956521739129E-2</v>
      </c>
      <c r="C1773" s="116">
        <v>9.6852300242130755E-3</v>
      </c>
      <c r="D1773" s="116">
        <v>9.7943192948090111E-4</v>
      </c>
      <c r="H1773" s="45"/>
      <c r="I1773" s="45"/>
      <c r="J1773" s="45"/>
      <c r="K1773" s="45"/>
      <c r="L1773" s="61"/>
      <c r="P1773" s="43"/>
      <c r="Q1773" s="70"/>
      <c r="R1773" s="45"/>
      <c r="S1773" s="45"/>
      <c r="T1773" s="45"/>
    </row>
    <row r="1774" spans="1:20" x14ac:dyDescent="0.3">
      <c r="A1774" s="116">
        <v>4.8780487804878049E-3</v>
      </c>
      <c r="B1774" s="116">
        <v>0</v>
      </c>
      <c r="C1774" s="116">
        <v>1.0498687664041995E-2</v>
      </c>
      <c r="D1774" s="116">
        <v>5.268703898840885E-3</v>
      </c>
      <c r="H1774" s="45"/>
      <c r="I1774" s="45"/>
      <c r="J1774" s="45"/>
      <c r="K1774" s="45"/>
      <c r="L1774" s="61"/>
      <c r="P1774" s="43"/>
      <c r="Q1774" s="70"/>
      <c r="R1774" s="45"/>
      <c r="S1774" s="45"/>
      <c r="T1774" s="45"/>
    </row>
    <row r="1775" spans="1:20" x14ac:dyDescent="0.3">
      <c r="A1775" s="116">
        <v>0.1490066225165563</v>
      </c>
      <c r="B1775" s="116">
        <v>3.1847133757961783E-2</v>
      </c>
      <c r="C1775" s="116">
        <v>3.7174721189591076E-3</v>
      </c>
      <c r="D1775" s="116">
        <v>2.2205773501110288E-3</v>
      </c>
      <c r="H1775" s="45"/>
      <c r="I1775" s="45"/>
      <c r="J1775" s="45"/>
      <c r="K1775" s="45"/>
      <c r="L1775" s="61"/>
      <c r="P1775" s="43"/>
      <c r="Q1775" s="70"/>
      <c r="R1775" s="45"/>
      <c r="S1775" s="45"/>
      <c r="T1775" s="45"/>
    </row>
    <row r="1776" spans="1:20" x14ac:dyDescent="0.3">
      <c r="A1776" s="116">
        <v>0.10601719197707736</v>
      </c>
      <c r="B1776" s="116">
        <v>2.7027027027027029E-2</v>
      </c>
      <c r="C1776" s="116">
        <v>3.0448717948717948E-2</v>
      </c>
      <c r="D1776" s="116">
        <v>5.111821086261981E-3</v>
      </c>
      <c r="H1776" s="45"/>
      <c r="I1776" s="45"/>
      <c r="J1776" s="45"/>
      <c r="K1776" s="45"/>
      <c r="L1776" s="61"/>
      <c r="P1776" s="43"/>
      <c r="Q1776" s="70"/>
      <c r="R1776" s="45"/>
      <c r="S1776" s="45"/>
      <c r="T1776" s="45"/>
    </row>
    <row r="1777" spans="1:20" x14ac:dyDescent="0.3">
      <c r="A1777" s="116">
        <v>0.13502109704641349</v>
      </c>
      <c r="B1777" s="116">
        <v>6.0483870967741937E-2</v>
      </c>
      <c r="C1777" s="116">
        <v>9.2592592592592587E-3</v>
      </c>
      <c r="D1777" s="116">
        <v>1.8814675446848542E-3</v>
      </c>
      <c r="H1777" s="45"/>
      <c r="I1777" s="45"/>
      <c r="J1777" s="45"/>
      <c r="K1777" s="45"/>
      <c r="L1777" s="61"/>
      <c r="P1777" s="43"/>
      <c r="Q1777" s="70"/>
      <c r="R1777" s="45"/>
      <c r="S1777" s="45"/>
      <c r="T1777" s="45"/>
    </row>
    <row r="1778" spans="1:20" x14ac:dyDescent="0.3">
      <c r="A1778" s="116">
        <v>0.17573221757322174</v>
      </c>
      <c r="B1778" s="116">
        <v>7.1942446043165464E-2</v>
      </c>
      <c r="C1778" s="116">
        <v>1.6129032258064516E-2</v>
      </c>
      <c r="D1778" s="116">
        <v>1.9011406844106464E-3</v>
      </c>
      <c r="H1778" s="45"/>
      <c r="I1778" s="45"/>
      <c r="J1778" s="45"/>
      <c r="K1778" s="45"/>
      <c r="L1778" s="61"/>
      <c r="P1778" s="43"/>
      <c r="Q1778" s="70"/>
      <c r="R1778" s="45"/>
      <c r="S1778" s="45"/>
      <c r="T1778" s="45"/>
    </row>
    <row r="1779" spans="1:20" x14ac:dyDescent="0.3">
      <c r="A1779" s="116">
        <v>0.10550458715596331</v>
      </c>
      <c r="B1779" s="116">
        <v>1.5384615384615385E-2</v>
      </c>
      <c r="C1779" s="116">
        <v>1.1655011655011656E-2</v>
      </c>
      <c r="D1779" s="116">
        <v>9.8039215686274508E-4</v>
      </c>
      <c r="H1779" s="45"/>
      <c r="I1779" s="45"/>
      <c r="J1779" s="45"/>
      <c r="K1779" s="45"/>
      <c r="L1779" s="61"/>
      <c r="P1779" s="43"/>
      <c r="Q1779" s="70"/>
      <c r="R1779" s="45"/>
      <c r="S1779" s="45"/>
      <c r="T1779" s="45"/>
    </row>
    <row r="1780" spans="1:20" x14ac:dyDescent="0.3">
      <c r="A1780" s="116">
        <v>8.3155650319829424E-2</v>
      </c>
      <c r="B1780" s="116">
        <v>1.6655100624566273E-2</v>
      </c>
      <c r="C1780" s="116">
        <v>2.3510971786833857E-3</v>
      </c>
      <c r="D1780" s="116">
        <v>1.4251781472684087E-3</v>
      </c>
      <c r="H1780" s="45"/>
      <c r="I1780" s="45"/>
      <c r="J1780" s="45"/>
      <c r="K1780" s="45"/>
      <c r="L1780" s="61"/>
      <c r="P1780" s="43"/>
      <c r="Q1780" s="70"/>
      <c r="R1780" s="45"/>
      <c r="S1780" s="45"/>
      <c r="T1780" s="45"/>
    </row>
    <row r="1781" spans="1:20" x14ac:dyDescent="0.3">
      <c r="A1781" s="116">
        <v>7.6407506702412864E-2</v>
      </c>
      <c r="B1781" s="116">
        <v>2.197802197802198E-2</v>
      </c>
      <c r="C1781" s="116">
        <v>3.3821871476888386E-3</v>
      </c>
      <c r="D1781" s="116">
        <v>1.5351550506601166E-3</v>
      </c>
      <c r="H1781" s="45"/>
      <c r="I1781" s="45"/>
      <c r="J1781" s="45"/>
      <c r="K1781" s="45"/>
      <c r="L1781" s="61"/>
      <c r="P1781" s="43"/>
      <c r="Q1781" s="70"/>
      <c r="R1781" s="45"/>
      <c r="S1781" s="45"/>
      <c r="T1781" s="45"/>
    </row>
    <row r="1782" spans="1:20" x14ac:dyDescent="0.3">
      <c r="A1782" s="116">
        <v>6.9841269841269843E-2</v>
      </c>
      <c r="B1782" s="116">
        <v>8.2644628099173556E-3</v>
      </c>
      <c r="C1782" s="116">
        <v>1.7079419299743809E-3</v>
      </c>
      <c r="D1782" s="116">
        <v>1.3605442176870747E-3</v>
      </c>
      <c r="H1782" s="45"/>
      <c r="I1782" s="45"/>
      <c r="J1782" s="45"/>
      <c r="K1782" s="45"/>
      <c r="L1782" s="61"/>
      <c r="P1782" s="43"/>
      <c r="Q1782" s="70"/>
      <c r="R1782" s="45"/>
      <c r="S1782" s="45"/>
      <c r="T1782" s="45"/>
    </row>
    <row r="1783" spans="1:20" x14ac:dyDescent="0.3">
      <c r="A1783" s="116">
        <v>0.16949152542372881</v>
      </c>
      <c r="B1783" s="116">
        <v>1.7421602787456445E-2</v>
      </c>
      <c r="C1783" s="116">
        <v>7.5329566854990581E-3</v>
      </c>
      <c r="D1783" s="116">
        <v>1.4792899408284023E-3</v>
      </c>
      <c r="H1783" s="45"/>
      <c r="I1783" s="45"/>
      <c r="J1783" s="45"/>
      <c r="K1783" s="45"/>
      <c r="L1783" s="61"/>
      <c r="P1783" s="43"/>
      <c r="Q1783" s="70"/>
      <c r="R1783" s="45"/>
      <c r="S1783" s="45"/>
      <c r="T1783" s="45"/>
    </row>
    <row r="1784" spans="1:20" x14ac:dyDescent="0.3">
      <c r="A1784" s="116">
        <v>0.11683168316831684</v>
      </c>
      <c r="B1784" s="116">
        <v>2.3305084745762712E-2</v>
      </c>
      <c r="C1784" s="116">
        <v>6.8493150684931503E-3</v>
      </c>
      <c r="D1784" s="116">
        <v>4.3821209465381246E-4</v>
      </c>
      <c r="H1784" s="45"/>
      <c r="I1784" s="45"/>
      <c r="J1784" s="45"/>
      <c r="K1784" s="45"/>
      <c r="L1784" s="61"/>
      <c r="P1784" s="43"/>
      <c r="Q1784" s="70"/>
      <c r="R1784" s="45"/>
      <c r="S1784" s="45"/>
      <c r="T1784" s="45"/>
    </row>
    <row r="1785" spans="1:20" x14ac:dyDescent="0.3">
      <c r="A1785" s="116">
        <v>0.11944444444444445</v>
      </c>
      <c r="B1785" s="116">
        <v>2.3323615160349854E-2</v>
      </c>
      <c r="C1785" s="116">
        <v>1.4802631578947368E-2</v>
      </c>
      <c r="D1785" s="116">
        <v>1.9329896907216496E-3</v>
      </c>
      <c r="H1785" s="45"/>
      <c r="I1785" s="45"/>
      <c r="J1785" s="45"/>
      <c r="K1785" s="45"/>
      <c r="L1785" s="61"/>
      <c r="P1785" s="43"/>
      <c r="Q1785" s="70"/>
      <c r="R1785" s="45"/>
      <c r="S1785" s="45"/>
      <c r="T1785" s="45"/>
    </row>
    <row r="1786" spans="1:20" x14ac:dyDescent="0.3">
      <c r="A1786" s="116">
        <v>5.2631578947368418E-2</v>
      </c>
      <c r="B1786" s="116">
        <v>9.8039215686274508E-3</v>
      </c>
      <c r="C1786" s="116">
        <v>0</v>
      </c>
      <c r="D1786" s="116">
        <v>0</v>
      </c>
      <c r="H1786" s="45"/>
      <c r="I1786" s="45"/>
      <c r="J1786" s="45"/>
      <c r="K1786" s="45"/>
      <c r="L1786" s="61"/>
      <c r="P1786" s="43"/>
      <c r="Q1786" s="70"/>
      <c r="R1786" s="45"/>
      <c r="S1786" s="45"/>
      <c r="T1786" s="45"/>
    </row>
    <row r="1787" spans="1:20" x14ac:dyDescent="0.3">
      <c r="A1787" s="116">
        <v>5.9523809523809521E-2</v>
      </c>
      <c r="B1787" s="116">
        <v>1.6393442622950821E-2</v>
      </c>
      <c r="C1787" s="116">
        <v>1.3029315960912053E-2</v>
      </c>
      <c r="D1787" s="116">
        <v>1.3262599469496021E-3</v>
      </c>
      <c r="H1787" s="45"/>
      <c r="I1787" s="45"/>
      <c r="J1787" s="45"/>
      <c r="K1787" s="45"/>
      <c r="L1787" s="61"/>
      <c r="P1787" s="43"/>
      <c r="Q1787" s="70"/>
      <c r="R1787" s="45"/>
      <c r="S1787" s="45"/>
      <c r="T1787" s="45"/>
    </row>
    <row r="1788" spans="1:20" x14ac:dyDescent="0.3">
      <c r="A1788" s="116">
        <v>8.1632653061224483E-2</v>
      </c>
      <c r="B1788" s="116">
        <v>3.6036036036036036E-2</v>
      </c>
      <c r="C1788" s="116">
        <v>3.8314176245210726E-3</v>
      </c>
      <c r="D1788" s="116">
        <v>1.4771048744460858E-3</v>
      </c>
      <c r="H1788" s="45"/>
      <c r="I1788" s="45"/>
      <c r="J1788" s="45"/>
      <c r="K1788" s="45"/>
      <c r="L1788" s="61"/>
      <c r="P1788" s="43"/>
      <c r="Q1788" s="70"/>
      <c r="R1788" s="45"/>
      <c r="S1788" s="45"/>
      <c r="T1788" s="45"/>
    </row>
    <row r="1789" spans="1:20" x14ac:dyDescent="0.3">
      <c r="A1789" s="116">
        <v>0.10650887573964497</v>
      </c>
      <c r="B1789" s="116">
        <v>6.6666666666666671E-3</v>
      </c>
      <c r="C1789" s="116">
        <v>6.8259385665529011E-3</v>
      </c>
      <c r="D1789" s="116">
        <v>2.6420079260237781E-3</v>
      </c>
      <c r="H1789" s="45"/>
      <c r="I1789" s="45"/>
      <c r="J1789" s="45"/>
      <c r="K1789" s="45"/>
      <c r="L1789" s="61"/>
      <c r="P1789" s="43"/>
      <c r="Q1789" s="70"/>
      <c r="R1789" s="45"/>
      <c r="S1789" s="45"/>
      <c r="T1789" s="45"/>
    </row>
    <row r="1790" spans="1:20" x14ac:dyDescent="0.3">
      <c r="A1790" s="116">
        <v>9.3896713615023469E-2</v>
      </c>
      <c r="B1790" s="116">
        <v>4.1474654377880185E-2</v>
      </c>
      <c r="C1790" s="116">
        <v>1.015228426395939E-2</v>
      </c>
      <c r="D1790" s="116">
        <v>6.7895247332686714E-3</v>
      </c>
      <c r="H1790" s="45"/>
      <c r="I1790" s="45"/>
      <c r="J1790" s="45"/>
      <c r="K1790" s="45"/>
      <c r="L1790" s="61"/>
      <c r="P1790" s="43"/>
      <c r="Q1790" s="70"/>
      <c r="R1790" s="45"/>
      <c r="S1790" s="45"/>
      <c r="T1790" s="45"/>
    </row>
    <row r="1791" spans="1:20" x14ac:dyDescent="0.3">
      <c r="A1791" s="116">
        <v>9.202453987730061E-2</v>
      </c>
      <c r="B1791" s="116">
        <v>1.4534883720930232E-2</v>
      </c>
      <c r="C1791" s="116">
        <v>1.1627906976744186E-2</v>
      </c>
      <c r="D1791" s="116">
        <v>4.6916890080428951E-3</v>
      </c>
      <c r="H1791" s="45"/>
      <c r="I1791" s="45"/>
      <c r="J1791" s="45"/>
      <c r="K1791" s="45"/>
      <c r="L1791" s="61"/>
      <c r="P1791" s="43"/>
      <c r="Q1791" s="70"/>
      <c r="R1791" s="45"/>
      <c r="S1791" s="45"/>
      <c r="T1791" s="45"/>
    </row>
    <row r="1792" spans="1:20" x14ac:dyDescent="0.3">
      <c r="A1792" s="116">
        <v>4.7008547008547008E-2</v>
      </c>
      <c r="B1792" s="116">
        <v>1.1428571428571429E-2</v>
      </c>
      <c r="C1792" s="116">
        <v>1.5276145710928319E-2</v>
      </c>
      <c r="D1792" s="116">
        <v>2.3640661938534278E-3</v>
      </c>
      <c r="H1792" s="45"/>
      <c r="I1792" s="45"/>
      <c r="J1792" s="45"/>
      <c r="K1792" s="45"/>
      <c r="L1792" s="61"/>
      <c r="P1792" s="43"/>
      <c r="Q1792" s="70"/>
      <c r="R1792" s="45"/>
      <c r="S1792" s="45"/>
      <c r="T1792" s="45"/>
    </row>
    <row r="1793" spans="1:20" x14ac:dyDescent="0.3">
      <c r="A1793" s="116">
        <v>2.8037383177570093E-2</v>
      </c>
      <c r="B1793" s="116">
        <v>2.0408163265306121E-2</v>
      </c>
      <c r="C1793" s="116">
        <v>1.0101010101010102E-2</v>
      </c>
      <c r="D1793" s="116">
        <v>3.9215686274509803E-3</v>
      </c>
      <c r="H1793" s="45"/>
      <c r="I1793" s="45"/>
      <c r="J1793" s="45"/>
      <c r="K1793" s="45"/>
      <c r="L1793" s="61"/>
      <c r="P1793" s="43"/>
      <c r="Q1793" s="70"/>
      <c r="R1793" s="45"/>
      <c r="S1793" s="45"/>
      <c r="T1793" s="45"/>
    </row>
    <row r="1794" spans="1:20" x14ac:dyDescent="0.3">
      <c r="A1794" s="116">
        <v>0.11171662125340599</v>
      </c>
      <c r="B1794" s="116">
        <v>3.3240997229916899E-2</v>
      </c>
      <c r="C1794" s="116">
        <v>9.0090090090090089E-3</v>
      </c>
      <c r="D1794" s="116">
        <v>5.9488399762046404E-4</v>
      </c>
      <c r="H1794" s="45"/>
      <c r="I1794" s="45"/>
      <c r="J1794" s="45"/>
      <c r="K1794" s="45"/>
      <c r="L1794" s="61"/>
      <c r="P1794" s="43"/>
      <c r="Q1794" s="70"/>
      <c r="R1794" s="45"/>
      <c r="S1794" s="45"/>
      <c r="T1794" s="45"/>
    </row>
    <row r="1795" spans="1:20" x14ac:dyDescent="0.3">
      <c r="A1795" s="116">
        <v>0.10877192982456141</v>
      </c>
      <c r="B1795" s="116">
        <v>3.1468531468531472E-2</v>
      </c>
      <c r="C1795" s="116">
        <v>2.1359223300970873E-2</v>
      </c>
      <c r="D1795" s="116">
        <v>3.0745580322828594E-3</v>
      </c>
      <c r="H1795" s="45"/>
      <c r="I1795" s="45"/>
      <c r="J1795" s="45"/>
      <c r="K1795" s="45"/>
      <c r="L1795" s="61"/>
      <c r="P1795" s="43"/>
      <c r="Q1795" s="70"/>
      <c r="R1795" s="45"/>
      <c r="S1795" s="45"/>
      <c r="T1795" s="45"/>
    </row>
    <row r="1796" spans="1:20" x14ac:dyDescent="0.3">
      <c r="A1796" s="116">
        <v>0.14541387024608501</v>
      </c>
      <c r="B1796" s="116">
        <v>5.2391799544419138E-2</v>
      </c>
      <c r="C1796" s="116">
        <v>2.9299363057324841E-2</v>
      </c>
      <c r="D1796" s="116">
        <v>4.9529470034670627E-3</v>
      </c>
      <c r="H1796" s="45"/>
      <c r="I1796" s="45"/>
      <c r="J1796" s="45"/>
      <c r="K1796" s="45"/>
      <c r="L1796" s="61"/>
      <c r="P1796" s="43"/>
      <c r="Q1796" s="70"/>
      <c r="R1796" s="45"/>
      <c r="S1796" s="45"/>
      <c r="T1796" s="45"/>
    </row>
    <row r="1797" spans="1:20" x14ac:dyDescent="0.3">
      <c r="A1797" s="116">
        <v>0.18784530386740331</v>
      </c>
      <c r="B1797" s="116">
        <v>7.5880758807588072E-2</v>
      </c>
      <c r="C1797" s="116">
        <v>2.9457364341085271E-2</v>
      </c>
      <c r="D1797" s="116">
        <v>6.1124694376528121E-3</v>
      </c>
      <c r="H1797" s="45"/>
      <c r="I1797" s="45"/>
      <c r="J1797" s="45"/>
      <c r="K1797" s="45"/>
      <c r="L1797" s="61"/>
      <c r="P1797" s="43"/>
      <c r="Q1797" s="70"/>
      <c r="R1797" s="45"/>
      <c r="S1797" s="45"/>
      <c r="T1797" s="45"/>
    </row>
    <row r="1798" spans="1:20" x14ac:dyDescent="0.3">
      <c r="A1798" s="116">
        <v>0.11848341232227488</v>
      </c>
      <c r="B1798" s="116">
        <v>3.1674208144796379E-2</v>
      </c>
      <c r="C1798" s="116">
        <v>1.9178082191780823E-2</v>
      </c>
      <c r="D1798" s="116">
        <v>3.2258064516129032E-3</v>
      </c>
      <c r="H1798" s="45"/>
      <c r="I1798" s="45"/>
      <c r="J1798" s="45"/>
      <c r="K1798" s="45"/>
      <c r="L1798" s="61"/>
      <c r="P1798" s="43"/>
      <c r="Q1798" s="70"/>
      <c r="R1798" s="45"/>
      <c r="S1798" s="45"/>
      <c r="T1798" s="45"/>
    </row>
    <row r="1799" spans="1:20" x14ac:dyDescent="0.3">
      <c r="A1799" s="116">
        <v>7.8125E-2</v>
      </c>
      <c r="B1799" s="116">
        <v>2.7131782945736434E-2</v>
      </c>
      <c r="C1799" s="116">
        <v>1.5384615384615385E-2</v>
      </c>
      <c r="D1799" s="116">
        <v>1.7316017316017316E-3</v>
      </c>
      <c r="H1799" s="45"/>
      <c r="I1799" s="45"/>
      <c r="J1799" s="45"/>
      <c r="K1799" s="45"/>
      <c r="L1799" s="61"/>
      <c r="P1799" s="43"/>
      <c r="Q1799" s="70"/>
      <c r="R1799" s="45"/>
      <c r="S1799" s="45"/>
      <c r="T1799" s="45"/>
    </row>
    <row r="1800" spans="1:20" x14ac:dyDescent="0.3">
      <c r="A1800" s="116">
        <v>0.14799999999999999</v>
      </c>
      <c r="B1800" s="116">
        <v>5.46875E-2</v>
      </c>
      <c r="C1800" s="116">
        <v>2.5555555555555557E-2</v>
      </c>
      <c r="D1800" s="116">
        <v>7.4988972209969126E-3</v>
      </c>
      <c r="H1800" s="45"/>
      <c r="I1800" s="45"/>
      <c r="J1800" s="45"/>
      <c r="K1800" s="45"/>
      <c r="L1800" s="61"/>
      <c r="P1800" s="43"/>
      <c r="Q1800" s="70"/>
      <c r="R1800" s="45"/>
      <c r="S1800" s="45"/>
      <c r="T1800" s="45"/>
    </row>
    <row r="1801" spans="1:20" x14ac:dyDescent="0.3">
      <c r="A1801" s="116">
        <v>0.11009174311926606</v>
      </c>
      <c r="B1801" s="116">
        <v>6.4220183486238536E-2</v>
      </c>
      <c r="C1801" s="116">
        <v>1.5424164524421594E-2</v>
      </c>
      <c r="D1801" s="116">
        <v>2.0491803278688526E-3</v>
      </c>
      <c r="H1801" s="45"/>
      <c r="I1801" s="45"/>
      <c r="J1801" s="45"/>
      <c r="K1801" s="45"/>
      <c r="L1801" s="61"/>
      <c r="P1801" s="43"/>
      <c r="Q1801" s="70"/>
      <c r="R1801" s="45"/>
      <c r="S1801" s="45"/>
      <c r="T1801" s="45"/>
    </row>
    <row r="1802" spans="1:20" x14ac:dyDescent="0.3">
      <c r="A1802" s="116">
        <v>0.1</v>
      </c>
      <c r="B1802" s="116">
        <v>2.4657534246575342E-2</v>
      </c>
      <c r="C1802" s="116">
        <v>4.9916805324459234E-3</v>
      </c>
      <c r="D1802" s="116">
        <v>2.7434842249657062E-3</v>
      </c>
      <c r="H1802" s="45"/>
      <c r="I1802" s="45"/>
      <c r="J1802" s="45"/>
      <c r="K1802" s="45"/>
      <c r="L1802" s="61"/>
      <c r="P1802" s="43"/>
      <c r="Q1802" s="70"/>
      <c r="R1802" s="45"/>
      <c r="S1802" s="45"/>
      <c r="T1802" s="45"/>
    </row>
    <row r="1803" spans="1:20" x14ac:dyDescent="0.3">
      <c r="A1803" s="116">
        <v>0.14285714285714285</v>
      </c>
      <c r="B1803" s="116">
        <v>4.6583850931677016E-2</v>
      </c>
      <c r="C1803" s="116">
        <v>7.7369439071566732E-3</v>
      </c>
      <c r="D1803" s="116">
        <v>2.257336343115124E-3</v>
      </c>
      <c r="H1803" s="45"/>
      <c r="I1803" s="45"/>
      <c r="J1803" s="45"/>
      <c r="K1803" s="45"/>
      <c r="L1803" s="61"/>
      <c r="P1803" s="43"/>
      <c r="Q1803" s="70"/>
      <c r="R1803" s="45"/>
      <c r="S1803" s="45"/>
      <c r="T1803" s="45"/>
    </row>
    <row r="1804" spans="1:20" x14ac:dyDescent="0.3">
      <c r="A1804" s="116">
        <v>0.25925925925925924</v>
      </c>
      <c r="B1804" s="116">
        <v>5.5016181229773461E-2</v>
      </c>
      <c r="C1804" s="116">
        <v>2.553191489361702E-2</v>
      </c>
      <c r="D1804" s="116">
        <v>5.263157894736842E-3</v>
      </c>
      <c r="H1804" s="45"/>
      <c r="I1804" s="45"/>
      <c r="J1804" s="45"/>
      <c r="K1804" s="45"/>
      <c r="L1804" s="61"/>
      <c r="P1804" s="43"/>
      <c r="Q1804" s="70"/>
      <c r="R1804" s="45"/>
      <c r="S1804" s="45"/>
      <c r="T1804" s="45"/>
    </row>
    <row r="1805" spans="1:20" x14ac:dyDescent="0.3">
      <c r="A1805" s="116">
        <v>7.5187969924812026E-3</v>
      </c>
      <c r="B1805" s="116">
        <v>2.4813895781637717E-3</v>
      </c>
      <c r="C1805" s="116">
        <v>7.7319587628865982E-3</v>
      </c>
      <c r="D1805" s="116">
        <v>5.2219321148825064E-4</v>
      </c>
      <c r="H1805" s="45"/>
      <c r="I1805" s="45"/>
      <c r="J1805" s="45"/>
      <c r="K1805" s="45"/>
      <c r="L1805" s="61"/>
      <c r="P1805" s="43"/>
      <c r="Q1805" s="70"/>
      <c r="R1805" s="45"/>
      <c r="S1805" s="45"/>
      <c r="T1805" s="45"/>
    </row>
    <row r="1806" spans="1:20" x14ac:dyDescent="0.3">
      <c r="A1806" s="116">
        <v>9.4637223974763401E-2</v>
      </c>
      <c r="B1806" s="116">
        <v>3.2608695652173912E-2</v>
      </c>
      <c r="C1806" s="116">
        <v>1.3333333333333334E-2</v>
      </c>
      <c r="D1806" s="116">
        <v>1.3708019191226869E-3</v>
      </c>
      <c r="H1806" s="45"/>
      <c r="I1806" s="45"/>
      <c r="J1806" s="45"/>
      <c r="K1806" s="45"/>
      <c r="L1806" s="61"/>
      <c r="P1806" s="43"/>
      <c r="Q1806" s="70"/>
      <c r="R1806" s="45"/>
      <c r="S1806" s="45"/>
      <c r="T1806" s="45"/>
    </row>
    <row r="1807" spans="1:20" x14ac:dyDescent="0.3">
      <c r="A1807" s="116">
        <v>8.7193460490463212E-2</v>
      </c>
      <c r="B1807" s="116">
        <v>2.5423728813559324E-2</v>
      </c>
      <c r="C1807" s="116">
        <v>3.2786885245901639E-3</v>
      </c>
      <c r="D1807" s="116">
        <v>3.1705770450221942E-3</v>
      </c>
      <c r="H1807" s="45"/>
      <c r="I1807" s="45"/>
      <c r="J1807" s="45"/>
      <c r="K1807" s="45"/>
      <c r="L1807" s="61"/>
      <c r="P1807" s="43"/>
      <c r="Q1807" s="70"/>
      <c r="R1807" s="45"/>
      <c r="S1807" s="45"/>
      <c r="T1807" s="45"/>
    </row>
    <row r="1808" spans="1:20" x14ac:dyDescent="0.3">
      <c r="A1808" s="116">
        <v>1.5503875968992248E-2</v>
      </c>
      <c r="B1808" s="116">
        <v>3.9215686274509803E-3</v>
      </c>
      <c r="C1808" s="116">
        <v>2.242152466367713E-3</v>
      </c>
      <c r="D1808" s="116">
        <v>3.5938903863432167E-3</v>
      </c>
      <c r="H1808" s="45"/>
      <c r="I1808" s="45"/>
      <c r="J1808" s="45"/>
      <c r="K1808" s="45"/>
      <c r="L1808" s="61"/>
      <c r="P1808" s="43"/>
      <c r="Q1808" s="70"/>
      <c r="R1808" s="45"/>
      <c r="S1808" s="45"/>
      <c r="T1808" s="45"/>
    </row>
    <row r="1809" spans="1:20" x14ac:dyDescent="0.3">
      <c r="A1809" s="116">
        <v>7.1120689655172417E-2</v>
      </c>
      <c r="B1809" s="116">
        <v>2.4336283185840708E-2</v>
      </c>
      <c r="C1809" s="116">
        <v>1.1235955056179775E-2</v>
      </c>
      <c r="D1809" s="116">
        <v>9.7134531325886349E-4</v>
      </c>
      <c r="H1809" s="45"/>
      <c r="I1809" s="45"/>
      <c r="J1809" s="45"/>
      <c r="K1809" s="45"/>
      <c r="L1809" s="61"/>
      <c r="P1809" s="43"/>
      <c r="Q1809" s="70"/>
      <c r="R1809" s="45"/>
      <c r="S1809" s="45"/>
      <c r="T1809" s="45"/>
    </row>
    <row r="1810" spans="1:20" x14ac:dyDescent="0.3">
      <c r="A1810" s="116">
        <v>0.16666666666666666</v>
      </c>
      <c r="B1810" s="116">
        <v>6.4638783269961975E-2</v>
      </c>
      <c r="C1810" s="116">
        <v>2.7397260273972601E-2</v>
      </c>
      <c r="D1810" s="116">
        <v>0</v>
      </c>
      <c r="H1810" s="45"/>
      <c r="I1810" s="45"/>
      <c r="J1810" s="45"/>
      <c r="K1810" s="45"/>
      <c r="L1810" s="61"/>
      <c r="P1810" s="43"/>
      <c r="Q1810" s="70"/>
      <c r="R1810" s="45"/>
      <c r="S1810" s="45"/>
      <c r="T1810" s="45"/>
    </row>
    <row r="1811" spans="1:20" x14ac:dyDescent="0.3">
      <c r="A1811" s="116">
        <v>0.10555555555555556</v>
      </c>
      <c r="B1811" s="116">
        <v>3.8860103626943004E-2</v>
      </c>
      <c r="C1811" s="116">
        <v>1.5736766809728183E-2</v>
      </c>
      <c r="D1811" s="116">
        <v>4.6376811594202897E-3</v>
      </c>
      <c r="H1811" s="45"/>
      <c r="I1811" s="45"/>
      <c r="J1811" s="45"/>
      <c r="K1811" s="45"/>
      <c r="L1811" s="61"/>
      <c r="P1811" s="43"/>
      <c r="Q1811" s="70"/>
      <c r="R1811" s="45"/>
      <c r="S1811" s="45"/>
      <c r="T1811" s="45"/>
    </row>
    <row r="1812" spans="1:20" x14ac:dyDescent="0.3">
      <c r="A1812" s="116">
        <v>0.13807531380753138</v>
      </c>
      <c r="B1812" s="116">
        <v>3.8610038610038609E-2</v>
      </c>
      <c r="C1812" s="116">
        <v>2.3201856148491878E-2</v>
      </c>
      <c r="D1812" s="116">
        <v>8.2342177493138144E-3</v>
      </c>
      <c r="H1812" s="45"/>
      <c r="I1812" s="45"/>
      <c r="J1812" s="45"/>
      <c r="K1812" s="45"/>
      <c r="L1812" s="61"/>
      <c r="P1812" s="43"/>
      <c r="Q1812" s="70"/>
      <c r="R1812" s="45"/>
      <c r="S1812" s="45"/>
      <c r="T1812" s="45"/>
    </row>
    <row r="1813" spans="1:20" x14ac:dyDescent="0.3">
      <c r="A1813" s="116">
        <v>7.575757575757576E-2</v>
      </c>
      <c r="B1813" s="116">
        <v>1.3793103448275862E-2</v>
      </c>
      <c r="C1813" s="116">
        <v>1.2195121951219513E-2</v>
      </c>
      <c r="D1813" s="116">
        <v>8.3056478405315621E-3</v>
      </c>
      <c r="H1813" s="45"/>
      <c r="I1813" s="45"/>
      <c r="J1813" s="45"/>
      <c r="K1813" s="45"/>
      <c r="L1813" s="61"/>
      <c r="P1813" s="43"/>
      <c r="Q1813" s="70"/>
      <c r="R1813" s="45"/>
      <c r="S1813" s="45"/>
      <c r="T1813" s="45"/>
    </row>
    <row r="1814" spans="1:20" x14ac:dyDescent="0.3">
      <c r="A1814" s="116">
        <v>8.8339222614840993E-2</v>
      </c>
      <c r="B1814" s="116">
        <v>1.9607843137254902E-2</v>
      </c>
      <c r="C1814" s="116">
        <v>3.6659877800407331E-2</v>
      </c>
      <c r="D1814" s="116">
        <v>7.2933549432739062E-3</v>
      </c>
      <c r="H1814" s="45"/>
      <c r="I1814" s="45"/>
      <c r="J1814" s="45"/>
      <c r="K1814" s="45"/>
      <c r="L1814" s="61"/>
      <c r="P1814" s="43"/>
      <c r="Q1814" s="70"/>
      <c r="R1814" s="45"/>
      <c r="S1814" s="45"/>
      <c r="T1814" s="45"/>
    </row>
    <row r="1815" spans="1:20" x14ac:dyDescent="0.3">
      <c r="A1815" s="116">
        <v>0.12135922330097088</v>
      </c>
      <c r="B1815" s="116">
        <v>4.8888888888888891E-2</v>
      </c>
      <c r="C1815" s="116">
        <v>3.2520325203252036E-2</v>
      </c>
      <c r="D1815" s="116">
        <v>9.8146128680479828E-3</v>
      </c>
      <c r="H1815" s="45"/>
      <c r="I1815" s="45"/>
      <c r="J1815" s="45"/>
      <c r="K1815" s="45"/>
      <c r="L1815" s="61"/>
      <c r="P1815" s="43"/>
      <c r="Q1815" s="70"/>
      <c r="R1815" s="45"/>
      <c r="S1815" s="45"/>
      <c r="T1815" s="45"/>
    </row>
    <row r="1816" spans="1:20" x14ac:dyDescent="0.3">
      <c r="A1816" s="116">
        <v>0.14545454545454545</v>
      </c>
      <c r="B1816" s="116">
        <v>5.7291666666666664E-2</v>
      </c>
      <c r="C1816" s="116">
        <v>3.1847133757961783E-2</v>
      </c>
      <c r="D1816" s="116">
        <v>1.2787723785166241E-3</v>
      </c>
      <c r="H1816" s="45"/>
      <c r="I1816" s="45"/>
      <c r="J1816" s="45"/>
      <c r="K1816" s="45"/>
      <c r="L1816" s="61"/>
      <c r="P1816" s="43"/>
      <c r="Q1816" s="70"/>
      <c r="R1816" s="45"/>
      <c r="S1816" s="45"/>
      <c r="T1816" s="45"/>
    </row>
    <row r="1817" spans="1:20" x14ac:dyDescent="0.3">
      <c r="A1817" s="116">
        <v>0.14912280701754385</v>
      </c>
      <c r="B1817" s="116">
        <v>2.821869488536155E-2</v>
      </c>
      <c r="C1817" s="116">
        <v>3.4157832744405182E-2</v>
      </c>
      <c r="D1817" s="116">
        <v>5.8794708476237138E-3</v>
      </c>
      <c r="H1817" s="45"/>
      <c r="I1817" s="45"/>
      <c r="J1817" s="45"/>
      <c r="K1817" s="45"/>
      <c r="L1817" s="61"/>
      <c r="P1817" s="43"/>
      <c r="Q1817" s="70"/>
      <c r="R1817" s="45"/>
      <c r="S1817" s="45"/>
      <c r="T1817" s="45"/>
    </row>
    <row r="1818" spans="1:20" x14ac:dyDescent="0.3">
      <c r="A1818" s="116">
        <v>0.11946902654867257</v>
      </c>
      <c r="B1818" s="116">
        <v>4.3103448275862072E-2</v>
      </c>
      <c r="C1818" s="116">
        <v>2.2900763358778626E-2</v>
      </c>
      <c r="D1818" s="116">
        <v>5.0916496945010185E-3</v>
      </c>
      <c r="H1818" s="45"/>
      <c r="I1818" s="45"/>
      <c r="J1818" s="45"/>
      <c r="K1818" s="45"/>
      <c r="L1818" s="61"/>
      <c r="P1818" s="43"/>
      <c r="Q1818" s="70"/>
      <c r="R1818" s="45"/>
      <c r="S1818" s="45"/>
      <c r="T1818" s="45"/>
    </row>
    <row r="1819" spans="1:20" x14ac:dyDescent="0.3">
      <c r="A1819" s="116">
        <v>0.15813953488372093</v>
      </c>
      <c r="B1819" s="116">
        <v>3.9823008849557522E-2</v>
      </c>
      <c r="C1819" s="116">
        <v>7.7922077922077922E-3</v>
      </c>
      <c r="D1819" s="116">
        <v>3.1948881789137379E-3</v>
      </c>
      <c r="H1819" s="45"/>
      <c r="I1819" s="45"/>
      <c r="J1819" s="45"/>
      <c r="K1819" s="45"/>
      <c r="L1819" s="61"/>
      <c r="P1819" s="43"/>
      <c r="Q1819" s="70"/>
      <c r="R1819" s="45"/>
      <c r="S1819" s="45"/>
      <c r="T1819" s="45"/>
    </row>
    <row r="1820" spans="1:20" x14ac:dyDescent="0.3">
      <c r="A1820" s="116">
        <v>0.17415730337078653</v>
      </c>
      <c r="B1820" s="116">
        <v>4.1131105398457581E-2</v>
      </c>
      <c r="C1820" s="116">
        <v>7.8369905956112845E-3</v>
      </c>
      <c r="D1820" s="116">
        <v>6.3694267515923564E-4</v>
      </c>
      <c r="H1820" s="45"/>
      <c r="I1820" s="45"/>
      <c r="J1820" s="45"/>
      <c r="K1820" s="45"/>
      <c r="L1820" s="61"/>
      <c r="P1820" s="43"/>
      <c r="Q1820" s="70"/>
      <c r="R1820" s="45"/>
      <c r="S1820" s="45"/>
      <c r="T1820" s="45"/>
    </row>
    <row r="1821" spans="1:20" x14ac:dyDescent="0.3">
      <c r="A1821" s="116">
        <v>0.2983425414364641</v>
      </c>
      <c r="B1821" s="116">
        <v>5.4455445544554455E-2</v>
      </c>
      <c r="C1821" s="116">
        <v>1.238390092879257E-2</v>
      </c>
      <c r="D1821" s="116">
        <v>3.7313432835820895E-3</v>
      </c>
      <c r="H1821" s="45"/>
      <c r="I1821" s="45"/>
      <c r="J1821" s="45"/>
      <c r="K1821" s="45"/>
      <c r="L1821" s="61"/>
      <c r="P1821" s="43"/>
      <c r="Q1821" s="70"/>
      <c r="R1821" s="45"/>
      <c r="S1821" s="45"/>
      <c r="T1821" s="45"/>
    </row>
    <row r="1822" spans="1:20" x14ac:dyDescent="0.3">
      <c r="A1822" s="116">
        <v>6.4239828693790149E-3</v>
      </c>
      <c r="B1822" s="116">
        <v>1.1472275334608031E-2</v>
      </c>
      <c r="C1822" s="116">
        <v>1.1312217194570135E-2</v>
      </c>
      <c r="D1822" s="116">
        <v>9.2764378478664194E-4</v>
      </c>
      <c r="H1822" s="45"/>
      <c r="I1822" s="45"/>
      <c r="J1822" s="45"/>
      <c r="K1822" s="45"/>
      <c r="L1822" s="61"/>
      <c r="P1822" s="43"/>
      <c r="Q1822" s="70"/>
      <c r="R1822" s="45"/>
      <c r="S1822" s="45"/>
      <c r="T1822" s="45"/>
    </row>
    <row r="1823" spans="1:20" x14ac:dyDescent="0.3">
      <c r="A1823" s="116">
        <v>7.6628352490421452E-3</v>
      </c>
      <c r="B1823" s="116">
        <v>0</v>
      </c>
      <c r="C1823" s="116">
        <v>8.0971659919028341E-3</v>
      </c>
      <c r="D1823" s="116">
        <v>4.163197335553705E-3</v>
      </c>
      <c r="H1823" s="45"/>
      <c r="I1823" s="45"/>
      <c r="J1823" s="45"/>
      <c r="K1823" s="45"/>
      <c r="L1823" s="61"/>
      <c r="P1823" s="43"/>
      <c r="Q1823" s="70"/>
      <c r="R1823" s="45"/>
      <c r="S1823" s="45"/>
      <c r="T1823" s="45"/>
    </row>
    <row r="1824" spans="1:20" x14ac:dyDescent="0.3">
      <c r="A1824" s="116">
        <v>4.4776119402985072E-2</v>
      </c>
      <c r="B1824" s="116">
        <v>0</v>
      </c>
      <c r="C1824" s="116">
        <v>5.6000000000000001E-2</v>
      </c>
      <c r="D1824" s="116">
        <v>6.4724919093851136E-3</v>
      </c>
      <c r="H1824" s="45"/>
      <c r="I1824" s="45"/>
      <c r="J1824" s="45"/>
      <c r="K1824" s="45"/>
      <c r="L1824" s="61"/>
      <c r="P1824" s="43"/>
      <c r="Q1824" s="70"/>
      <c r="R1824" s="45"/>
      <c r="S1824" s="45"/>
      <c r="T1824" s="45"/>
    </row>
    <row r="1825" spans="1:20" x14ac:dyDescent="0.3">
      <c r="A1825" s="116">
        <v>0.10946745562130178</v>
      </c>
      <c r="B1825" s="116">
        <v>3.9660056657223795E-2</v>
      </c>
      <c r="C1825" s="116">
        <v>8.4459459459459464E-3</v>
      </c>
      <c r="D1825" s="116">
        <v>3.3178500331785005E-3</v>
      </c>
      <c r="H1825" s="45"/>
      <c r="I1825" s="45"/>
      <c r="J1825" s="45"/>
      <c r="K1825" s="45"/>
      <c r="L1825" s="61"/>
      <c r="P1825" s="43"/>
      <c r="Q1825" s="70"/>
      <c r="R1825" s="45"/>
      <c r="S1825" s="45"/>
      <c r="T1825" s="45"/>
    </row>
    <row r="1826" spans="1:20" x14ac:dyDescent="0.3">
      <c r="A1826" s="116">
        <v>0.11858974358974358</v>
      </c>
      <c r="B1826" s="116">
        <v>3.9577836411609502E-2</v>
      </c>
      <c r="C1826" s="116">
        <v>8.9605734767025085E-3</v>
      </c>
      <c r="D1826" s="116">
        <v>1.483679525222552E-3</v>
      </c>
      <c r="H1826" s="45"/>
      <c r="I1826" s="45"/>
      <c r="J1826" s="45"/>
      <c r="K1826" s="45"/>
      <c r="L1826" s="61"/>
      <c r="P1826" s="43"/>
      <c r="Q1826" s="70"/>
      <c r="R1826" s="45"/>
      <c r="S1826" s="45"/>
      <c r="T1826" s="45"/>
    </row>
    <row r="1827" spans="1:20" x14ac:dyDescent="0.3">
      <c r="A1827" s="116">
        <v>9.330628803245436E-2</v>
      </c>
      <c r="B1827" s="116">
        <v>4.1304347826086954E-2</v>
      </c>
      <c r="C1827" s="116">
        <v>2.463605823068309E-2</v>
      </c>
      <c r="D1827" s="116">
        <v>4.4052863436123352E-3</v>
      </c>
      <c r="H1827" s="45"/>
      <c r="I1827" s="45"/>
      <c r="J1827" s="45"/>
      <c r="K1827" s="45"/>
      <c r="L1827" s="61"/>
      <c r="P1827" s="43"/>
      <c r="Q1827" s="70"/>
      <c r="R1827" s="45"/>
      <c r="S1827" s="45"/>
      <c r="T1827" s="45"/>
    </row>
    <row r="1828" spans="1:20" x14ac:dyDescent="0.3">
      <c r="A1828" s="116">
        <v>0.14134275618374559</v>
      </c>
      <c r="B1828" s="116">
        <v>3.3630069238377844E-2</v>
      </c>
      <c r="C1828" s="116">
        <v>2.9168959823885527E-2</v>
      </c>
      <c r="D1828" s="116">
        <v>9.4805451313450528E-3</v>
      </c>
      <c r="H1828" s="45"/>
      <c r="I1828" s="45"/>
      <c r="J1828" s="45"/>
      <c r="K1828" s="45"/>
      <c r="L1828" s="61"/>
      <c r="P1828" s="43"/>
      <c r="Q1828" s="70"/>
      <c r="R1828" s="45"/>
      <c r="S1828" s="45"/>
      <c r="T1828" s="45"/>
    </row>
    <row r="1829" spans="1:20" x14ac:dyDescent="0.3">
      <c r="A1829" s="116">
        <v>9.1334894613583142E-2</v>
      </c>
      <c r="B1829" s="116">
        <v>4.7505938242280284E-2</v>
      </c>
      <c r="C1829" s="116">
        <v>2.1709633649932156E-2</v>
      </c>
      <c r="D1829" s="116">
        <v>5.8108821975699949E-3</v>
      </c>
      <c r="H1829" s="45"/>
      <c r="I1829" s="45"/>
      <c r="J1829" s="45"/>
      <c r="K1829" s="45"/>
      <c r="L1829" s="61"/>
      <c r="P1829" s="43"/>
      <c r="Q1829" s="70"/>
      <c r="R1829" s="45"/>
      <c r="S1829" s="45"/>
      <c r="T1829" s="45"/>
    </row>
    <row r="1830" spans="1:20" x14ac:dyDescent="0.3">
      <c r="A1830" s="116">
        <v>1.4354066985645933E-2</v>
      </c>
      <c r="B1830" s="116">
        <v>6.8807339449541288E-3</v>
      </c>
      <c r="C1830" s="116">
        <v>5.270092226613966E-3</v>
      </c>
      <c r="D1830" s="116">
        <v>1.5527950310559005E-3</v>
      </c>
      <c r="H1830" s="45"/>
      <c r="I1830" s="45"/>
      <c r="J1830" s="45"/>
      <c r="K1830" s="45"/>
      <c r="L1830" s="61"/>
      <c r="P1830" s="43"/>
      <c r="Q1830" s="70"/>
      <c r="R1830" s="45"/>
      <c r="S1830" s="45"/>
      <c r="T1830" s="45"/>
    </row>
    <row r="1831" spans="1:20" x14ac:dyDescent="0.3">
      <c r="A1831" s="116">
        <v>0.12418300653594772</v>
      </c>
      <c r="B1831" s="116">
        <v>3.1007751937984496E-2</v>
      </c>
      <c r="C1831" s="116">
        <v>2.9900332225913623E-2</v>
      </c>
      <c r="D1831" s="116">
        <v>1.0484927916120577E-2</v>
      </c>
      <c r="H1831" s="45"/>
      <c r="I1831" s="45"/>
      <c r="J1831" s="45"/>
      <c r="K1831" s="45"/>
      <c r="L1831" s="61"/>
      <c r="P1831" s="43"/>
      <c r="Q1831" s="70"/>
      <c r="R1831" s="45"/>
      <c r="S1831" s="45"/>
      <c r="T1831" s="45"/>
    </row>
    <row r="1832" spans="1:20" x14ac:dyDescent="0.3">
      <c r="A1832" s="116">
        <v>0.11504424778761062</v>
      </c>
      <c r="B1832" s="116">
        <v>4.142011834319527E-2</v>
      </c>
      <c r="C1832" s="116">
        <v>2.0967741935483872E-2</v>
      </c>
      <c r="D1832" s="116">
        <v>2.5839793281653748E-3</v>
      </c>
      <c r="H1832" s="45"/>
      <c r="I1832" s="45"/>
      <c r="J1832" s="45"/>
      <c r="K1832" s="45"/>
      <c r="L1832" s="61"/>
      <c r="P1832" s="43"/>
      <c r="Q1832" s="70"/>
      <c r="R1832" s="45"/>
      <c r="S1832" s="45"/>
      <c r="T1832" s="45"/>
    </row>
    <row r="1833" spans="1:20" x14ac:dyDescent="0.3">
      <c r="A1833" s="116">
        <v>4.6258503401360541E-2</v>
      </c>
      <c r="B1833" s="116">
        <v>1.3597033374536464E-2</v>
      </c>
      <c r="C1833" s="116">
        <v>1.7686072218128224E-2</v>
      </c>
      <c r="D1833" s="116">
        <v>4.8163756773028296E-3</v>
      </c>
      <c r="H1833" s="45"/>
      <c r="I1833" s="45"/>
      <c r="J1833" s="45"/>
      <c r="K1833" s="45"/>
      <c r="L1833" s="61"/>
      <c r="P1833" s="43"/>
      <c r="Q1833" s="70"/>
      <c r="R1833" s="45"/>
      <c r="S1833" s="45"/>
      <c r="T1833" s="45"/>
    </row>
    <row r="1834" spans="1:20" x14ac:dyDescent="0.3">
      <c r="A1834" s="116">
        <v>0.12311015118790497</v>
      </c>
      <c r="B1834" s="116">
        <v>3.515625E-2</v>
      </c>
      <c r="C1834" s="116">
        <v>1.3590033975084938E-2</v>
      </c>
      <c r="D1834" s="116">
        <v>1.4137606032045241E-3</v>
      </c>
      <c r="H1834" s="45"/>
      <c r="I1834" s="45"/>
      <c r="J1834" s="45"/>
      <c r="K1834" s="45"/>
      <c r="L1834" s="61"/>
      <c r="P1834" s="43"/>
      <c r="Q1834" s="70"/>
      <c r="R1834" s="45"/>
      <c r="S1834" s="45"/>
      <c r="T1834" s="45"/>
    </row>
    <row r="1835" spans="1:20" x14ac:dyDescent="0.3">
      <c r="A1835" s="116">
        <v>0.14623655913978495</v>
      </c>
      <c r="B1835" s="116">
        <v>3.4548944337811902E-2</v>
      </c>
      <c r="C1835" s="116">
        <v>1.5891032917139614E-2</v>
      </c>
      <c r="D1835" s="116">
        <v>3.3003300330033004E-3</v>
      </c>
      <c r="H1835" s="45"/>
      <c r="I1835" s="45"/>
      <c r="J1835" s="45"/>
      <c r="K1835" s="45"/>
      <c r="L1835" s="61"/>
      <c r="P1835" s="43"/>
      <c r="Q1835" s="70"/>
      <c r="R1835" s="45"/>
      <c r="S1835" s="45"/>
      <c r="T1835" s="45"/>
    </row>
    <row r="1836" spans="1:20" x14ac:dyDescent="0.3">
      <c r="A1836" s="116">
        <v>7.9726651480637817E-2</v>
      </c>
      <c r="B1836" s="116">
        <v>1.7786561264822136E-2</v>
      </c>
      <c r="C1836" s="116">
        <v>8.4643288996372433E-3</v>
      </c>
      <c r="D1836" s="116">
        <v>1.4947683109118087E-3</v>
      </c>
      <c r="H1836" s="45"/>
      <c r="I1836" s="45"/>
      <c r="J1836" s="45"/>
      <c r="K1836" s="45"/>
      <c r="L1836" s="61"/>
      <c r="P1836" s="43"/>
      <c r="Q1836" s="70"/>
      <c r="R1836" s="45"/>
      <c r="S1836" s="45"/>
      <c r="T1836" s="45"/>
    </row>
    <row r="1837" spans="1:20" x14ac:dyDescent="0.3">
      <c r="A1837" s="116">
        <v>0.12206572769953052</v>
      </c>
      <c r="B1837" s="116">
        <v>3.643724696356275E-2</v>
      </c>
      <c r="C1837" s="116">
        <v>9.433962264150943E-3</v>
      </c>
      <c r="D1837" s="116">
        <v>1.7655367231638418E-3</v>
      </c>
      <c r="H1837" s="45"/>
      <c r="I1837" s="45"/>
      <c r="J1837" s="45"/>
      <c r="K1837" s="45"/>
      <c r="L1837" s="61"/>
      <c r="P1837" s="43"/>
      <c r="Q1837" s="70"/>
      <c r="R1837" s="45"/>
      <c r="S1837" s="45"/>
      <c r="T1837" s="45"/>
    </row>
    <row r="1838" spans="1:20" x14ac:dyDescent="0.3">
      <c r="A1838" s="116">
        <v>0.17298187808896212</v>
      </c>
      <c r="B1838" s="116">
        <v>4.9034175334323922E-2</v>
      </c>
      <c r="C1838" s="116">
        <v>3.5682426404995541E-3</v>
      </c>
      <c r="D1838" s="116">
        <v>2.5353132922854038E-3</v>
      </c>
      <c r="H1838" s="45"/>
      <c r="I1838" s="45"/>
      <c r="J1838" s="45"/>
      <c r="K1838" s="45"/>
      <c r="L1838" s="61"/>
      <c r="P1838" s="43"/>
      <c r="Q1838" s="70"/>
      <c r="R1838" s="45"/>
      <c r="S1838" s="45"/>
      <c r="T1838" s="45"/>
    </row>
    <row r="1839" spans="1:20" x14ac:dyDescent="0.3">
      <c r="A1839" s="116">
        <v>0.10887096774193548</v>
      </c>
      <c r="B1839" s="116">
        <v>8.8888888888888889E-3</v>
      </c>
      <c r="C1839" s="116">
        <v>6.6225165562913907E-3</v>
      </c>
      <c r="D1839" s="116">
        <v>1.7590149516270889E-3</v>
      </c>
      <c r="H1839" s="45"/>
      <c r="I1839" s="45"/>
      <c r="J1839" s="45"/>
      <c r="K1839" s="45"/>
      <c r="L1839" s="61"/>
      <c r="P1839" s="43"/>
      <c r="Q1839" s="70"/>
      <c r="R1839" s="45"/>
      <c r="S1839" s="45"/>
      <c r="T1839" s="45"/>
    </row>
    <row r="1840" spans="1:20" x14ac:dyDescent="0.3">
      <c r="A1840" s="116">
        <v>3.1007751937984496E-2</v>
      </c>
      <c r="B1840" s="116">
        <v>6.0975609756097563E-3</v>
      </c>
      <c r="C1840" s="116">
        <v>1.5267175572519083E-2</v>
      </c>
      <c r="D1840" s="116">
        <v>0</v>
      </c>
      <c r="H1840" s="45"/>
      <c r="I1840" s="45"/>
      <c r="J1840" s="45"/>
      <c r="K1840" s="45"/>
      <c r="L1840" s="61"/>
      <c r="P1840" s="43"/>
      <c r="Q1840" s="70"/>
      <c r="R1840" s="45"/>
      <c r="S1840" s="45"/>
      <c r="T1840" s="45"/>
    </row>
    <row r="1841" spans="1:20" x14ac:dyDescent="0.3">
      <c r="A1841" s="116">
        <v>5.7851239669421489E-2</v>
      </c>
      <c r="B1841" s="116">
        <v>2.1739130434782608E-2</v>
      </c>
      <c r="C1841" s="116">
        <v>0</v>
      </c>
      <c r="D1841" s="116">
        <v>7.5614366729678641E-3</v>
      </c>
      <c r="H1841" s="45"/>
      <c r="I1841" s="45"/>
      <c r="J1841" s="45"/>
      <c r="K1841" s="45"/>
      <c r="L1841" s="61"/>
      <c r="P1841" s="43"/>
      <c r="Q1841" s="70"/>
      <c r="R1841" s="45"/>
      <c r="S1841" s="45"/>
      <c r="T1841" s="45"/>
    </row>
    <row r="1842" spans="1:20" x14ac:dyDescent="0.3">
      <c r="A1842" s="116">
        <v>2.4793388429752067E-2</v>
      </c>
      <c r="B1842" s="116">
        <v>0</v>
      </c>
      <c r="C1842" s="116">
        <v>1.5452538631346579E-2</v>
      </c>
      <c r="D1842" s="116">
        <v>2.5974025974025974E-3</v>
      </c>
      <c r="H1842" s="45"/>
      <c r="I1842" s="45"/>
      <c r="J1842" s="45"/>
      <c r="K1842" s="45"/>
      <c r="L1842" s="61"/>
      <c r="P1842" s="43"/>
      <c r="Q1842" s="70"/>
      <c r="R1842" s="45"/>
      <c r="S1842" s="45"/>
      <c r="T1842" s="45"/>
    </row>
    <row r="1843" spans="1:20" x14ac:dyDescent="0.3">
      <c r="A1843" s="116">
        <v>6.9182389937106917E-2</v>
      </c>
      <c r="B1843" s="116">
        <v>6.4935064935064939E-3</v>
      </c>
      <c r="C1843" s="116">
        <v>0</v>
      </c>
      <c r="D1843" s="116">
        <v>1.3458950201884253E-3</v>
      </c>
      <c r="H1843" s="45"/>
      <c r="I1843" s="45"/>
      <c r="J1843" s="45"/>
      <c r="K1843" s="45"/>
      <c r="L1843" s="61"/>
      <c r="P1843" s="43"/>
      <c r="Q1843" s="70"/>
      <c r="R1843" s="45"/>
      <c r="S1843" s="45"/>
      <c r="T1843" s="45"/>
    </row>
    <row r="1844" spans="1:20" x14ac:dyDescent="0.3">
      <c r="A1844" s="116">
        <v>0.12280701754385964</v>
      </c>
      <c r="B1844" s="116">
        <v>7.874015748031496E-3</v>
      </c>
      <c r="C1844" s="116">
        <v>1.4285714285714285E-2</v>
      </c>
      <c r="D1844" s="116">
        <v>1.9455252918287938E-3</v>
      </c>
      <c r="H1844" s="45"/>
      <c r="I1844" s="45"/>
      <c r="J1844" s="45"/>
      <c r="K1844" s="45"/>
      <c r="L1844" s="61"/>
      <c r="P1844" s="43"/>
      <c r="Q1844" s="70"/>
      <c r="R1844" s="45"/>
      <c r="S1844" s="45"/>
      <c r="T1844" s="45"/>
    </row>
    <row r="1845" spans="1:20" x14ac:dyDescent="0.3">
      <c r="A1845" s="116">
        <v>7.4257425742574254E-2</v>
      </c>
      <c r="B1845" s="116">
        <v>2.3041474654377881E-2</v>
      </c>
      <c r="C1845" s="116">
        <v>3.0470914127423823E-2</v>
      </c>
      <c r="D1845" s="116">
        <v>4.3811610076670317E-3</v>
      </c>
      <c r="H1845" s="45"/>
      <c r="I1845" s="45"/>
      <c r="J1845" s="45"/>
      <c r="K1845" s="45"/>
      <c r="L1845" s="61"/>
      <c r="P1845" s="43"/>
      <c r="Q1845" s="70"/>
      <c r="R1845" s="45"/>
      <c r="S1845" s="45"/>
      <c r="T1845" s="45"/>
    </row>
    <row r="1846" spans="1:20" x14ac:dyDescent="0.3">
      <c r="A1846" s="116">
        <v>0.14799999999999999</v>
      </c>
      <c r="B1846" s="116">
        <v>3.2380952380952378E-2</v>
      </c>
      <c r="C1846" s="116">
        <v>2.5700934579439252E-2</v>
      </c>
      <c r="D1846" s="116">
        <v>2.331002331002331E-3</v>
      </c>
      <c r="H1846" s="45"/>
      <c r="I1846" s="45"/>
      <c r="J1846" s="45"/>
      <c r="K1846" s="45"/>
      <c r="L1846" s="61"/>
      <c r="P1846" s="43"/>
      <c r="Q1846" s="70"/>
      <c r="R1846" s="45"/>
      <c r="S1846" s="45"/>
      <c r="T1846" s="45"/>
    </row>
    <row r="1847" spans="1:20" x14ac:dyDescent="0.3">
      <c r="A1847" s="116">
        <v>0.20556414219474498</v>
      </c>
      <c r="B1847" s="116">
        <v>6.2682215743440239E-2</v>
      </c>
      <c r="C1847" s="116">
        <v>1.8453427065026361E-2</v>
      </c>
      <c r="D1847" s="116">
        <v>6.2326869806094186E-3</v>
      </c>
      <c r="H1847" s="45"/>
      <c r="I1847" s="45"/>
      <c r="J1847" s="45"/>
      <c r="K1847" s="45"/>
      <c r="L1847" s="61"/>
      <c r="P1847" s="43"/>
      <c r="Q1847" s="70"/>
      <c r="R1847" s="45"/>
      <c r="S1847" s="45"/>
      <c r="T1847" s="45"/>
    </row>
    <row r="1848" spans="1:20" x14ac:dyDescent="0.3">
      <c r="A1848" s="116">
        <v>0.18611111111111112</v>
      </c>
      <c r="B1848" s="116">
        <v>8.5213032581453629E-2</v>
      </c>
      <c r="C1848" s="116">
        <v>2.0864381520119227E-2</v>
      </c>
      <c r="D1848" s="116">
        <v>4.9474335188620907E-3</v>
      </c>
      <c r="H1848" s="45"/>
      <c r="I1848" s="45"/>
      <c r="J1848" s="45"/>
      <c r="K1848" s="45"/>
      <c r="L1848" s="61"/>
      <c r="P1848" s="43"/>
      <c r="Q1848" s="70"/>
      <c r="R1848" s="45"/>
      <c r="S1848" s="45"/>
      <c r="T1848" s="45"/>
    </row>
    <row r="1849" spans="1:20" x14ac:dyDescent="0.3">
      <c r="A1849" s="116">
        <v>3.3854166666666664E-2</v>
      </c>
      <c r="B1849" s="116">
        <v>7.7519379844961239E-3</v>
      </c>
      <c r="C1849" s="116">
        <v>2.7027027027027029E-2</v>
      </c>
      <c r="D1849" s="116">
        <v>4.0959625511995321E-3</v>
      </c>
      <c r="H1849" s="45"/>
      <c r="I1849" s="45"/>
      <c r="J1849" s="45"/>
      <c r="K1849" s="45"/>
      <c r="L1849" s="61"/>
      <c r="P1849" s="43"/>
      <c r="Q1849" s="70"/>
      <c r="R1849" s="45"/>
      <c r="S1849" s="45"/>
      <c r="T1849" s="45"/>
    </row>
    <row r="1850" spans="1:20" x14ac:dyDescent="0.3">
      <c r="A1850" s="116">
        <v>7.0652173913043473E-2</v>
      </c>
      <c r="B1850" s="116">
        <v>1.5873015873015872E-2</v>
      </c>
      <c r="C1850" s="116">
        <v>5.7306590257879654E-3</v>
      </c>
      <c r="D1850" s="116">
        <v>2.3781212841854932E-3</v>
      </c>
      <c r="H1850" s="45"/>
      <c r="I1850" s="45"/>
      <c r="J1850" s="45"/>
      <c r="K1850" s="45"/>
      <c r="L1850" s="61"/>
      <c r="P1850" s="43"/>
      <c r="Q1850" s="70"/>
      <c r="R1850" s="45"/>
      <c r="S1850" s="45"/>
      <c r="T1850" s="45"/>
    </row>
    <row r="1851" spans="1:20" x14ac:dyDescent="0.3">
      <c r="A1851" s="116">
        <v>0.10786516853932585</v>
      </c>
      <c r="B1851" s="116">
        <v>3.6093418259023353E-2</v>
      </c>
      <c r="C1851" s="116">
        <v>5.2015604681404422E-3</v>
      </c>
      <c r="D1851" s="116">
        <v>1.048767697954903E-3</v>
      </c>
      <c r="H1851" s="45"/>
      <c r="I1851" s="45"/>
      <c r="J1851" s="45"/>
      <c r="K1851" s="45"/>
      <c r="L1851" s="61"/>
      <c r="P1851" s="43"/>
      <c r="Q1851" s="70"/>
      <c r="R1851" s="45"/>
      <c r="S1851" s="45"/>
      <c r="T1851" s="45"/>
    </row>
    <row r="1852" spans="1:20" x14ac:dyDescent="0.3">
      <c r="A1852" s="116">
        <v>0.19825072886297376</v>
      </c>
      <c r="B1852" s="116">
        <v>4.7493403693931395E-2</v>
      </c>
      <c r="C1852" s="116">
        <v>1.4999999999999999E-2</v>
      </c>
      <c r="D1852" s="116">
        <v>2.0026702269692926E-3</v>
      </c>
      <c r="H1852" s="45"/>
      <c r="I1852" s="45"/>
      <c r="J1852" s="45"/>
      <c r="K1852" s="45"/>
      <c r="L1852" s="61"/>
      <c r="P1852" s="43"/>
      <c r="Q1852" s="70"/>
      <c r="R1852" s="45"/>
      <c r="S1852" s="45"/>
      <c r="T1852" s="45"/>
    </row>
    <row r="1853" spans="1:20" x14ac:dyDescent="0.3">
      <c r="A1853" s="116">
        <v>0.16164383561643836</v>
      </c>
      <c r="B1853" s="116">
        <v>3.9473684210526314E-2</v>
      </c>
      <c r="C1853" s="116">
        <v>2.4285714285714285E-2</v>
      </c>
      <c r="D1853" s="116">
        <v>1.750291715285881E-3</v>
      </c>
      <c r="H1853" s="45"/>
      <c r="I1853" s="45"/>
      <c r="J1853" s="45"/>
      <c r="K1853" s="45"/>
      <c r="L1853" s="61"/>
      <c r="P1853" s="43"/>
      <c r="Q1853" s="70"/>
      <c r="R1853" s="45"/>
      <c r="S1853" s="45"/>
      <c r="T1853" s="45"/>
    </row>
    <row r="1854" spans="1:20" x14ac:dyDescent="0.3">
      <c r="A1854" s="116">
        <v>0.13186813186813187</v>
      </c>
      <c r="B1854" s="116">
        <v>3.4042553191489362E-2</v>
      </c>
      <c r="C1854" s="116">
        <v>9.8643649815043158E-3</v>
      </c>
      <c r="D1854" s="116">
        <v>1.987083954297069E-3</v>
      </c>
      <c r="H1854" s="45"/>
      <c r="I1854" s="45"/>
      <c r="J1854" s="45"/>
      <c r="K1854" s="45"/>
      <c r="L1854" s="61"/>
      <c r="P1854" s="43"/>
      <c r="Q1854" s="70"/>
      <c r="R1854" s="45"/>
      <c r="S1854" s="45"/>
      <c r="T1854" s="45"/>
    </row>
    <row r="1855" spans="1:20" x14ac:dyDescent="0.3">
      <c r="A1855" s="116">
        <v>9.8280098280098278E-3</v>
      </c>
      <c r="B1855" s="116">
        <v>2.1505376344086021E-3</v>
      </c>
      <c r="C1855" s="116">
        <v>1.0666666666666666E-2</v>
      </c>
      <c r="D1855" s="116">
        <v>2.1905805038335158E-3</v>
      </c>
      <c r="H1855" s="45"/>
      <c r="I1855" s="45"/>
      <c r="J1855" s="45"/>
      <c r="K1855" s="45"/>
      <c r="L1855" s="61"/>
      <c r="P1855" s="43"/>
      <c r="Q1855" s="70"/>
      <c r="R1855" s="45"/>
      <c r="S1855" s="45"/>
      <c r="T1855" s="45"/>
    </row>
    <row r="1856" spans="1:20" x14ac:dyDescent="0.3">
      <c r="A1856" s="116">
        <v>2.7027027027027029E-2</v>
      </c>
      <c r="B1856" s="116">
        <v>5.4054054054054057E-3</v>
      </c>
      <c r="C1856" s="116">
        <v>8.9820359281437123E-3</v>
      </c>
      <c r="D1856" s="116">
        <v>2.3894862604540022E-3</v>
      </c>
      <c r="H1856" s="45"/>
      <c r="I1856" s="45"/>
      <c r="J1856" s="45"/>
      <c r="K1856" s="45"/>
      <c r="L1856" s="61"/>
      <c r="P1856" s="43"/>
      <c r="Q1856" s="70"/>
      <c r="R1856" s="45"/>
      <c r="S1856" s="45"/>
      <c r="T1856" s="45"/>
    </row>
    <row r="1857" spans="1:20" x14ac:dyDescent="0.3">
      <c r="A1857" s="116">
        <v>6.5573770491803279E-3</v>
      </c>
      <c r="B1857" s="116">
        <v>1.1331444759206799E-2</v>
      </c>
      <c r="C1857" s="116">
        <v>1.6977928692699491E-2</v>
      </c>
      <c r="D1857" s="116">
        <v>4.3165467625899279E-3</v>
      </c>
      <c r="H1857" s="45"/>
      <c r="I1857" s="45"/>
      <c r="J1857" s="45"/>
      <c r="K1857" s="45"/>
      <c r="L1857" s="61"/>
      <c r="P1857" s="43"/>
      <c r="Q1857" s="70"/>
      <c r="R1857" s="45"/>
      <c r="S1857" s="45"/>
      <c r="T1857" s="45"/>
    </row>
    <row r="1858" spans="1:20" x14ac:dyDescent="0.3">
      <c r="A1858" s="116">
        <v>1.1627906976744186E-2</v>
      </c>
      <c r="B1858" s="116">
        <v>5.5555555555555558E-3</v>
      </c>
      <c r="C1858" s="116">
        <v>2.2151898734177215E-2</v>
      </c>
      <c r="D1858" s="116">
        <v>2.5575447570332483E-3</v>
      </c>
      <c r="H1858" s="45"/>
      <c r="I1858" s="45"/>
      <c r="J1858" s="45"/>
      <c r="K1858" s="45"/>
      <c r="L1858" s="61"/>
      <c r="P1858" s="43"/>
      <c r="Q1858" s="70"/>
      <c r="R1858" s="45"/>
      <c r="S1858" s="45"/>
      <c r="T1858" s="45"/>
    </row>
    <row r="1859" spans="1:20" x14ac:dyDescent="0.3">
      <c r="A1859" s="116">
        <v>9.5000000000000001E-2</v>
      </c>
      <c r="B1859" s="116">
        <v>2.358490566037736E-2</v>
      </c>
      <c r="C1859" s="116">
        <v>2.2284122562674095E-2</v>
      </c>
      <c r="D1859" s="116">
        <v>8.658008658008658E-3</v>
      </c>
      <c r="H1859" s="45"/>
      <c r="I1859" s="45"/>
      <c r="J1859" s="45"/>
      <c r="K1859" s="45"/>
      <c r="L1859" s="61"/>
      <c r="P1859" s="43"/>
      <c r="Q1859" s="70"/>
      <c r="R1859" s="45"/>
      <c r="S1859" s="45"/>
      <c r="T1859" s="45"/>
    </row>
    <row r="1860" spans="1:20" x14ac:dyDescent="0.3">
      <c r="A1860" s="116">
        <v>5.737704918032787E-2</v>
      </c>
      <c r="B1860" s="116">
        <v>1.6260162601626018E-2</v>
      </c>
      <c r="C1860" s="116">
        <v>4.5454545454545452E-3</v>
      </c>
      <c r="D1860" s="116">
        <v>6.5176908752327747E-3</v>
      </c>
      <c r="H1860" s="45"/>
      <c r="I1860" s="45"/>
      <c r="J1860" s="45"/>
      <c r="K1860" s="45"/>
      <c r="L1860" s="61"/>
      <c r="P1860" s="43"/>
      <c r="Q1860" s="70"/>
      <c r="R1860" s="45"/>
      <c r="S1860" s="45"/>
      <c r="T1860" s="45"/>
    </row>
    <row r="1861" spans="1:20" x14ac:dyDescent="0.3">
      <c r="A1861" s="116">
        <v>3.1468531468531472E-2</v>
      </c>
      <c r="B1861" s="116">
        <v>2.5134649910233394E-2</v>
      </c>
      <c r="C1861" s="116">
        <v>1.1011011011011011E-2</v>
      </c>
      <c r="D1861" s="116">
        <v>4.9019607843137254E-3</v>
      </c>
      <c r="H1861" s="45"/>
      <c r="I1861" s="45"/>
      <c r="J1861" s="45"/>
      <c r="K1861" s="45"/>
      <c r="L1861" s="61"/>
      <c r="P1861" s="43"/>
      <c r="Q1861" s="70"/>
      <c r="R1861" s="45"/>
      <c r="S1861" s="45"/>
      <c r="T1861" s="45"/>
    </row>
    <row r="1862" spans="1:20" x14ac:dyDescent="0.3">
      <c r="A1862" s="116">
        <v>0.10378912685337727</v>
      </c>
      <c r="B1862" s="116">
        <v>3.015075376884422E-2</v>
      </c>
      <c r="C1862" s="116">
        <v>2.1739130434782608E-2</v>
      </c>
      <c r="D1862" s="116">
        <v>2.6375282592313487E-3</v>
      </c>
      <c r="H1862" s="45"/>
      <c r="I1862" s="45"/>
      <c r="J1862" s="45"/>
      <c r="K1862" s="45"/>
      <c r="L1862" s="61"/>
      <c r="P1862" s="43"/>
      <c r="Q1862" s="70"/>
      <c r="R1862" s="45"/>
      <c r="S1862" s="45"/>
      <c r="T1862" s="45"/>
    </row>
    <row r="1863" spans="1:20" x14ac:dyDescent="0.3">
      <c r="A1863" s="116">
        <v>0</v>
      </c>
      <c r="B1863" s="116">
        <v>0</v>
      </c>
      <c r="C1863" s="116">
        <v>1.3157894736842105E-2</v>
      </c>
      <c r="D1863" s="116">
        <v>1.4150943396226415E-2</v>
      </c>
      <c r="H1863" s="45"/>
      <c r="I1863" s="45"/>
      <c r="J1863" s="45"/>
      <c r="K1863" s="45"/>
      <c r="L1863" s="61"/>
      <c r="P1863" s="43"/>
      <c r="Q1863" s="70"/>
      <c r="R1863" s="45"/>
      <c r="S1863" s="45"/>
      <c r="T1863" s="45"/>
    </row>
    <row r="1864" spans="1:20" x14ac:dyDescent="0.3">
      <c r="A1864" s="116">
        <v>1.1235955056179775E-2</v>
      </c>
      <c r="B1864" s="116">
        <v>5.076142131979695E-3</v>
      </c>
      <c r="C1864" s="116">
        <v>2.6865671641791045E-2</v>
      </c>
      <c r="D1864" s="116">
        <v>4.7225501770956314E-3</v>
      </c>
      <c r="H1864" s="45"/>
      <c r="I1864" s="45"/>
      <c r="J1864" s="45"/>
      <c r="K1864" s="45"/>
      <c r="L1864" s="61"/>
      <c r="P1864" s="43"/>
      <c r="Q1864" s="70"/>
      <c r="R1864" s="45"/>
      <c r="S1864" s="45"/>
      <c r="T1864" s="45"/>
    </row>
    <row r="1865" spans="1:20" x14ac:dyDescent="0.3">
      <c r="A1865" s="116">
        <v>0.11627906976744186</v>
      </c>
      <c r="B1865" s="116">
        <v>0.05</v>
      </c>
      <c r="C1865" s="116">
        <v>2.3255813953488372E-2</v>
      </c>
      <c r="D1865" s="116">
        <v>6.6401062416998674E-3</v>
      </c>
      <c r="H1865" s="45"/>
      <c r="I1865" s="45"/>
      <c r="J1865" s="45"/>
      <c r="K1865" s="45"/>
      <c r="L1865" s="61"/>
      <c r="P1865" s="43"/>
      <c r="Q1865" s="70"/>
      <c r="R1865" s="45"/>
      <c r="S1865" s="45"/>
      <c r="T1865" s="45"/>
    </row>
    <row r="1866" spans="1:20" x14ac:dyDescent="0.3">
      <c r="A1866" s="116">
        <v>0.10119047619047619</v>
      </c>
      <c r="B1866" s="116">
        <v>4.3478260869565216E-2</v>
      </c>
      <c r="C1866" s="116">
        <v>3.3557046979865771E-3</v>
      </c>
      <c r="D1866" s="116">
        <v>0</v>
      </c>
      <c r="H1866" s="45"/>
      <c r="I1866" s="45"/>
      <c r="J1866" s="45"/>
      <c r="K1866" s="45"/>
      <c r="L1866" s="61"/>
      <c r="P1866" s="43"/>
      <c r="Q1866" s="70"/>
      <c r="R1866" s="45"/>
      <c r="S1866" s="45"/>
      <c r="T1866" s="45"/>
    </row>
    <row r="1867" spans="1:20" x14ac:dyDescent="0.3">
      <c r="A1867" s="116">
        <v>0.17209302325581396</v>
      </c>
      <c r="B1867" s="116">
        <v>3.7383177570093455E-2</v>
      </c>
      <c r="C1867" s="116">
        <v>2.7322404371584699E-3</v>
      </c>
      <c r="D1867" s="116">
        <v>0</v>
      </c>
      <c r="H1867" s="45"/>
      <c r="I1867" s="45"/>
      <c r="J1867" s="45"/>
      <c r="K1867" s="45"/>
      <c r="L1867" s="61"/>
      <c r="P1867" s="43"/>
      <c r="Q1867" s="70"/>
      <c r="R1867" s="45"/>
      <c r="S1867" s="45"/>
      <c r="T1867" s="45"/>
    </row>
    <row r="1868" spans="1:20" x14ac:dyDescent="0.3">
      <c r="A1868" s="116">
        <v>0.1875</v>
      </c>
      <c r="B1868" s="116">
        <v>6.4935064935064929E-2</v>
      </c>
      <c r="C1868" s="116">
        <v>3.0303030303030304E-2</v>
      </c>
      <c r="D1868" s="116">
        <v>8.948545861297539E-3</v>
      </c>
      <c r="H1868" s="45"/>
      <c r="I1868" s="45"/>
      <c r="J1868" s="45"/>
      <c r="K1868" s="45"/>
      <c r="L1868" s="61"/>
      <c r="P1868" s="43"/>
      <c r="Q1868" s="70"/>
      <c r="R1868" s="45"/>
      <c r="S1868" s="45"/>
      <c r="T1868" s="45"/>
    </row>
    <row r="1869" spans="1:20" x14ac:dyDescent="0.3">
      <c r="A1869" s="116">
        <v>5.7291666666666664E-2</v>
      </c>
      <c r="B1869" s="116">
        <v>5.027932960893855E-2</v>
      </c>
      <c r="C1869" s="116">
        <v>0</v>
      </c>
      <c r="D1869" s="116">
        <v>1.1074197120708748E-3</v>
      </c>
      <c r="H1869" s="45"/>
      <c r="I1869" s="45"/>
      <c r="J1869" s="45"/>
      <c r="K1869" s="45"/>
      <c r="L1869" s="61"/>
      <c r="P1869" s="43"/>
      <c r="Q1869" s="70"/>
      <c r="R1869" s="45"/>
      <c r="S1869" s="45"/>
      <c r="T1869" s="45"/>
    </row>
    <row r="1870" spans="1:20" x14ac:dyDescent="0.3">
      <c r="A1870" s="116">
        <v>0.18952234206471494</v>
      </c>
      <c r="B1870" s="116">
        <v>6.222222222222222E-2</v>
      </c>
      <c r="C1870" s="116">
        <v>1.001669449081803E-2</v>
      </c>
      <c r="D1870" s="116">
        <v>4.2497548218372013E-3</v>
      </c>
      <c r="H1870" s="45"/>
      <c r="I1870" s="45"/>
      <c r="J1870" s="45"/>
      <c r="K1870" s="45"/>
      <c r="L1870" s="61"/>
      <c r="P1870" s="43"/>
      <c r="Q1870" s="70"/>
      <c r="R1870" s="45"/>
      <c r="S1870" s="45"/>
      <c r="T1870" s="45"/>
    </row>
    <row r="1871" spans="1:20" x14ac:dyDescent="0.3">
      <c r="A1871" s="116">
        <v>3.7735849056603772E-2</v>
      </c>
      <c r="B1871" s="116">
        <v>2.6143790849673203E-2</v>
      </c>
      <c r="C1871" s="116">
        <v>3.8610038610038611E-3</v>
      </c>
      <c r="D1871" s="116">
        <v>1.4858841010401188E-3</v>
      </c>
      <c r="H1871" s="45"/>
      <c r="I1871" s="45"/>
      <c r="J1871" s="45"/>
      <c r="K1871" s="45"/>
      <c r="L1871" s="61"/>
      <c r="P1871" s="43"/>
      <c r="Q1871" s="70"/>
      <c r="R1871" s="45"/>
      <c r="S1871" s="45"/>
      <c r="T1871" s="45"/>
    </row>
    <row r="1872" spans="1:20" x14ac:dyDescent="0.3">
      <c r="A1872" s="116">
        <v>0.12025316455696203</v>
      </c>
      <c r="B1872" s="116">
        <v>2.4390243902439025E-2</v>
      </c>
      <c r="C1872" s="116">
        <v>6.7567567567567571E-3</v>
      </c>
      <c r="D1872" s="116">
        <v>4.1958041958041958E-3</v>
      </c>
      <c r="H1872" s="45"/>
      <c r="I1872" s="45"/>
      <c r="J1872" s="45"/>
      <c r="K1872" s="45"/>
      <c r="L1872" s="61"/>
      <c r="P1872" s="43"/>
      <c r="Q1872" s="70"/>
      <c r="R1872" s="45"/>
      <c r="S1872" s="45"/>
      <c r="T1872" s="45"/>
    </row>
    <row r="1873" spans="1:20" x14ac:dyDescent="0.3">
      <c r="A1873" s="116">
        <v>0.14077669902912621</v>
      </c>
      <c r="B1873" s="116">
        <v>1.0050251256281407E-2</v>
      </c>
      <c r="C1873" s="116">
        <v>0</v>
      </c>
      <c r="D1873" s="116">
        <v>5.3248136315228968E-3</v>
      </c>
      <c r="H1873" s="45"/>
      <c r="I1873" s="45"/>
      <c r="J1873" s="45"/>
      <c r="K1873" s="45"/>
      <c r="L1873" s="61"/>
      <c r="P1873" s="43"/>
      <c r="Q1873" s="70"/>
      <c r="R1873" s="45"/>
      <c r="S1873" s="45"/>
      <c r="T1873" s="45"/>
    </row>
    <row r="1874" spans="1:20" x14ac:dyDescent="0.3">
      <c r="A1874" s="116">
        <v>0.13043478260869565</v>
      </c>
      <c r="B1874" s="116">
        <v>3.614457831325301E-2</v>
      </c>
      <c r="C1874" s="116">
        <v>6.5359477124183009E-3</v>
      </c>
      <c r="D1874" s="116">
        <v>4.048582995951417E-3</v>
      </c>
      <c r="H1874" s="45"/>
      <c r="I1874" s="45"/>
      <c r="J1874" s="45"/>
      <c r="K1874" s="45"/>
      <c r="L1874" s="61"/>
      <c r="P1874" s="43"/>
      <c r="Q1874" s="70"/>
      <c r="R1874" s="45"/>
      <c r="S1874" s="45"/>
      <c r="T1874" s="45"/>
    </row>
    <row r="1875" spans="1:20" x14ac:dyDescent="0.3">
      <c r="A1875" s="116">
        <v>0.16513761467889909</v>
      </c>
      <c r="B1875" s="116">
        <v>1.9047619047619049E-2</v>
      </c>
      <c r="C1875" s="116">
        <v>5.235602094240838E-3</v>
      </c>
      <c r="D1875" s="116">
        <v>5.0916496945010185E-3</v>
      </c>
      <c r="H1875" s="45"/>
      <c r="I1875" s="45"/>
      <c r="J1875" s="45"/>
      <c r="K1875" s="45"/>
      <c r="L1875" s="61"/>
      <c r="P1875" s="43"/>
      <c r="Q1875" s="70"/>
      <c r="R1875" s="45"/>
      <c r="S1875" s="45"/>
      <c r="T1875" s="45"/>
    </row>
    <row r="1876" spans="1:20" x14ac:dyDescent="0.3">
      <c r="A1876" s="116">
        <v>9.5477386934673364E-2</v>
      </c>
      <c r="B1876" s="116">
        <v>2.4390243902439025E-2</v>
      </c>
      <c r="C1876" s="116">
        <v>5.5096418732782371E-3</v>
      </c>
      <c r="D1876" s="116">
        <v>2.2148394241417496E-3</v>
      </c>
      <c r="H1876" s="45"/>
      <c r="I1876" s="45"/>
      <c r="J1876" s="45"/>
      <c r="K1876" s="45"/>
      <c r="L1876" s="61"/>
      <c r="P1876" s="43"/>
      <c r="Q1876" s="70"/>
      <c r="R1876" s="45"/>
      <c r="S1876" s="45"/>
      <c r="T1876" s="45"/>
    </row>
    <row r="1877" spans="1:20" x14ac:dyDescent="0.3">
      <c r="A1877" s="116">
        <v>9.3406593406593408E-2</v>
      </c>
      <c r="B1877" s="116">
        <v>1.0050251256281407E-2</v>
      </c>
      <c r="C1877" s="116">
        <v>2.4169184290030211E-2</v>
      </c>
      <c r="D1877" s="116">
        <v>3.6809815950920245E-3</v>
      </c>
      <c r="H1877" s="45"/>
      <c r="I1877" s="45"/>
      <c r="J1877" s="45"/>
      <c r="K1877" s="45"/>
      <c r="L1877" s="61"/>
      <c r="P1877" s="43"/>
      <c r="Q1877" s="70"/>
      <c r="R1877" s="45"/>
      <c r="S1877" s="45"/>
      <c r="T1877" s="45"/>
    </row>
    <row r="1878" spans="1:20" x14ac:dyDescent="0.3">
      <c r="A1878" s="116">
        <v>0.1132596685082873</v>
      </c>
      <c r="B1878" s="116">
        <v>6.9565217391304349E-2</v>
      </c>
      <c r="C1878" s="116">
        <v>1.6897081413210446E-2</v>
      </c>
      <c r="D1878" s="116">
        <v>2.3980815347721821E-3</v>
      </c>
      <c r="H1878" s="45"/>
      <c r="I1878" s="45"/>
      <c r="J1878" s="45"/>
      <c r="K1878" s="45"/>
      <c r="L1878" s="61"/>
      <c r="P1878" s="43"/>
      <c r="Q1878" s="70"/>
      <c r="R1878" s="45"/>
      <c r="S1878" s="45"/>
      <c r="T1878" s="45"/>
    </row>
    <row r="1879" spans="1:20" x14ac:dyDescent="0.3">
      <c r="A1879" s="116">
        <v>0.11780104712041885</v>
      </c>
      <c r="B1879" s="116">
        <v>3.6553524804177548E-2</v>
      </c>
      <c r="C1879" s="116">
        <v>2.5459688826025461E-2</v>
      </c>
      <c r="D1879" s="116">
        <v>6.207674943566591E-3</v>
      </c>
      <c r="H1879" s="45"/>
      <c r="I1879" s="45"/>
      <c r="J1879" s="45"/>
      <c r="K1879" s="45"/>
      <c r="L1879" s="61"/>
      <c r="P1879" s="43"/>
      <c r="Q1879" s="70"/>
      <c r="R1879" s="45"/>
      <c r="S1879" s="45"/>
      <c r="T1879" s="45"/>
    </row>
    <row r="1880" spans="1:20" x14ac:dyDescent="0.3">
      <c r="A1880" s="116">
        <v>2.3923444976076555E-2</v>
      </c>
      <c r="B1880" s="116">
        <v>1.0638297872340425E-2</v>
      </c>
      <c r="C1880" s="116">
        <v>8.130081300813009E-3</v>
      </c>
      <c r="D1880" s="116">
        <v>2.1739130434782609E-3</v>
      </c>
      <c r="H1880" s="45"/>
      <c r="I1880" s="45"/>
      <c r="J1880" s="45"/>
      <c r="K1880" s="45"/>
      <c r="L1880" s="61"/>
      <c r="P1880" s="43"/>
      <c r="Q1880" s="70"/>
      <c r="R1880" s="45"/>
      <c r="S1880" s="45"/>
      <c r="T1880" s="45"/>
    </row>
    <row r="1881" spans="1:20" x14ac:dyDescent="0.3">
      <c r="A1881" s="116">
        <v>0.1130952380952381</v>
      </c>
      <c r="B1881" s="116">
        <v>6.7073170731707321E-2</v>
      </c>
      <c r="C1881" s="116">
        <v>1.4184397163120567E-2</v>
      </c>
      <c r="D1881" s="116">
        <v>4.1958041958041958E-3</v>
      </c>
      <c r="H1881" s="45"/>
      <c r="I1881" s="45"/>
      <c r="J1881" s="45"/>
      <c r="K1881" s="45"/>
      <c r="L1881" s="61"/>
      <c r="P1881" s="43"/>
      <c r="Q1881" s="70"/>
      <c r="R1881" s="45"/>
      <c r="S1881" s="45"/>
      <c r="T1881" s="45"/>
    </row>
    <row r="1882" spans="1:20" x14ac:dyDescent="0.3">
      <c r="A1882" s="116">
        <v>0.10091743119266056</v>
      </c>
      <c r="B1882" s="116">
        <v>5.5045871559633031E-2</v>
      </c>
      <c r="C1882" s="116">
        <v>0</v>
      </c>
      <c r="D1882" s="116">
        <v>7.889546351084813E-3</v>
      </c>
      <c r="H1882" s="45"/>
      <c r="I1882" s="45"/>
      <c r="J1882" s="45"/>
      <c r="K1882" s="45"/>
      <c r="L1882" s="61"/>
      <c r="P1882" s="43"/>
      <c r="Q1882" s="70"/>
      <c r="R1882" s="45"/>
      <c r="S1882" s="45"/>
      <c r="T1882" s="45"/>
    </row>
    <row r="1883" spans="1:20" x14ac:dyDescent="0.3">
      <c r="A1883" s="116">
        <v>0.17205882352941176</v>
      </c>
      <c r="B1883" s="116">
        <v>5.1244509516837483E-2</v>
      </c>
      <c r="C1883" s="116">
        <v>1.2903225806451613E-2</v>
      </c>
      <c r="D1883" s="116">
        <v>6.4102564102564103E-4</v>
      </c>
      <c r="H1883" s="45"/>
      <c r="I1883" s="45"/>
      <c r="J1883" s="45"/>
      <c r="K1883" s="45"/>
      <c r="L1883" s="61"/>
      <c r="P1883" s="43"/>
      <c r="Q1883" s="70"/>
      <c r="R1883" s="45"/>
      <c r="S1883" s="45"/>
      <c r="T1883" s="45"/>
    </row>
    <row r="1884" spans="1:20" x14ac:dyDescent="0.3">
      <c r="A1884" s="116">
        <v>0.22712933753943218</v>
      </c>
      <c r="B1884" s="116">
        <v>6.9486404833836862E-2</v>
      </c>
      <c r="C1884" s="116">
        <v>1.5384615384615385E-2</v>
      </c>
      <c r="D1884" s="116">
        <v>1.3736263736263737E-3</v>
      </c>
      <c r="H1884" s="45"/>
      <c r="I1884" s="45"/>
      <c r="J1884" s="45"/>
      <c r="K1884" s="45"/>
      <c r="L1884" s="61"/>
      <c r="P1884" s="43"/>
      <c r="Q1884" s="70"/>
      <c r="R1884" s="45"/>
      <c r="S1884" s="45"/>
      <c r="T1884" s="45"/>
    </row>
    <row r="1885" spans="1:20" x14ac:dyDescent="0.3">
      <c r="A1885" s="116">
        <v>0.13147410358565736</v>
      </c>
      <c r="B1885" s="116">
        <v>3.6161335187760782E-2</v>
      </c>
      <c r="C1885" s="116">
        <v>2.3970037453183522E-2</v>
      </c>
      <c r="D1885" s="116">
        <v>7.0921985815602835E-3</v>
      </c>
      <c r="H1885" s="45"/>
      <c r="I1885" s="45"/>
      <c r="J1885" s="45"/>
      <c r="K1885" s="45"/>
      <c r="L1885" s="61"/>
      <c r="P1885" s="43"/>
      <c r="Q1885" s="70"/>
      <c r="R1885" s="45"/>
      <c r="S1885" s="45"/>
      <c r="T1885" s="45"/>
    </row>
    <row r="1886" spans="1:20" x14ac:dyDescent="0.3">
      <c r="A1886" s="116">
        <v>0.12132352941176471</v>
      </c>
      <c r="B1886" s="116">
        <v>2.6086956521739129E-2</v>
      </c>
      <c r="C1886" s="116">
        <v>9.765625E-3</v>
      </c>
      <c r="D1886" s="116">
        <v>1.563721657544957E-3</v>
      </c>
      <c r="H1886" s="45"/>
      <c r="I1886" s="45"/>
      <c r="J1886" s="45"/>
      <c r="K1886" s="45"/>
      <c r="L1886" s="61"/>
      <c r="P1886" s="43"/>
      <c r="Q1886" s="70"/>
      <c r="R1886" s="45"/>
      <c r="S1886" s="45"/>
      <c r="T1886" s="45"/>
    </row>
    <row r="1887" spans="1:20" x14ac:dyDescent="0.3">
      <c r="A1887" s="116">
        <v>0.16554054054054054</v>
      </c>
      <c r="B1887" s="116">
        <v>2.5270758122743681E-2</v>
      </c>
      <c r="C1887" s="116">
        <v>2.0109689213893969E-2</v>
      </c>
      <c r="D1887" s="116">
        <v>7.2254335260115603E-4</v>
      </c>
      <c r="H1887" s="45"/>
      <c r="I1887" s="45"/>
      <c r="J1887" s="45"/>
      <c r="K1887" s="45"/>
      <c r="L1887" s="61"/>
      <c r="P1887" s="43"/>
      <c r="Q1887" s="70"/>
      <c r="R1887" s="45"/>
      <c r="S1887" s="45"/>
      <c r="T1887" s="45"/>
    </row>
    <row r="1888" spans="1:20" x14ac:dyDescent="0.3">
      <c r="A1888" s="116">
        <v>1.0471204188481676E-2</v>
      </c>
      <c r="B1888" s="116">
        <v>0</v>
      </c>
      <c r="C1888" s="116">
        <v>2.8089887640449437E-3</v>
      </c>
      <c r="D1888" s="116">
        <v>1.1198208286674132E-3</v>
      </c>
      <c r="H1888" s="45"/>
      <c r="I1888" s="45"/>
      <c r="J1888" s="45"/>
      <c r="K1888" s="45"/>
      <c r="L1888" s="61"/>
      <c r="P1888" s="43"/>
      <c r="Q1888" s="70"/>
      <c r="R1888" s="45"/>
      <c r="S1888" s="45"/>
      <c r="T1888" s="45"/>
    </row>
    <row r="1889" spans="1:20" x14ac:dyDescent="0.3">
      <c r="A1889" s="116">
        <v>0.16666666666666666</v>
      </c>
      <c r="B1889" s="116">
        <v>5.2917232021709636E-2</v>
      </c>
      <c r="C1889" s="116">
        <v>7.446016381236039E-3</v>
      </c>
      <c r="D1889" s="116">
        <v>2.107164358819988E-3</v>
      </c>
      <c r="H1889" s="45"/>
      <c r="I1889" s="45"/>
      <c r="J1889" s="45"/>
      <c r="K1889" s="45"/>
      <c r="L1889" s="61"/>
      <c r="P1889" s="43"/>
      <c r="Q1889" s="70"/>
      <c r="R1889" s="45"/>
      <c r="S1889" s="45"/>
      <c r="T1889" s="45"/>
    </row>
    <row r="1890" spans="1:20" x14ac:dyDescent="0.3">
      <c r="A1890" s="116">
        <v>0.11263318112633181</v>
      </c>
      <c r="B1890" s="116">
        <v>4.0287769784172658E-2</v>
      </c>
      <c r="C1890" s="116">
        <v>5.016722408026756E-3</v>
      </c>
      <c r="D1890" s="116">
        <v>2.0195220464490071E-3</v>
      </c>
      <c r="H1890" s="45"/>
      <c r="I1890" s="45"/>
      <c r="J1890" s="45"/>
      <c r="K1890" s="45"/>
      <c r="L1890" s="61"/>
      <c r="P1890" s="43"/>
      <c r="Q1890" s="70"/>
      <c r="R1890" s="45"/>
      <c r="S1890" s="45"/>
      <c r="T1890" s="45"/>
    </row>
    <row r="1891" spans="1:20" x14ac:dyDescent="0.3">
      <c r="A1891" s="116">
        <v>0.14465408805031446</v>
      </c>
      <c r="B1891" s="116">
        <v>5.7101024890190338E-2</v>
      </c>
      <c r="C1891" s="116">
        <v>1.8835616438356163E-2</v>
      </c>
      <c r="D1891" s="116">
        <v>4.11381556393555E-3</v>
      </c>
      <c r="H1891" s="45"/>
      <c r="I1891" s="45"/>
      <c r="J1891" s="45"/>
      <c r="K1891" s="45"/>
      <c r="L1891" s="61"/>
      <c r="P1891" s="43"/>
      <c r="Q1891" s="70"/>
      <c r="R1891" s="45"/>
      <c r="S1891" s="45"/>
      <c r="T1891" s="45"/>
    </row>
    <row r="1892" spans="1:20" x14ac:dyDescent="0.3">
      <c r="A1892" s="116">
        <v>6.5573770491803282E-2</v>
      </c>
      <c r="B1892" s="116">
        <v>1.834862385321101E-2</v>
      </c>
      <c r="C1892" s="116">
        <v>3.5714285714285712E-2</v>
      </c>
      <c r="D1892" s="116">
        <v>5.2816901408450703E-3</v>
      </c>
      <c r="H1892" s="45"/>
      <c r="I1892" s="45"/>
      <c r="J1892" s="45"/>
      <c r="K1892" s="45"/>
      <c r="L1892" s="61"/>
      <c r="P1892" s="43"/>
      <c r="Q1892" s="70"/>
      <c r="R1892" s="45"/>
      <c r="S1892" s="45"/>
      <c r="T1892" s="45"/>
    </row>
    <row r="1893" spans="1:20" x14ac:dyDescent="0.3">
      <c r="A1893" s="116">
        <v>5.6603773584905662E-2</v>
      </c>
      <c r="B1893" s="116">
        <v>0</v>
      </c>
      <c r="C1893" s="116">
        <v>1.9169329073482427E-2</v>
      </c>
      <c r="D1893" s="116">
        <v>5.1020408163265302E-3</v>
      </c>
      <c r="H1893" s="45"/>
      <c r="I1893" s="45"/>
      <c r="J1893" s="45"/>
      <c r="K1893" s="45"/>
      <c r="L1893" s="61"/>
      <c r="P1893" s="43"/>
      <c r="Q1893" s="70"/>
      <c r="R1893" s="45"/>
      <c r="S1893" s="45"/>
      <c r="T1893" s="45"/>
    </row>
    <row r="1894" spans="1:20" x14ac:dyDescent="0.3">
      <c r="A1894" s="116">
        <v>0</v>
      </c>
      <c r="B1894" s="116">
        <v>0</v>
      </c>
      <c r="C1894" s="116">
        <v>0</v>
      </c>
      <c r="D1894" s="116">
        <v>4.7169811320754715E-3</v>
      </c>
      <c r="H1894" s="45"/>
      <c r="I1894" s="45"/>
      <c r="J1894" s="45"/>
      <c r="K1894" s="45"/>
      <c r="L1894" s="61"/>
      <c r="P1894" s="43"/>
      <c r="Q1894" s="70"/>
      <c r="R1894" s="45"/>
      <c r="S1894" s="45"/>
      <c r="T1894" s="45"/>
    </row>
    <row r="1895" spans="1:20" x14ac:dyDescent="0.3">
      <c r="A1895" s="116">
        <v>2.5252525252525252E-2</v>
      </c>
      <c r="B1895" s="116">
        <v>4.7393364928909956E-3</v>
      </c>
      <c r="C1895" s="116">
        <v>5.6497175141242938E-3</v>
      </c>
      <c r="D1895" s="116">
        <v>1.1441647597254005E-3</v>
      </c>
      <c r="H1895" s="45"/>
      <c r="I1895" s="45"/>
      <c r="J1895" s="45"/>
      <c r="K1895" s="45"/>
      <c r="L1895" s="61"/>
      <c r="P1895" s="43"/>
      <c r="Q1895" s="70"/>
      <c r="R1895" s="45"/>
      <c r="S1895" s="45"/>
      <c r="T1895" s="45"/>
    </row>
    <row r="1896" spans="1:20" x14ac:dyDescent="0.3">
      <c r="A1896" s="116">
        <v>7.2992700729927005E-3</v>
      </c>
      <c r="B1896" s="116">
        <v>7.1942446043165471E-3</v>
      </c>
      <c r="C1896" s="116">
        <v>4.11522633744856E-3</v>
      </c>
      <c r="D1896" s="116">
        <v>0</v>
      </c>
      <c r="H1896" s="45"/>
      <c r="I1896" s="45"/>
      <c r="J1896" s="45"/>
      <c r="K1896" s="45"/>
      <c r="L1896" s="61"/>
      <c r="P1896" s="43"/>
      <c r="Q1896" s="70"/>
      <c r="R1896" s="45"/>
      <c r="S1896" s="45"/>
      <c r="T1896" s="45"/>
    </row>
    <row r="1897" spans="1:20" x14ac:dyDescent="0.3">
      <c r="A1897" s="116">
        <v>1.2048192771084338E-2</v>
      </c>
      <c r="B1897" s="116">
        <v>2.4330900243309003E-3</v>
      </c>
      <c r="C1897" s="116">
        <v>1.6528925619834711E-2</v>
      </c>
      <c r="D1897" s="116">
        <v>0</v>
      </c>
      <c r="H1897" s="45"/>
      <c r="I1897" s="45"/>
      <c r="J1897" s="45"/>
      <c r="K1897" s="45"/>
      <c r="L1897" s="61"/>
      <c r="P1897" s="43"/>
      <c r="Q1897" s="70"/>
      <c r="R1897" s="45"/>
      <c r="S1897" s="45"/>
      <c r="T1897" s="45"/>
    </row>
    <row r="1898" spans="1:20" x14ac:dyDescent="0.3">
      <c r="A1898" s="116">
        <v>0.12698412698412698</v>
      </c>
      <c r="B1898" s="116">
        <v>4.230769230769231E-2</v>
      </c>
      <c r="C1898" s="116">
        <v>1.8828451882845189E-2</v>
      </c>
      <c r="D1898" s="116">
        <v>5.9322033898305086E-3</v>
      </c>
      <c r="H1898" s="45"/>
      <c r="I1898" s="45"/>
      <c r="J1898" s="45"/>
      <c r="K1898" s="45"/>
      <c r="L1898" s="61"/>
      <c r="P1898" s="43"/>
      <c r="Q1898" s="70"/>
      <c r="R1898" s="45"/>
      <c r="S1898" s="45"/>
      <c r="T1898" s="45"/>
    </row>
    <row r="1899" spans="1:20" x14ac:dyDescent="0.3">
      <c r="A1899" s="116">
        <v>1.9867549668874173E-2</v>
      </c>
      <c r="B1899" s="116">
        <v>2.4242424242424242E-2</v>
      </c>
      <c r="C1899" s="116">
        <v>6.8965517241379309E-3</v>
      </c>
      <c r="D1899" s="116">
        <v>2.9069767441860465E-3</v>
      </c>
      <c r="H1899" s="45"/>
      <c r="I1899" s="45"/>
      <c r="J1899" s="45"/>
      <c r="K1899" s="45"/>
      <c r="L1899" s="61"/>
      <c r="P1899" s="43"/>
      <c r="Q1899" s="70"/>
      <c r="R1899" s="45"/>
      <c r="S1899" s="45"/>
      <c r="T1899" s="45"/>
    </row>
    <row r="1900" spans="1:20" x14ac:dyDescent="0.3">
      <c r="A1900" s="116">
        <v>7.4906367041198503E-3</v>
      </c>
      <c r="B1900" s="116">
        <v>1.1673151750972763E-2</v>
      </c>
      <c r="C1900" s="116">
        <v>6.0606060606060606E-3</v>
      </c>
      <c r="D1900" s="116">
        <v>0</v>
      </c>
      <c r="H1900" s="45"/>
      <c r="I1900" s="45"/>
      <c r="J1900" s="45"/>
      <c r="K1900" s="45"/>
      <c r="L1900" s="61"/>
      <c r="P1900" s="43"/>
      <c r="Q1900" s="70"/>
      <c r="R1900" s="45"/>
      <c r="S1900" s="45"/>
      <c r="T1900" s="45"/>
    </row>
    <row r="1901" spans="1:20" x14ac:dyDescent="0.3">
      <c r="A1901" s="116">
        <v>0.15602836879432624</v>
      </c>
      <c r="B1901" s="116">
        <v>3.3670033670033669E-2</v>
      </c>
      <c r="C1901" s="116">
        <v>1.9723865877712032E-2</v>
      </c>
      <c r="D1901" s="116">
        <v>2.3510971786833857E-3</v>
      </c>
      <c r="H1901" s="45"/>
      <c r="I1901" s="45"/>
      <c r="J1901" s="45"/>
      <c r="K1901" s="45"/>
      <c r="L1901" s="61"/>
      <c r="P1901" s="43"/>
      <c r="Q1901" s="70"/>
      <c r="R1901" s="45"/>
      <c r="S1901" s="45"/>
      <c r="T1901" s="45"/>
    </row>
    <row r="1902" spans="1:20" x14ac:dyDescent="0.3">
      <c r="A1902" s="116">
        <v>0.15879828326180256</v>
      </c>
      <c r="B1902" s="116">
        <v>4.5816733067729085E-2</v>
      </c>
      <c r="C1902" s="116">
        <v>9.4562647754137114E-3</v>
      </c>
      <c r="D1902" s="116">
        <v>1.4598540145985401E-3</v>
      </c>
      <c r="H1902" s="45"/>
      <c r="I1902" s="45"/>
      <c r="J1902" s="45"/>
      <c r="K1902" s="45"/>
      <c r="L1902" s="61"/>
      <c r="P1902" s="43"/>
      <c r="Q1902" s="70"/>
      <c r="R1902" s="45"/>
      <c r="S1902" s="45"/>
      <c r="T1902" s="45"/>
    </row>
    <row r="1903" spans="1:20" x14ac:dyDescent="0.3">
      <c r="A1903" s="116">
        <v>0.13714285714285715</v>
      </c>
      <c r="B1903" s="116">
        <v>2.9126213592233011E-2</v>
      </c>
      <c r="C1903" s="116">
        <v>3.003003003003003E-3</v>
      </c>
      <c r="D1903" s="116">
        <v>1.1947431302270011E-3</v>
      </c>
      <c r="H1903" s="45"/>
      <c r="I1903" s="45"/>
      <c r="J1903" s="45"/>
      <c r="K1903" s="45"/>
      <c r="L1903" s="61"/>
      <c r="P1903" s="43"/>
      <c r="Q1903" s="70"/>
      <c r="R1903" s="45"/>
      <c r="S1903" s="45"/>
      <c r="T1903" s="45"/>
    </row>
    <row r="1904" spans="1:20" x14ac:dyDescent="0.3">
      <c r="A1904" s="116">
        <v>0.11764705882352941</v>
      </c>
      <c r="B1904" s="116">
        <v>2.8037383177570093E-2</v>
      </c>
      <c r="C1904" s="116">
        <v>2.6365348399246705E-2</v>
      </c>
      <c r="D1904" s="116">
        <v>3.8372985418265539E-3</v>
      </c>
      <c r="H1904" s="45"/>
      <c r="I1904" s="45"/>
      <c r="J1904" s="45"/>
      <c r="K1904" s="45"/>
      <c r="L1904" s="61"/>
      <c r="P1904" s="43"/>
      <c r="Q1904" s="70"/>
      <c r="R1904" s="45"/>
      <c r="S1904" s="45"/>
      <c r="T1904" s="45"/>
    </row>
    <row r="1905" spans="1:20" x14ac:dyDescent="0.3">
      <c r="A1905" s="116">
        <v>4.0358744394618833E-2</v>
      </c>
      <c r="B1905" s="116">
        <v>1.7543859649122806E-2</v>
      </c>
      <c r="C1905" s="116">
        <v>4.9875311720698253E-3</v>
      </c>
      <c r="D1905" s="116">
        <v>0</v>
      </c>
      <c r="H1905" s="45"/>
      <c r="I1905" s="45"/>
      <c r="J1905" s="45"/>
      <c r="K1905" s="45"/>
      <c r="L1905" s="61"/>
      <c r="P1905" s="43"/>
      <c r="Q1905" s="70"/>
      <c r="R1905" s="45"/>
      <c r="S1905" s="45"/>
      <c r="T1905" s="45"/>
    </row>
    <row r="1906" spans="1:20" x14ac:dyDescent="0.3">
      <c r="A1906" s="116">
        <v>5.2631578947368418E-2</v>
      </c>
      <c r="B1906" s="116">
        <v>2.6178010471204188E-2</v>
      </c>
      <c r="C1906" s="116">
        <v>1.5873015873015872E-2</v>
      </c>
      <c r="D1906" s="116">
        <v>2.5974025974025974E-3</v>
      </c>
      <c r="H1906" s="45"/>
      <c r="I1906" s="45"/>
      <c r="J1906" s="45"/>
      <c r="K1906" s="45"/>
      <c r="L1906" s="61"/>
      <c r="P1906" s="43"/>
      <c r="Q1906" s="70"/>
      <c r="R1906" s="45"/>
      <c r="S1906" s="45"/>
      <c r="T1906" s="45"/>
    </row>
    <row r="1907" spans="1:20" x14ac:dyDescent="0.3">
      <c r="A1907" s="116">
        <v>0.12445414847161572</v>
      </c>
      <c r="B1907" s="116">
        <v>2.2018348623853212E-2</v>
      </c>
      <c r="C1907" s="116">
        <v>2.6109660574412531E-2</v>
      </c>
      <c r="D1907" s="116">
        <v>4.2016806722689074E-3</v>
      </c>
      <c r="H1907" s="45"/>
      <c r="I1907" s="45"/>
      <c r="J1907" s="45"/>
      <c r="K1907" s="45"/>
      <c r="L1907" s="61"/>
      <c r="P1907" s="43"/>
      <c r="Q1907" s="70"/>
      <c r="R1907" s="45"/>
      <c r="S1907" s="45"/>
      <c r="T1907" s="45"/>
    </row>
    <row r="1908" spans="1:20" x14ac:dyDescent="0.3">
      <c r="A1908" s="116">
        <v>0.22647058823529412</v>
      </c>
      <c r="B1908" s="116">
        <v>9.6590909090909088E-2</v>
      </c>
      <c r="C1908" s="116">
        <v>3.0664395229982964E-2</v>
      </c>
      <c r="D1908" s="116">
        <v>9.4722598105548041E-3</v>
      </c>
      <c r="H1908" s="45"/>
      <c r="I1908" s="45"/>
      <c r="J1908" s="45"/>
      <c r="K1908" s="45"/>
      <c r="L1908" s="61"/>
      <c r="P1908" s="43"/>
      <c r="Q1908" s="70"/>
      <c r="R1908" s="45"/>
      <c r="S1908" s="45"/>
      <c r="T1908" s="45"/>
    </row>
    <row r="1909" spans="1:20" x14ac:dyDescent="0.3">
      <c r="A1909" s="116">
        <v>0.16312056737588654</v>
      </c>
      <c r="B1909" s="116">
        <v>4.5161290322580643E-2</v>
      </c>
      <c r="C1909" s="116">
        <v>2.4122807017543858E-2</v>
      </c>
      <c r="D1909" s="116">
        <v>1.18946474086661E-2</v>
      </c>
      <c r="H1909" s="45"/>
      <c r="I1909" s="45"/>
      <c r="J1909" s="45"/>
      <c r="K1909" s="45"/>
      <c r="L1909" s="61"/>
      <c r="P1909" s="43"/>
      <c r="Q1909" s="70"/>
      <c r="R1909" s="45"/>
      <c r="S1909" s="45"/>
      <c r="T1909" s="45"/>
    </row>
    <row r="1910" spans="1:20" x14ac:dyDescent="0.3">
      <c r="A1910" s="116">
        <v>2.3333333333333334E-2</v>
      </c>
      <c r="B1910" s="116">
        <v>2.7027027027027029E-3</v>
      </c>
      <c r="C1910" s="116">
        <v>1.8218623481781375E-2</v>
      </c>
      <c r="D1910" s="116">
        <v>4.0355125100887809E-3</v>
      </c>
      <c r="H1910" s="45"/>
      <c r="I1910" s="45"/>
      <c r="J1910" s="45"/>
      <c r="K1910" s="45"/>
      <c r="L1910" s="61"/>
      <c r="P1910" s="43"/>
      <c r="Q1910" s="70"/>
      <c r="R1910" s="45"/>
      <c r="S1910" s="45"/>
      <c r="T1910" s="45"/>
    </row>
    <row r="1911" spans="1:20" x14ac:dyDescent="0.3">
      <c r="A1911" s="116">
        <v>4.6099290780141841E-2</v>
      </c>
      <c r="B1911" s="116">
        <v>1.2158054711246201E-2</v>
      </c>
      <c r="C1911" s="116">
        <v>1.680672268907563E-2</v>
      </c>
      <c r="D1911" s="116">
        <v>8.3542188805346695E-4</v>
      </c>
      <c r="H1911" s="45"/>
      <c r="I1911" s="45"/>
      <c r="J1911" s="45"/>
      <c r="K1911" s="45"/>
      <c r="L1911" s="61"/>
      <c r="P1911" s="43"/>
      <c r="Q1911" s="70"/>
      <c r="R1911" s="45"/>
      <c r="S1911" s="45"/>
      <c r="T1911" s="45"/>
    </row>
    <row r="1912" spans="1:20" x14ac:dyDescent="0.3">
      <c r="A1912" s="116">
        <v>0.16500000000000001</v>
      </c>
      <c r="B1912" s="116">
        <v>4.6153846153846156E-2</v>
      </c>
      <c r="C1912" s="116">
        <v>1.8335684062059238E-2</v>
      </c>
      <c r="D1912" s="116">
        <v>6.8454078722190535E-3</v>
      </c>
      <c r="H1912" s="45"/>
      <c r="I1912" s="45"/>
      <c r="J1912" s="45"/>
      <c r="K1912" s="45"/>
      <c r="L1912" s="61"/>
      <c r="P1912" s="43"/>
      <c r="Q1912" s="70"/>
      <c r="R1912" s="45"/>
      <c r="S1912" s="45"/>
      <c r="T1912" s="45"/>
    </row>
    <row r="1913" spans="1:20" x14ac:dyDescent="0.3">
      <c r="A1913" s="116">
        <v>0.24299065420560748</v>
      </c>
      <c r="B1913" s="116">
        <v>5.6768558951965066E-2</v>
      </c>
      <c r="C1913" s="116">
        <v>2.3323615160349854E-2</v>
      </c>
      <c r="D1913" s="116">
        <v>1.698754246885617E-2</v>
      </c>
      <c r="H1913" s="45"/>
      <c r="I1913" s="45"/>
      <c r="J1913" s="45"/>
      <c r="K1913" s="45"/>
      <c r="L1913" s="61"/>
      <c r="P1913" s="43"/>
      <c r="Q1913" s="70"/>
      <c r="R1913" s="45"/>
      <c r="S1913" s="45"/>
      <c r="T1913" s="45"/>
    </row>
    <row r="1914" spans="1:20" x14ac:dyDescent="0.3">
      <c r="A1914" s="116">
        <v>0.14526315789473684</v>
      </c>
      <c r="B1914" s="116">
        <v>1.8329938900203666E-2</v>
      </c>
      <c r="C1914" s="116">
        <v>1.3363028953229399E-2</v>
      </c>
      <c r="D1914" s="116">
        <v>9.1157702825888785E-4</v>
      </c>
      <c r="H1914" s="45"/>
      <c r="I1914" s="45"/>
      <c r="J1914" s="45"/>
      <c r="K1914" s="45"/>
      <c r="L1914" s="61"/>
      <c r="P1914" s="43"/>
      <c r="Q1914" s="70"/>
      <c r="R1914" s="45"/>
      <c r="S1914" s="45"/>
      <c r="T1914" s="45"/>
    </row>
    <row r="1915" spans="1:20" x14ac:dyDescent="0.3">
      <c r="A1915" s="116">
        <v>7.7709611451942745E-2</v>
      </c>
      <c r="B1915" s="116">
        <v>4.0201005025125629E-2</v>
      </c>
      <c r="C1915" s="116">
        <v>2.224824355971897E-2</v>
      </c>
      <c r="D1915" s="116">
        <v>5.2910052910052907E-3</v>
      </c>
      <c r="H1915" s="45"/>
      <c r="I1915" s="45"/>
      <c r="J1915" s="45"/>
      <c r="K1915" s="45"/>
      <c r="L1915" s="61"/>
      <c r="P1915" s="43"/>
      <c r="Q1915" s="70"/>
      <c r="R1915" s="45"/>
      <c r="S1915" s="45"/>
      <c r="T1915" s="45"/>
    </row>
    <row r="1916" spans="1:20" x14ac:dyDescent="0.3">
      <c r="A1916" s="116">
        <v>0.11029411764705882</v>
      </c>
      <c r="B1916" s="116">
        <v>3.0769230769230771E-2</v>
      </c>
      <c r="C1916" s="116">
        <v>1.5748031496062992E-2</v>
      </c>
      <c r="D1916" s="116">
        <v>3.1496062992125984E-3</v>
      </c>
      <c r="H1916" s="45"/>
      <c r="I1916" s="45"/>
      <c r="J1916" s="45"/>
      <c r="K1916" s="45"/>
      <c r="L1916" s="61"/>
      <c r="P1916" s="43"/>
      <c r="Q1916" s="70"/>
      <c r="R1916" s="45"/>
      <c r="S1916" s="45"/>
      <c r="T1916" s="45"/>
    </row>
    <row r="1917" spans="1:20" x14ac:dyDescent="0.3">
      <c r="A1917" s="116">
        <v>0.11518324607329843</v>
      </c>
      <c r="B1917" s="116">
        <v>3.0674846625766871E-2</v>
      </c>
      <c r="C1917" s="116">
        <v>1.021566401816118E-2</v>
      </c>
      <c r="D1917" s="116">
        <v>2.7094152178821405E-3</v>
      </c>
      <c r="H1917" s="45"/>
      <c r="I1917" s="45"/>
      <c r="J1917" s="45"/>
      <c r="K1917" s="45"/>
      <c r="L1917" s="61"/>
      <c r="P1917" s="43"/>
      <c r="Q1917" s="70"/>
      <c r="R1917" s="45"/>
      <c r="S1917" s="45"/>
      <c r="T1917" s="45"/>
    </row>
    <row r="1918" spans="1:20" x14ac:dyDescent="0.3">
      <c r="A1918" s="116">
        <v>0.12121212121212122</v>
      </c>
      <c r="B1918" s="116">
        <v>4.3298969072164947E-2</v>
      </c>
      <c r="C1918" s="116">
        <v>5.1612903225806452E-3</v>
      </c>
      <c r="D1918" s="116">
        <v>3.2102728731942215E-3</v>
      </c>
      <c r="H1918" s="45"/>
      <c r="I1918" s="45"/>
      <c r="J1918" s="45"/>
      <c r="K1918" s="45"/>
      <c r="L1918" s="61"/>
      <c r="P1918" s="43"/>
      <c r="Q1918" s="70"/>
      <c r="R1918" s="45"/>
      <c r="S1918" s="45"/>
      <c r="T1918" s="45"/>
    </row>
    <row r="1919" spans="1:20" x14ac:dyDescent="0.3">
      <c r="A1919" s="116">
        <v>8.8235294117647065E-2</v>
      </c>
      <c r="B1919" s="116">
        <v>2.6607538802660754E-2</v>
      </c>
      <c r="C1919" s="116">
        <v>4.0927694406548429E-3</v>
      </c>
      <c r="D1919" s="116">
        <v>1.1111111111111111E-3</v>
      </c>
      <c r="H1919" s="45"/>
      <c r="I1919" s="45"/>
      <c r="J1919" s="45"/>
      <c r="K1919" s="45"/>
      <c r="L1919" s="61"/>
      <c r="P1919" s="43"/>
      <c r="Q1919" s="70"/>
      <c r="R1919" s="45"/>
      <c r="S1919" s="45"/>
      <c r="T1919" s="45"/>
    </row>
    <row r="1920" spans="1:20" x14ac:dyDescent="0.3">
      <c r="A1920" s="116">
        <v>2.7932960893854747E-2</v>
      </c>
      <c r="B1920" s="116">
        <v>1.2522361359570662E-2</v>
      </c>
      <c r="C1920" s="116">
        <v>1.6210739614994935E-2</v>
      </c>
      <c r="D1920" s="116">
        <v>6.5600656006560062E-3</v>
      </c>
      <c r="H1920" s="45"/>
      <c r="I1920" s="45"/>
      <c r="J1920" s="45"/>
      <c r="K1920" s="45"/>
      <c r="L1920" s="61"/>
      <c r="P1920" s="43"/>
      <c r="Q1920" s="70"/>
      <c r="R1920" s="45"/>
      <c r="S1920" s="45"/>
      <c r="T1920" s="45"/>
    </row>
    <row r="1921" spans="1:20" x14ac:dyDescent="0.3">
      <c r="A1921" s="116">
        <v>0.17006802721088435</v>
      </c>
      <c r="B1921" s="116">
        <v>5.6818181818181816E-2</v>
      </c>
      <c r="C1921" s="116">
        <v>8.8339222614840993E-3</v>
      </c>
      <c r="D1921" s="116">
        <v>7.5244544770504136E-4</v>
      </c>
      <c r="H1921" s="45"/>
      <c r="I1921" s="45"/>
      <c r="J1921" s="45"/>
      <c r="K1921" s="45"/>
      <c r="L1921" s="61"/>
      <c r="P1921" s="43"/>
      <c r="Q1921" s="70"/>
      <c r="R1921" s="45"/>
      <c r="S1921" s="45"/>
      <c r="T1921" s="45"/>
    </row>
    <row r="1922" spans="1:20" x14ac:dyDescent="0.3">
      <c r="A1922" s="116">
        <v>9.9601593625498003E-2</v>
      </c>
      <c r="B1922" s="116">
        <v>2.8688524590163935E-2</v>
      </c>
      <c r="C1922" s="116">
        <v>8.4121976866456359E-3</v>
      </c>
      <c r="D1922" s="116">
        <v>4.2643923240938164E-4</v>
      </c>
      <c r="H1922" s="45"/>
      <c r="I1922" s="45"/>
      <c r="J1922" s="45"/>
      <c r="K1922" s="45"/>
      <c r="L1922" s="61"/>
      <c r="P1922" s="43"/>
      <c r="Q1922" s="70"/>
      <c r="R1922" s="45"/>
      <c r="S1922" s="45"/>
      <c r="T1922" s="45"/>
    </row>
    <row r="1923" spans="1:20" x14ac:dyDescent="0.3">
      <c r="A1923" s="116">
        <v>0.10687022900763359</v>
      </c>
      <c r="B1923" s="116">
        <v>3.2520325203252036E-2</v>
      </c>
      <c r="C1923" s="116">
        <v>2.1459227467811159E-2</v>
      </c>
      <c r="D1923" s="116">
        <v>3.4158838599487617E-3</v>
      </c>
      <c r="H1923" s="45"/>
      <c r="I1923" s="45"/>
      <c r="J1923" s="45"/>
      <c r="K1923" s="45"/>
      <c r="L1923" s="61"/>
      <c r="P1923" s="43"/>
      <c r="Q1923" s="70"/>
      <c r="R1923" s="45"/>
      <c r="S1923" s="45"/>
      <c r="T1923" s="45"/>
    </row>
    <row r="1924" spans="1:20" x14ac:dyDescent="0.3">
      <c r="A1924" s="116">
        <v>0.12472647702407003</v>
      </c>
      <c r="B1924" s="116">
        <v>2.3809523809523808E-2</v>
      </c>
      <c r="C1924" s="116">
        <v>2.4579560155239329E-2</v>
      </c>
      <c r="D1924" s="116">
        <v>1.025390625E-2</v>
      </c>
      <c r="H1924" s="45"/>
      <c r="I1924" s="45"/>
      <c r="J1924" s="45"/>
      <c r="K1924" s="45"/>
      <c r="L1924" s="61"/>
      <c r="P1924" s="43"/>
      <c r="Q1924" s="70"/>
      <c r="R1924" s="45"/>
      <c r="S1924" s="45"/>
      <c r="T1924" s="45"/>
    </row>
    <row r="1925" spans="1:20" x14ac:dyDescent="0.3">
      <c r="A1925" s="116">
        <v>0.17142857142857143</v>
      </c>
      <c r="B1925" s="116">
        <v>6.4000000000000001E-2</v>
      </c>
      <c r="C1925" s="116">
        <v>1.953125E-2</v>
      </c>
      <c r="D1925" s="116">
        <v>1.4947683109118086E-2</v>
      </c>
      <c r="H1925" s="45"/>
      <c r="I1925" s="45"/>
      <c r="J1925" s="45"/>
      <c r="K1925" s="45"/>
      <c r="L1925" s="61"/>
      <c r="P1925" s="43"/>
      <c r="Q1925" s="70"/>
      <c r="R1925" s="45"/>
      <c r="S1925" s="45"/>
      <c r="T1925" s="45"/>
    </row>
    <row r="1926" spans="1:20" x14ac:dyDescent="0.3">
      <c r="A1926" s="116">
        <v>0.19856459330143542</v>
      </c>
      <c r="B1926" s="116">
        <v>5.8568329718004339E-2</v>
      </c>
      <c r="C1926" s="116">
        <v>3.3505154639175257E-2</v>
      </c>
      <c r="D1926" s="116">
        <v>4.7318611987381704E-3</v>
      </c>
      <c r="H1926" s="45"/>
      <c r="I1926" s="45"/>
      <c r="J1926" s="45"/>
      <c r="K1926" s="45"/>
      <c r="L1926" s="61"/>
      <c r="P1926" s="43"/>
      <c r="Q1926" s="70"/>
      <c r="R1926" s="45"/>
      <c r="S1926" s="45"/>
      <c r="T1926" s="45"/>
    </row>
    <row r="1927" spans="1:20" x14ac:dyDescent="0.3">
      <c r="A1927" s="116">
        <v>0.13761467889908258</v>
      </c>
      <c r="B1927" s="116">
        <v>2.8776978417266189E-2</v>
      </c>
      <c r="C1927" s="116">
        <v>1.0101010101010102E-2</v>
      </c>
      <c r="D1927" s="116">
        <v>8.350730688935281E-3</v>
      </c>
      <c r="H1927" s="45"/>
      <c r="I1927" s="45"/>
      <c r="J1927" s="45"/>
      <c r="K1927" s="45"/>
      <c r="L1927" s="61"/>
      <c r="P1927" s="43"/>
      <c r="Q1927" s="70"/>
      <c r="R1927" s="45"/>
      <c r="S1927" s="45"/>
      <c r="T1927" s="45"/>
    </row>
    <row r="1928" spans="1:20" x14ac:dyDescent="0.3">
      <c r="A1928" s="116">
        <v>0.10830324909747292</v>
      </c>
      <c r="B1928" s="116">
        <v>2.6229508196721311E-2</v>
      </c>
      <c r="C1928" s="116">
        <v>1.9493177387914229E-3</v>
      </c>
      <c r="D1928" s="116">
        <v>2.3999999999999998E-3</v>
      </c>
      <c r="H1928" s="45"/>
      <c r="I1928" s="45"/>
      <c r="J1928" s="45"/>
      <c r="K1928" s="45"/>
      <c r="L1928" s="61"/>
      <c r="P1928" s="43"/>
      <c r="Q1928" s="70"/>
      <c r="R1928" s="45"/>
      <c r="S1928" s="45"/>
      <c r="T1928" s="45"/>
    </row>
    <row r="1929" spans="1:20" x14ac:dyDescent="0.3">
      <c r="A1929" s="116">
        <v>4.6511627906976744E-2</v>
      </c>
      <c r="B1929" s="116">
        <v>2.2222222222222223E-2</v>
      </c>
      <c r="C1929" s="116">
        <v>2.8662420382165606E-2</v>
      </c>
      <c r="D1929" s="116">
        <v>3.7593984962406013E-3</v>
      </c>
      <c r="H1929" s="45"/>
      <c r="I1929" s="45"/>
      <c r="J1929" s="45"/>
      <c r="K1929" s="45"/>
      <c r="L1929" s="61"/>
      <c r="P1929" s="43"/>
      <c r="Q1929" s="70"/>
      <c r="R1929" s="45"/>
      <c r="S1929" s="45"/>
      <c r="T1929" s="45"/>
    </row>
    <row r="1930" spans="1:20" x14ac:dyDescent="0.3">
      <c r="A1930" s="116">
        <v>8.6363636363636365E-2</v>
      </c>
      <c r="B1930" s="116">
        <v>3.7037037037037035E-2</v>
      </c>
      <c r="C1930" s="116">
        <v>3.7499999999999999E-3</v>
      </c>
      <c r="D1930" s="116">
        <v>2.8985507246376812E-3</v>
      </c>
      <c r="H1930" s="45"/>
      <c r="I1930" s="45"/>
      <c r="J1930" s="45"/>
      <c r="K1930" s="45"/>
      <c r="L1930" s="61"/>
      <c r="P1930" s="43"/>
      <c r="Q1930" s="70"/>
      <c r="R1930" s="45"/>
      <c r="S1930" s="45"/>
      <c r="T1930" s="45"/>
    </row>
    <row r="1931" spans="1:20" x14ac:dyDescent="0.3">
      <c r="A1931" s="116">
        <v>0.23193916349809887</v>
      </c>
      <c r="B1931" s="116">
        <v>0.13268608414239483</v>
      </c>
      <c r="C1931" s="116">
        <v>1.8749999999999999E-2</v>
      </c>
      <c r="D1931" s="116">
        <v>5.9372349448685328E-3</v>
      </c>
      <c r="H1931" s="45"/>
      <c r="I1931" s="45"/>
      <c r="J1931" s="45"/>
      <c r="K1931" s="45"/>
      <c r="L1931" s="61"/>
      <c r="P1931" s="43"/>
      <c r="Q1931" s="70"/>
      <c r="R1931" s="45"/>
      <c r="S1931" s="45"/>
      <c r="T1931" s="45"/>
    </row>
    <row r="1932" spans="1:20" x14ac:dyDescent="0.3">
      <c r="A1932" s="116">
        <v>0.25157232704402516</v>
      </c>
      <c r="B1932" s="116">
        <v>4.5454545454545456E-2</v>
      </c>
      <c r="C1932" s="116">
        <v>2.7303754266211604E-2</v>
      </c>
      <c r="D1932" s="116">
        <v>5.4570259208731242E-3</v>
      </c>
      <c r="H1932" s="45"/>
      <c r="I1932" s="45"/>
      <c r="J1932" s="45"/>
      <c r="K1932" s="45"/>
      <c r="L1932" s="61"/>
      <c r="P1932" s="43"/>
      <c r="Q1932" s="70"/>
      <c r="R1932" s="45"/>
      <c r="S1932" s="45"/>
      <c r="T1932" s="45"/>
    </row>
    <row r="1933" spans="1:20" x14ac:dyDescent="0.3">
      <c r="A1933" s="116">
        <v>0.12574850299401197</v>
      </c>
      <c r="B1933" s="116">
        <v>3.8043478260869568E-2</v>
      </c>
      <c r="C1933" s="116">
        <v>1.8633540372670808E-2</v>
      </c>
      <c r="D1933" s="116">
        <v>2.5608194622279128E-3</v>
      </c>
      <c r="H1933" s="45"/>
      <c r="I1933" s="45"/>
      <c r="J1933" s="45"/>
      <c r="K1933" s="45"/>
      <c r="L1933" s="61"/>
      <c r="P1933" s="43"/>
      <c r="Q1933" s="70"/>
      <c r="R1933" s="45"/>
      <c r="S1933" s="45"/>
      <c r="T1933" s="45"/>
    </row>
    <row r="1934" spans="1:20" x14ac:dyDescent="0.3">
      <c r="A1934" s="116">
        <v>8.6021505376344093E-2</v>
      </c>
      <c r="B1934" s="116">
        <v>6.2146892655367235E-2</v>
      </c>
      <c r="C1934" s="116">
        <v>3.1161473087818695E-2</v>
      </c>
      <c r="D1934" s="116">
        <v>4.3956043956043956E-3</v>
      </c>
      <c r="H1934" s="45"/>
      <c r="I1934" s="45"/>
      <c r="J1934" s="45"/>
      <c r="K1934" s="45"/>
      <c r="L1934" s="61"/>
      <c r="P1934" s="43"/>
      <c r="Q1934" s="70"/>
      <c r="R1934" s="45"/>
      <c r="S1934" s="45"/>
      <c r="T1934" s="45"/>
    </row>
    <row r="1935" spans="1:20" x14ac:dyDescent="0.3">
      <c r="A1935" s="116">
        <v>0.12084592145015106</v>
      </c>
      <c r="B1935" s="116">
        <v>3.0959752321981424E-2</v>
      </c>
      <c r="C1935" s="116">
        <v>1.5228426395939087E-2</v>
      </c>
      <c r="D1935" s="116">
        <v>1.3550135501355014E-3</v>
      </c>
      <c r="H1935" s="45"/>
      <c r="I1935" s="45"/>
      <c r="J1935" s="45"/>
      <c r="K1935" s="45"/>
      <c r="L1935" s="61"/>
      <c r="P1935" s="43"/>
      <c r="Q1935" s="70"/>
      <c r="R1935" s="45"/>
      <c r="S1935" s="45"/>
      <c r="T1935" s="45"/>
    </row>
    <row r="1936" spans="1:20" x14ac:dyDescent="0.3">
      <c r="A1936" s="116">
        <v>9.5522388059701493E-2</v>
      </c>
      <c r="B1936" s="116">
        <v>3.5087719298245612E-2</v>
      </c>
      <c r="C1936" s="116">
        <v>3.3726812816188868E-3</v>
      </c>
      <c r="D1936" s="116">
        <v>1.3468013468013469E-3</v>
      </c>
      <c r="H1936" s="45"/>
      <c r="I1936" s="45"/>
      <c r="J1936" s="45"/>
      <c r="K1936" s="45"/>
      <c r="L1936" s="61"/>
      <c r="P1936" s="43"/>
      <c r="Q1936" s="70"/>
      <c r="R1936" s="45"/>
      <c r="S1936" s="45"/>
      <c r="T1936" s="45"/>
    </row>
    <row r="1937" spans="1:20" x14ac:dyDescent="0.3">
      <c r="A1937" s="116">
        <v>3.0888030888030889E-2</v>
      </c>
      <c r="B1937" s="116">
        <v>0</v>
      </c>
      <c r="C1937" s="116">
        <v>3.9215686274509803E-2</v>
      </c>
      <c r="D1937" s="116">
        <v>7.5949367088607592E-3</v>
      </c>
      <c r="H1937" s="45"/>
      <c r="I1937" s="45"/>
      <c r="J1937" s="45"/>
      <c r="K1937" s="45"/>
      <c r="L1937" s="61"/>
      <c r="P1937" s="43"/>
      <c r="Q1937" s="70"/>
      <c r="R1937" s="45"/>
      <c r="S1937" s="45"/>
      <c r="T1937" s="45"/>
    </row>
    <row r="1938" spans="1:20" x14ac:dyDescent="0.3">
      <c r="A1938" s="116">
        <v>0.10166666666666667</v>
      </c>
      <c r="B1938" s="116">
        <v>2.8526148969889066E-2</v>
      </c>
      <c r="C1938" s="116">
        <v>1.4828544949026877E-2</v>
      </c>
      <c r="D1938" s="116">
        <v>2.5878003696857672E-3</v>
      </c>
      <c r="H1938" s="45"/>
      <c r="I1938" s="45"/>
      <c r="J1938" s="45"/>
      <c r="K1938" s="45"/>
      <c r="L1938" s="61"/>
      <c r="P1938" s="43"/>
      <c r="Q1938" s="70"/>
      <c r="R1938" s="45"/>
      <c r="S1938" s="45"/>
      <c r="T1938" s="45"/>
    </row>
    <row r="1939" spans="1:20" x14ac:dyDescent="0.3">
      <c r="A1939" s="116">
        <v>0.15477996965098634</v>
      </c>
      <c r="B1939" s="116">
        <v>4.8901488306165843E-2</v>
      </c>
      <c r="C1939" s="116">
        <v>1.9616204690831557E-2</v>
      </c>
      <c r="D1939" s="116">
        <v>6.0170483035266592E-3</v>
      </c>
      <c r="H1939" s="45"/>
      <c r="I1939" s="45"/>
      <c r="J1939" s="45"/>
      <c r="K1939" s="45"/>
      <c r="L1939" s="61"/>
      <c r="P1939" s="43"/>
      <c r="Q1939" s="70"/>
      <c r="R1939" s="45"/>
      <c r="S1939" s="45"/>
      <c r="T1939" s="45"/>
    </row>
    <row r="1940" spans="1:20" x14ac:dyDescent="0.3">
      <c r="A1940" s="116">
        <v>1.841620626151013E-3</v>
      </c>
      <c r="B1940" s="116">
        <v>0</v>
      </c>
      <c r="C1940" s="116">
        <v>1.0090817356205853E-2</v>
      </c>
      <c r="D1940" s="116">
        <v>3.5294117647058825E-3</v>
      </c>
      <c r="H1940" s="45"/>
      <c r="I1940" s="45"/>
      <c r="J1940" s="45"/>
      <c r="K1940" s="45"/>
      <c r="L1940" s="61"/>
      <c r="P1940" s="43"/>
      <c r="Q1940" s="70"/>
      <c r="R1940" s="45"/>
      <c r="S1940" s="45"/>
      <c r="T1940" s="45"/>
    </row>
    <row r="1941" spans="1:20" x14ac:dyDescent="0.3">
      <c r="A1941" s="116">
        <v>1.0526315789473684E-2</v>
      </c>
      <c r="B1941" s="116">
        <v>3.2520325203252032E-3</v>
      </c>
      <c r="C1941" s="116">
        <v>1.3474494706448507E-2</v>
      </c>
      <c r="D1941" s="116">
        <v>1.9252984212552945E-3</v>
      </c>
      <c r="H1941" s="45"/>
      <c r="I1941" s="45"/>
      <c r="J1941" s="45"/>
      <c r="K1941" s="45"/>
      <c r="L1941" s="61"/>
      <c r="P1941" s="43"/>
      <c r="Q1941" s="70"/>
      <c r="R1941" s="45"/>
      <c r="S1941" s="45"/>
      <c r="T1941" s="45"/>
    </row>
    <row r="1942" spans="1:20" x14ac:dyDescent="0.3">
      <c r="A1942" s="116">
        <v>2.247191011235955E-2</v>
      </c>
      <c r="B1942" s="116">
        <v>0</v>
      </c>
      <c r="C1942" s="116">
        <v>1.7751479289940829E-2</v>
      </c>
      <c r="D1942" s="116">
        <v>4.5871559633027525E-3</v>
      </c>
      <c r="H1942" s="45"/>
      <c r="I1942" s="45"/>
      <c r="J1942" s="45"/>
      <c r="K1942" s="45"/>
      <c r="L1942" s="61"/>
      <c r="P1942" s="43"/>
      <c r="Q1942" s="70"/>
      <c r="R1942" s="45"/>
      <c r="S1942" s="45"/>
      <c r="T1942" s="45"/>
    </row>
    <row r="1943" spans="1:20" x14ac:dyDescent="0.3">
      <c r="A1943" s="116">
        <v>8.2872928176795577E-2</v>
      </c>
      <c r="B1943" s="116">
        <v>5.1020408163265302E-3</v>
      </c>
      <c r="C1943" s="116">
        <v>1.8749999999999999E-2</v>
      </c>
      <c r="D1943" s="116">
        <v>2.5284450063211127E-3</v>
      </c>
      <c r="H1943" s="45"/>
      <c r="I1943" s="45"/>
      <c r="J1943" s="45"/>
      <c r="K1943" s="45"/>
      <c r="L1943" s="61"/>
      <c r="P1943" s="43"/>
      <c r="Q1943" s="70"/>
      <c r="R1943" s="45"/>
      <c r="S1943" s="45"/>
      <c r="T1943" s="45"/>
    </row>
    <row r="1944" spans="1:20" x14ac:dyDescent="0.3">
      <c r="A1944" s="116">
        <v>8.3333333333333329E-2</v>
      </c>
      <c r="B1944" s="116">
        <v>3.6912751677852351E-2</v>
      </c>
      <c r="C1944" s="116">
        <v>8.2135523613963042E-3</v>
      </c>
      <c r="D1944" s="116">
        <v>8.3542188805346695E-4</v>
      </c>
      <c r="H1944" s="45"/>
      <c r="I1944" s="45"/>
      <c r="J1944" s="45"/>
      <c r="K1944" s="45"/>
      <c r="L1944" s="61"/>
      <c r="P1944" s="43"/>
      <c r="Q1944" s="70"/>
      <c r="R1944" s="45"/>
      <c r="S1944" s="45"/>
      <c r="T1944" s="45"/>
    </row>
    <row r="1945" spans="1:20" x14ac:dyDescent="0.3">
      <c r="A1945" s="116">
        <v>8.1180811808118078E-2</v>
      </c>
      <c r="B1945" s="116">
        <v>2.4475524475524476E-2</v>
      </c>
      <c r="C1945" s="116">
        <v>2.2727272727272728E-2</v>
      </c>
      <c r="D1945" s="116">
        <v>3.2733224222585926E-3</v>
      </c>
      <c r="H1945" s="45"/>
      <c r="I1945" s="45"/>
      <c r="J1945" s="45"/>
      <c r="K1945" s="45"/>
      <c r="L1945" s="61"/>
      <c r="P1945" s="43"/>
      <c r="Q1945" s="70"/>
      <c r="R1945" s="45"/>
      <c r="S1945" s="45"/>
      <c r="T1945" s="45"/>
    </row>
    <row r="1946" spans="1:20" x14ac:dyDescent="0.3">
      <c r="A1946" s="116">
        <v>2.7777777777777776E-2</v>
      </c>
      <c r="B1946" s="116">
        <v>1.3333333333333334E-2</v>
      </c>
      <c r="C1946" s="116">
        <v>1.5625E-2</v>
      </c>
      <c r="D1946" s="116">
        <v>0</v>
      </c>
      <c r="H1946" s="45"/>
      <c r="I1946" s="45"/>
      <c r="J1946" s="45"/>
      <c r="K1946" s="45"/>
      <c r="L1946" s="61"/>
      <c r="P1946" s="43"/>
      <c r="Q1946" s="70"/>
      <c r="R1946" s="45"/>
      <c r="S1946" s="45"/>
      <c r="T1946" s="45"/>
    </row>
    <row r="1947" spans="1:20" x14ac:dyDescent="0.3">
      <c r="A1947" s="116">
        <v>2.6946107784431138E-2</v>
      </c>
      <c r="B1947" s="116">
        <v>1.3774104683195593E-2</v>
      </c>
      <c r="C1947" s="116">
        <v>1.1864406779661017E-2</v>
      </c>
      <c r="D1947" s="116">
        <v>6.0080106809078772E-3</v>
      </c>
      <c r="H1947" s="45"/>
      <c r="I1947" s="45"/>
      <c r="J1947" s="45"/>
      <c r="K1947" s="45"/>
      <c r="L1947" s="61"/>
      <c r="P1947" s="43"/>
      <c r="Q1947" s="70"/>
      <c r="R1947" s="45"/>
      <c r="S1947" s="45"/>
      <c r="T1947" s="45"/>
    </row>
    <row r="1948" spans="1:20" x14ac:dyDescent="0.3">
      <c r="A1948" s="116">
        <v>4.6931407942238268E-2</v>
      </c>
      <c r="B1948" s="116">
        <v>1.0101010101010102E-2</v>
      </c>
      <c r="C1948" s="116">
        <v>2.3758099352051837E-2</v>
      </c>
      <c r="D1948" s="116">
        <v>5.8922558922558923E-3</v>
      </c>
      <c r="H1948" s="45"/>
      <c r="I1948" s="45"/>
      <c r="J1948" s="45"/>
      <c r="K1948" s="45"/>
      <c r="L1948" s="61"/>
      <c r="P1948" s="43"/>
      <c r="Q1948" s="70"/>
      <c r="R1948" s="45"/>
      <c r="S1948" s="45"/>
      <c r="T1948" s="45"/>
    </row>
    <row r="1949" spans="1:20" x14ac:dyDescent="0.3">
      <c r="A1949" s="116">
        <v>3.7162162162162164E-2</v>
      </c>
      <c r="B1949" s="116">
        <v>0.01</v>
      </c>
      <c r="C1949" s="116">
        <v>1.5296367112810707E-2</v>
      </c>
      <c r="D1949" s="116">
        <v>4.418262150220913E-3</v>
      </c>
      <c r="H1949" s="45"/>
      <c r="I1949" s="45"/>
      <c r="J1949" s="45"/>
      <c r="K1949" s="45"/>
      <c r="L1949" s="61"/>
      <c r="P1949" s="43"/>
      <c r="Q1949" s="70"/>
      <c r="R1949" s="45"/>
      <c r="S1949" s="45"/>
      <c r="T1949" s="45"/>
    </row>
    <row r="1950" spans="1:20" x14ac:dyDescent="0.3">
      <c r="A1950" s="116">
        <v>0.17712177121771217</v>
      </c>
      <c r="B1950" s="116">
        <v>4.9689440993788817E-2</v>
      </c>
      <c r="C1950" s="116">
        <v>2.3166023166023165E-2</v>
      </c>
      <c r="D1950" s="116">
        <v>4.7885075818036712E-3</v>
      </c>
      <c r="H1950" s="45"/>
      <c r="I1950" s="45"/>
      <c r="J1950" s="45"/>
      <c r="K1950" s="45"/>
      <c r="L1950" s="61"/>
      <c r="P1950" s="43"/>
      <c r="Q1950" s="70"/>
      <c r="R1950" s="45"/>
      <c r="S1950" s="45"/>
      <c r="T1950" s="45"/>
    </row>
    <row r="1951" spans="1:20" x14ac:dyDescent="0.3">
      <c r="A1951" s="116">
        <v>9.7029702970297033E-2</v>
      </c>
      <c r="B1951" s="116">
        <v>3.5714285714285712E-2</v>
      </c>
      <c r="C1951" s="116">
        <v>1.5186915887850467E-2</v>
      </c>
      <c r="D1951" s="116">
        <v>3.7576326914044154E-3</v>
      </c>
      <c r="H1951" s="45"/>
      <c r="I1951" s="45"/>
      <c r="J1951" s="45"/>
      <c r="K1951" s="45"/>
      <c r="L1951" s="61"/>
      <c r="P1951" s="43"/>
      <c r="Q1951" s="70"/>
      <c r="R1951" s="45"/>
      <c r="S1951" s="45"/>
      <c r="T1951" s="45"/>
    </row>
    <row r="1952" spans="1:20" x14ac:dyDescent="0.3">
      <c r="A1952" s="116">
        <v>0.10714285714285714</v>
      </c>
      <c r="B1952" s="116">
        <v>3.0470914127423823E-2</v>
      </c>
      <c r="C1952" s="116">
        <v>3.1298904538341159E-3</v>
      </c>
      <c r="D1952" s="116">
        <v>1.3012361743656475E-3</v>
      </c>
      <c r="H1952" s="45"/>
      <c r="I1952" s="45"/>
      <c r="J1952" s="45"/>
      <c r="K1952" s="45"/>
      <c r="L1952" s="61"/>
      <c r="P1952" s="43"/>
      <c r="Q1952" s="70"/>
      <c r="R1952" s="45"/>
      <c r="S1952" s="45"/>
      <c r="T1952" s="45"/>
    </row>
    <row r="1953" spans="1:20" x14ac:dyDescent="0.3">
      <c r="A1953" s="116">
        <v>8.9552238805970144E-2</v>
      </c>
      <c r="B1953" s="116">
        <v>2.7237354085603113E-2</v>
      </c>
      <c r="C1953" s="116">
        <v>1.1961722488038277E-3</v>
      </c>
      <c r="D1953" s="116">
        <v>1.455604075691412E-3</v>
      </c>
      <c r="H1953" s="45"/>
      <c r="I1953" s="45"/>
      <c r="J1953" s="45"/>
      <c r="K1953" s="45"/>
      <c r="L1953" s="61"/>
      <c r="P1953" s="43"/>
      <c r="Q1953" s="70"/>
      <c r="R1953" s="45"/>
      <c r="S1953" s="45"/>
      <c r="T1953" s="45"/>
    </row>
    <row r="1954" spans="1:20" x14ac:dyDescent="0.3">
      <c r="A1954" s="116">
        <v>9.4786729857819899E-2</v>
      </c>
      <c r="B1954" s="116">
        <v>3.248259860788863E-2</v>
      </c>
      <c r="C1954" s="116">
        <v>9.126466753585397E-3</v>
      </c>
      <c r="D1954" s="116">
        <v>3.7533512064343165E-3</v>
      </c>
      <c r="H1954" s="45"/>
      <c r="I1954" s="45"/>
      <c r="J1954" s="45"/>
      <c r="K1954" s="45"/>
      <c r="L1954" s="61"/>
      <c r="P1954" s="43"/>
      <c r="Q1954" s="70"/>
      <c r="R1954" s="45"/>
      <c r="S1954" s="45"/>
      <c r="T1954" s="45"/>
    </row>
    <row r="1955" spans="1:20" x14ac:dyDescent="0.3">
      <c r="A1955" s="116">
        <v>0.22405063291139241</v>
      </c>
      <c r="B1955" s="116">
        <v>6.4918851435705374E-2</v>
      </c>
      <c r="C1955" s="116">
        <v>1.7832647462277092E-2</v>
      </c>
      <c r="D1955" s="116">
        <v>2.2130013831258644E-3</v>
      </c>
      <c r="H1955" s="45"/>
      <c r="I1955" s="45"/>
      <c r="J1955" s="45"/>
      <c r="K1955" s="45"/>
      <c r="L1955" s="61"/>
      <c r="P1955" s="43"/>
      <c r="Q1955" s="70"/>
      <c r="R1955" s="45"/>
      <c r="S1955" s="45"/>
      <c r="T1955" s="45"/>
    </row>
    <row r="1956" spans="1:20" x14ac:dyDescent="0.3">
      <c r="A1956" s="116">
        <v>0.10606060606060606</v>
      </c>
      <c r="B1956" s="116">
        <v>2.9629629629629631E-2</v>
      </c>
      <c r="C1956" s="116">
        <v>2.032520325203252E-2</v>
      </c>
      <c r="D1956" s="116">
        <v>0</v>
      </c>
      <c r="H1956" s="45"/>
      <c r="I1956" s="45"/>
      <c r="J1956" s="45"/>
      <c r="K1956" s="45"/>
      <c r="L1956" s="61"/>
      <c r="P1956" s="43"/>
      <c r="Q1956" s="70"/>
      <c r="R1956" s="45"/>
      <c r="S1956" s="45"/>
      <c r="T1956" s="45"/>
    </row>
    <row r="1957" spans="1:20" x14ac:dyDescent="0.3">
      <c r="A1957" s="116">
        <v>9.3275488069414311E-2</v>
      </c>
      <c r="B1957" s="116">
        <v>2.4904214559386972E-2</v>
      </c>
      <c r="C1957" s="116">
        <v>1.8038331454340473E-2</v>
      </c>
      <c r="D1957" s="116">
        <v>1.4124293785310734E-3</v>
      </c>
      <c r="H1957" s="45"/>
      <c r="I1957" s="45"/>
      <c r="J1957" s="45"/>
      <c r="K1957" s="45"/>
      <c r="L1957" s="61"/>
      <c r="P1957" s="43"/>
      <c r="Q1957" s="70"/>
      <c r="R1957" s="45"/>
      <c r="S1957" s="45"/>
      <c r="T1957" s="45"/>
    </row>
    <row r="1958" spans="1:20" x14ac:dyDescent="0.3">
      <c r="A1958" s="116">
        <v>0.2314540059347181</v>
      </c>
      <c r="B1958" s="116">
        <v>5.3050397877984087E-2</v>
      </c>
      <c r="C1958" s="116">
        <v>1.4947683109118086E-2</v>
      </c>
      <c r="D1958" s="116">
        <v>3.0921459492888066E-3</v>
      </c>
      <c r="H1958" s="45"/>
      <c r="I1958" s="45"/>
      <c r="J1958" s="45"/>
      <c r="K1958" s="45"/>
      <c r="L1958" s="61"/>
      <c r="P1958" s="43"/>
      <c r="Q1958" s="70"/>
      <c r="R1958" s="45"/>
      <c r="S1958" s="45"/>
      <c r="T1958" s="45"/>
    </row>
    <row r="1959" spans="1:20" x14ac:dyDescent="0.3">
      <c r="A1959" s="116">
        <v>6.4814814814814811E-2</v>
      </c>
      <c r="B1959" s="116">
        <v>5.263157894736842E-3</v>
      </c>
      <c r="C1959" s="116">
        <v>5.263157894736842E-3</v>
      </c>
      <c r="D1959" s="116">
        <v>5.2521008403361349E-3</v>
      </c>
      <c r="H1959" s="45"/>
      <c r="I1959" s="45"/>
      <c r="J1959" s="45"/>
      <c r="K1959" s="45"/>
      <c r="L1959" s="61"/>
      <c r="P1959" s="43"/>
      <c r="Q1959" s="70"/>
      <c r="R1959" s="45"/>
      <c r="S1959" s="45"/>
      <c r="T1959" s="45"/>
    </row>
    <row r="1960" spans="1:20" x14ac:dyDescent="0.3">
      <c r="A1960" s="116">
        <v>1.1428571428571429E-2</v>
      </c>
      <c r="B1960" s="116">
        <v>5.208333333333333E-3</v>
      </c>
      <c r="C1960" s="116">
        <v>1.3179571663920923E-2</v>
      </c>
      <c r="D1960" s="116">
        <v>1.9493177387914229E-3</v>
      </c>
      <c r="H1960" s="45"/>
      <c r="I1960" s="45"/>
      <c r="J1960" s="45"/>
      <c r="K1960" s="45"/>
      <c r="L1960" s="61"/>
      <c r="P1960" s="43"/>
      <c r="Q1960" s="70"/>
      <c r="R1960" s="45"/>
      <c r="S1960" s="45"/>
      <c r="T1960" s="45"/>
    </row>
    <row r="1961" spans="1:20" x14ac:dyDescent="0.3">
      <c r="A1961" s="116">
        <v>9.8039215686274508E-3</v>
      </c>
      <c r="B1961" s="116">
        <v>5.076142131979695E-3</v>
      </c>
      <c r="C1961" s="116">
        <v>1.8421052631578946E-2</v>
      </c>
      <c r="D1961" s="116">
        <v>7.526881720430108E-3</v>
      </c>
      <c r="H1961" s="45"/>
      <c r="I1961" s="45"/>
      <c r="J1961" s="45"/>
      <c r="K1961" s="45"/>
      <c r="L1961" s="61"/>
      <c r="P1961" s="43"/>
      <c r="Q1961" s="70"/>
      <c r="R1961" s="45"/>
      <c r="S1961" s="45"/>
      <c r="T1961" s="45"/>
    </row>
    <row r="1962" spans="1:20" x14ac:dyDescent="0.3">
      <c r="A1962" s="116">
        <v>6.1403508771929821E-2</v>
      </c>
      <c r="B1962" s="116">
        <v>1.6949152542372881E-2</v>
      </c>
      <c r="C1962" s="116">
        <v>3.017241379310345E-2</v>
      </c>
      <c r="D1962" s="116">
        <v>1.7241379310344827E-3</v>
      </c>
      <c r="H1962" s="45"/>
      <c r="I1962" s="45"/>
      <c r="J1962" s="45"/>
      <c r="K1962" s="45"/>
      <c r="L1962" s="61"/>
      <c r="P1962" s="43"/>
      <c r="Q1962" s="70"/>
      <c r="R1962" s="45"/>
      <c r="S1962" s="45"/>
      <c r="T1962" s="45"/>
    </row>
    <row r="1963" spans="1:20" x14ac:dyDescent="0.3">
      <c r="A1963" s="116">
        <v>9.2105263157894732E-2</v>
      </c>
      <c r="B1963" s="116">
        <v>4.9668874172185427E-2</v>
      </c>
      <c r="C1963" s="116">
        <v>1.1278195488721804E-2</v>
      </c>
      <c r="D1963" s="116">
        <v>2.9476787030213707E-3</v>
      </c>
      <c r="H1963" s="45"/>
      <c r="I1963" s="45"/>
      <c r="J1963" s="45"/>
      <c r="K1963" s="45"/>
      <c r="L1963" s="61"/>
      <c r="P1963" s="43"/>
      <c r="Q1963" s="70"/>
      <c r="R1963" s="45"/>
      <c r="S1963" s="45"/>
      <c r="T1963" s="45"/>
    </row>
    <row r="1964" spans="1:20" x14ac:dyDescent="0.3">
      <c r="A1964" s="116">
        <v>0.10563380281690141</v>
      </c>
      <c r="B1964" s="116">
        <v>3.3398821218074658E-2</v>
      </c>
      <c r="C1964" s="116">
        <v>1.1734028683181226E-2</v>
      </c>
      <c r="D1964" s="116">
        <v>2.6809651474530832E-3</v>
      </c>
      <c r="H1964" s="45"/>
      <c r="I1964" s="45"/>
      <c r="J1964" s="45"/>
      <c r="K1964" s="45"/>
      <c r="L1964" s="61"/>
      <c r="P1964" s="43"/>
      <c r="Q1964" s="70"/>
      <c r="R1964" s="45"/>
      <c r="S1964" s="45"/>
      <c r="T1964" s="45"/>
    </row>
    <row r="1965" spans="1:20" x14ac:dyDescent="0.3">
      <c r="A1965" s="116">
        <v>3.0959752321981426E-3</v>
      </c>
      <c r="B1965" s="116">
        <v>9.3457943925233638E-3</v>
      </c>
      <c r="C1965" s="116">
        <v>3.3726812816188868E-3</v>
      </c>
      <c r="D1965" s="116">
        <v>1.3783597518952446E-3</v>
      </c>
      <c r="H1965" s="45"/>
      <c r="I1965" s="45"/>
      <c r="J1965" s="45"/>
      <c r="K1965" s="45"/>
      <c r="L1965" s="61"/>
      <c r="P1965" s="43"/>
      <c r="Q1965" s="70"/>
      <c r="R1965" s="45"/>
      <c r="S1965" s="45"/>
      <c r="T1965" s="45"/>
    </row>
    <row r="1966" spans="1:20" x14ac:dyDescent="0.3">
      <c r="A1966" s="116">
        <v>5.9633027522935783E-2</v>
      </c>
      <c r="B1966" s="116">
        <v>1.7937219730941704E-2</v>
      </c>
      <c r="C1966" s="116">
        <v>2.056555269922879E-2</v>
      </c>
      <c r="D1966" s="116">
        <v>3.0959752321981426E-3</v>
      </c>
      <c r="H1966" s="45"/>
      <c r="I1966" s="45"/>
      <c r="J1966" s="45"/>
      <c r="K1966" s="45"/>
      <c r="L1966" s="61"/>
      <c r="P1966" s="43"/>
      <c r="Q1966" s="70"/>
      <c r="R1966" s="45"/>
      <c r="S1966" s="45"/>
      <c r="T1966" s="45"/>
    </row>
    <row r="1967" spans="1:20" x14ac:dyDescent="0.3">
      <c r="A1967" s="116">
        <v>0.10344827586206896</v>
      </c>
      <c r="B1967" s="116">
        <v>7.9365079365079361E-3</v>
      </c>
      <c r="C1967" s="116">
        <v>5.5096418732782371E-3</v>
      </c>
      <c r="D1967" s="116">
        <v>1.1198208286674132E-3</v>
      </c>
      <c r="H1967" s="45"/>
      <c r="I1967" s="45"/>
      <c r="J1967" s="45"/>
      <c r="K1967" s="45"/>
      <c r="L1967" s="61"/>
      <c r="P1967" s="43"/>
      <c r="Q1967" s="70"/>
      <c r="R1967" s="45"/>
      <c r="S1967" s="45"/>
      <c r="T1967" s="45"/>
    </row>
    <row r="1968" spans="1:20" x14ac:dyDescent="0.3">
      <c r="A1968" s="116">
        <v>3.1791907514450865E-2</v>
      </c>
      <c r="B1968" s="116">
        <v>2.9411764705882353E-2</v>
      </c>
      <c r="C1968" s="116">
        <v>2.4875621890547265E-2</v>
      </c>
      <c r="D1968" s="116">
        <v>3.2320620555914671E-3</v>
      </c>
      <c r="H1968" s="45"/>
      <c r="I1968" s="45"/>
      <c r="J1968" s="45"/>
      <c r="K1968" s="45"/>
      <c r="L1968" s="61"/>
      <c r="P1968" s="43"/>
      <c r="Q1968" s="70"/>
      <c r="R1968" s="45"/>
      <c r="S1968" s="45"/>
      <c r="T1968" s="45"/>
    </row>
    <row r="1969" spans="1:20" x14ac:dyDescent="0.3">
      <c r="A1969" s="116">
        <v>0.20125786163522014</v>
      </c>
      <c r="B1969" s="116">
        <v>4.2521994134897358E-2</v>
      </c>
      <c r="C1969" s="116">
        <v>1.8976897689768978E-2</v>
      </c>
      <c r="D1969" s="116">
        <v>2.0181634712411706E-3</v>
      </c>
      <c r="H1969" s="45"/>
      <c r="I1969" s="45"/>
      <c r="J1969" s="45"/>
      <c r="K1969" s="45"/>
      <c r="L1969" s="61"/>
      <c r="P1969" s="43"/>
      <c r="Q1969" s="70"/>
      <c r="R1969" s="45"/>
      <c r="S1969" s="45"/>
      <c r="T1969" s="45"/>
    </row>
    <row r="1970" spans="1:20" x14ac:dyDescent="0.3">
      <c r="A1970" s="116">
        <v>0.13454545454545455</v>
      </c>
      <c r="B1970" s="116">
        <v>4.6728971962616821E-2</v>
      </c>
      <c r="C1970" s="116">
        <v>1.6161616161616162E-2</v>
      </c>
      <c r="D1970" s="116">
        <v>8.1632653061224497E-3</v>
      </c>
      <c r="H1970" s="45"/>
      <c r="I1970" s="45"/>
      <c r="J1970" s="45"/>
      <c r="K1970" s="45"/>
      <c r="L1970" s="61"/>
      <c r="P1970" s="43"/>
      <c r="Q1970" s="70"/>
      <c r="R1970" s="45"/>
      <c r="S1970" s="45"/>
      <c r="T1970" s="45"/>
    </row>
    <row r="1971" spans="1:20" x14ac:dyDescent="0.3">
      <c r="A1971" s="116">
        <v>0.16888888888888889</v>
      </c>
      <c r="B1971" s="116">
        <v>4.1825095057034217E-2</v>
      </c>
      <c r="C1971" s="116">
        <v>3.8659793814432991E-2</v>
      </c>
      <c r="D1971" s="116">
        <v>1.0309278350515464E-2</v>
      </c>
      <c r="H1971" s="45"/>
      <c r="I1971" s="45"/>
      <c r="J1971" s="45"/>
      <c r="K1971" s="45"/>
      <c r="L1971" s="61"/>
      <c r="P1971" s="43"/>
      <c r="Q1971" s="70"/>
      <c r="R1971" s="45"/>
      <c r="S1971" s="45"/>
      <c r="T1971" s="45"/>
    </row>
    <row r="1972" spans="1:20" x14ac:dyDescent="0.3">
      <c r="A1972" s="116">
        <v>0.1037037037037037</v>
      </c>
      <c r="B1972" s="116">
        <v>4.1811846689895474E-2</v>
      </c>
      <c r="C1972" s="116">
        <v>2.6373626373626374E-2</v>
      </c>
      <c r="D1972" s="116">
        <v>5.9071729957805904E-3</v>
      </c>
      <c r="H1972" s="45"/>
      <c r="I1972" s="45"/>
      <c r="J1972" s="45"/>
      <c r="K1972" s="45"/>
      <c r="L1972" s="61"/>
      <c r="P1972" s="43"/>
      <c r="Q1972" s="70"/>
      <c r="R1972" s="45"/>
      <c r="S1972" s="45"/>
      <c r="T1972" s="45"/>
    </row>
    <row r="1973" spans="1:20" x14ac:dyDescent="0.3">
      <c r="A1973" s="116">
        <v>0.14909090909090908</v>
      </c>
      <c r="B1973" s="116">
        <v>6.6246056782334389E-2</v>
      </c>
      <c r="C1973" s="116">
        <v>3.9665970772442591E-2</v>
      </c>
      <c r="D1973" s="116">
        <v>9.3220338983050852E-3</v>
      </c>
      <c r="H1973" s="45"/>
      <c r="I1973" s="45"/>
      <c r="J1973" s="45"/>
      <c r="K1973" s="45"/>
      <c r="L1973" s="61"/>
      <c r="P1973" s="43"/>
      <c r="Q1973" s="70"/>
      <c r="R1973" s="45"/>
      <c r="S1973" s="45"/>
      <c r="T1973" s="45"/>
    </row>
    <row r="1974" spans="1:20" x14ac:dyDescent="0.3">
      <c r="A1974" s="116">
        <v>0.18974358974358974</v>
      </c>
      <c r="B1974" s="116">
        <v>5.4455445544554455E-2</v>
      </c>
      <c r="C1974" s="116">
        <v>3.443328550932568E-2</v>
      </c>
      <c r="D1974" s="116">
        <v>5.0933786078098476E-3</v>
      </c>
      <c r="H1974" s="45"/>
      <c r="I1974" s="45"/>
      <c r="J1974" s="45"/>
      <c r="K1974" s="45"/>
      <c r="L1974" s="61"/>
      <c r="P1974" s="43"/>
      <c r="Q1974" s="70"/>
      <c r="R1974" s="45"/>
      <c r="S1974" s="45"/>
      <c r="T1974" s="45"/>
    </row>
    <row r="1975" spans="1:20" x14ac:dyDescent="0.3">
      <c r="A1975" s="116">
        <v>0.20883534136546184</v>
      </c>
      <c r="B1975" s="116">
        <v>3.8461538461538464E-2</v>
      </c>
      <c r="C1975" s="116">
        <v>1.9543973941368076E-2</v>
      </c>
      <c r="D1975" s="116">
        <v>4.3459365493263794E-3</v>
      </c>
      <c r="H1975" s="45"/>
      <c r="I1975" s="45"/>
      <c r="J1975" s="45"/>
      <c r="K1975" s="45"/>
      <c r="L1975" s="61"/>
      <c r="P1975" s="43"/>
      <c r="Q1975" s="70"/>
      <c r="R1975" s="45"/>
      <c r="S1975" s="45"/>
      <c r="T1975" s="45"/>
    </row>
    <row r="1976" spans="1:20" x14ac:dyDescent="0.3">
      <c r="A1976" s="116">
        <v>3.4482758620689655E-2</v>
      </c>
      <c r="B1976" s="116">
        <v>1.7605633802816902E-2</v>
      </c>
      <c r="C1976" s="116">
        <v>2.4793388429752067E-2</v>
      </c>
      <c r="D1976" s="116">
        <v>9.2521202775636083E-3</v>
      </c>
      <c r="H1976" s="45"/>
      <c r="I1976" s="45"/>
      <c r="J1976" s="45"/>
      <c r="K1976" s="45"/>
      <c r="L1976" s="61"/>
      <c r="P1976" s="43"/>
      <c r="Q1976" s="70"/>
      <c r="R1976" s="45"/>
      <c r="S1976" s="45"/>
      <c r="T1976" s="45"/>
    </row>
    <row r="1977" spans="1:20" x14ac:dyDescent="0.3">
      <c r="A1977" s="116">
        <v>0.13544668587896252</v>
      </c>
      <c r="B1977" s="116">
        <v>5.9459459459459463E-2</v>
      </c>
      <c r="C1977" s="116">
        <v>1.1494252873563218E-2</v>
      </c>
      <c r="D1977" s="116">
        <v>5.8631921824104233E-3</v>
      </c>
      <c r="H1977" s="45"/>
      <c r="I1977" s="45"/>
      <c r="J1977" s="45"/>
      <c r="K1977" s="45"/>
      <c r="L1977" s="61"/>
      <c r="P1977" s="43"/>
      <c r="Q1977" s="70"/>
      <c r="R1977" s="45"/>
      <c r="S1977" s="45"/>
      <c r="T1977" s="45"/>
    </row>
    <row r="1978" spans="1:20" x14ac:dyDescent="0.3">
      <c r="A1978" s="116">
        <v>0.16981132075471697</v>
      </c>
      <c r="B1978" s="116">
        <v>4.4585987261146494E-2</v>
      </c>
      <c r="C1978" s="116">
        <v>5.1896207584830337E-2</v>
      </c>
      <c r="D1978" s="116">
        <v>9.1059602649006619E-3</v>
      </c>
      <c r="H1978" s="45"/>
      <c r="I1978" s="45"/>
      <c r="J1978" s="45"/>
      <c r="K1978" s="45"/>
      <c r="L1978" s="61"/>
      <c r="P1978" s="43"/>
      <c r="Q1978" s="70"/>
      <c r="R1978" s="45"/>
      <c r="S1978" s="45"/>
      <c r="T1978" s="45"/>
    </row>
    <row r="1979" spans="1:20" x14ac:dyDescent="0.3">
      <c r="A1979" s="116">
        <v>2.3809523809523808E-2</v>
      </c>
      <c r="B1979" s="116">
        <v>2.6923076923076925E-2</v>
      </c>
      <c r="C1979" s="116">
        <v>1.411764705882353E-2</v>
      </c>
      <c r="D1979" s="116">
        <v>8.1967213114754103E-3</v>
      </c>
      <c r="H1979" s="45"/>
      <c r="I1979" s="45"/>
      <c r="J1979" s="45"/>
      <c r="K1979" s="45"/>
      <c r="L1979" s="61"/>
      <c r="P1979" s="43"/>
      <c r="Q1979" s="70"/>
      <c r="R1979" s="45"/>
      <c r="S1979" s="45"/>
      <c r="T1979" s="45"/>
    </row>
    <row r="1980" spans="1:20" x14ac:dyDescent="0.3">
      <c r="A1980" s="116">
        <v>0.17647058823529413</v>
      </c>
      <c r="B1980" s="116">
        <v>4.6153846153846156E-2</v>
      </c>
      <c r="C1980" s="116">
        <v>3.5398230088495575E-2</v>
      </c>
      <c r="D1980" s="116">
        <v>9.0090090090090089E-3</v>
      </c>
      <c r="H1980" s="45"/>
      <c r="I1980" s="45"/>
      <c r="J1980" s="45"/>
      <c r="K1980" s="45"/>
      <c r="L1980" s="61"/>
      <c r="P1980" s="43"/>
      <c r="Q1980" s="70"/>
      <c r="R1980" s="45"/>
      <c r="S1980" s="45"/>
      <c r="T1980" s="45"/>
    </row>
    <row r="1981" spans="1:20" x14ac:dyDescent="0.3">
      <c r="A1981" s="116">
        <v>0.13399503722084366</v>
      </c>
      <c r="B1981" s="116">
        <v>4.6413502109704644E-2</v>
      </c>
      <c r="C1981" s="116">
        <v>2.5401069518716578E-2</v>
      </c>
      <c r="D1981" s="116">
        <v>6.5717415115005475E-3</v>
      </c>
      <c r="H1981" s="45"/>
      <c r="I1981" s="45"/>
      <c r="J1981" s="45"/>
      <c r="K1981" s="45"/>
      <c r="L1981" s="61"/>
      <c r="P1981" s="43"/>
      <c r="Q1981" s="70"/>
      <c r="R1981" s="45"/>
      <c r="S1981" s="45"/>
      <c r="T1981" s="45"/>
    </row>
    <row r="1982" spans="1:20" x14ac:dyDescent="0.3">
      <c r="A1982" s="116">
        <v>0.20581395348837209</v>
      </c>
      <c r="B1982" s="116">
        <v>5.5374592833876218E-2</v>
      </c>
      <c r="C1982" s="116">
        <v>1.6677357280307888E-2</v>
      </c>
      <c r="D1982" s="116">
        <v>2.8758169934640521E-3</v>
      </c>
      <c r="H1982" s="45"/>
      <c r="I1982" s="45"/>
      <c r="J1982" s="45"/>
      <c r="K1982" s="45"/>
      <c r="L1982" s="61"/>
      <c r="P1982" s="43"/>
      <c r="Q1982" s="70"/>
      <c r="R1982" s="45"/>
      <c r="S1982" s="45"/>
      <c r="T1982" s="45"/>
    </row>
    <row r="1983" spans="1:20" x14ac:dyDescent="0.3">
      <c r="A1983" s="116">
        <v>0.1111111111111111</v>
      </c>
      <c r="B1983" s="116">
        <v>3.0405405405405407E-2</v>
      </c>
      <c r="C1983" s="116">
        <v>6.4882400648824008E-3</v>
      </c>
      <c r="D1983" s="116">
        <v>2.2631749110895573E-3</v>
      </c>
      <c r="H1983" s="45"/>
      <c r="I1983" s="45"/>
      <c r="J1983" s="45"/>
      <c r="K1983" s="45"/>
      <c r="L1983" s="61"/>
      <c r="P1983" s="43"/>
      <c r="Q1983" s="70"/>
      <c r="R1983" s="45"/>
      <c r="S1983" s="45"/>
      <c r="T1983" s="45"/>
    </row>
    <row r="1984" spans="1:20" x14ac:dyDescent="0.3">
      <c r="A1984" s="116">
        <v>9.5588235294117641E-2</v>
      </c>
      <c r="B1984" s="116">
        <v>3.2258064516129031E-2</v>
      </c>
      <c r="C1984" s="116">
        <v>6.1224489795918364E-3</v>
      </c>
      <c r="D1984" s="116">
        <v>1.5649452269170579E-3</v>
      </c>
      <c r="H1984" s="45"/>
      <c r="I1984" s="45"/>
      <c r="J1984" s="45"/>
      <c r="K1984" s="45"/>
      <c r="L1984" s="61"/>
      <c r="P1984" s="43"/>
      <c r="Q1984" s="70"/>
      <c r="R1984" s="45"/>
      <c r="S1984" s="45"/>
      <c r="T1984" s="45"/>
    </row>
    <row r="1985" spans="1:20" x14ac:dyDescent="0.3">
      <c r="A1985" s="116">
        <v>8.4444444444444447E-2</v>
      </c>
      <c r="B1985" s="116">
        <v>2.4608501118568233E-2</v>
      </c>
      <c r="C1985" s="116">
        <v>1.3285024154589372E-2</v>
      </c>
      <c r="D1985" s="116">
        <v>2.4594195769798328E-3</v>
      </c>
      <c r="H1985" s="45"/>
      <c r="I1985" s="45"/>
      <c r="J1985" s="45"/>
      <c r="K1985" s="45"/>
      <c r="L1985" s="61"/>
      <c r="P1985" s="43"/>
      <c r="Q1985" s="70"/>
      <c r="R1985" s="45"/>
      <c r="S1985" s="45"/>
      <c r="T1985" s="45"/>
    </row>
    <row r="1986" spans="1:20" x14ac:dyDescent="0.3">
      <c r="A1986" s="116">
        <v>0.19298245614035087</v>
      </c>
      <c r="B1986" s="116">
        <v>4.142011834319527E-2</v>
      </c>
      <c r="C1986" s="116">
        <v>3.4974093264248704E-2</v>
      </c>
      <c r="D1986" s="116">
        <v>1.1285574092247301E-2</v>
      </c>
      <c r="H1986" s="45"/>
      <c r="I1986" s="45"/>
      <c r="J1986" s="45"/>
      <c r="K1986" s="45"/>
      <c r="L1986" s="61"/>
      <c r="P1986" s="43"/>
      <c r="Q1986" s="70"/>
      <c r="R1986" s="45"/>
      <c r="S1986" s="45"/>
      <c r="T1986" s="45"/>
    </row>
    <row r="1987" spans="1:20" x14ac:dyDescent="0.3">
      <c r="A1987" s="116">
        <v>0.16715976331360946</v>
      </c>
      <c r="B1987" s="116">
        <v>6.6577896138482029E-2</v>
      </c>
      <c r="C1987" s="116">
        <v>9.4711917916337814E-3</v>
      </c>
      <c r="D1987" s="116">
        <v>2.5906735751295338E-3</v>
      </c>
      <c r="H1987" s="45"/>
      <c r="I1987" s="45"/>
      <c r="J1987" s="45"/>
      <c r="K1987" s="45"/>
      <c r="L1987" s="61"/>
      <c r="P1987" s="43"/>
      <c r="Q1987" s="70"/>
      <c r="R1987" s="45"/>
      <c r="S1987" s="45"/>
      <c r="T1987" s="45"/>
    </row>
    <row r="1988" spans="1:20" x14ac:dyDescent="0.3">
      <c r="A1988" s="116">
        <v>0.1854014598540146</v>
      </c>
      <c r="B1988" s="116">
        <v>6.3186813186813184E-2</v>
      </c>
      <c r="C1988" s="116">
        <v>2.132701421800948E-2</v>
      </c>
      <c r="D1988" s="116">
        <v>1.915097350781998E-3</v>
      </c>
      <c r="H1988" s="45"/>
      <c r="I1988" s="45"/>
      <c r="J1988" s="45"/>
      <c r="K1988" s="45"/>
      <c r="L1988" s="61"/>
      <c r="P1988" s="43"/>
      <c r="Q1988" s="70"/>
      <c r="R1988" s="45"/>
      <c r="S1988" s="45"/>
      <c r="T1988" s="45"/>
    </row>
    <row r="1989" spans="1:20" x14ac:dyDescent="0.3">
      <c r="A1989" s="116">
        <v>0.20634920634920634</v>
      </c>
      <c r="B1989" s="116">
        <v>6.7495559502664296E-2</v>
      </c>
      <c r="C1989" s="116">
        <v>2.3565573770491802E-2</v>
      </c>
      <c r="D1989" s="116">
        <v>4.3668122270742356E-3</v>
      </c>
      <c r="H1989" s="45"/>
      <c r="I1989" s="45"/>
      <c r="J1989" s="45"/>
      <c r="K1989" s="45"/>
      <c r="L1989" s="61"/>
      <c r="P1989" s="43"/>
      <c r="Q1989" s="70"/>
      <c r="R1989" s="45"/>
      <c r="S1989" s="45"/>
      <c r="T1989" s="45"/>
    </row>
    <row r="1990" spans="1:20" x14ac:dyDescent="0.3">
      <c r="A1990" s="116">
        <v>0.18075117370892019</v>
      </c>
      <c r="B1990" s="116">
        <v>6.9414316702819959E-2</v>
      </c>
      <c r="C1990" s="116">
        <v>2.3989898989898988E-2</v>
      </c>
      <c r="D1990" s="116">
        <v>4.6487603305785125E-3</v>
      </c>
      <c r="H1990" s="45"/>
      <c r="I1990" s="45"/>
      <c r="J1990" s="45"/>
      <c r="K1990" s="45"/>
      <c r="L1990" s="61"/>
      <c r="P1990" s="43"/>
      <c r="Q1990" s="70"/>
      <c r="R1990" s="45"/>
      <c r="S1990" s="45"/>
      <c r="T1990" s="45"/>
    </row>
    <row r="1991" spans="1:20" x14ac:dyDescent="0.3">
      <c r="A1991" s="116">
        <v>0.12622720897615708</v>
      </c>
      <c r="B1991" s="116">
        <v>3.7283621837549935E-2</v>
      </c>
      <c r="C1991" s="116">
        <v>3.3717105263157895E-2</v>
      </c>
      <c r="D1991" s="116">
        <v>1.2025316455696202E-2</v>
      </c>
      <c r="H1991" s="45"/>
      <c r="I1991" s="45"/>
      <c r="J1991" s="45"/>
      <c r="K1991" s="45"/>
      <c r="L1991" s="61"/>
      <c r="P1991" s="43"/>
      <c r="Q1991" s="70"/>
      <c r="R1991" s="45"/>
      <c r="S1991" s="45"/>
      <c r="T1991" s="45"/>
    </row>
    <row r="1992" spans="1:20" x14ac:dyDescent="0.3">
      <c r="A1992" s="116">
        <v>0.1210762331838565</v>
      </c>
      <c r="B1992" s="116">
        <v>5.6451612903225805E-2</v>
      </c>
      <c r="C1992" s="116">
        <v>1.2406947890818859E-2</v>
      </c>
      <c r="D1992" s="116">
        <v>2.014098690835851E-3</v>
      </c>
      <c r="H1992" s="45"/>
      <c r="I1992" s="45"/>
      <c r="J1992" s="45"/>
      <c r="K1992" s="45"/>
      <c r="L1992" s="61"/>
      <c r="P1992" s="43"/>
      <c r="Q1992" s="70"/>
      <c r="R1992" s="45"/>
      <c r="S1992" s="45"/>
      <c r="T1992" s="45"/>
    </row>
    <row r="1993" spans="1:20" x14ac:dyDescent="0.3">
      <c r="A1993" s="116">
        <v>1.6494845360824743E-2</v>
      </c>
      <c r="B1993" s="116">
        <v>4.3103448275862068E-3</v>
      </c>
      <c r="C1993" s="116">
        <v>2.2123893805309734E-3</v>
      </c>
      <c r="D1993" s="116">
        <v>4.4984255510571302E-4</v>
      </c>
      <c r="H1993" s="45"/>
      <c r="I1993" s="45"/>
      <c r="J1993" s="45"/>
      <c r="K1993" s="45"/>
      <c r="L1993" s="61"/>
      <c r="P1993" s="43"/>
      <c r="Q1993" s="70"/>
      <c r="R1993" s="45"/>
      <c r="S1993" s="45"/>
      <c r="T1993" s="45"/>
    </row>
    <row r="1994" spans="1:20" x14ac:dyDescent="0.3">
      <c r="A1994" s="116">
        <v>0.1351981351981352</v>
      </c>
      <c r="B1994" s="116">
        <v>3.111111111111111E-2</v>
      </c>
      <c r="C1994" s="116">
        <v>1.1378002528445006E-2</v>
      </c>
      <c r="D1994" s="116">
        <v>4.5778229908443541E-3</v>
      </c>
      <c r="H1994" s="45"/>
      <c r="I1994" s="45"/>
      <c r="J1994" s="45"/>
      <c r="K1994" s="45"/>
      <c r="L1994" s="61"/>
      <c r="P1994" s="43"/>
      <c r="Q1994" s="70"/>
      <c r="R1994" s="45"/>
      <c r="S1994" s="45"/>
      <c r="T1994" s="45"/>
    </row>
    <row r="1995" spans="1:20" x14ac:dyDescent="0.3">
      <c r="A1995" s="116">
        <v>1.6917293233082706E-2</v>
      </c>
      <c r="B1995" s="116">
        <v>1.9646365422396855E-3</v>
      </c>
      <c r="C1995" s="116">
        <v>1.1098779134295228E-3</v>
      </c>
      <c r="D1995" s="116">
        <v>0</v>
      </c>
      <c r="H1995" s="45"/>
      <c r="I1995" s="45"/>
      <c r="J1995" s="45"/>
      <c r="K1995" s="45"/>
      <c r="L1995" s="61"/>
      <c r="P1995" s="43"/>
      <c r="Q1995" s="70"/>
      <c r="R1995" s="45"/>
      <c r="S1995" s="45"/>
      <c r="T1995" s="45"/>
    </row>
    <row r="1996" spans="1:20" x14ac:dyDescent="0.3">
      <c r="A1996" s="116">
        <v>5.5555555555555552E-2</v>
      </c>
      <c r="B1996" s="116">
        <v>0</v>
      </c>
      <c r="C1996" s="116">
        <v>4.2372881355932203E-3</v>
      </c>
      <c r="D1996" s="116">
        <v>1.6366612111292963E-3</v>
      </c>
      <c r="H1996" s="45"/>
      <c r="I1996" s="45"/>
      <c r="J1996" s="45"/>
      <c r="K1996" s="45"/>
      <c r="L1996" s="61"/>
      <c r="P1996" s="43"/>
      <c r="Q1996" s="70"/>
      <c r="R1996" s="45"/>
      <c r="S1996" s="45"/>
      <c r="T1996" s="45"/>
    </row>
    <row r="1997" spans="1:20" x14ac:dyDescent="0.3">
      <c r="A1997" s="116">
        <v>0.12585034013605442</v>
      </c>
      <c r="B1997" s="116">
        <v>5.7562076749435663E-2</v>
      </c>
      <c r="C1997" s="116">
        <v>1.0836845273931367E-2</v>
      </c>
      <c r="D1997" s="116">
        <v>7.3601570166830226E-4</v>
      </c>
      <c r="H1997" s="45"/>
      <c r="I1997" s="45"/>
      <c r="J1997" s="45"/>
      <c r="K1997" s="45"/>
      <c r="L1997" s="61"/>
      <c r="P1997" s="43"/>
      <c r="Q1997" s="70"/>
      <c r="R1997" s="45"/>
      <c r="S1997" s="45"/>
      <c r="T1997" s="45"/>
    </row>
    <row r="1998" spans="1:20" x14ac:dyDescent="0.3">
      <c r="A1998" s="116">
        <v>0.14054054054054055</v>
      </c>
      <c r="B1998" s="116">
        <v>2.7027027027027029E-2</v>
      </c>
      <c r="C1998" s="116">
        <v>2.6011560693641619E-2</v>
      </c>
      <c r="D1998" s="116">
        <v>8.3333333333333332E-3</v>
      </c>
      <c r="H1998" s="45"/>
      <c r="I1998" s="45"/>
      <c r="J1998" s="45"/>
      <c r="K1998" s="45"/>
      <c r="L1998" s="61"/>
      <c r="P1998" s="43"/>
      <c r="Q1998" s="70"/>
      <c r="R1998" s="45"/>
      <c r="S1998" s="45"/>
      <c r="T1998" s="45"/>
    </row>
    <row r="1999" spans="1:20" x14ac:dyDescent="0.3">
      <c r="A1999" s="116">
        <v>0.17862371888726208</v>
      </c>
      <c r="B1999" s="116">
        <v>5.1966292134831463E-2</v>
      </c>
      <c r="C1999" s="116">
        <v>1.6339869281045753E-2</v>
      </c>
      <c r="D1999" s="116">
        <v>3.8797284190106693E-3</v>
      </c>
      <c r="H1999" s="45"/>
      <c r="I1999" s="45"/>
      <c r="J1999" s="45"/>
      <c r="K1999" s="45"/>
      <c r="L1999" s="61"/>
      <c r="P1999" s="43"/>
      <c r="Q1999" s="70"/>
      <c r="R1999" s="45"/>
      <c r="S1999" s="45"/>
      <c r="T1999" s="45"/>
    </row>
    <row r="2000" spans="1:20" x14ac:dyDescent="0.3">
      <c r="A2000" s="116">
        <v>0.16840882694541232</v>
      </c>
      <c r="B2000" s="116">
        <v>3.34075723830735E-2</v>
      </c>
      <c r="C2000" s="116">
        <v>2.51414204902577E-2</v>
      </c>
      <c r="D2000" s="116">
        <v>7.8662733529990172E-3</v>
      </c>
      <c r="H2000" s="45"/>
      <c r="I2000" s="45"/>
      <c r="J2000" s="45"/>
      <c r="K2000" s="45"/>
      <c r="L2000" s="61"/>
      <c r="P2000" s="43"/>
      <c r="Q2000" s="70"/>
      <c r="R2000" s="45"/>
      <c r="S2000" s="45"/>
      <c r="T2000" s="45"/>
    </row>
    <row r="2001" spans="1:20" x14ac:dyDescent="0.3">
      <c r="A2001" s="116">
        <v>0.15206185567010308</v>
      </c>
      <c r="B2001" s="116">
        <v>3.5040431266846361E-2</v>
      </c>
      <c r="C2001" s="116">
        <v>1.2113055181695828E-2</v>
      </c>
      <c r="D2001" s="116">
        <v>4.2553191489361703E-3</v>
      </c>
      <c r="H2001" s="45"/>
      <c r="I2001" s="45"/>
      <c r="J2001" s="45"/>
      <c r="K2001" s="45"/>
      <c r="L2001" s="61"/>
      <c r="P2001" s="43"/>
      <c r="Q2001" s="70"/>
      <c r="R2001" s="45"/>
      <c r="S2001" s="45"/>
      <c r="T2001" s="45"/>
    </row>
    <row r="2002" spans="1:20" x14ac:dyDescent="0.3">
      <c r="A2002" s="116">
        <v>0.12272727272727273</v>
      </c>
      <c r="B2002" s="116">
        <v>6.7010309278350513E-2</v>
      </c>
      <c r="C2002" s="116">
        <v>4.519774011299435E-2</v>
      </c>
      <c r="D2002" s="116">
        <v>1.1566771819137749E-2</v>
      </c>
      <c r="H2002" s="45"/>
      <c r="I2002" s="45"/>
      <c r="J2002" s="45"/>
      <c r="K2002" s="45"/>
      <c r="L2002" s="61"/>
      <c r="P2002" s="43"/>
      <c r="Q2002" s="70"/>
      <c r="R2002" s="45"/>
      <c r="S2002" s="45"/>
      <c r="T2002" s="45"/>
    </row>
    <row r="2003" spans="1:20" x14ac:dyDescent="0.3">
      <c r="A2003" s="116">
        <v>0.152</v>
      </c>
      <c r="B2003" s="116">
        <v>2.9629629629629631E-2</v>
      </c>
      <c r="C2003" s="116">
        <v>1.411764705882353E-2</v>
      </c>
      <c r="D2003" s="116">
        <v>9.372071227741331E-4</v>
      </c>
      <c r="H2003" s="45"/>
      <c r="I2003" s="45"/>
      <c r="J2003" s="45"/>
      <c r="K2003" s="45"/>
      <c r="L2003" s="61"/>
      <c r="P2003" s="43"/>
      <c r="Q2003" s="70"/>
      <c r="R2003" s="45"/>
      <c r="S2003" s="45"/>
      <c r="T2003" s="45"/>
    </row>
    <row r="2004" spans="1:20" x14ac:dyDescent="0.3">
      <c r="A2004" s="116">
        <v>3.8974358974358976E-2</v>
      </c>
      <c r="B2004" s="116">
        <v>1.344364012409514E-2</v>
      </c>
      <c r="C2004" s="116">
        <v>2.6592455163883734E-2</v>
      </c>
      <c r="D2004" s="116">
        <v>4.8905449464368891E-3</v>
      </c>
      <c r="H2004" s="45"/>
      <c r="I2004" s="45"/>
      <c r="J2004" s="45"/>
      <c r="K2004" s="45"/>
      <c r="L2004" s="61"/>
      <c r="P2004" s="43"/>
      <c r="Q2004" s="70"/>
      <c r="R2004" s="45"/>
      <c r="S2004" s="45"/>
      <c r="T2004" s="45"/>
    </row>
    <row r="2005" spans="1:20" x14ac:dyDescent="0.3">
      <c r="A2005" s="116">
        <v>0.1348314606741573</v>
      </c>
      <c r="B2005" s="116">
        <v>5.9299191374663072E-2</v>
      </c>
      <c r="C2005" s="116">
        <v>2.5396825396825397E-2</v>
      </c>
      <c r="D2005" s="116">
        <v>7.4028377544725476E-3</v>
      </c>
      <c r="H2005" s="45"/>
      <c r="I2005" s="45"/>
      <c r="J2005" s="45"/>
      <c r="K2005" s="45"/>
      <c r="L2005" s="61"/>
      <c r="P2005" s="43"/>
      <c r="Q2005" s="70"/>
      <c r="R2005" s="45"/>
      <c r="S2005" s="45"/>
      <c r="T2005" s="45"/>
    </row>
    <row r="2006" spans="1:20" x14ac:dyDescent="0.3">
      <c r="A2006" s="116">
        <v>1.6216216216216217E-2</v>
      </c>
      <c r="B2006" s="116">
        <v>2.0648967551622419E-2</v>
      </c>
      <c r="C2006" s="116">
        <v>1.5804597701149427E-2</v>
      </c>
      <c r="D2006" s="116">
        <v>6.7911714770797962E-3</v>
      </c>
      <c r="H2006" s="45"/>
      <c r="I2006" s="45"/>
      <c r="J2006" s="45"/>
      <c r="K2006" s="45"/>
      <c r="L2006" s="61"/>
      <c r="P2006" s="43"/>
      <c r="Q2006" s="70"/>
      <c r="R2006" s="45"/>
      <c r="S2006" s="45"/>
      <c r="T2006" s="45"/>
    </row>
    <row r="2007" spans="1:20" x14ac:dyDescent="0.3">
      <c r="A2007" s="116">
        <v>0.16133004926108374</v>
      </c>
      <c r="B2007" s="116">
        <v>7.0321811680572111E-2</v>
      </c>
      <c r="C2007" s="116">
        <v>2.0261437908496733E-2</v>
      </c>
      <c r="D2007" s="116">
        <v>5.7336460776648427E-3</v>
      </c>
      <c r="H2007" s="45"/>
      <c r="I2007" s="45"/>
      <c r="J2007" s="45"/>
      <c r="K2007" s="45"/>
      <c r="L2007" s="61"/>
      <c r="P2007" s="43"/>
      <c r="Q2007" s="70"/>
      <c r="R2007" s="45"/>
      <c r="S2007" s="45"/>
      <c r="T2007" s="45"/>
    </row>
    <row r="2008" spans="1:20" x14ac:dyDescent="0.3">
      <c r="A2008" s="116">
        <v>0.11026615969581749</v>
      </c>
      <c r="B2008" s="116">
        <v>3.793103448275862E-2</v>
      </c>
      <c r="C2008" s="116">
        <v>2.05761316872428E-3</v>
      </c>
      <c r="D2008" s="116">
        <v>3.3670033670033669E-3</v>
      </c>
      <c r="H2008" s="45"/>
      <c r="I2008" s="45"/>
      <c r="J2008" s="45"/>
      <c r="K2008" s="45"/>
      <c r="L2008" s="61"/>
      <c r="P2008" s="43"/>
      <c r="Q2008" s="70"/>
      <c r="R2008" s="45"/>
      <c r="S2008" s="45"/>
      <c r="T2008" s="45"/>
    </row>
    <row r="2009" spans="1:20" x14ac:dyDescent="0.3">
      <c r="A2009" s="116">
        <v>6.7039106145251395E-2</v>
      </c>
      <c r="B2009" s="116">
        <v>1.4999999999999999E-2</v>
      </c>
      <c r="C2009" s="116">
        <v>1.5822784810126583E-2</v>
      </c>
      <c r="D2009" s="116">
        <v>1.277139208173691E-3</v>
      </c>
      <c r="H2009" s="45"/>
      <c r="I2009" s="45"/>
      <c r="J2009" s="45"/>
      <c r="K2009" s="45"/>
      <c r="L2009" s="61"/>
      <c r="P2009" s="43"/>
      <c r="Q2009" s="70"/>
      <c r="R2009" s="45"/>
      <c r="S2009" s="45"/>
      <c r="T2009" s="45"/>
    </row>
    <row r="2010" spans="1:20" x14ac:dyDescent="0.3">
      <c r="A2010" s="116">
        <v>0.12096774193548387</v>
      </c>
      <c r="B2010" s="116">
        <v>4.1666666666666664E-2</v>
      </c>
      <c r="C2010" s="116">
        <v>1.5698587127158554E-2</v>
      </c>
      <c r="D2010" s="116">
        <v>5.0125313283208017E-3</v>
      </c>
      <c r="H2010" s="45"/>
      <c r="I2010" s="45"/>
      <c r="J2010" s="45"/>
      <c r="K2010" s="45"/>
      <c r="L2010" s="61"/>
      <c r="P2010" s="43"/>
      <c r="Q2010" s="70"/>
      <c r="R2010" s="45"/>
      <c r="S2010" s="45"/>
      <c r="T2010" s="45"/>
    </row>
    <row r="2011" spans="1:20" x14ac:dyDescent="0.3">
      <c r="A2011" s="116">
        <v>0.1335149863760218</v>
      </c>
      <c r="B2011" s="116">
        <v>2.8639618138424822E-2</v>
      </c>
      <c r="C2011" s="116">
        <v>2.7397260273972601E-2</v>
      </c>
      <c r="D2011" s="116">
        <v>3.0693677102516881E-3</v>
      </c>
      <c r="H2011" s="45"/>
      <c r="I2011" s="45"/>
      <c r="J2011" s="45"/>
      <c r="K2011" s="45"/>
      <c r="L2011" s="61"/>
      <c r="P2011" s="43"/>
      <c r="Q2011" s="70"/>
      <c r="R2011" s="45"/>
      <c r="S2011" s="45"/>
      <c r="T2011" s="45"/>
    </row>
    <row r="2012" spans="1:20" x14ac:dyDescent="0.3">
      <c r="A2012" s="116">
        <v>1.3888888888888888E-2</v>
      </c>
      <c r="B2012" s="116">
        <v>1.8018018018018018E-3</v>
      </c>
      <c r="C2012" s="116">
        <v>1.334604385128694E-2</v>
      </c>
      <c r="D2012" s="116">
        <v>4.0801186943620182E-3</v>
      </c>
      <c r="H2012" s="45"/>
      <c r="I2012" s="45"/>
      <c r="J2012" s="45"/>
      <c r="K2012" s="45"/>
      <c r="L2012" s="61"/>
      <c r="P2012" s="43"/>
      <c r="Q2012" s="70"/>
      <c r="R2012" s="45"/>
      <c r="S2012" s="45"/>
      <c r="T2012" s="45"/>
    </row>
    <row r="2013" spans="1:20" x14ac:dyDescent="0.3">
      <c r="A2013" s="116">
        <v>9.6014492753623185E-2</v>
      </c>
      <c r="B2013" s="116">
        <v>2.7237354085603113E-2</v>
      </c>
      <c r="C2013" s="116">
        <v>2.9296875E-2</v>
      </c>
      <c r="D2013" s="116">
        <v>4.0801186943620182E-3</v>
      </c>
      <c r="H2013" s="45"/>
      <c r="I2013" s="45"/>
      <c r="J2013" s="45"/>
      <c r="K2013" s="45"/>
      <c r="L2013" s="61"/>
      <c r="P2013" s="43"/>
      <c r="Q2013" s="70"/>
      <c r="R2013" s="45"/>
      <c r="S2013" s="45"/>
      <c r="T2013" s="45"/>
    </row>
    <row r="2014" spans="1:20" x14ac:dyDescent="0.3">
      <c r="A2014" s="116">
        <v>0.15337423312883436</v>
      </c>
      <c r="B2014" s="116">
        <v>3.41726618705036E-2</v>
      </c>
      <c r="C2014" s="116">
        <v>1.7977528089887642E-2</v>
      </c>
      <c r="D2014" s="116">
        <v>3.6101083032490976E-3</v>
      </c>
      <c r="H2014" s="45"/>
      <c r="I2014" s="45"/>
      <c r="J2014" s="45"/>
      <c r="K2014" s="45"/>
      <c r="L2014" s="61"/>
      <c r="P2014" s="43"/>
      <c r="Q2014" s="70"/>
      <c r="R2014" s="45"/>
      <c r="S2014" s="45"/>
      <c r="T2014" s="45"/>
    </row>
    <row r="2015" spans="1:20" x14ac:dyDescent="0.3">
      <c r="A2015" s="116">
        <v>0.11327433628318584</v>
      </c>
      <c r="B2015" s="116">
        <v>1.4869888475836431E-2</v>
      </c>
      <c r="C2015" s="116">
        <v>7.7821011673151752E-3</v>
      </c>
      <c r="D2015" s="116">
        <v>1.5267175572519084E-3</v>
      </c>
      <c r="H2015" s="45"/>
      <c r="I2015" s="45"/>
      <c r="J2015" s="45"/>
      <c r="K2015" s="45"/>
      <c r="L2015" s="61"/>
      <c r="P2015" s="43"/>
      <c r="Q2015" s="70"/>
      <c r="R2015" s="45"/>
      <c r="S2015" s="45"/>
      <c r="T2015" s="45"/>
    </row>
    <row r="2016" spans="1:20" x14ac:dyDescent="0.3">
      <c r="A2016" s="116">
        <v>0.11782477341389729</v>
      </c>
      <c r="B2016" s="116">
        <v>3.6619718309859155E-2</v>
      </c>
      <c r="C2016" s="116">
        <v>5.076142131979695E-3</v>
      </c>
      <c r="D2016" s="116">
        <v>6.7204301075268818E-3</v>
      </c>
      <c r="H2016" s="45"/>
      <c r="I2016" s="45"/>
      <c r="J2016" s="45"/>
      <c r="K2016" s="45"/>
      <c r="L2016" s="61"/>
      <c r="P2016" s="43"/>
      <c r="Q2016" s="70"/>
      <c r="R2016" s="45"/>
      <c r="S2016" s="45"/>
      <c r="T2016" s="45"/>
    </row>
    <row r="2017" spans="1:20" x14ac:dyDescent="0.3">
      <c r="A2017" s="116">
        <v>8.8050314465408799E-2</v>
      </c>
      <c r="B2017" s="116">
        <v>3.1189083820662766E-2</v>
      </c>
      <c r="C2017" s="116">
        <v>1.1441647597254004E-2</v>
      </c>
      <c r="D2017" s="116">
        <v>4.6554934823091247E-4</v>
      </c>
      <c r="H2017" s="45"/>
      <c r="I2017" s="45"/>
      <c r="J2017" s="45"/>
      <c r="K2017" s="45"/>
      <c r="L2017" s="61"/>
      <c r="P2017" s="43"/>
      <c r="Q2017" s="70"/>
      <c r="R2017" s="45"/>
      <c r="S2017" s="45"/>
      <c r="T2017" s="45"/>
    </row>
    <row r="2018" spans="1:20" x14ac:dyDescent="0.3">
      <c r="A2018" s="116">
        <v>9.1269841269841265E-2</v>
      </c>
      <c r="B2018" s="116">
        <v>2.3972602739726026E-2</v>
      </c>
      <c r="C2018" s="116">
        <v>5.4945054945054949E-3</v>
      </c>
      <c r="D2018" s="116">
        <v>8.7260034904013963E-4</v>
      </c>
      <c r="H2018" s="45"/>
      <c r="I2018" s="45"/>
      <c r="J2018" s="45"/>
      <c r="K2018" s="45"/>
      <c r="L2018" s="61"/>
      <c r="P2018" s="43"/>
      <c r="Q2018" s="70"/>
      <c r="R2018" s="45"/>
      <c r="S2018" s="45"/>
      <c r="T2018" s="45"/>
    </row>
    <row r="2019" spans="1:20" x14ac:dyDescent="0.3">
      <c r="A2019" s="116">
        <v>0.16580310880829016</v>
      </c>
      <c r="B2019" s="116">
        <v>2.9239766081871343E-2</v>
      </c>
      <c r="C2019" s="116">
        <v>1.9005847953216373E-2</v>
      </c>
      <c r="D2019" s="116">
        <v>2.2688598979013048E-3</v>
      </c>
      <c r="H2019" s="45"/>
      <c r="I2019" s="45"/>
      <c r="J2019" s="45"/>
      <c r="K2019" s="45"/>
      <c r="L2019" s="61"/>
      <c r="P2019" s="43"/>
      <c r="Q2019" s="70"/>
      <c r="R2019" s="45"/>
      <c r="S2019" s="45"/>
      <c r="T2019" s="45"/>
    </row>
    <row r="2020" spans="1:20" x14ac:dyDescent="0.3">
      <c r="A2020" s="116">
        <v>7.9831932773109238E-2</v>
      </c>
      <c r="B2020" s="116">
        <v>3.6734693877551024E-2</v>
      </c>
      <c r="C2020" s="116">
        <v>1.7278617710583154E-2</v>
      </c>
      <c r="D2020" s="116">
        <v>4.3744531933508314E-3</v>
      </c>
      <c r="H2020" s="45"/>
      <c r="I2020" s="45"/>
      <c r="J2020" s="45"/>
      <c r="K2020" s="45"/>
      <c r="L2020" s="61"/>
      <c r="P2020" s="43"/>
      <c r="Q2020" s="70"/>
      <c r="R2020" s="45"/>
      <c r="S2020" s="45"/>
      <c r="T2020" s="45"/>
    </row>
    <row r="2021" spans="1:20" x14ac:dyDescent="0.3">
      <c r="A2021" s="116">
        <v>7.2243346007604556E-2</v>
      </c>
      <c r="B2021" s="116">
        <v>3.5714285714285713E-3</v>
      </c>
      <c r="C2021" s="116">
        <v>6.2370062370062374E-3</v>
      </c>
      <c r="D2021" s="116">
        <v>0</v>
      </c>
      <c r="H2021" s="45"/>
      <c r="I2021" s="45"/>
      <c r="J2021" s="45"/>
      <c r="K2021" s="45"/>
      <c r="L2021" s="61"/>
      <c r="P2021" s="43"/>
      <c r="Q2021" s="70"/>
      <c r="R2021" s="45"/>
      <c r="S2021" s="45"/>
      <c r="T2021" s="45"/>
    </row>
    <row r="2022" spans="1:20" x14ac:dyDescent="0.3">
      <c r="A2022" s="116">
        <v>0.17777777777777778</v>
      </c>
      <c r="B2022" s="116">
        <v>3.2128514056224897E-2</v>
      </c>
      <c r="C2022" s="116">
        <v>2.0594965675057208E-2</v>
      </c>
      <c r="D2022" s="116">
        <v>1.8433179723502304E-3</v>
      </c>
      <c r="H2022" s="45"/>
      <c r="I2022" s="45"/>
      <c r="J2022" s="45"/>
      <c r="K2022" s="45"/>
      <c r="L2022" s="61"/>
      <c r="P2022" s="43"/>
      <c r="Q2022" s="70"/>
      <c r="R2022" s="45"/>
      <c r="S2022" s="45"/>
      <c r="T2022" s="45"/>
    </row>
    <row r="2023" spans="1:20" x14ac:dyDescent="0.3">
      <c r="A2023" s="116">
        <v>0.1717557251908397</v>
      </c>
      <c r="B2023" s="116">
        <v>6.1594202898550728E-2</v>
      </c>
      <c r="C2023" s="116">
        <v>1.3100436681222707E-2</v>
      </c>
      <c r="D2023" s="116">
        <v>5.1768766177739426E-3</v>
      </c>
      <c r="H2023" s="45"/>
      <c r="I2023" s="45"/>
      <c r="J2023" s="45"/>
      <c r="K2023" s="45"/>
      <c r="L2023" s="61"/>
      <c r="P2023" s="43"/>
      <c r="Q2023" s="70"/>
      <c r="R2023" s="45"/>
      <c r="S2023" s="45"/>
      <c r="T2023" s="45"/>
    </row>
    <row r="2024" spans="1:20" x14ac:dyDescent="0.3">
      <c r="A2024" s="116">
        <v>0.21118012422360249</v>
      </c>
      <c r="B2024" s="116">
        <v>3.954802259887006E-2</v>
      </c>
      <c r="C2024" s="116">
        <v>1.3245033112582781E-2</v>
      </c>
      <c r="D2024" s="116">
        <v>6.7476383265856954E-3</v>
      </c>
      <c r="H2024" s="45"/>
      <c r="I2024" s="45"/>
      <c r="J2024" s="45"/>
      <c r="K2024" s="45"/>
      <c r="L2024" s="61"/>
      <c r="P2024" s="43"/>
      <c r="Q2024" s="70"/>
      <c r="R2024" s="45"/>
      <c r="S2024" s="45"/>
      <c r="T2024" s="45"/>
    </row>
    <row r="2025" spans="1:20" x14ac:dyDescent="0.3">
      <c r="A2025" s="116">
        <v>0.17421602787456447</v>
      </c>
      <c r="B2025" s="116">
        <v>8.7096774193548387E-2</v>
      </c>
      <c r="C2025" s="116">
        <v>2.7777777777777776E-2</v>
      </c>
      <c r="D2025" s="116">
        <v>4.8661800486618006E-3</v>
      </c>
      <c r="H2025" s="45"/>
      <c r="I2025" s="45"/>
      <c r="J2025" s="45"/>
      <c r="K2025" s="45"/>
      <c r="L2025" s="61"/>
      <c r="P2025" s="43"/>
      <c r="Q2025" s="70"/>
      <c r="R2025" s="45"/>
      <c r="S2025" s="45"/>
      <c r="T2025" s="45"/>
    </row>
    <row r="2026" spans="1:20" x14ac:dyDescent="0.3">
      <c r="A2026" s="116">
        <v>0.21549636803874092</v>
      </c>
      <c r="B2026" s="116">
        <v>7.4829931972789115E-2</v>
      </c>
      <c r="C2026" s="116">
        <v>1.1857707509881422E-2</v>
      </c>
      <c r="D2026" s="116">
        <v>3.2017075773745998E-3</v>
      </c>
      <c r="H2026" s="45"/>
      <c r="I2026" s="45"/>
      <c r="J2026" s="45"/>
      <c r="K2026" s="45"/>
      <c r="L2026" s="61"/>
      <c r="P2026" s="43"/>
      <c r="Q2026" s="70"/>
      <c r="R2026" s="45"/>
      <c r="S2026" s="45"/>
      <c r="T2026" s="45"/>
    </row>
    <row r="2027" spans="1:20" x14ac:dyDescent="0.3">
      <c r="A2027" s="116">
        <v>0.1440329218106996</v>
      </c>
      <c r="B2027" s="116">
        <v>5.450733752620545E-2</v>
      </c>
      <c r="C2027" s="116">
        <v>2.5149700598802394E-2</v>
      </c>
      <c r="D2027" s="116">
        <v>1.0304449648711944E-2</v>
      </c>
      <c r="H2027" s="45"/>
      <c r="I2027" s="45"/>
      <c r="J2027" s="45"/>
      <c r="K2027" s="45"/>
      <c r="L2027" s="61"/>
      <c r="P2027" s="43"/>
      <c r="Q2027" s="70"/>
      <c r="R2027" s="45"/>
      <c r="S2027" s="45"/>
      <c r="T2027" s="45"/>
    </row>
    <row r="2028" spans="1:20" x14ac:dyDescent="0.3">
      <c r="A2028" s="116">
        <v>0.12951807228915663</v>
      </c>
      <c r="B2028" s="116">
        <v>3.3802816901408447E-2</v>
      </c>
      <c r="C2028" s="116">
        <v>1.6366612111292964E-2</v>
      </c>
      <c r="D2028" s="116">
        <v>5.9016393442622951E-3</v>
      </c>
      <c r="H2028" s="45"/>
      <c r="I2028" s="45"/>
      <c r="J2028" s="45"/>
      <c r="K2028" s="45"/>
      <c r="L2028" s="61"/>
      <c r="P2028" s="43"/>
      <c r="Q2028" s="70"/>
      <c r="R2028" s="45"/>
      <c r="S2028" s="45"/>
      <c r="T2028" s="45"/>
    </row>
    <row r="2029" spans="1:20" x14ac:dyDescent="0.3">
      <c r="A2029" s="116">
        <v>0.22142857142857142</v>
      </c>
      <c r="B2029" s="116">
        <v>6.6895368782161235E-2</v>
      </c>
      <c r="C2029" s="116">
        <v>3.4764826175869123E-2</v>
      </c>
      <c r="D2029" s="116">
        <v>7.8544853245142623E-3</v>
      </c>
      <c r="H2029" s="45"/>
      <c r="I2029" s="45"/>
      <c r="J2029" s="45"/>
      <c r="K2029" s="45"/>
      <c r="L2029" s="61"/>
      <c r="P2029" s="43"/>
      <c r="Q2029" s="70"/>
      <c r="R2029" s="45"/>
      <c r="S2029" s="45"/>
      <c r="T2029" s="45"/>
    </row>
    <row r="2030" spans="1:20" x14ac:dyDescent="0.3">
      <c r="A2030" s="116">
        <v>0.22377622377622378</v>
      </c>
      <c r="B2030" s="116">
        <v>6.6115702479338845E-2</v>
      </c>
      <c r="C2030" s="116">
        <v>1.2108980827447022E-2</v>
      </c>
      <c r="D2030" s="116">
        <v>3.5985605757696921E-3</v>
      </c>
      <c r="H2030" s="45"/>
      <c r="I2030" s="45"/>
      <c r="J2030" s="45"/>
      <c r="K2030" s="45"/>
      <c r="L2030" s="61"/>
      <c r="P2030" s="43"/>
      <c r="Q2030" s="70"/>
      <c r="R2030" s="45"/>
      <c r="S2030" s="45"/>
      <c r="T2030" s="45"/>
    </row>
    <row r="2031" spans="1:20" x14ac:dyDescent="0.3">
      <c r="A2031" s="116">
        <v>0.12844036697247707</v>
      </c>
      <c r="B2031" s="116">
        <v>3.2258064516129031E-2</v>
      </c>
      <c r="C2031" s="116">
        <v>5.681818181818182E-3</v>
      </c>
      <c r="D2031" s="116">
        <v>6.41025641025641E-3</v>
      </c>
      <c r="H2031" s="45"/>
      <c r="I2031" s="45"/>
      <c r="J2031" s="45"/>
      <c r="K2031" s="45"/>
      <c r="L2031" s="61"/>
      <c r="P2031" s="43"/>
      <c r="Q2031" s="70"/>
      <c r="R2031" s="45"/>
      <c r="S2031" s="45"/>
      <c r="T2031" s="45"/>
    </row>
    <row r="2032" spans="1:20" x14ac:dyDescent="0.3">
      <c r="A2032" s="116">
        <v>0.125</v>
      </c>
      <c r="B2032" s="116">
        <v>3.2835820895522387E-2</v>
      </c>
      <c r="C2032" s="116">
        <v>7.9744816586921844E-3</v>
      </c>
      <c r="D2032" s="116">
        <v>1.2634238787113076E-3</v>
      </c>
      <c r="H2032" s="45"/>
      <c r="I2032" s="45"/>
      <c r="J2032" s="45"/>
      <c r="K2032" s="45"/>
      <c r="L2032" s="61"/>
      <c r="P2032" s="43"/>
      <c r="Q2032" s="70"/>
      <c r="R2032" s="45"/>
      <c r="S2032" s="45"/>
      <c r="T2032" s="45"/>
    </row>
    <row r="2033" spans="1:20" x14ac:dyDescent="0.3">
      <c r="A2033" s="116">
        <v>8.727272727272728E-2</v>
      </c>
      <c r="B2033" s="116">
        <v>3.6912751677852351E-2</v>
      </c>
      <c r="C2033" s="116">
        <v>1.1764705882352941E-2</v>
      </c>
      <c r="D2033" s="116">
        <v>5.451713395638629E-3</v>
      </c>
      <c r="H2033" s="45"/>
      <c r="I2033" s="45"/>
      <c r="J2033" s="45"/>
      <c r="K2033" s="45"/>
      <c r="L2033" s="61"/>
      <c r="P2033" s="43"/>
      <c r="Q2033" s="70"/>
      <c r="R2033" s="45"/>
      <c r="S2033" s="45"/>
      <c r="T2033" s="45"/>
    </row>
    <row r="2034" spans="1:20" x14ac:dyDescent="0.3">
      <c r="A2034" s="116">
        <v>0.17910447761194029</v>
      </c>
      <c r="B2034" s="116">
        <v>3.3426183844011144E-2</v>
      </c>
      <c r="C2034" s="116">
        <v>1.1764705882352941E-2</v>
      </c>
      <c r="D2034" s="116">
        <v>1.3850415512465374E-3</v>
      </c>
      <c r="H2034" s="45"/>
      <c r="I2034" s="45"/>
      <c r="J2034" s="45"/>
      <c r="K2034" s="45"/>
      <c r="L2034" s="61"/>
      <c r="P2034" s="43"/>
      <c r="Q2034" s="70"/>
      <c r="R2034" s="45"/>
      <c r="S2034" s="45"/>
      <c r="T2034" s="45"/>
    </row>
    <row r="2035" spans="1:20" x14ac:dyDescent="0.3">
      <c r="A2035" s="116">
        <v>0.12546125461254612</v>
      </c>
      <c r="B2035" s="116">
        <v>2.5270758122743681E-2</v>
      </c>
      <c r="C2035" s="116">
        <v>1.0460251046025104E-2</v>
      </c>
      <c r="D2035" s="116">
        <v>3.2813781788351109E-3</v>
      </c>
      <c r="H2035" s="45"/>
      <c r="I2035" s="45"/>
      <c r="J2035" s="45"/>
      <c r="K2035" s="45"/>
      <c r="L2035" s="61"/>
      <c r="P2035" s="43"/>
      <c r="Q2035" s="70"/>
      <c r="R2035" s="45"/>
      <c r="S2035" s="45"/>
      <c r="T2035" s="45"/>
    </row>
    <row r="2036" spans="1:20" x14ac:dyDescent="0.3">
      <c r="A2036" s="116">
        <v>8.9918256130790186E-2</v>
      </c>
      <c r="B2036" s="116">
        <v>2.7932960893854747E-2</v>
      </c>
      <c r="C2036" s="116">
        <v>2.3328149300155521E-2</v>
      </c>
      <c r="D2036" s="116">
        <v>8.9874176153385259E-3</v>
      </c>
      <c r="H2036" s="45"/>
      <c r="I2036" s="45"/>
      <c r="J2036" s="45"/>
      <c r="K2036" s="45"/>
      <c r="L2036" s="61"/>
      <c r="P2036" s="43"/>
      <c r="Q2036" s="70"/>
      <c r="R2036" s="45"/>
      <c r="S2036" s="45"/>
      <c r="T2036" s="45"/>
    </row>
    <row r="2037" spans="1:20" x14ac:dyDescent="0.3">
      <c r="A2037" s="116">
        <v>1.5673981191222569E-2</v>
      </c>
      <c r="B2037" s="116">
        <v>1.384083044982699E-2</v>
      </c>
      <c r="C2037" s="116">
        <v>1.2145748987854251E-2</v>
      </c>
      <c r="D2037" s="116">
        <v>0</v>
      </c>
      <c r="H2037" s="45"/>
      <c r="I2037" s="45"/>
      <c r="J2037" s="45"/>
      <c r="K2037" s="45"/>
      <c r="L2037" s="61"/>
      <c r="P2037" s="43"/>
      <c r="Q2037" s="70"/>
      <c r="R2037" s="45"/>
      <c r="S2037" s="45"/>
      <c r="T2037" s="45"/>
    </row>
    <row r="2038" spans="1:20" x14ac:dyDescent="0.3">
      <c r="A2038" s="116">
        <v>3.4782608695652174E-2</v>
      </c>
      <c r="B2038" s="116">
        <v>0</v>
      </c>
      <c r="C2038" s="116">
        <v>9.7560975609756097E-3</v>
      </c>
      <c r="D2038" s="116">
        <v>1.9047619047619048E-3</v>
      </c>
      <c r="H2038" s="45"/>
      <c r="I2038" s="45"/>
      <c r="J2038" s="45"/>
      <c r="K2038" s="45"/>
      <c r="L2038" s="61"/>
      <c r="P2038" s="43"/>
      <c r="Q2038" s="70"/>
      <c r="R2038" s="45"/>
      <c r="S2038" s="45"/>
      <c r="T2038" s="45"/>
    </row>
    <row r="2039" spans="1:20" x14ac:dyDescent="0.3">
      <c r="A2039" s="116">
        <v>5.9701492537313433E-3</v>
      </c>
      <c r="B2039" s="116">
        <v>2.7624309392265192E-3</v>
      </c>
      <c r="C2039" s="116">
        <v>4.87012987012987E-3</v>
      </c>
      <c r="D2039" s="116">
        <v>6.6622251832111927E-4</v>
      </c>
      <c r="H2039" s="45"/>
      <c r="I2039" s="45"/>
      <c r="J2039" s="45"/>
      <c r="K2039" s="45"/>
      <c r="L2039" s="61"/>
      <c r="P2039" s="43"/>
      <c r="Q2039" s="70"/>
      <c r="R2039" s="45"/>
      <c r="S2039" s="45"/>
      <c r="T2039" s="45"/>
    </row>
    <row r="2040" spans="1:20" x14ac:dyDescent="0.3">
      <c r="A2040" s="116">
        <v>0.10144927536231885</v>
      </c>
      <c r="B2040" s="116">
        <v>3.0303030303030304E-2</v>
      </c>
      <c r="C2040" s="116">
        <v>1.1111111111111112E-2</v>
      </c>
      <c r="D2040" s="116">
        <v>1.483679525222552E-3</v>
      </c>
      <c r="H2040" s="45"/>
      <c r="I2040" s="45"/>
      <c r="J2040" s="45"/>
      <c r="K2040" s="45"/>
      <c r="L2040" s="61"/>
      <c r="P2040" s="43"/>
      <c r="Q2040" s="70"/>
      <c r="R2040" s="45"/>
      <c r="S2040" s="45"/>
      <c r="T2040" s="45"/>
    </row>
    <row r="2041" spans="1:20" x14ac:dyDescent="0.3">
      <c r="A2041" s="116">
        <v>0.14107883817427386</v>
      </c>
      <c r="B2041" s="116">
        <v>4.1984732824427481E-2</v>
      </c>
      <c r="C2041" s="116">
        <v>1.1185682326621925E-2</v>
      </c>
      <c r="D2041" s="116">
        <v>4.5454545454545452E-3</v>
      </c>
      <c r="H2041" s="45"/>
      <c r="I2041" s="45"/>
      <c r="J2041" s="45"/>
      <c r="K2041" s="45"/>
      <c r="L2041" s="61"/>
      <c r="P2041" s="43"/>
      <c r="Q2041" s="70"/>
      <c r="R2041" s="45"/>
      <c r="S2041" s="45"/>
      <c r="T2041" s="45"/>
    </row>
    <row r="2042" spans="1:20" x14ac:dyDescent="0.3">
      <c r="A2042" s="116">
        <v>0.2</v>
      </c>
      <c r="B2042" s="116">
        <v>9.2592592592592587E-2</v>
      </c>
      <c r="C2042" s="116">
        <v>2.7649769585253458E-2</v>
      </c>
      <c r="D2042" s="116">
        <v>4.5955882352941178E-3</v>
      </c>
      <c r="H2042" s="45"/>
      <c r="I2042" s="45"/>
      <c r="J2042" s="45"/>
      <c r="K2042" s="45"/>
      <c r="L2042" s="61"/>
      <c r="P2042" s="43"/>
      <c r="Q2042" s="70"/>
      <c r="R2042" s="45"/>
      <c r="S2042" s="45"/>
      <c r="T2042" s="45"/>
    </row>
    <row r="2043" spans="1:20" x14ac:dyDescent="0.3">
      <c r="A2043" s="116">
        <v>5.9701492537313432E-2</v>
      </c>
      <c r="B2043" s="116">
        <v>1.7467248908296942E-2</v>
      </c>
      <c r="C2043" s="116">
        <v>2.5423728813559324E-2</v>
      </c>
      <c r="D2043" s="116">
        <v>2.2547914317925591E-3</v>
      </c>
      <c r="H2043" s="45"/>
      <c r="I2043" s="45"/>
      <c r="J2043" s="45"/>
      <c r="K2043" s="45"/>
      <c r="L2043" s="61"/>
      <c r="P2043" s="43"/>
      <c r="Q2043" s="70"/>
      <c r="R2043" s="45"/>
      <c r="S2043" s="45"/>
      <c r="T2043" s="45"/>
    </row>
    <row r="2044" spans="1:20" x14ac:dyDescent="0.3">
      <c r="A2044" s="116">
        <v>0.18156424581005587</v>
      </c>
      <c r="B2044" s="116">
        <v>5.7071960297766747E-2</v>
      </c>
      <c r="C2044" s="116">
        <v>7.8247261345852897E-3</v>
      </c>
      <c r="D2044" s="116">
        <v>6.3734862970044612E-3</v>
      </c>
      <c r="H2044" s="45"/>
      <c r="I2044" s="45"/>
      <c r="J2044" s="45"/>
      <c r="K2044" s="45"/>
      <c r="L2044" s="61"/>
      <c r="P2044" s="43"/>
      <c r="Q2044" s="70"/>
      <c r="R2044" s="45"/>
      <c r="S2044" s="45"/>
      <c r="T2044" s="45"/>
    </row>
    <row r="2045" spans="1:20" x14ac:dyDescent="0.3">
      <c r="A2045" s="116">
        <v>0.1111111111111111</v>
      </c>
      <c r="B2045" s="116">
        <v>3.048780487804878E-2</v>
      </c>
      <c r="C2045" s="116">
        <v>6.9686411149825784E-3</v>
      </c>
      <c r="D2045" s="116">
        <v>5.6022408963585435E-3</v>
      </c>
      <c r="H2045" s="45"/>
      <c r="I2045" s="45"/>
      <c r="J2045" s="45"/>
      <c r="K2045" s="45"/>
      <c r="L2045" s="61"/>
      <c r="P2045" s="43"/>
      <c r="Q2045" s="70"/>
      <c r="R2045" s="45"/>
      <c r="S2045" s="45"/>
      <c r="T2045" s="45"/>
    </row>
    <row r="2046" spans="1:20" x14ac:dyDescent="0.3">
      <c r="A2046" s="116">
        <v>6.9204152249134954E-2</v>
      </c>
      <c r="B2046" s="116">
        <v>0</v>
      </c>
      <c r="C2046" s="116">
        <v>9.0909090909090905E-3</v>
      </c>
      <c r="D2046" s="116">
        <v>1.5048908954100827E-3</v>
      </c>
      <c r="H2046" s="45"/>
      <c r="I2046" s="45"/>
      <c r="J2046" s="45"/>
      <c r="K2046" s="45"/>
      <c r="L2046" s="61"/>
      <c r="P2046" s="43"/>
      <c r="Q2046" s="70"/>
      <c r="R2046" s="45"/>
      <c r="S2046" s="45"/>
      <c r="T2046" s="45"/>
    </row>
    <row r="2047" spans="1:20" x14ac:dyDescent="0.3">
      <c r="A2047" s="116">
        <v>1.2280701754385965E-2</v>
      </c>
      <c r="B2047" s="116">
        <v>3.3898305084745762E-3</v>
      </c>
      <c r="C2047" s="116">
        <v>8.7124878993223628E-3</v>
      </c>
      <c r="D2047" s="116">
        <v>1.9069412662090007E-3</v>
      </c>
      <c r="H2047" s="45"/>
      <c r="I2047" s="45"/>
      <c r="J2047" s="45"/>
      <c r="K2047" s="45"/>
      <c r="L2047" s="61"/>
      <c r="P2047" s="43"/>
      <c r="Q2047" s="70"/>
      <c r="R2047" s="45"/>
      <c r="S2047" s="45"/>
      <c r="T2047" s="45"/>
    </row>
    <row r="2048" spans="1:20" x14ac:dyDescent="0.3">
      <c r="A2048" s="116">
        <v>0.12802768166089964</v>
      </c>
      <c r="B2048" s="116">
        <v>3.0418250950570342E-2</v>
      </c>
      <c r="C2048" s="116">
        <v>3.5906642728904849E-3</v>
      </c>
      <c r="D2048" s="116">
        <v>2.7894002789400278E-3</v>
      </c>
      <c r="H2048" s="45"/>
      <c r="I2048" s="45"/>
      <c r="J2048" s="45"/>
      <c r="K2048" s="45"/>
      <c r="L2048" s="61"/>
      <c r="P2048" s="43"/>
      <c r="Q2048" s="70"/>
      <c r="R2048" s="45"/>
      <c r="S2048" s="45"/>
      <c r="T2048" s="45"/>
    </row>
    <row r="2049" spans="1:20" x14ac:dyDescent="0.3">
      <c r="A2049" s="116">
        <v>0.19480519480519481</v>
      </c>
      <c r="B2049" s="116">
        <v>4.5845272206303724E-2</v>
      </c>
      <c r="C2049" s="116">
        <v>2.0477815699658702E-2</v>
      </c>
      <c r="D2049" s="116">
        <v>1.4074595355383533E-3</v>
      </c>
      <c r="H2049" s="45"/>
      <c r="I2049" s="45"/>
      <c r="J2049" s="45"/>
      <c r="K2049" s="45"/>
      <c r="L2049" s="61"/>
      <c r="P2049" s="43"/>
      <c r="Q2049" s="70"/>
      <c r="R2049" s="45"/>
      <c r="S2049" s="45"/>
      <c r="T2049" s="45"/>
    </row>
    <row r="2050" spans="1:20" x14ac:dyDescent="0.3">
      <c r="A2050" s="116">
        <v>0.16097560975609757</v>
      </c>
      <c r="B2050" s="116">
        <v>3.3175355450236969E-2</v>
      </c>
      <c r="C2050" s="116">
        <v>3.8659793814432991E-2</v>
      </c>
      <c r="D2050" s="116">
        <v>5.2521008403361349E-3</v>
      </c>
      <c r="H2050" s="45"/>
      <c r="I2050" s="45"/>
      <c r="J2050" s="45"/>
      <c r="K2050" s="45"/>
      <c r="L2050" s="61"/>
      <c r="P2050" s="43"/>
      <c r="Q2050" s="70"/>
      <c r="R2050" s="45"/>
      <c r="S2050" s="45"/>
      <c r="T2050" s="45"/>
    </row>
    <row r="2051" spans="1:20" x14ac:dyDescent="0.3">
      <c r="A2051" s="116">
        <v>0.13883299798792756</v>
      </c>
      <c r="B2051" s="116">
        <v>4.5901639344262293E-2</v>
      </c>
      <c r="C2051" s="116">
        <v>1.6304347826086956E-2</v>
      </c>
      <c r="D2051" s="116">
        <v>5.3262316910785623E-3</v>
      </c>
      <c r="H2051" s="45"/>
      <c r="I2051" s="45"/>
      <c r="J2051" s="45"/>
      <c r="K2051" s="45"/>
      <c r="L2051" s="61"/>
      <c r="P2051" s="43"/>
      <c r="Q2051" s="70"/>
      <c r="R2051" s="45"/>
      <c r="S2051" s="45"/>
      <c r="T2051" s="45"/>
    </row>
    <row r="2052" spans="1:20" x14ac:dyDescent="0.3">
      <c r="A2052" s="116">
        <v>6.5789473684210523E-3</v>
      </c>
      <c r="B2052" s="116">
        <v>5.3763440860215058E-3</v>
      </c>
      <c r="C2052" s="116">
        <v>3.3670033670033669E-3</v>
      </c>
      <c r="D2052" s="116">
        <v>1.4450867052023121E-3</v>
      </c>
      <c r="H2052" s="45"/>
      <c r="I2052" s="45"/>
      <c r="J2052" s="45"/>
      <c r="K2052" s="45"/>
      <c r="L2052" s="61"/>
      <c r="P2052" s="43"/>
      <c r="Q2052" s="70"/>
      <c r="R2052" s="45"/>
      <c r="S2052" s="45"/>
      <c r="T2052" s="45"/>
    </row>
    <row r="2053" spans="1:20" x14ac:dyDescent="0.3">
      <c r="A2053" s="116">
        <v>3.2894736842105261E-2</v>
      </c>
      <c r="B2053" s="116">
        <v>5.5865921787709499E-3</v>
      </c>
      <c r="C2053" s="116">
        <v>6.6006600660066007E-3</v>
      </c>
      <c r="D2053" s="116">
        <v>0</v>
      </c>
      <c r="H2053" s="45"/>
      <c r="I2053" s="45"/>
      <c r="J2053" s="45"/>
      <c r="K2053" s="45"/>
      <c r="L2053" s="61"/>
      <c r="P2053" s="43"/>
      <c r="Q2053" s="70"/>
      <c r="R2053" s="45"/>
      <c r="S2053" s="45"/>
      <c r="T2053" s="45"/>
    </row>
    <row r="2054" spans="1:20" x14ac:dyDescent="0.3">
      <c r="A2054" s="116">
        <v>0.25609756097560976</v>
      </c>
      <c r="B2054" s="116">
        <v>0.12222222222222222</v>
      </c>
      <c r="C2054" s="116">
        <v>1.2500000000000001E-2</v>
      </c>
      <c r="D2054" s="116">
        <v>2.6109660574412533E-3</v>
      </c>
      <c r="H2054" s="45"/>
      <c r="I2054" s="45"/>
      <c r="J2054" s="45"/>
      <c r="K2054" s="45"/>
      <c r="L2054" s="61"/>
      <c r="P2054" s="43"/>
      <c r="Q2054" s="70"/>
      <c r="R2054" s="45"/>
      <c r="S2054" s="45"/>
      <c r="T2054" s="45"/>
    </row>
    <row r="2055" spans="1:20" x14ac:dyDescent="0.3">
      <c r="A2055" s="116">
        <v>0.15384615384615385</v>
      </c>
      <c r="B2055" s="116">
        <v>3.8834951456310676E-2</v>
      </c>
      <c r="C2055" s="116">
        <v>2.2988505747126436E-2</v>
      </c>
      <c r="D2055" s="116">
        <v>4.5045045045045045E-3</v>
      </c>
      <c r="H2055" s="45"/>
      <c r="I2055" s="45"/>
      <c r="J2055" s="45"/>
      <c r="K2055" s="45"/>
      <c r="L2055" s="61"/>
      <c r="P2055" s="43"/>
      <c r="Q2055" s="70"/>
      <c r="R2055" s="45"/>
      <c r="S2055" s="45"/>
      <c r="T2055" s="45"/>
    </row>
    <row r="2056" spans="1:20" x14ac:dyDescent="0.3">
      <c r="A2056" s="116">
        <v>0.15441176470588236</v>
      </c>
      <c r="B2056" s="116">
        <v>4.1379310344827586E-2</v>
      </c>
      <c r="C2056" s="116">
        <v>3.8135593220338986E-2</v>
      </c>
      <c r="D2056" s="116">
        <v>6.6445182724252493E-3</v>
      </c>
      <c r="H2056" s="45"/>
      <c r="I2056" s="45"/>
      <c r="J2056" s="45"/>
      <c r="K2056" s="45"/>
      <c r="L2056" s="61"/>
      <c r="P2056" s="43"/>
      <c r="Q2056" s="70"/>
      <c r="R2056" s="45"/>
      <c r="S2056" s="45"/>
      <c r="T2056" s="45"/>
    </row>
    <row r="2057" spans="1:20" x14ac:dyDescent="0.3">
      <c r="A2057" s="116">
        <v>0.10810810810810811</v>
      </c>
      <c r="B2057" s="116">
        <v>5.6074766355140186E-2</v>
      </c>
      <c r="C2057" s="116">
        <v>4.7846889952153108E-3</v>
      </c>
      <c r="D2057" s="116">
        <v>1.9417475728155339E-3</v>
      </c>
      <c r="H2057" s="45"/>
      <c r="I2057" s="45"/>
      <c r="J2057" s="45"/>
      <c r="K2057" s="45"/>
      <c r="L2057" s="61"/>
      <c r="P2057" s="43"/>
      <c r="Q2057" s="70"/>
      <c r="R2057" s="45"/>
      <c r="S2057" s="45"/>
      <c r="T2057" s="45"/>
    </row>
    <row r="2058" spans="1:20" x14ac:dyDescent="0.3">
      <c r="A2058" s="116">
        <v>7.8988941548183256E-2</v>
      </c>
      <c r="B2058" s="116">
        <v>1.6224188790560472E-2</v>
      </c>
      <c r="C2058" s="116">
        <v>6.0344827586206896E-3</v>
      </c>
      <c r="D2058" s="116">
        <v>1.0456605088881143E-3</v>
      </c>
      <c r="H2058" s="45"/>
      <c r="I2058" s="45"/>
      <c r="J2058" s="45"/>
      <c r="K2058" s="45"/>
      <c r="L2058" s="61"/>
      <c r="P2058" s="43"/>
      <c r="Q2058" s="70"/>
      <c r="R2058" s="45"/>
      <c r="S2058" s="45"/>
      <c r="T2058" s="45"/>
    </row>
    <row r="2059" spans="1:20" x14ac:dyDescent="0.3">
      <c r="A2059" s="116">
        <v>0.10831234256926953</v>
      </c>
      <c r="B2059" s="116">
        <v>4.336734693877551E-2</v>
      </c>
      <c r="C2059" s="116">
        <v>1.7441860465116279E-2</v>
      </c>
      <c r="D2059" s="116">
        <v>4.5636052481460351E-3</v>
      </c>
      <c r="H2059" s="45"/>
      <c r="I2059" s="45"/>
      <c r="J2059" s="45"/>
      <c r="K2059" s="45"/>
      <c r="L2059" s="61"/>
      <c r="P2059" s="43"/>
      <c r="Q2059" s="70"/>
      <c r="R2059" s="45"/>
      <c r="S2059" s="45"/>
      <c r="T2059" s="45"/>
    </row>
    <row r="2060" spans="1:20" x14ac:dyDescent="0.3">
      <c r="A2060" s="116">
        <v>9.6852300242130748E-2</v>
      </c>
      <c r="B2060" s="116">
        <v>3.4482758620689655E-2</v>
      </c>
      <c r="C2060" s="116">
        <v>2.6631158455392809E-2</v>
      </c>
      <c r="D2060" s="116">
        <v>6.974248927038627E-3</v>
      </c>
      <c r="H2060" s="45"/>
      <c r="I2060" s="45"/>
      <c r="J2060" s="45"/>
      <c r="K2060" s="45"/>
      <c r="L2060" s="61"/>
      <c r="P2060" s="43"/>
      <c r="Q2060" s="70"/>
      <c r="R2060" s="45"/>
      <c r="S2060" s="45"/>
      <c r="T2060" s="45"/>
    </row>
    <row r="2061" spans="1:20" x14ac:dyDescent="0.3">
      <c r="A2061" s="116">
        <v>0.12080536912751678</v>
      </c>
      <c r="B2061" s="116">
        <v>4.2944785276073622E-2</v>
      </c>
      <c r="C2061" s="116">
        <v>1.4905149051490514E-2</v>
      </c>
      <c r="D2061" s="116">
        <v>2.7085590465872156E-3</v>
      </c>
      <c r="H2061" s="45"/>
      <c r="I2061" s="45"/>
      <c r="J2061" s="45"/>
      <c r="K2061" s="45"/>
      <c r="L2061" s="61"/>
      <c r="P2061" s="43"/>
      <c r="Q2061" s="70"/>
      <c r="R2061" s="45"/>
      <c r="S2061" s="45"/>
      <c r="T2061" s="45"/>
    </row>
    <row r="2062" spans="1:20" x14ac:dyDescent="0.3">
      <c r="A2062" s="116">
        <v>0.17216117216117216</v>
      </c>
      <c r="B2062" s="116">
        <v>4.6468401486988845E-2</v>
      </c>
      <c r="C2062" s="116">
        <v>1.4598540145985401E-2</v>
      </c>
      <c r="D2062" s="116">
        <v>1.2355848434925864E-3</v>
      </c>
      <c r="H2062" s="45"/>
      <c r="I2062" s="45"/>
      <c r="J2062" s="45"/>
      <c r="K2062" s="45"/>
      <c r="L2062" s="61"/>
      <c r="P2062" s="43"/>
      <c r="Q2062" s="70"/>
      <c r="R2062" s="45"/>
      <c r="S2062" s="45"/>
      <c r="T2062" s="45"/>
    </row>
    <row r="2063" spans="1:20" x14ac:dyDescent="0.3">
      <c r="A2063" s="116">
        <v>9.5343680709534362E-2</v>
      </c>
      <c r="B2063" s="116">
        <v>1.4925373134328358E-2</v>
      </c>
      <c r="C2063" s="116">
        <v>5.1216389244558257E-3</v>
      </c>
      <c r="D2063" s="116">
        <v>1.953125E-3</v>
      </c>
      <c r="H2063" s="45"/>
      <c r="I2063" s="45"/>
      <c r="J2063" s="45"/>
      <c r="K2063" s="45"/>
      <c r="L2063" s="61"/>
      <c r="P2063" s="43"/>
      <c r="Q2063" s="70"/>
      <c r="R2063" s="45"/>
      <c r="S2063" s="45"/>
      <c r="T2063" s="45"/>
    </row>
    <row r="2064" spans="1:20" x14ac:dyDescent="0.3">
      <c r="A2064" s="116">
        <v>0.10882956878850103</v>
      </c>
      <c r="B2064" s="116">
        <v>5.7627118644067797E-2</v>
      </c>
      <c r="C2064" s="116">
        <v>1.3874066168623266E-2</v>
      </c>
      <c r="D2064" s="116">
        <v>6.1919504643962852E-3</v>
      </c>
      <c r="H2064" s="45"/>
      <c r="I2064" s="45"/>
      <c r="J2064" s="45"/>
      <c r="K2064" s="45"/>
      <c r="L2064" s="61"/>
      <c r="P2064" s="43"/>
      <c r="Q2064" s="70"/>
      <c r="R2064" s="45"/>
      <c r="S2064" s="45"/>
      <c r="T2064" s="45"/>
    </row>
    <row r="2065" spans="1:20" x14ac:dyDescent="0.3">
      <c r="A2065" s="116">
        <v>0.10457516339869281</v>
      </c>
      <c r="B2065" s="116">
        <v>2.7950310559006212E-2</v>
      </c>
      <c r="C2065" s="116">
        <v>1.1342155009451797E-2</v>
      </c>
      <c r="D2065" s="116">
        <v>3.7037037037037038E-3</v>
      </c>
      <c r="H2065" s="45"/>
      <c r="I2065" s="45"/>
      <c r="J2065" s="45"/>
      <c r="K2065" s="45"/>
      <c r="L2065" s="61"/>
      <c r="P2065" s="43"/>
      <c r="Q2065" s="70"/>
      <c r="R2065" s="45"/>
      <c r="S2065" s="45"/>
      <c r="T2065" s="45"/>
    </row>
    <row r="2066" spans="1:20" x14ac:dyDescent="0.3">
      <c r="A2066" s="116">
        <v>9.913043478260869E-2</v>
      </c>
      <c r="B2066" s="116">
        <v>2.6929982046678635E-2</v>
      </c>
      <c r="C2066" s="116">
        <v>9.8911968348170121E-3</v>
      </c>
      <c r="D2066" s="116">
        <v>1.5497869043006587E-3</v>
      </c>
      <c r="H2066" s="45"/>
      <c r="I2066" s="45"/>
      <c r="J2066" s="45"/>
      <c r="K2066" s="45"/>
      <c r="L2066" s="61"/>
      <c r="P2066" s="43"/>
      <c r="Q2066" s="70"/>
      <c r="R2066" s="45"/>
      <c r="S2066" s="45"/>
      <c r="T2066" s="45"/>
    </row>
    <row r="2067" spans="1:20" x14ac:dyDescent="0.3">
      <c r="A2067" s="116">
        <v>4.8128342245989303E-2</v>
      </c>
      <c r="B2067" s="116">
        <v>1.0638297872340425E-2</v>
      </c>
      <c r="C2067" s="116">
        <v>1.3698630136986301E-2</v>
      </c>
      <c r="D2067" s="116">
        <v>8.0106809078771702E-3</v>
      </c>
      <c r="H2067" s="45"/>
      <c r="I2067" s="45"/>
      <c r="J2067" s="45"/>
      <c r="K2067" s="45"/>
      <c r="L2067" s="61"/>
      <c r="P2067" s="43"/>
      <c r="Q2067" s="70"/>
      <c r="R2067" s="45"/>
      <c r="S2067" s="45"/>
      <c r="T2067" s="45"/>
    </row>
    <row r="2068" spans="1:20" x14ac:dyDescent="0.3">
      <c r="A2068" s="116">
        <v>0.24902723735408561</v>
      </c>
      <c r="B2068" s="116">
        <v>7.1428571428571425E-2</v>
      </c>
      <c r="C2068" s="116">
        <v>2.3429179978700747E-2</v>
      </c>
      <c r="D2068" s="116">
        <v>3.8281582305401958E-3</v>
      </c>
      <c r="H2068" s="45"/>
      <c r="I2068" s="45"/>
      <c r="J2068" s="45"/>
      <c r="K2068" s="45"/>
      <c r="L2068" s="61"/>
      <c r="P2068" s="43"/>
      <c r="Q2068" s="70"/>
      <c r="R2068" s="45"/>
      <c r="S2068" s="45"/>
      <c r="T2068" s="45"/>
    </row>
    <row r="2069" spans="1:20" x14ac:dyDescent="0.3">
      <c r="A2069" s="116">
        <v>5.7692307692307696E-2</v>
      </c>
      <c r="B2069" s="116">
        <v>3.7037037037037038E-3</v>
      </c>
      <c r="C2069" s="116">
        <v>1.0351966873706004E-2</v>
      </c>
      <c r="D2069" s="116">
        <v>0</v>
      </c>
      <c r="H2069" s="45"/>
      <c r="I2069" s="45"/>
      <c r="J2069" s="45"/>
      <c r="K2069" s="45"/>
      <c r="L2069" s="61"/>
      <c r="P2069" s="43"/>
      <c r="Q2069" s="70"/>
      <c r="R2069" s="45"/>
      <c r="S2069" s="45"/>
      <c r="T2069" s="45"/>
    </row>
    <row r="2070" spans="1:20" x14ac:dyDescent="0.3">
      <c r="A2070" s="116">
        <v>0.22660098522167488</v>
      </c>
      <c r="B2070" s="116">
        <v>8.5393258426966295E-2</v>
      </c>
      <c r="C2070" s="116">
        <v>1.9337016574585635E-2</v>
      </c>
      <c r="D2070" s="116">
        <v>7.5921908893709323E-3</v>
      </c>
      <c r="H2070" s="45"/>
      <c r="I2070" s="45"/>
      <c r="J2070" s="45"/>
      <c r="K2070" s="45"/>
      <c r="L2070" s="61"/>
      <c r="P2070" s="43"/>
      <c r="Q2070" s="70"/>
      <c r="R2070" s="45"/>
      <c r="S2070" s="45"/>
      <c r="T2070" s="45"/>
    </row>
    <row r="2071" spans="1:20" x14ac:dyDescent="0.3">
      <c r="A2071" s="116">
        <v>0.16326530612244897</v>
      </c>
      <c r="B2071" s="116">
        <v>6.0240963855421686E-2</v>
      </c>
      <c r="C2071" s="116">
        <v>2.6143790849673203E-2</v>
      </c>
      <c r="D2071" s="116">
        <v>6.156552330694811E-3</v>
      </c>
      <c r="H2071" s="45"/>
      <c r="I2071" s="45"/>
      <c r="J2071" s="45"/>
      <c r="K2071" s="45"/>
      <c r="L2071" s="61"/>
      <c r="P2071" s="43"/>
      <c r="Q2071" s="70"/>
      <c r="R2071" s="45"/>
      <c r="S2071" s="45"/>
      <c r="T2071" s="45"/>
    </row>
    <row r="2072" spans="1:20" x14ac:dyDescent="0.3">
      <c r="A2072" s="116">
        <v>0.17560975609756097</v>
      </c>
      <c r="B2072" s="116">
        <v>5.4655870445344132E-2</v>
      </c>
      <c r="C2072" s="116">
        <v>3.021978021978022E-2</v>
      </c>
      <c r="D2072" s="116">
        <v>8.7863811092806152E-3</v>
      </c>
      <c r="H2072" s="45"/>
      <c r="I2072" s="45"/>
      <c r="J2072" s="45"/>
      <c r="K2072" s="45"/>
      <c r="L2072" s="61"/>
      <c r="P2072" s="43"/>
      <c r="Q2072" s="70"/>
      <c r="R2072" s="45"/>
      <c r="S2072" s="45"/>
      <c r="T2072" s="45"/>
    </row>
    <row r="2073" spans="1:20" x14ac:dyDescent="0.3">
      <c r="A2073" s="116">
        <v>0.17452830188679244</v>
      </c>
      <c r="B2073" s="116">
        <v>4.6403712296983757E-2</v>
      </c>
      <c r="C2073" s="116">
        <v>2.1709633649932156E-2</v>
      </c>
      <c r="D2073" s="116">
        <v>8.3725798011512302E-3</v>
      </c>
      <c r="H2073" s="45"/>
      <c r="I2073" s="45"/>
      <c r="J2073" s="45"/>
      <c r="K2073" s="45"/>
      <c r="L2073" s="61"/>
      <c r="P2073" s="43"/>
      <c r="Q2073" s="70"/>
      <c r="R2073" s="45"/>
      <c r="S2073" s="45"/>
      <c r="T2073" s="45"/>
    </row>
    <row r="2074" spans="1:20" x14ac:dyDescent="0.3">
      <c r="A2074" s="116">
        <v>0.20202020202020202</v>
      </c>
      <c r="B2074" s="116">
        <v>4.4247787610619468E-2</v>
      </c>
      <c r="C2074" s="116">
        <v>2.5280898876404494E-2</v>
      </c>
      <c r="D2074" s="116">
        <v>3.4324942791762012E-3</v>
      </c>
      <c r="H2074" s="45"/>
      <c r="I2074" s="45"/>
      <c r="J2074" s="45"/>
      <c r="K2074" s="45"/>
      <c r="L2074" s="61"/>
      <c r="P2074" s="43"/>
      <c r="Q2074" s="70"/>
      <c r="R2074" s="45"/>
      <c r="S2074" s="45"/>
      <c r="T2074" s="45"/>
    </row>
    <row r="2075" spans="1:20" x14ac:dyDescent="0.3">
      <c r="A2075" s="116">
        <v>0.10091743119266056</v>
      </c>
      <c r="B2075" s="116">
        <v>1.9801980198019802E-2</v>
      </c>
      <c r="C2075" s="116">
        <v>2.4330900243309003E-3</v>
      </c>
      <c r="D2075" s="116">
        <v>9.7943192948090111E-4</v>
      </c>
      <c r="H2075" s="45"/>
      <c r="I2075" s="45"/>
      <c r="J2075" s="45"/>
      <c r="K2075" s="45"/>
      <c r="L2075" s="61"/>
      <c r="P2075" s="43"/>
      <c r="Q2075" s="70"/>
      <c r="R2075" s="45"/>
      <c r="S2075" s="45"/>
      <c r="T2075" s="45"/>
    </row>
    <row r="2076" spans="1:20" x14ac:dyDescent="0.3">
      <c r="A2076" s="116">
        <v>0.11196911196911197</v>
      </c>
      <c r="B2076" s="116">
        <v>2.8571428571428571E-2</v>
      </c>
      <c r="C2076" s="116">
        <v>1.2320328542094456E-2</v>
      </c>
      <c r="D2076" s="116">
        <v>1.7137960582690661E-3</v>
      </c>
      <c r="H2076" s="45"/>
      <c r="I2076" s="45"/>
      <c r="J2076" s="45"/>
      <c r="K2076" s="45"/>
      <c r="L2076" s="61"/>
      <c r="P2076" s="43"/>
      <c r="Q2076" s="70"/>
      <c r="R2076" s="45"/>
      <c r="S2076" s="45"/>
      <c r="T2076" s="45"/>
    </row>
    <row r="2077" spans="1:20" x14ac:dyDescent="0.3">
      <c r="A2077" s="116">
        <v>0.21405750798722045</v>
      </c>
      <c r="B2077" s="116">
        <v>3.2544378698224852E-2</v>
      </c>
      <c r="C2077" s="116">
        <v>3.47985347985348E-2</v>
      </c>
      <c r="D2077" s="116">
        <v>5.065123010130246E-3</v>
      </c>
      <c r="H2077" s="45"/>
      <c r="I2077" s="45"/>
      <c r="J2077" s="45"/>
      <c r="K2077" s="45"/>
      <c r="L2077" s="61"/>
      <c r="P2077" s="43"/>
      <c r="Q2077" s="70"/>
      <c r="R2077" s="45"/>
      <c r="S2077" s="45"/>
      <c r="T2077" s="45"/>
    </row>
    <row r="2078" spans="1:20" x14ac:dyDescent="0.3">
      <c r="A2078" s="116">
        <v>0.20361990950226244</v>
      </c>
      <c r="B2078" s="116">
        <v>7.5117370892018781E-2</v>
      </c>
      <c r="C2078" s="116">
        <v>1.0778443113772455E-2</v>
      </c>
      <c r="D2078" s="116">
        <v>2.3889154323936935E-3</v>
      </c>
      <c r="H2078" s="45"/>
      <c r="I2078" s="45"/>
      <c r="J2078" s="45"/>
      <c r="K2078" s="45"/>
      <c r="L2078" s="61"/>
      <c r="P2078" s="43"/>
      <c r="Q2078" s="70"/>
      <c r="R2078" s="45"/>
      <c r="S2078" s="45"/>
      <c r="T2078" s="45"/>
    </row>
    <row r="2079" spans="1:20" x14ac:dyDescent="0.3">
      <c r="A2079" s="116">
        <v>1.2500000000000001E-2</v>
      </c>
      <c r="B2079" s="116">
        <v>9.0361445783132526E-3</v>
      </c>
      <c r="C2079" s="116">
        <v>9.6153846153846159E-3</v>
      </c>
      <c r="D2079" s="116">
        <v>3.246753246753247E-3</v>
      </c>
      <c r="H2079" s="45"/>
      <c r="I2079" s="45"/>
      <c r="J2079" s="45"/>
      <c r="K2079" s="45"/>
      <c r="L2079" s="61"/>
      <c r="P2079" s="43"/>
      <c r="Q2079" s="70"/>
      <c r="R2079" s="45"/>
      <c r="S2079" s="45"/>
      <c r="T2079" s="45"/>
    </row>
    <row r="2080" spans="1:20" x14ac:dyDescent="0.3">
      <c r="A2080" s="116">
        <v>0.21311475409836064</v>
      </c>
      <c r="B2080" s="116">
        <v>4.5563549160671464E-2</v>
      </c>
      <c r="C2080" s="116">
        <v>1.9431988041853511E-2</v>
      </c>
      <c r="D2080" s="116">
        <v>7.1513706793802142E-3</v>
      </c>
      <c r="H2080" s="45"/>
      <c r="I2080" s="45"/>
      <c r="J2080" s="45"/>
      <c r="K2080" s="45"/>
      <c r="L2080" s="61"/>
      <c r="P2080" s="43"/>
      <c r="Q2080" s="70"/>
      <c r="R2080" s="45"/>
      <c r="S2080" s="45"/>
      <c r="T2080" s="45"/>
    </row>
    <row r="2081" spans="1:20" x14ac:dyDescent="0.3">
      <c r="A2081" s="116">
        <v>0.22779922779922779</v>
      </c>
      <c r="B2081" s="116">
        <v>2.6217228464419477E-2</v>
      </c>
      <c r="C2081" s="116">
        <v>3.2751091703056769E-2</v>
      </c>
      <c r="D2081" s="116">
        <v>5.1502145922746783E-3</v>
      </c>
      <c r="H2081" s="45"/>
      <c r="I2081" s="45"/>
      <c r="J2081" s="45"/>
      <c r="K2081" s="45"/>
      <c r="L2081" s="61"/>
      <c r="P2081" s="43"/>
      <c r="Q2081" s="70"/>
      <c r="R2081" s="45"/>
      <c r="S2081" s="45"/>
      <c r="T2081" s="45"/>
    </row>
    <row r="2082" spans="1:20" x14ac:dyDescent="0.3">
      <c r="A2082" s="116">
        <v>0.16425120772946861</v>
      </c>
      <c r="B2082" s="116">
        <v>4.1322314049586778E-2</v>
      </c>
      <c r="C2082" s="116">
        <v>8.0862533692722376E-3</v>
      </c>
      <c r="D2082" s="116">
        <v>2.1691973969631237E-3</v>
      </c>
      <c r="H2082" s="45"/>
      <c r="I2082" s="45"/>
      <c r="J2082" s="45"/>
      <c r="K2082" s="45"/>
      <c r="L2082" s="61"/>
      <c r="P2082" s="43"/>
      <c r="Q2082" s="70"/>
      <c r="R2082" s="45"/>
      <c r="S2082" s="45"/>
      <c r="T2082" s="45"/>
    </row>
    <row r="2083" spans="1:20" x14ac:dyDescent="0.3">
      <c r="A2083" s="116">
        <v>0.15144766146993319</v>
      </c>
      <c r="B2083" s="116">
        <v>4.8169556840077073E-2</v>
      </c>
      <c r="C2083" s="116">
        <v>9.7560975609756097E-3</v>
      </c>
      <c r="D2083" s="116">
        <v>2.4319066147859923E-3</v>
      </c>
      <c r="H2083" s="45"/>
      <c r="I2083" s="45"/>
      <c r="J2083" s="45"/>
      <c r="K2083" s="45"/>
      <c r="L2083" s="61"/>
      <c r="P2083" s="43"/>
      <c r="Q2083" s="70"/>
      <c r="R2083" s="45"/>
      <c r="S2083" s="45"/>
      <c r="T2083" s="45"/>
    </row>
    <row r="2084" spans="1:20" x14ac:dyDescent="0.3">
      <c r="A2084" s="116">
        <v>0.14107883817427386</v>
      </c>
      <c r="B2084" s="116">
        <v>3.6893203883495145E-2</v>
      </c>
      <c r="C2084" s="116">
        <v>1.1428571428571429E-2</v>
      </c>
      <c r="D2084" s="116">
        <v>1.375515818431912E-3</v>
      </c>
      <c r="H2084" s="45"/>
      <c r="I2084" s="45"/>
      <c r="J2084" s="45"/>
      <c r="K2084" s="45"/>
      <c r="L2084" s="61"/>
      <c r="P2084" s="43"/>
      <c r="Q2084" s="70"/>
      <c r="R2084" s="45"/>
      <c r="S2084" s="45"/>
      <c r="T2084" s="45"/>
    </row>
    <row r="2085" spans="1:20" x14ac:dyDescent="0.3">
      <c r="A2085" s="116">
        <v>1.5050167224080268E-2</v>
      </c>
      <c r="B2085" s="116">
        <v>8.6355785837651123E-3</v>
      </c>
      <c r="C2085" s="116">
        <v>1.2269938650306749E-2</v>
      </c>
      <c r="D2085" s="116">
        <v>2.7453671928620452E-3</v>
      </c>
      <c r="H2085" s="45"/>
      <c r="I2085" s="45"/>
      <c r="J2085" s="45"/>
      <c r="K2085" s="45"/>
      <c r="L2085" s="61"/>
      <c r="P2085" s="43"/>
      <c r="Q2085" s="70"/>
      <c r="R2085" s="45"/>
      <c r="S2085" s="45"/>
      <c r="T2085" s="45"/>
    </row>
    <row r="2086" spans="1:20" x14ac:dyDescent="0.3">
      <c r="A2086" s="116">
        <v>1.3986013986013986E-2</v>
      </c>
      <c r="B2086" s="116">
        <v>4.6728971962616819E-3</v>
      </c>
      <c r="C2086" s="116">
        <v>1.0062893081761006E-2</v>
      </c>
      <c r="D2086" s="116">
        <v>2.0050125313283208E-3</v>
      </c>
      <c r="H2086" s="45"/>
      <c r="I2086" s="45"/>
      <c r="J2086" s="45"/>
      <c r="K2086" s="45"/>
      <c r="L2086" s="61"/>
      <c r="P2086" s="43"/>
      <c r="Q2086" s="70"/>
      <c r="R2086" s="45"/>
      <c r="S2086" s="45"/>
      <c r="T2086" s="45"/>
    </row>
    <row r="2087" spans="1:20" x14ac:dyDescent="0.3">
      <c r="A2087" s="116">
        <v>0.25272331154684097</v>
      </c>
      <c r="B2087" s="116">
        <v>5.3639846743295021E-2</v>
      </c>
      <c r="C2087" s="116">
        <v>2.1205357142857144E-2</v>
      </c>
      <c r="D2087" s="116">
        <v>4.0834845735027219E-3</v>
      </c>
      <c r="H2087" s="45"/>
      <c r="I2087" s="45"/>
      <c r="J2087" s="45"/>
      <c r="K2087" s="45"/>
      <c r="L2087" s="61"/>
      <c r="P2087" s="43"/>
      <c r="Q2087" s="70"/>
      <c r="R2087" s="45"/>
      <c r="S2087" s="45"/>
      <c r="T2087" s="45"/>
    </row>
    <row r="2088" spans="1:20" x14ac:dyDescent="0.3">
      <c r="A2088" s="116">
        <v>0.26732673267326734</v>
      </c>
      <c r="B2088" s="116">
        <v>3.0303030303030304E-2</v>
      </c>
      <c r="C2088" s="116">
        <v>1.0101010101010102E-2</v>
      </c>
      <c r="D2088" s="116">
        <v>1.0351966873706004E-2</v>
      </c>
      <c r="H2088" s="45"/>
      <c r="I2088" s="45"/>
      <c r="J2088" s="45"/>
      <c r="K2088" s="45"/>
      <c r="L2088" s="61"/>
      <c r="P2088" s="43"/>
      <c r="Q2088" s="70"/>
      <c r="R2088" s="45"/>
      <c r="S2088" s="45"/>
      <c r="T2088" s="45"/>
    </row>
    <row r="2089" spans="1:20" x14ac:dyDescent="0.3">
      <c r="A2089" s="116">
        <v>0.23456790123456789</v>
      </c>
      <c r="B2089" s="116">
        <v>0.14814814814814814</v>
      </c>
      <c r="C2089" s="116">
        <v>2.4054982817869417E-2</v>
      </c>
      <c r="D2089" s="116">
        <v>1.092896174863388E-2</v>
      </c>
      <c r="H2089" s="45"/>
      <c r="I2089" s="45"/>
      <c r="J2089" s="45"/>
      <c r="K2089" s="45"/>
      <c r="L2089" s="61"/>
      <c r="P2089" s="43"/>
      <c r="Q2089" s="70"/>
      <c r="R2089" s="45"/>
      <c r="S2089" s="45"/>
      <c r="T2089" s="45"/>
    </row>
    <row r="2090" spans="1:20" x14ac:dyDescent="0.3">
      <c r="A2090" s="116">
        <v>0.24657534246575341</v>
      </c>
      <c r="B2090" s="116">
        <v>6.6115702479338845E-2</v>
      </c>
      <c r="C2090" s="116">
        <v>2.2113022113022112E-2</v>
      </c>
      <c r="D2090" s="116">
        <v>1.9743336623889436E-3</v>
      </c>
      <c r="H2090" s="45"/>
      <c r="I2090" s="45"/>
      <c r="J2090" s="45"/>
      <c r="K2090" s="45"/>
      <c r="L2090" s="61"/>
      <c r="P2090" s="43"/>
      <c r="Q2090" s="70"/>
      <c r="R2090" s="45"/>
      <c r="S2090" s="45"/>
      <c r="T2090" s="45"/>
    </row>
    <row r="2091" spans="1:20" x14ac:dyDescent="0.3">
      <c r="A2091" s="116">
        <v>2.4734982332155476E-2</v>
      </c>
      <c r="B2091" s="116">
        <v>1.6025641025641024E-2</v>
      </c>
      <c r="C2091" s="116">
        <v>2.376599634369287E-2</v>
      </c>
      <c r="D2091" s="116">
        <v>5.1660516605166054E-3</v>
      </c>
      <c r="H2091" s="45"/>
      <c r="I2091" s="45"/>
      <c r="J2091" s="45"/>
      <c r="K2091" s="45"/>
      <c r="L2091" s="61"/>
      <c r="P2091" s="43"/>
      <c r="Q2091" s="70"/>
      <c r="R2091" s="45"/>
      <c r="S2091" s="45"/>
      <c r="T2091" s="45"/>
    </row>
    <row r="2092" spans="1:20" x14ac:dyDescent="0.3">
      <c r="A2092" s="116">
        <v>0.23591549295774647</v>
      </c>
      <c r="B2092" s="116">
        <v>5.8620689655172413E-2</v>
      </c>
      <c r="C2092" s="116">
        <v>3.1307550644567222E-2</v>
      </c>
      <c r="D2092" s="116">
        <v>6.6127847171197646E-3</v>
      </c>
      <c r="H2092" s="45"/>
      <c r="I2092" s="45"/>
      <c r="J2092" s="45"/>
      <c r="K2092" s="45"/>
      <c r="L2092" s="61"/>
      <c r="P2092" s="43"/>
      <c r="Q2092" s="70"/>
      <c r="R2092" s="45"/>
      <c r="S2092" s="45"/>
      <c r="T2092" s="45"/>
    </row>
    <row r="2093" spans="1:20" x14ac:dyDescent="0.3">
      <c r="A2093" s="116">
        <v>0.30530973451327431</v>
      </c>
      <c r="B2093" s="116">
        <v>5.0632911392405063E-2</v>
      </c>
      <c r="C2093" s="116">
        <v>2.7149321266968326E-2</v>
      </c>
      <c r="D2093" s="116">
        <v>6.369426751592357E-3</v>
      </c>
      <c r="H2093" s="45"/>
      <c r="I2093" s="45"/>
      <c r="J2093" s="45"/>
      <c r="K2093" s="45"/>
      <c r="L2093" s="61"/>
      <c r="P2093" s="43"/>
      <c r="Q2093" s="70"/>
      <c r="R2093" s="45"/>
      <c r="S2093" s="45"/>
      <c r="T2093" s="45"/>
    </row>
    <row r="2094" spans="1:20" x14ac:dyDescent="0.3">
      <c r="A2094" s="116">
        <v>0.17663817663817663</v>
      </c>
      <c r="B2094" s="116">
        <v>6.402439024390244E-2</v>
      </c>
      <c r="C2094" s="116">
        <v>1.7883755588673621E-2</v>
      </c>
      <c r="D2094" s="116">
        <v>3.4883720930232558E-3</v>
      </c>
      <c r="H2094" s="45"/>
      <c r="I2094" s="45"/>
      <c r="J2094" s="45"/>
      <c r="K2094" s="45"/>
      <c r="L2094" s="61"/>
      <c r="P2094" s="43"/>
      <c r="Q2094" s="70"/>
      <c r="R2094" s="45"/>
      <c r="S2094" s="45"/>
      <c r="T2094" s="45"/>
    </row>
    <row r="2095" spans="1:20" x14ac:dyDescent="0.3">
      <c r="A2095" s="116">
        <v>0.11583011583011583</v>
      </c>
      <c r="B2095" s="116">
        <v>3.125E-2</v>
      </c>
      <c r="C2095" s="116">
        <v>0</v>
      </c>
      <c r="D2095" s="116">
        <v>1.6380016380016381E-3</v>
      </c>
      <c r="H2095" s="45"/>
      <c r="I2095" s="45"/>
      <c r="J2095" s="45"/>
      <c r="K2095" s="45"/>
      <c r="L2095" s="61"/>
      <c r="P2095" s="43"/>
      <c r="Q2095" s="70"/>
      <c r="R2095" s="45"/>
      <c r="S2095" s="45"/>
      <c r="T2095" s="45"/>
    </row>
    <row r="2096" spans="1:20" x14ac:dyDescent="0.3">
      <c r="A2096" s="116">
        <v>0.1864406779661017</v>
      </c>
      <c r="B2096" s="116">
        <v>9.2436974789915971E-2</v>
      </c>
      <c r="C2096" s="116">
        <v>7.058823529411765E-3</v>
      </c>
      <c r="D2096" s="116">
        <v>5.5299539170506912E-3</v>
      </c>
      <c r="H2096" s="45"/>
      <c r="I2096" s="45"/>
      <c r="J2096" s="45"/>
      <c r="K2096" s="45"/>
      <c r="L2096" s="61"/>
      <c r="P2096" s="43"/>
      <c r="Q2096" s="70"/>
      <c r="R2096" s="45"/>
      <c r="S2096" s="45"/>
      <c r="T2096" s="45"/>
    </row>
    <row r="2097" spans="1:20" x14ac:dyDescent="0.3">
      <c r="A2097" s="116">
        <v>7.8341013824884786E-2</v>
      </c>
      <c r="B2097" s="116">
        <v>2.1186440677966101E-2</v>
      </c>
      <c r="C2097" s="116">
        <v>7.481296758104738E-3</v>
      </c>
      <c r="D2097" s="116">
        <v>4.1536863966770508E-3</v>
      </c>
      <c r="H2097" s="45"/>
      <c r="I2097" s="45"/>
      <c r="J2097" s="45"/>
      <c r="K2097" s="45"/>
      <c r="L2097" s="61"/>
      <c r="P2097" s="43"/>
      <c r="Q2097" s="70"/>
      <c r="R2097" s="45"/>
      <c r="S2097" s="45"/>
      <c r="T2097" s="45"/>
    </row>
    <row r="2098" spans="1:20" x14ac:dyDescent="0.3">
      <c r="A2098" s="116">
        <v>0.17132867132867133</v>
      </c>
      <c r="B2098" s="116">
        <v>5.0955414012738856E-2</v>
      </c>
      <c r="C2098" s="116">
        <v>1.7241379310344827E-2</v>
      </c>
      <c r="D2098" s="116">
        <v>5.4095826893353939E-3</v>
      </c>
      <c r="H2098" s="45"/>
      <c r="I2098" s="45"/>
      <c r="J2098" s="45"/>
      <c r="K2098" s="45"/>
      <c r="L2098" s="61"/>
      <c r="P2098" s="43"/>
      <c r="Q2098" s="70"/>
      <c r="R2098" s="45"/>
      <c r="S2098" s="45"/>
      <c r="T2098" s="45"/>
    </row>
    <row r="2099" spans="1:20" x14ac:dyDescent="0.3">
      <c r="A2099" s="116">
        <v>0.1092436974789916</v>
      </c>
      <c r="B2099" s="116">
        <v>3.1578947368421054E-2</v>
      </c>
      <c r="C2099" s="116">
        <v>2.0700636942675158E-2</v>
      </c>
      <c r="D2099" s="116">
        <v>1.2618296529968455E-3</v>
      </c>
      <c r="H2099" s="45"/>
      <c r="I2099" s="45"/>
      <c r="J2099" s="45"/>
      <c r="K2099" s="45"/>
      <c r="L2099" s="61"/>
      <c r="P2099" s="43"/>
      <c r="Q2099" s="70"/>
      <c r="R2099" s="45"/>
      <c r="S2099" s="45"/>
      <c r="T2099" s="45"/>
    </row>
    <row r="2100" spans="1:20" x14ac:dyDescent="0.3">
      <c r="A2100" s="116">
        <v>0.08</v>
      </c>
      <c r="B2100" s="116">
        <v>3.3112582781456956E-2</v>
      </c>
      <c r="C2100" s="116">
        <v>0</v>
      </c>
      <c r="D2100" s="116">
        <v>1.455604075691412E-3</v>
      </c>
      <c r="H2100" s="45"/>
      <c r="I2100" s="45"/>
      <c r="J2100" s="45"/>
      <c r="K2100" s="45"/>
      <c r="L2100" s="61"/>
      <c r="P2100" s="43"/>
      <c r="Q2100" s="70"/>
      <c r="R2100" s="45"/>
      <c r="S2100" s="45"/>
      <c r="T2100" s="45"/>
    </row>
    <row r="2101" spans="1:20" x14ac:dyDescent="0.3">
      <c r="A2101" s="116">
        <v>4.3103448275862072E-2</v>
      </c>
      <c r="B2101" s="116">
        <v>1.7857142857142856E-2</v>
      </c>
      <c r="C2101" s="116">
        <v>4.8543689320388345E-3</v>
      </c>
      <c r="D2101" s="116">
        <v>0</v>
      </c>
      <c r="H2101" s="45"/>
      <c r="I2101" s="45"/>
      <c r="J2101" s="45"/>
      <c r="K2101" s="45"/>
      <c r="L2101" s="61"/>
      <c r="P2101" s="43"/>
      <c r="Q2101" s="70"/>
      <c r="R2101" s="45"/>
      <c r="S2101" s="45"/>
      <c r="T2101" s="45"/>
    </row>
    <row r="2102" spans="1:20" x14ac:dyDescent="0.3">
      <c r="A2102" s="116">
        <v>6.7114093959731542E-3</v>
      </c>
      <c r="B2102" s="116">
        <v>7.6923076923076927E-3</v>
      </c>
      <c r="C2102" s="116">
        <v>1.4814814814814815E-2</v>
      </c>
      <c r="D2102" s="116">
        <v>1.4705882352941176E-3</v>
      </c>
      <c r="H2102" s="45"/>
      <c r="I2102" s="45"/>
      <c r="J2102" s="45"/>
      <c r="K2102" s="45"/>
      <c r="L2102" s="61"/>
      <c r="P2102" s="43"/>
      <c r="Q2102" s="70"/>
      <c r="R2102" s="45"/>
      <c r="S2102" s="45"/>
      <c r="T2102" s="45"/>
    </row>
    <row r="2103" spans="1:20" x14ac:dyDescent="0.3">
      <c r="A2103" s="116">
        <v>5.2980132450331126E-2</v>
      </c>
      <c r="B2103" s="116">
        <v>0</v>
      </c>
      <c r="C2103" s="116">
        <v>7.4349442379182153E-3</v>
      </c>
      <c r="D2103" s="116">
        <v>2.881844380403458E-3</v>
      </c>
      <c r="H2103" s="45"/>
      <c r="I2103" s="45"/>
      <c r="J2103" s="45"/>
      <c r="K2103" s="45"/>
      <c r="L2103" s="61"/>
      <c r="P2103" s="43"/>
      <c r="Q2103" s="70"/>
      <c r="R2103" s="45"/>
      <c r="S2103" s="45"/>
      <c r="T2103" s="45"/>
    </row>
    <row r="2104" spans="1:20" x14ac:dyDescent="0.3">
      <c r="A2104" s="116">
        <v>3.0674846625766872E-3</v>
      </c>
      <c r="B2104" s="116">
        <v>3.1746031746031746E-3</v>
      </c>
      <c r="C2104" s="116">
        <v>1.6835016835016834E-3</v>
      </c>
      <c r="D2104" s="116">
        <v>1.321003963011889E-3</v>
      </c>
      <c r="H2104" s="45"/>
      <c r="I2104" s="45"/>
      <c r="J2104" s="45"/>
      <c r="K2104" s="45"/>
      <c r="L2104" s="61"/>
      <c r="P2104" s="43"/>
      <c r="Q2104" s="70"/>
      <c r="R2104" s="45"/>
      <c r="S2104" s="45"/>
      <c r="T2104" s="45"/>
    </row>
    <row r="2105" spans="1:20" x14ac:dyDescent="0.3">
      <c r="A2105" s="116">
        <v>6.5359477124183009E-3</v>
      </c>
      <c r="B2105" s="116">
        <v>6.1728395061728392E-3</v>
      </c>
      <c r="C2105" s="116">
        <v>3.6231884057971015E-3</v>
      </c>
      <c r="D2105" s="116">
        <v>1.5220700152207001E-3</v>
      </c>
      <c r="H2105" s="45"/>
      <c r="I2105" s="45"/>
      <c r="J2105" s="45"/>
      <c r="K2105" s="45"/>
      <c r="L2105" s="61"/>
      <c r="P2105" s="43"/>
      <c r="Q2105" s="70"/>
      <c r="R2105" s="45"/>
      <c r="S2105" s="45"/>
      <c r="T2105" s="45"/>
    </row>
    <row r="2106" spans="1:20" x14ac:dyDescent="0.3">
      <c r="A2106" s="116">
        <v>0.17218543046357615</v>
      </c>
      <c r="B2106" s="116">
        <v>9.6774193548387094E-2</v>
      </c>
      <c r="C2106" s="116">
        <v>3.6900369003690037E-2</v>
      </c>
      <c r="D2106" s="116">
        <v>8.8495575221238937E-3</v>
      </c>
      <c r="H2106" s="45"/>
      <c r="I2106" s="45"/>
      <c r="J2106" s="45"/>
      <c r="K2106" s="45"/>
      <c r="L2106" s="61"/>
      <c r="P2106" s="43"/>
      <c r="Q2106" s="70"/>
      <c r="R2106" s="45"/>
      <c r="S2106" s="45"/>
      <c r="T2106" s="45"/>
    </row>
    <row r="2107" spans="1:20" x14ac:dyDescent="0.3">
      <c r="A2107" s="116">
        <v>0.17352941176470588</v>
      </c>
      <c r="B2107" s="116">
        <v>3.6741214057507986E-2</v>
      </c>
      <c r="C2107" s="116">
        <v>1.4492753623188406E-2</v>
      </c>
      <c r="D2107" s="116">
        <v>6.2356416147029865E-3</v>
      </c>
      <c r="H2107" s="45"/>
      <c r="I2107" s="45"/>
      <c r="J2107" s="45"/>
      <c r="K2107" s="45"/>
      <c r="L2107" s="61"/>
      <c r="P2107" s="43"/>
      <c r="Q2107" s="70"/>
      <c r="R2107" s="45"/>
      <c r="S2107" s="45"/>
      <c r="T2107" s="45"/>
    </row>
    <row r="2108" spans="1:20" x14ac:dyDescent="0.3">
      <c r="A2108" s="116">
        <v>0.22267206477732793</v>
      </c>
      <c r="B2108" s="116">
        <v>5.4883720930232562E-2</v>
      </c>
      <c r="C2108" s="116">
        <v>1.0590858416945374E-2</v>
      </c>
      <c r="D2108" s="116">
        <v>2.7328626736506491E-3</v>
      </c>
      <c r="H2108" s="45"/>
      <c r="I2108" s="45"/>
      <c r="J2108" s="45"/>
      <c r="K2108" s="45"/>
      <c r="L2108" s="61"/>
      <c r="P2108" s="43"/>
      <c r="Q2108" s="70"/>
      <c r="R2108" s="45"/>
      <c r="S2108" s="45"/>
      <c r="T2108" s="45"/>
    </row>
    <row r="2109" spans="1:20" x14ac:dyDescent="0.3">
      <c r="A2109" s="116">
        <v>0.19209039548022599</v>
      </c>
      <c r="B2109" s="116">
        <v>5.1351351351351354E-2</v>
      </c>
      <c r="C2109" s="116">
        <v>1.2549019607843137E-2</v>
      </c>
      <c r="D2109" s="116">
        <v>2.2278803309993636E-3</v>
      </c>
      <c r="H2109" s="45"/>
      <c r="I2109" s="45"/>
      <c r="J2109" s="45"/>
      <c r="K2109" s="45"/>
      <c r="L2109" s="61"/>
      <c r="P2109" s="43"/>
      <c r="Q2109" s="70"/>
      <c r="R2109" s="45"/>
      <c r="S2109" s="45"/>
      <c r="T2109" s="45"/>
    </row>
    <row r="2110" spans="1:20" x14ac:dyDescent="0.3">
      <c r="A2110" s="116">
        <v>9.627329192546584E-2</v>
      </c>
      <c r="B2110" s="116">
        <v>4.1990668740279936E-2</v>
      </c>
      <c r="C2110" s="116">
        <v>6.9808027923211171E-3</v>
      </c>
      <c r="D2110" s="116">
        <v>1.7439832577607255E-3</v>
      </c>
      <c r="H2110" s="45"/>
      <c r="I2110" s="45"/>
      <c r="J2110" s="45"/>
      <c r="K2110" s="45"/>
      <c r="L2110" s="61"/>
      <c r="P2110" s="43"/>
      <c r="Q2110" s="70"/>
      <c r="R2110" s="45"/>
      <c r="S2110" s="45"/>
      <c r="T2110" s="45"/>
    </row>
    <row r="2111" spans="1:20" x14ac:dyDescent="0.3">
      <c r="A2111" s="116">
        <v>0.25940860215053763</v>
      </c>
      <c r="B2111" s="116">
        <v>5.2774018944519621E-2</v>
      </c>
      <c r="C2111" s="116">
        <v>8.1906180193596426E-3</v>
      </c>
      <c r="D2111" s="116">
        <v>2.0301624129930394E-3</v>
      </c>
      <c r="H2111" s="45"/>
      <c r="I2111" s="45"/>
      <c r="J2111" s="45"/>
      <c r="K2111" s="45"/>
      <c r="L2111" s="61"/>
      <c r="P2111" s="43"/>
      <c r="Q2111" s="70"/>
      <c r="R2111" s="45"/>
      <c r="S2111" s="45"/>
      <c r="T2111" s="45"/>
    </row>
    <row r="2112" spans="1:20" x14ac:dyDescent="0.3">
      <c r="A2112" s="116">
        <v>0.18929254302103252</v>
      </c>
      <c r="B2112" s="116">
        <v>2.1568627450980392E-2</v>
      </c>
      <c r="C2112" s="116">
        <v>1.6059957173447537E-2</v>
      </c>
      <c r="D2112" s="116">
        <v>4.2052144659377629E-3</v>
      </c>
      <c r="H2112" s="45"/>
      <c r="I2112" s="45"/>
      <c r="J2112" s="45"/>
      <c r="K2112" s="45"/>
      <c r="L2112" s="61"/>
      <c r="P2112" s="43"/>
      <c r="Q2112" s="70"/>
      <c r="R2112" s="45"/>
      <c r="S2112" s="45"/>
      <c r="T2112" s="45"/>
    </row>
    <row r="2113" spans="1:20" x14ac:dyDescent="0.3">
      <c r="A2113" s="116">
        <v>2.3121387283236993E-2</v>
      </c>
      <c r="B2113" s="116">
        <v>9.8425196850393699E-3</v>
      </c>
      <c r="C2113" s="116">
        <v>8.9285714285714281E-3</v>
      </c>
      <c r="D2113" s="116">
        <v>2.1777003484320556E-3</v>
      </c>
      <c r="H2113" s="45"/>
      <c r="I2113" s="45"/>
      <c r="J2113" s="45"/>
      <c r="K2113" s="45"/>
      <c r="L2113" s="61"/>
      <c r="P2113" s="43"/>
      <c r="Q2113" s="70"/>
      <c r="R2113" s="45"/>
      <c r="S2113" s="45"/>
      <c r="T2113" s="45"/>
    </row>
    <row r="2114" spans="1:20" x14ac:dyDescent="0.3">
      <c r="A2114" s="116">
        <v>0.16016427104722791</v>
      </c>
      <c r="B2114" s="116">
        <v>2.4336283185840708E-2</v>
      </c>
      <c r="C2114" s="116">
        <v>7.9275198187995465E-3</v>
      </c>
      <c r="D2114" s="116">
        <v>2.6385224274406332E-3</v>
      </c>
      <c r="H2114" s="45"/>
      <c r="I2114" s="45"/>
      <c r="J2114" s="45"/>
      <c r="K2114" s="45"/>
      <c r="L2114" s="61"/>
      <c r="P2114" s="43"/>
      <c r="Q2114" s="70"/>
      <c r="R2114" s="45"/>
      <c r="S2114" s="45"/>
      <c r="T2114" s="45"/>
    </row>
    <row r="2115" spans="1:20" x14ac:dyDescent="0.3">
      <c r="A2115" s="116">
        <v>1.0101010101010102E-2</v>
      </c>
      <c r="B2115" s="116">
        <v>9.7560975609756097E-3</v>
      </c>
      <c r="C2115" s="116">
        <v>1.3175230566534915E-3</v>
      </c>
      <c r="D2115" s="116">
        <v>1.0666666666666667E-3</v>
      </c>
      <c r="H2115" s="45"/>
      <c r="I2115" s="45"/>
      <c r="J2115" s="45"/>
      <c r="K2115" s="45"/>
      <c r="L2115" s="61"/>
      <c r="P2115" s="43"/>
      <c r="Q2115" s="70"/>
      <c r="R2115" s="45"/>
      <c r="S2115" s="45"/>
      <c r="T2115" s="45"/>
    </row>
    <row r="2116" spans="1:20" x14ac:dyDescent="0.3">
      <c r="A2116" s="116">
        <v>0.23236514522821577</v>
      </c>
      <c r="B2116" s="116">
        <v>5.4933875890132246E-2</v>
      </c>
      <c r="C2116" s="116">
        <v>1.218836565096953E-2</v>
      </c>
      <c r="D2116" s="116">
        <v>3.0911901081916537E-3</v>
      </c>
      <c r="H2116" s="45"/>
      <c r="I2116" s="45"/>
      <c r="J2116" s="45"/>
      <c r="K2116" s="45"/>
      <c r="L2116" s="61"/>
      <c r="P2116" s="43"/>
      <c r="Q2116" s="70"/>
      <c r="R2116" s="45"/>
      <c r="S2116" s="45"/>
      <c r="T2116" s="45"/>
    </row>
    <row r="2117" spans="1:20" x14ac:dyDescent="0.3">
      <c r="A2117" s="116">
        <v>1.020408163265306E-2</v>
      </c>
      <c r="B2117" s="116">
        <v>3.1847133757961785E-3</v>
      </c>
      <c r="C2117" s="116">
        <v>3.7523452157598499E-3</v>
      </c>
      <c r="D2117" s="116">
        <v>4.56968773800457E-3</v>
      </c>
      <c r="H2117" s="45"/>
      <c r="I2117" s="45"/>
      <c r="J2117" s="45"/>
      <c r="K2117" s="45"/>
      <c r="L2117" s="61"/>
      <c r="P2117" s="43"/>
      <c r="Q2117" s="70"/>
      <c r="R2117" s="45"/>
      <c r="S2117" s="45"/>
      <c r="T2117" s="45"/>
    </row>
    <row r="2118" spans="1:20" x14ac:dyDescent="0.3">
      <c r="A2118" s="116">
        <v>0.15536105032822758</v>
      </c>
      <c r="B2118" s="116">
        <v>5.3537284894837479E-2</v>
      </c>
      <c r="C2118" s="116">
        <v>1.1435832274459974E-2</v>
      </c>
      <c r="D2118" s="116">
        <v>3.5860655737704919E-3</v>
      </c>
      <c r="H2118" s="45"/>
      <c r="I2118" s="45"/>
      <c r="J2118" s="45"/>
      <c r="K2118" s="45"/>
      <c r="L2118" s="61"/>
      <c r="P2118" s="43"/>
      <c r="Q2118" s="70"/>
      <c r="R2118" s="45"/>
      <c r="S2118" s="45"/>
      <c r="T2118" s="45"/>
    </row>
    <row r="2119" spans="1:20" x14ac:dyDescent="0.3">
      <c r="A2119" s="116">
        <v>0.11067193675889328</v>
      </c>
      <c r="B2119" s="116">
        <v>2.4793388429752067E-2</v>
      </c>
      <c r="C2119" s="116">
        <v>4.6838407494145199E-3</v>
      </c>
      <c r="D2119" s="116">
        <v>0</v>
      </c>
      <c r="H2119" s="45"/>
      <c r="I2119" s="45"/>
      <c r="J2119" s="45"/>
      <c r="K2119" s="45"/>
      <c r="L2119" s="61"/>
      <c r="P2119" s="43"/>
      <c r="Q2119" s="70"/>
      <c r="R2119" s="45"/>
      <c r="S2119" s="45"/>
      <c r="T2119" s="45"/>
    </row>
    <row r="2120" spans="1:20" x14ac:dyDescent="0.3">
      <c r="A2120" s="116">
        <v>0.13457076566125289</v>
      </c>
      <c r="B2120" s="116">
        <v>3.6324786324786328E-2</v>
      </c>
      <c r="C2120" s="116">
        <v>1.6352201257861635E-2</v>
      </c>
      <c r="D2120" s="116">
        <v>2.017145738779627E-3</v>
      </c>
      <c r="H2120" s="45"/>
      <c r="I2120" s="45"/>
      <c r="J2120" s="45"/>
      <c r="K2120" s="45"/>
      <c r="L2120" s="61"/>
      <c r="P2120" s="43"/>
      <c r="Q2120" s="70"/>
      <c r="R2120" s="45"/>
      <c r="S2120" s="45"/>
      <c r="T2120" s="45"/>
    </row>
    <row r="2121" spans="1:20" x14ac:dyDescent="0.3">
      <c r="A2121" s="116">
        <v>0.10991957104557641</v>
      </c>
      <c r="B2121" s="116">
        <v>5.5155875299760189E-2</v>
      </c>
      <c r="C2121" s="116">
        <v>1.4164305949008499E-2</v>
      </c>
      <c r="D2121" s="116">
        <v>4.0322580645161289E-3</v>
      </c>
      <c r="H2121" s="45"/>
      <c r="I2121" s="45"/>
      <c r="J2121" s="45"/>
      <c r="K2121" s="45"/>
      <c r="L2121" s="61"/>
      <c r="P2121" s="43"/>
      <c r="Q2121" s="70"/>
      <c r="R2121" s="45"/>
      <c r="S2121" s="45"/>
      <c r="T2121" s="45"/>
    </row>
    <row r="2122" spans="1:20" x14ac:dyDescent="0.3">
      <c r="A2122" s="116">
        <v>0.1065989847715736</v>
      </c>
      <c r="B2122" s="116">
        <v>3.309692671394799E-2</v>
      </c>
      <c r="C2122" s="116">
        <v>1.1267605633802818E-2</v>
      </c>
      <c r="D2122" s="116">
        <v>3.4013605442176869E-3</v>
      </c>
      <c r="H2122" s="45"/>
      <c r="I2122" s="45"/>
      <c r="J2122" s="45"/>
      <c r="K2122" s="45"/>
      <c r="L2122" s="61"/>
      <c r="P2122" s="43"/>
      <c r="Q2122" s="70"/>
      <c r="R2122" s="45"/>
      <c r="S2122" s="45"/>
      <c r="T2122" s="45"/>
    </row>
    <row r="2123" spans="1:20" x14ac:dyDescent="0.3">
      <c r="A2123" s="116">
        <v>9.7872340425531917E-2</v>
      </c>
      <c r="B2123" s="116">
        <v>2.5830258302583026E-2</v>
      </c>
      <c r="C2123" s="116">
        <v>3.1553398058252427E-2</v>
      </c>
      <c r="D2123" s="116">
        <v>6.8359375E-3</v>
      </c>
      <c r="H2123" s="45"/>
      <c r="I2123" s="45"/>
      <c r="J2123" s="45"/>
      <c r="K2123" s="45"/>
      <c r="L2123" s="61"/>
      <c r="P2123" s="43"/>
      <c r="Q2123" s="70"/>
      <c r="R2123" s="45"/>
      <c r="S2123" s="45"/>
      <c r="T2123" s="45"/>
    </row>
    <row r="2124" spans="1:20" x14ac:dyDescent="0.3">
      <c r="A2124" s="116">
        <v>0.11286089238845144</v>
      </c>
      <c r="B2124" s="116">
        <v>2.4523160762942781E-2</v>
      </c>
      <c r="C2124" s="116">
        <v>3.4690799396681751E-2</v>
      </c>
      <c r="D2124" s="116">
        <v>6.9164265129682996E-3</v>
      </c>
      <c r="H2124" s="45"/>
      <c r="I2124" s="45"/>
      <c r="J2124" s="45"/>
      <c r="K2124" s="45"/>
      <c r="L2124" s="61"/>
      <c r="P2124" s="43"/>
      <c r="Q2124" s="70"/>
      <c r="R2124" s="45"/>
      <c r="S2124" s="45"/>
      <c r="T2124" s="45"/>
    </row>
    <row r="2125" spans="1:20" x14ac:dyDescent="0.3">
      <c r="A2125" s="116">
        <v>0.1111111111111111</v>
      </c>
      <c r="B2125" s="116">
        <v>2.6515151515151516E-2</v>
      </c>
      <c r="C2125" s="116">
        <v>1.7467248908296942E-2</v>
      </c>
      <c r="D2125" s="116">
        <v>6.0085836909871248E-3</v>
      </c>
      <c r="H2125" s="45"/>
      <c r="I2125" s="45"/>
      <c r="J2125" s="45"/>
      <c r="K2125" s="45"/>
      <c r="L2125" s="61"/>
      <c r="P2125" s="43"/>
      <c r="Q2125" s="70"/>
      <c r="R2125" s="45"/>
      <c r="S2125" s="45"/>
      <c r="T2125" s="45"/>
    </row>
    <row r="2126" spans="1:20" x14ac:dyDescent="0.3">
      <c r="A2126" s="116">
        <v>3.1690140845070422E-2</v>
      </c>
      <c r="B2126" s="116">
        <v>3.90625E-2</v>
      </c>
      <c r="C2126" s="116">
        <v>1.9267822736030827E-2</v>
      </c>
      <c r="D2126" s="116">
        <v>3.687315634218289E-3</v>
      </c>
      <c r="H2126" s="45"/>
      <c r="I2126" s="45"/>
      <c r="J2126" s="45"/>
      <c r="K2126" s="45"/>
      <c r="L2126" s="61"/>
      <c r="P2126" s="43"/>
      <c r="Q2126" s="70"/>
      <c r="R2126" s="45"/>
      <c r="S2126" s="45"/>
      <c r="T2126" s="45"/>
    </row>
    <row r="2127" spans="1:20" x14ac:dyDescent="0.3">
      <c r="A2127" s="116">
        <v>6.0606060606060608E-2</v>
      </c>
      <c r="B2127" s="116">
        <v>2.4390243902439025E-2</v>
      </c>
      <c r="C2127" s="116">
        <v>1.5789473684210527E-2</v>
      </c>
      <c r="D2127" s="116">
        <v>2.2222222222222222E-3</v>
      </c>
      <c r="H2127" s="45"/>
      <c r="I2127" s="45"/>
      <c r="J2127" s="45"/>
      <c r="K2127" s="45"/>
      <c r="L2127" s="61"/>
      <c r="P2127" s="43"/>
      <c r="Q2127" s="70"/>
      <c r="R2127" s="45"/>
      <c r="S2127" s="45"/>
      <c r="T2127" s="45"/>
    </row>
    <row r="2128" spans="1:20" x14ac:dyDescent="0.3">
      <c r="A2128" s="116">
        <v>3.896103896103896E-2</v>
      </c>
      <c r="B2128" s="116">
        <v>1.9736842105263157E-2</v>
      </c>
      <c r="C2128" s="116">
        <v>1.8050541516245487E-2</v>
      </c>
      <c r="D2128" s="116">
        <v>5.8309037900874635E-3</v>
      </c>
      <c r="H2128" s="45"/>
      <c r="I2128" s="45"/>
      <c r="J2128" s="45"/>
      <c r="K2128" s="45"/>
      <c r="L2128" s="61"/>
      <c r="P2128" s="43"/>
      <c r="Q2128" s="70"/>
      <c r="R2128" s="45"/>
      <c r="S2128" s="45"/>
      <c r="T2128" s="45"/>
    </row>
    <row r="2129" spans="1:20" x14ac:dyDescent="0.3">
      <c r="A2129" s="116">
        <v>3.4210526315789476E-2</v>
      </c>
      <c r="B2129" s="116">
        <v>1.5706806282722512E-2</v>
      </c>
      <c r="C2129" s="116">
        <v>1.7738359201773836E-2</v>
      </c>
      <c r="D2129" s="116">
        <v>2.6323486399532025E-3</v>
      </c>
      <c r="H2129" s="45"/>
      <c r="I2129" s="45"/>
      <c r="J2129" s="45"/>
      <c r="K2129" s="45"/>
      <c r="L2129" s="61"/>
      <c r="P2129" s="43"/>
      <c r="Q2129" s="70"/>
      <c r="R2129" s="45"/>
      <c r="S2129" s="45"/>
      <c r="T2129" s="45"/>
    </row>
    <row r="2130" spans="1:20" x14ac:dyDescent="0.3">
      <c r="A2130" s="116">
        <v>7.1428571428571425E-2</v>
      </c>
      <c r="B2130" s="116">
        <v>5.4662379421221867E-2</v>
      </c>
      <c r="C2130" s="116">
        <v>4.8903878583473864E-2</v>
      </c>
      <c r="D2130" s="116">
        <v>1.4631043256997456E-2</v>
      </c>
      <c r="H2130" s="45"/>
      <c r="I2130" s="45"/>
      <c r="J2130" s="45"/>
      <c r="K2130" s="45"/>
      <c r="L2130" s="61"/>
      <c r="P2130" s="43"/>
      <c r="Q2130" s="70"/>
      <c r="R2130" s="45"/>
      <c r="S2130" s="45"/>
      <c r="T2130" s="45"/>
    </row>
    <row r="2131" spans="1:20" x14ac:dyDescent="0.3">
      <c r="A2131" s="116">
        <v>9.295774647887324E-2</v>
      </c>
      <c r="B2131" s="116">
        <v>1.9662921348314606E-2</v>
      </c>
      <c r="C2131" s="116">
        <v>1.5313935681470138E-2</v>
      </c>
      <c r="D2131" s="116">
        <v>2.3781212841854932E-3</v>
      </c>
      <c r="H2131" s="45"/>
      <c r="I2131" s="45"/>
      <c r="J2131" s="45"/>
      <c r="K2131" s="45"/>
      <c r="L2131" s="61"/>
      <c r="P2131" s="43"/>
      <c r="Q2131" s="70"/>
      <c r="R2131" s="45"/>
      <c r="S2131" s="45"/>
      <c r="T2131" s="45"/>
    </row>
    <row r="2132" spans="1:20" x14ac:dyDescent="0.3">
      <c r="A2132" s="116">
        <v>0.13627254509018036</v>
      </c>
      <c r="B2132" s="116">
        <v>2.8571428571428571E-2</v>
      </c>
      <c r="C2132" s="116">
        <v>1.5098722415795587E-2</v>
      </c>
      <c r="D2132" s="116">
        <v>1.411764705882353E-3</v>
      </c>
      <c r="H2132" s="45"/>
      <c r="I2132" s="45"/>
      <c r="J2132" s="45"/>
      <c r="K2132" s="45"/>
      <c r="L2132" s="61"/>
      <c r="P2132" s="43"/>
      <c r="Q2132" s="70"/>
      <c r="R2132" s="45"/>
      <c r="S2132" s="45"/>
      <c r="T2132" s="45"/>
    </row>
    <row r="2133" spans="1:20" x14ac:dyDescent="0.3">
      <c r="A2133" s="116">
        <v>1.4314928425357873E-2</v>
      </c>
      <c r="B2133" s="116">
        <v>5.3191489361702126E-3</v>
      </c>
      <c r="C2133" s="116">
        <v>5.5928411633109623E-3</v>
      </c>
      <c r="D2133" s="116">
        <v>1.8665422305179655E-3</v>
      </c>
      <c r="H2133" s="45"/>
      <c r="I2133" s="45"/>
      <c r="J2133" s="45"/>
      <c r="K2133" s="45"/>
      <c r="L2133" s="61"/>
      <c r="P2133" s="43"/>
      <c r="Q2133" s="70"/>
      <c r="R2133" s="45"/>
      <c r="S2133" s="45"/>
      <c r="T2133" s="45"/>
    </row>
    <row r="2134" spans="1:20" x14ac:dyDescent="0.3">
      <c r="A2134" s="116">
        <v>0.13110539845758354</v>
      </c>
      <c r="B2134" s="116">
        <v>3.8724373576309798E-2</v>
      </c>
      <c r="C2134" s="116">
        <v>2.2479564032697547E-2</v>
      </c>
      <c r="D2134" s="116">
        <v>6.7151650811415782E-3</v>
      </c>
      <c r="H2134" s="45"/>
      <c r="I2134" s="45"/>
      <c r="J2134" s="45"/>
      <c r="K2134" s="45"/>
      <c r="L2134" s="61"/>
      <c r="P2134" s="43"/>
      <c r="Q2134" s="70"/>
      <c r="R2134" s="45"/>
      <c r="S2134" s="45"/>
      <c r="T2134" s="45"/>
    </row>
    <row r="2135" spans="1:20" x14ac:dyDescent="0.3">
      <c r="A2135" s="116">
        <v>1.5274949083503055E-2</v>
      </c>
      <c r="B2135" s="116">
        <v>9.5693779904306216E-3</v>
      </c>
      <c r="C2135" s="116">
        <v>6.0010911074740861E-3</v>
      </c>
      <c r="D2135" s="116">
        <v>1.7825311942959001E-3</v>
      </c>
      <c r="H2135" s="45"/>
      <c r="I2135" s="45"/>
      <c r="J2135" s="45"/>
      <c r="K2135" s="45"/>
      <c r="L2135" s="61"/>
      <c r="P2135" s="43"/>
      <c r="Q2135" s="70"/>
      <c r="R2135" s="45"/>
      <c r="S2135" s="45"/>
      <c r="T2135" s="45"/>
    </row>
    <row r="2136" spans="1:20" x14ac:dyDescent="0.3">
      <c r="A2136" s="116">
        <v>0.19935691318327975</v>
      </c>
      <c r="B2136" s="116">
        <v>6.5015479876160992E-2</v>
      </c>
      <c r="C2136" s="116">
        <v>2.5044722719141325E-2</v>
      </c>
      <c r="D2136" s="116">
        <v>4.1987403778866337E-3</v>
      </c>
      <c r="H2136" s="45"/>
      <c r="I2136" s="45"/>
      <c r="J2136" s="45"/>
      <c r="K2136" s="45"/>
      <c r="L2136" s="61"/>
      <c r="P2136" s="43"/>
      <c r="Q2136" s="70"/>
      <c r="R2136" s="45"/>
      <c r="S2136" s="45"/>
      <c r="T2136" s="45"/>
    </row>
    <row r="2137" spans="1:20" x14ac:dyDescent="0.3">
      <c r="A2137" s="116">
        <v>0.12650602409638553</v>
      </c>
      <c r="B2137" s="116">
        <v>4.8387096774193547E-2</v>
      </c>
      <c r="C2137" s="116">
        <v>1.6949152542372881E-2</v>
      </c>
      <c r="D2137" s="116">
        <v>2.1352313167259788E-3</v>
      </c>
      <c r="H2137" s="45"/>
      <c r="I2137" s="45"/>
      <c r="J2137" s="45"/>
      <c r="K2137" s="45"/>
      <c r="L2137" s="61"/>
      <c r="P2137" s="43"/>
      <c r="Q2137" s="70"/>
      <c r="R2137" s="45"/>
      <c r="S2137" s="45"/>
      <c r="T2137" s="45"/>
    </row>
    <row r="2138" spans="1:20" x14ac:dyDescent="0.3">
      <c r="A2138" s="116">
        <v>8.6134453781512604E-2</v>
      </c>
      <c r="B2138" s="116">
        <v>3.4205231388329982E-2</v>
      </c>
      <c r="C2138" s="116">
        <v>2.8708133971291867E-2</v>
      </c>
      <c r="D2138" s="116">
        <v>6.0046189376443421E-3</v>
      </c>
      <c r="H2138" s="45"/>
      <c r="I2138" s="45"/>
      <c r="J2138" s="45"/>
      <c r="K2138" s="45"/>
      <c r="L2138" s="61"/>
      <c r="P2138" s="43"/>
      <c r="Q2138" s="70"/>
      <c r="R2138" s="45"/>
      <c r="S2138" s="45"/>
      <c r="T2138" s="45"/>
    </row>
    <row r="2139" spans="1:20" x14ac:dyDescent="0.3">
      <c r="A2139" s="116">
        <v>6.6666666666666666E-2</v>
      </c>
      <c r="B2139" s="116">
        <v>1.282051282051282E-2</v>
      </c>
      <c r="C2139" s="116">
        <v>1.4084507042253521E-2</v>
      </c>
      <c r="D2139" s="116">
        <v>0</v>
      </c>
      <c r="H2139" s="45"/>
      <c r="I2139" s="45"/>
      <c r="J2139" s="45"/>
      <c r="K2139" s="45"/>
      <c r="L2139" s="61"/>
      <c r="P2139" s="43"/>
      <c r="Q2139" s="70"/>
      <c r="R2139" s="45"/>
      <c r="S2139" s="45"/>
      <c r="T2139" s="45"/>
    </row>
    <row r="2140" spans="1:20" x14ac:dyDescent="0.3">
      <c r="A2140" s="116">
        <v>0.1875</v>
      </c>
      <c r="B2140" s="116">
        <v>3.7735849056603772E-2</v>
      </c>
      <c r="C2140" s="116">
        <v>1.5655577299412915E-2</v>
      </c>
      <c r="D2140" s="116">
        <v>4.6511627906976744E-3</v>
      </c>
      <c r="H2140" s="45"/>
      <c r="I2140" s="45"/>
      <c r="J2140" s="45"/>
      <c r="K2140" s="45"/>
      <c r="L2140" s="61"/>
      <c r="P2140" s="43"/>
      <c r="Q2140" s="70"/>
      <c r="R2140" s="45"/>
      <c r="S2140" s="45"/>
      <c r="T2140" s="45"/>
    </row>
    <row r="2141" spans="1:20" x14ac:dyDescent="0.3">
      <c r="A2141" s="116">
        <v>0.10638297872340426</v>
      </c>
      <c r="B2141" s="116">
        <v>1.9704433497536946E-2</v>
      </c>
      <c r="C2141" s="116">
        <v>3.2998565279770443E-2</v>
      </c>
      <c r="D2141" s="116">
        <v>4.0345821325648411E-3</v>
      </c>
      <c r="H2141" s="45"/>
      <c r="I2141" s="45"/>
      <c r="J2141" s="45"/>
      <c r="K2141" s="45"/>
      <c r="L2141" s="61"/>
      <c r="P2141" s="43"/>
      <c r="Q2141" s="70"/>
      <c r="R2141" s="45"/>
      <c r="S2141" s="45"/>
      <c r="T2141" s="45"/>
    </row>
    <row r="2142" spans="1:20" x14ac:dyDescent="0.3">
      <c r="A2142" s="116">
        <v>1.0940919037199124E-2</v>
      </c>
      <c r="B2142" s="116">
        <v>1.2315270935960592E-2</v>
      </c>
      <c r="C2142" s="116">
        <v>3.6496350364963502E-3</v>
      </c>
      <c r="D2142" s="116">
        <v>1.4157621519584711E-3</v>
      </c>
      <c r="H2142" s="45"/>
      <c r="I2142" s="45"/>
      <c r="J2142" s="45"/>
      <c r="K2142" s="45"/>
      <c r="L2142" s="61"/>
      <c r="P2142" s="43"/>
      <c r="Q2142" s="70"/>
      <c r="R2142" s="45"/>
      <c r="S2142" s="45"/>
      <c r="T2142" s="45"/>
    </row>
    <row r="2143" spans="1:20" x14ac:dyDescent="0.3">
      <c r="A2143" s="116">
        <v>1.7928286852589643E-2</v>
      </c>
      <c r="B2143" s="116">
        <v>1.1299435028248588E-2</v>
      </c>
      <c r="C2143" s="116">
        <v>1.799775028121485E-2</v>
      </c>
      <c r="D2143" s="116">
        <v>3.4797738147020443E-3</v>
      </c>
      <c r="H2143" s="45"/>
      <c r="I2143" s="45"/>
      <c r="J2143" s="45"/>
      <c r="K2143" s="45"/>
      <c r="L2143" s="61"/>
      <c r="P2143" s="43"/>
      <c r="Q2143" s="70"/>
      <c r="R2143" s="45"/>
      <c r="S2143" s="45"/>
      <c r="T2143" s="45"/>
    </row>
    <row r="2144" spans="1:20" x14ac:dyDescent="0.3">
      <c r="A2144" s="116">
        <v>9.2261904761904767E-2</v>
      </c>
      <c r="B2144" s="116">
        <v>1.1940298507462687E-2</v>
      </c>
      <c r="C2144" s="116">
        <v>1.740506329113924E-2</v>
      </c>
      <c r="D2144" s="116">
        <v>1.9144862795149968E-3</v>
      </c>
      <c r="H2144" s="45"/>
      <c r="I2144" s="45"/>
      <c r="J2144" s="45"/>
      <c r="K2144" s="45"/>
      <c r="L2144" s="61"/>
      <c r="P2144" s="43"/>
      <c r="Q2144" s="70"/>
      <c r="R2144" s="45"/>
      <c r="S2144" s="45"/>
      <c r="T2144" s="45"/>
    </row>
    <row r="2145" spans="1:20" x14ac:dyDescent="0.3">
      <c r="A2145" s="116">
        <v>0.1050656660412758</v>
      </c>
      <c r="B2145" s="116">
        <v>2.4528301886792454E-2</v>
      </c>
      <c r="C2145" s="116">
        <v>1.4462809917355372E-2</v>
      </c>
      <c r="D2145" s="116">
        <v>2.4671052631578946E-3</v>
      </c>
      <c r="H2145" s="45"/>
      <c r="I2145" s="45"/>
      <c r="J2145" s="45"/>
      <c r="K2145" s="45"/>
      <c r="L2145" s="61"/>
      <c r="P2145" s="43"/>
      <c r="Q2145" s="70"/>
      <c r="R2145" s="45"/>
      <c r="S2145" s="45"/>
      <c r="T2145" s="45"/>
    </row>
    <row r="2146" spans="1:20" x14ac:dyDescent="0.3">
      <c r="A2146" s="116">
        <v>0.14249999999999999</v>
      </c>
      <c r="B2146" s="116">
        <v>3.90625E-2</v>
      </c>
      <c r="C2146" s="116">
        <v>6.7024128686327079E-3</v>
      </c>
      <c r="D2146" s="116">
        <v>6.1624649859943975E-3</v>
      </c>
      <c r="H2146" s="45"/>
      <c r="I2146" s="45"/>
      <c r="J2146" s="45"/>
      <c r="K2146" s="45"/>
      <c r="L2146" s="61"/>
      <c r="P2146" s="43"/>
      <c r="Q2146" s="70"/>
      <c r="R2146" s="45"/>
      <c r="S2146" s="45"/>
      <c r="T2146" s="45"/>
    </row>
    <row r="2147" spans="1:20" x14ac:dyDescent="0.3">
      <c r="A2147" s="116">
        <v>0.13170731707317074</v>
      </c>
      <c r="B2147" s="116">
        <v>2.7568922305764409E-2</v>
      </c>
      <c r="C2147" s="116">
        <v>8.1855388813096858E-3</v>
      </c>
      <c r="D2147" s="116">
        <v>2.1715526601520088E-3</v>
      </c>
      <c r="H2147" s="45"/>
      <c r="I2147" s="45"/>
      <c r="J2147" s="45"/>
      <c r="K2147" s="45"/>
      <c r="L2147" s="61"/>
      <c r="P2147" s="43"/>
      <c r="Q2147" s="70"/>
      <c r="R2147" s="45"/>
      <c r="S2147" s="45"/>
      <c r="T2147" s="45"/>
    </row>
    <row r="2148" spans="1:20" x14ac:dyDescent="0.3">
      <c r="A2148" s="116">
        <v>6.7961165048543687E-2</v>
      </c>
      <c r="B2148" s="116">
        <v>3.4934497816593885E-2</v>
      </c>
      <c r="C2148" s="116">
        <v>2.2988505747126436E-2</v>
      </c>
      <c r="D2148" s="116">
        <v>1.1441647597254005E-3</v>
      </c>
      <c r="H2148" s="45"/>
      <c r="I2148" s="45"/>
      <c r="J2148" s="45"/>
      <c r="K2148" s="45"/>
      <c r="L2148" s="61"/>
      <c r="P2148" s="43"/>
      <c r="Q2148" s="70"/>
      <c r="R2148" s="45"/>
      <c r="S2148" s="45"/>
      <c r="T2148" s="45"/>
    </row>
    <row r="2149" spans="1:20" x14ac:dyDescent="0.3">
      <c r="A2149" s="116">
        <v>4.6762589928057555E-2</v>
      </c>
      <c r="B2149" s="116">
        <v>1.0344827586206896E-2</v>
      </c>
      <c r="C2149" s="116">
        <v>1.7621145374449341E-2</v>
      </c>
      <c r="D2149" s="116">
        <v>4.1911148365465214E-3</v>
      </c>
      <c r="H2149" s="45"/>
      <c r="I2149" s="45"/>
      <c r="J2149" s="45"/>
      <c r="K2149" s="45"/>
      <c r="L2149" s="61"/>
      <c r="P2149" s="43"/>
      <c r="Q2149" s="70"/>
      <c r="R2149" s="45"/>
      <c r="S2149" s="45"/>
      <c r="T2149" s="45"/>
    </row>
    <row r="2150" spans="1:20" x14ac:dyDescent="0.3">
      <c r="A2150" s="116">
        <v>0.12389380530973451</v>
      </c>
      <c r="B2150" s="116">
        <v>5.0847457627118647E-2</v>
      </c>
      <c r="C2150" s="116">
        <v>3.1531531531531529E-2</v>
      </c>
      <c r="D2150" s="116">
        <v>7.2595281306715061E-3</v>
      </c>
      <c r="H2150" s="45"/>
      <c r="I2150" s="45"/>
      <c r="J2150" s="45"/>
      <c r="K2150" s="45"/>
      <c r="L2150" s="61"/>
      <c r="P2150" s="43"/>
      <c r="Q2150" s="70"/>
      <c r="R2150" s="45"/>
      <c r="S2150" s="45"/>
      <c r="T2150" s="45"/>
    </row>
    <row r="2151" spans="1:20" x14ac:dyDescent="0.3">
      <c r="A2151" s="116">
        <v>0.11290322580645161</v>
      </c>
      <c r="B2151" s="116">
        <v>1.6666666666666666E-2</v>
      </c>
      <c r="C2151" s="116">
        <v>8.0645161290322578E-3</v>
      </c>
      <c r="D2151" s="116">
        <v>6.3492063492063492E-3</v>
      </c>
      <c r="H2151" s="45"/>
      <c r="I2151" s="45"/>
      <c r="J2151" s="45"/>
      <c r="K2151" s="45"/>
      <c r="L2151" s="61"/>
      <c r="P2151" s="43"/>
      <c r="Q2151" s="70"/>
      <c r="R2151" s="45"/>
      <c r="S2151" s="45"/>
      <c r="T2151" s="45"/>
    </row>
    <row r="2152" spans="1:20" x14ac:dyDescent="0.3">
      <c r="A2152" s="116">
        <v>0.18283582089552239</v>
      </c>
      <c r="B2152" s="116">
        <v>4.3189368770764118E-2</v>
      </c>
      <c r="C2152" s="116">
        <v>1.8672199170124481E-2</v>
      </c>
      <c r="D2152" s="116">
        <v>5.0293378038558257E-3</v>
      </c>
      <c r="H2152" s="45"/>
      <c r="I2152" s="45"/>
      <c r="J2152" s="45"/>
      <c r="K2152" s="45"/>
      <c r="L2152" s="61"/>
      <c r="P2152" s="43"/>
      <c r="Q2152" s="70"/>
      <c r="R2152" s="45"/>
      <c r="S2152" s="45"/>
      <c r="T2152" s="45"/>
    </row>
    <row r="2153" spans="1:20" x14ac:dyDescent="0.3">
      <c r="A2153" s="116">
        <v>0.29166666666666669</v>
      </c>
      <c r="B2153" s="116">
        <v>9.4736842105263161E-2</v>
      </c>
      <c r="C2153" s="116">
        <v>2.5773195876288658E-2</v>
      </c>
      <c r="D2153" s="116">
        <v>6.9513406156901684E-3</v>
      </c>
      <c r="H2153" s="45"/>
      <c r="I2153" s="45"/>
      <c r="J2153" s="45"/>
      <c r="K2153" s="45"/>
      <c r="L2153" s="61"/>
      <c r="P2153" s="43"/>
      <c r="Q2153" s="70"/>
      <c r="R2153" s="45"/>
      <c r="S2153" s="45"/>
      <c r="T2153" s="45"/>
    </row>
    <row r="2154" spans="1:20" x14ac:dyDescent="0.3">
      <c r="A2154" s="116">
        <v>1.6528925619834711E-2</v>
      </c>
      <c r="B2154" s="116">
        <v>3.3333333333333333E-2</v>
      </c>
      <c r="C2154" s="116">
        <v>3.8461538461538464E-2</v>
      </c>
      <c r="D2154" s="116">
        <v>8.5034013605442185E-3</v>
      </c>
      <c r="H2154" s="45"/>
      <c r="I2154" s="45"/>
      <c r="J2154" s="45"/>
      <c r="K2154" s="45"/>
      <c r="L2154" s="61"/>
      <c r="P2154" s="43"/>
      <c r="Q2154" s="70"/>
      <c r="R2154" s="45"/>
      <c r="S2154" s="45"/>
      <c r="T2154" s="45"/>
    </row>
    <row r="2155" spans="1:20" x14ac:dyDescent="0.3">
      <c r="A2155" s="116">
        <v>1.4705882352941176E-2</v>
      </c>
      <c r="B2155" s="116">
        <v>8.8495575221238937E-3</v>
      </c>
      <c r="C2155" s="116">
        <v>2.5773195876288659E-3</v>
      </c>
      <c r="D2155" s="116">
        <v>2.0811654526534861E-3</v>
      </c>
      <c r="H2155" s="45"/>
      <c r="I2155" s="45"/>
      <c r="J2155" s="45"/>
      <c r="K2155" s="45"/>
      <c r="L2155" s="61"/>
      <c r="P2155" s="43"/>
      <c r="Q2155" s="70"/>
      <c r="R2155" s="45"/>
      <c r="S2155" s="45"/>
      <c r="T2155" s="45"/>
    </row>
    <row r="2156" spans="1:20" x14ac:dyDescent="0.3">
      <c r="A2156" s="116">
        <v>2.2727272727272728E-2</v>
      </c>
      <c r="B2156" s="116">
        <v>1.0178117048346057E-2</v>
      </c>
      <c r="C2156" s="116">
        <v>1.1782032400589101E-2</v>
      </c>
      <c r="D2156" s="116">
        <v>4.8543689320388345E-3</v>
      </c>
      <c r="H2156" s="45"/>
      <c r="I2156" s="45"/>
      <c r="J2156" s="45"/>
      <c r="K2156" s="45"/>
      <c r="L2156" s="61"/>
      <c r="P2156" s="43"/>
      <c r="Q2156" s="70"/>
      <c r="R2156" s="45"/>
      <c r="S2156" s="45"/>
      <c r="T2156" s="45"/>
    </row>
    <row r="2157" spans="1:20" x14ac:dyDescent="0.3">
      <c r="A2157" s="116">
        <v>0.15263157894736842</v>
      </c>
      <c r="B2157" s="116">
        <v>4.4692737430167599E-2</v>
      </c>
      <c r="C2157" s="116">
        <v>2.7607361963190184E-2</v>
      </c>
      <c r="D2157" s="116">
        <v>6.8728522336769758E-3</v>
      </c>
      <c r="H2157" s="45"/>
      <c r="I2157" s="45"/>
      <c r="J2157" s="45"/>
      <c r="K2157" s="45"/>
      <c r="L2157" s="61"/>
      <c r="P2157" s="43"/>
      <c r="Q2157" s="70"/>
      <c r="R2157" s="45"/>
      <c r="S2157" s="45"/>
      <c r="T2157" s="45"/>
    </row>
    <row r="2158" spans="1:20" x14ac:dyDescent="0.3">
      <c r="A2158" s="116">
        <v>0.15311004784688995</v>
      </c>
      <c r="B2158" s="116">
        <v>4.9792531120331947E-2</v>
      </c>
      <c r="C2158" s="116">
        <v>3.2432432432432434E-2</v>
      </c>
      <c r="D2158" s="116">
        <v>6.5717415115005475E-3</v>
      </c>
      <c r="H2158" s="45"/>
      <c r="I2158" s="45"/>
      <c r="J2158" s="45"/>
      <c r="K2158" s="45"/>
      <c r="L2158" s="61"/>
      <c r="P2158" s="43"/>
      <c r="Q2158" s="70"/>
      <c r="R2158" s="45"/>
      <c r="S2158" s="45"/>
      <c r="T2158" s="45"/>
    </row>
    <row r="2159" spans="1:20" x14ac:dyDescent="0.3">
      <c r="A2159" s="116">
        <v>0.14377682403433475</v>
      </c>
      <c r="B2159" s="116">
        <v>2.6266416510318951E-2</v>
      </c>
      <c r="C2159" s="116">
        <v>1.8539976825028968E-2</v>
      </c>
      <c r="D2159" s="116">
        <v>3.7629350893697085E-3</v>
      </c>
      <c r="H2159" s="45"/>
      <c r="I2159" s="45"/>
      <c r="J2159" s="45"/>
      <c r="K2159" s="45"/>
      <c r="L2159" s="61"/>
      <c r="P2159" s="43"/>
      <c r="Q2159" s="70"/>
      <c r="R2159" s="45"/>
      <c r="S2159" s="45"/>
      <c r="T2159" s="45"/>
    </row>
    <row r="2160" spans="1:20" x14ac:dyDescent="0.3">
      <c r="A2160" s="116">
        <v>8.2568807339449546E-2</v>
      </c>
      <c r="B2160" s="116">
        <v>0</v>
      </c>
      <c r="C2160" s="116">
        <v>1.4354066985645933E-2</v>
      </c>
      <c r="D2160" s="116">
        <v>1.8975332068311196E-3</v>
      </c>
      <c r="H2160" s="45"/>
      <c r="I2160" s="45"/>
      <c r="J2160" s="45"/>
      <c r="K2160" s="45"/>
      <c r="L2160" s="61"/>
      <c r="P2160" s="43"/>
      <c r="Q2160" s="70"/>
      <c r="R2160" s="45"/>
      <c r="S2160" s="45"/>
      <c r="T2160" s="45"/>
    </row>
    <row r="2161" spans="1:20" x14ac:dyDescent="0.3">
      <c r="A2161" s="116">
        <v>2.2801302931596091E-2</v>
      </c>
      <c r="B2161" s="116">
        <v>7.052186177715092E-3</v>
      </c>
      <c r="C2161" s="116">
        <v>8.7040618955512572E-3</v>
      </c>
      <c r="D2161" s="116">
        <v>1.9470404984423676E-3</v>
      </c>
      <c r="H2161" s="45"/>
      <c r="I2161" s="45"/>
      <c r="J2161" s="45"/>
      <c r="K2161" s="45"/>
      <c r="L2161" s="61"/>
      <c r="P2161" s="43"/>
      <c r="Q2161" s="70"/>
      <c r="R2161" s="45"/>
      <c r="S2161" s="45"/>
      <c r="T2161" s="45"/>
    </row>
    <row r="2162" spans="1:20" x14ac:dyDescent="0.3">
      <c r="A2162" s="116">
        <v>8.5271317829457363E-2</v>
      </c>
      <c r="B2162" s="116">
        <v>2.1428571428571429E-2</v>
      </c>
      <c r="C2162" s="116">
        <v>4.464285714285714E-3</v>
      </c>
      <c r="D2162" s="116">
        <v>8.5763293310463125E-3</v>
      </c>
      <c r="H2162" s="45"/>
      <c r="I2162" s="45"/>
      <c r="J2162" s="45"/>
      <c r="K2162" s="45"/>
      <c r="L2162" s="61"/>
      <c r="P2162" s="43"/>
      <c r="Q2162" s="70"/>
      <c r="R2162" s="45"/>
      <c r="S2162" s="45"/>
      <c r="T2162" s="45"/>
    </row>
    <row r="2163" spans="1:20" x14ac:dyDescent="0.3">
      <c r="A2163" s="116">
        <v>0</v>
      </c>
      <c r="B2163" s="116">
        <v>0</v>
      </c>
      <c r="C2163" s="116">
        <v>2.336448598130841E-2</v>
      </c>
      <c r="D2163" s="116">
        <v>1.876172607879925E-3</v>
      </c>
      <c r="H2163" s="45"/>
      <c r="I2163" s="45"/>
      <c r="J2163" s="45"/>
      <c r="K2163" s="45"/>
      <c r="L2163" s="61"/>
      <c r="P2163" s="43"/>
      <c r="Q2163" s="70"/>
      <c r="R2163" s="45"/>
      <c r="S2163" s="45"/>
      <c r="T2163" s="45"/>
    </row>
    <row r="2164" spans="1:20" x14ac:dyDescent="0.3">
      <c r="A2164" s="116">
        <v>1.3274336283185841E-2</v>
      </c>
      <c r="B2164" s="116">
        <v>3.9215686274509803E-3</v>
      </c>
      <c r="C2164" s="116">
        <v>4.9019607843137254E-3</v>
      </c>
      <c r="D2164" s="116">
        <v>1.9860973187686196E-3</v>
      </c>
      <c r="H2164" s="45"/>
      <c r="I2164" s="45"/>
      <c r="J2164" s="45"/>
      <c r="K2164" s="45"/>
      <c r="L2164" s="61"/>
      <c r="P2164" s="43"/>
      <c r="Q2164" s="70"/>
      <c r="R2164" s="45"/>
      <c r="S2164" s="45"/>
      <c r="T2164" s="45"/>
    </row>
    <row r="2165" spans="1:20" x14ac:dyDescent="0.3">
      <c r="A2165" s="116">
        <v>9.3645484949832769E-2</v>
      </c>
      <c r="B2165" s="116">
        <v>3.5369774919614148E-2</v>
      </c>
      <c r="C2165" s="116">
        <v>3.5842293906810036E-3</v>
      </c>
      <c r="D2165" s="116">
        <v>2.9433406916850625E-3</v>
      </c>
      <c r="H2165" s="45"/>
      <c r="I2165" s="45"/>
      <c r="J2165" s="45"/>
      <c r="K2165" s="45"/>
      <c r="L2165" s="61"/>
      <c r="P2165" s="43"/>
      <c r="Q2165" s="70"/>
      <c r="R2165" s="45"/>
      <c r="S2165" s="45"/>
      <c r="T2165" s="45"/>
    </row>
    <row r="2166" spans="1:20" x14ac:dyDescent="0.3">
      <c r="A2166" s="116">
        <v>0.18954248366013071</v>
      </c>
      <c r="B2166" s="116">
        <v>6.1111111111111109E-2</v>
      </c>
      <c r="C2166" s="116">
        <v>1.8115942028985508E-2</v>
      </c>
      <c r="D2166" s="116">
        <v>8.2987551867219917E-3</v>
      </c>
      <c r="H2166" s="45"/>
      <c r="I2166" s="45"/>
      <c r="J2166" s="45"/>
      <c r="K2166" s="45"/>
      <c r="L2166" s="61"/>
      <c r="P2166" s="43"/>
      <c r="Q2166" s="70"/>
      <c r="R2166" s="45"/>
      <c r="S2166" s="45"/>
      <c r="T2166" s="45"/>
    </row>
    <row r="2167" spans="1:20" x14ac:dyDescent="0.3">
      <c r="A2167" s="116">
        <v>0.1078838174273859</v>
      </c>
      <c r="B2167" s="116">
        <v>3.3333333333333333E-2</v>
      </c>
      <c r="C2167" s="116">
        <v>2.1634615384615384E-2</v>
      </c>
      <c r="D2167" s="116">
        <v>4.6339202965708986E-3</v>
      </c>
      <c r="H2167" s="45"/>
      <c r="I2167" s="45"/>
      <c r="J2167" s="45"/>
      <c r="K2167" s="45"/>
      <c r="L2167" s="61"/>
      <c r="P2167" s="43"/>
      <c r="Q2167" s="70"/>
      <c r="R2167" s="45"/>
      <c r="S2167" s="45"/>
      <c r="T2167" s="45"/>
    </row>
    <row r="2168" spans="1:20" x14ac:dyDescent="0.3">
      <c r="A2168" s="116">
        <v>3.1872509960159362E-2</v>
      </c>
      <c r="B2168" s="116">
        <v>1.4925373134328358E-2</v>
      </c>
      <c r="C2168" s="116">
        <v>1.642935377875137E-2</v>
      </c>
      <c r="D2168" s="116">
        <v>3.5382574082264487E-3</v>
      </c>
      <c r="H2168" s="45"/>
      <c r="I2168" s="45"/>
      <c r="J2168" s="45"/>
      <c r="K2168" s="45"/>
      <c r="L2168" s="61"/>
      <c r="P2168" s="43"/>
      <c r="Q2168" s="70"/>
      <c r="R2168" s="45"/>
      <c r="S2168" s="45"/>
      <c r="T2168" s="45"/>
    </row>
    <row r="2169" spans="1:20" x14ac:dyDescent="0.3">
      <c r="A2169" s="116">
        <v>1.0845986984815618E-2</v>
      </c>
      <c r="B2169" s="116">
        <v>7.5329566854990581E-3</v>
      </c>
      <c r="C2169" s="116">
        <v>4.9689440993788822E-3</v>
      </c>
      <c r="D2169" s="116">
        <v>2.002002002002002E-3</v>
      </c>
      <c r="H2169" s="45"/>
      <c r="I2169" s="45"/>
      <c r="J2169" s="45"/>
      <c r="K2169" s="45"/>
      <c r="L2169" s="61"/>
      <c r="P2169" s="43"/>
      <c r="Q2169" s="70"/>
      <c r="R2169" s="45"/>
      <c r="S2169" s="45"/>
      <c r="T2169" s="45"/>
    </row>
    <row r="2170" spans="1:20" x14ac:dyDescent="0.3">
      <c r="A2170" s="116">
        <v>0.13661202185792351</v>
      </c>
      <c r="B2170" s="116">
        <v>5.8252427184466021E-2</v>
      </c>
      <c r="C2170" s="116">
        <v>3.5256410256410256E-2</v>
      </c>
      <c r="D2170" s="116">
        <v>1.1124845488257108E-2</v>
      </c>
      <c r="H2170" s="45"/>
      <c r="I2170" s="45"/>
      <c r="J2170" s="45"/>
      <c r="K2170" s="45"/>
      <c r="L2170" s="61"/>
      <c r="P2170" s="43"/>
      <c r="Q2170" s="70"/>
      <c r="R2170" s="45"/>
      <c r="S2170" s="45"/>
      <c r="T2170" s="45"/>
    </row>
    <row r="2171" spans="1:20" x14ac:dyDescent="0.3">
      <c r="A2171" s="116">
        <v>1.6203703703703703E-2</v>
      </c>
      <c r="B2171" s="116">
        <v>2.257336343115124E-3</v>
      </c>
      <c r="C2171" s="116">
        <v>5.2015604681404422E-3</v>
      </c>
      <c r="D2171" s="116">
        <v>1.0085728693898135E-3</v>
      </c>
      <c r="H2171" s="45"/>
      <c r="I2171" s="45"/>
      <c r="J2171" s="45"/>
      <c r="K2171" s="45"/>
      <c r="L2171" s="61"/>
      <c r="P2171" s="43"/>
      <c r="Q2171" s="70"/>
      <c r="R2171" s="45"/>
      <c r="S2171" s="45"/>
      <c r="T2171" s="45"/>
    </row>
    <row r="2172" spans="1:20" x14ac:dyDescent="0.3">
      <c r="A2172" s="116">
        <v>2.072538860103627E-2</v>
      </c>
      <c r="B2172" s="116">
        <v>8.0213903743315516E-3</v>
      </c>
      <c r="C2172" s="116">
        <v>2.1645021645021644E-2</v>
      </c>
      <c r="D2172" s="116">
        <v>4.4868199663488503E-3</v>
      </c>
      <c r="H2172" s="45"/>
      <c r="I2172" s="45"/>
      <c r="J2172" s="45"/>
      <c r="K2172" s="45"/>
      <c r="L2172" s="61"/>
      <c r="P2172" s="43"/>
      <c r="Q2172" s="70"/>
      <c r="R2172" s="45"/>
      <c r="S2172" s="45"/>
      <c r="T2172" s="45"/>
    </row>
    <row r="2173" spans="1:20" x14ac:dyDescent="0.3">
      <c r="A2173" s="116">
        <v>0.18181818181818182</v>
      </c>
      <c r="B2173" s="116">
        <v>6.1425061425061427E-2</v>
      </c>
      <c r="C2173" s="116">
        <v>3.5014005602240897E-2</v>
      </c>
      <c r="D2173" s="116">
        <v>4.3787629994526548E-3</v>
      </c>
      <c r="H2173" s="45"/>
      <c r="I2173" s="45"/>
      <c r="J2173" s="45"/>
      <c r="K2173" s="45"/>
      <c r="L2173" s="61"/>
      <c r="P2173" s="43"/>
      <c r="Q2173" s="70"/>
      <c r="R2173" s="45"/>
      <c r="S2173" s="45"/>
      <c r="T2173" s="45"/>
    </row>
    <row r="2174" spans="1:20" x14ac:dyDescent="0.3">
      <c r="A2174" s="116">
        <v>3.6036036036036036E-2</v>
      </c>
      <c r="B2174" s="116">
        <v>9.5541401273885346E-3</v>
      </c>
      <c r="C2174" s="116">
        <v>2.3450586264656615E-2</v>
      </c>
      <c r="D2174" s="116">
        <v>7.9155672823219003E-3</v>
      </c>
      <c r="H2174" s="45"/>
      <c r="I2174" s="45"/>
      <c r="J2174" s="45"/>
      <c r="K2174" s="45"/>
      <c r="L2174" s="61"/>
      <c r="P2174" s="43"/>
      <c r="Q2174" s="70"/>
      <c r="R2174" s="45"/>
      <c r="S2174" s="45"/>
      <c r="T2174" s="45"/>
    </row>
    <row r="2175" spans="1:20" x14ac:dyDescent="0.3">
      <c r="A2175" s="116">
        <v>7.4534161490683232E-2</v>
      </c>
      <c r="B2175" s="116">
        <v>2.1897810218978103E-2</v>
      </c>
      <c r="C2175" s="116">
        <v>1.3745704467353952E-2</v>
      </c>
      <c r="D2175" s="116">
        <v>4.0000000000000001E-3</v>
      </c>
      <c r="H2175" s="45"/>
      <c r="I2175" s="45"/>
      <c r="J2175" s="45"/>
      <c r="K2175" s="45"/>
      <c r="L2175" s="61"/>
      <c r="P2175" s="43"/>
      <c r="Q2175" s="70"/>
      <c r="R2175" s="45"/>
      <c r="S2175" s="45"/>
      <c r="T2175" s="45"/>
    </row>
    <row r="2176" spans="1:20" x14ac:dyDescent="0.3">
      <c r="A2176" s="116">
        <v>0.14511873350923482</v>
      </c>
      <c r="B2176" s="116">
        <v>2.8871391076115485E-2</v>
      </c>
      <c r="C2176" s="116">
        <v>5.8823529411764705E-3</v>
      </c>
      <c r="D2176" s="116">
        <v>1.7730496453900709E-3</v>
      </c>
      <c r="H2176" s="45"/>
      <c r="I2176" s="45"/>
      <c r="J2176" s="45"/>
      <c r="K2176" s="45"/>
      <c r="L2176" s="61"/>
      <c r="P2176" s="43"/>
      <c r="Q2176" s="70"/>
      <c r="R2176" s="45"/>
      <c r="S2176" s="45"/>
      <c r="T2176" s="45"/>
    </row>
    <row r="2177" spans="1:20" x14ac:dyDescent="0.3">
      <c r="A2177" s="116">
        <v>5.5710306406685237E-3</v>
      </c>
      <c r="B2177" s="116">
        <v>2.5706940874035988E-3</v>
      </c>
      <c r="C2177" s="116">
        <v>1.0248901903367497E-2</v>
      </c>
      <c r="D2177" s="116">
        <v>3.0175015087507543E-3</v>
      </c>
      <c r="H2177" s="45"/>
      <c r="I2177" s="45"/>
      <c r="J2177" s="45"/>
      <c r="K2177" s="45"/>
      <c r="L2177" s="61"/>
      <c r="P2177" s="43"/>
      <c r="Q2177" s="70"/>
      <c r="R2177" s="45"/>
      <c r="S2177" s="45"/>
      <c r="T2177" s="45"/>
    </row>
    <row r="2178" spans="1:20" x14ac:dyDescent="0.3">
      <c r="A2178" s="116">
        <v>0.15686274509803921</v>
      </c>
      <c r="B2178" s="116">
        <v>4.9429657794676805E-2</v>
      </c>
      <c r="C2178" s="116">
        <v>1.8711018711018712E-2</v>
      </c>
      <c r="D2178" s="116">
        <v>7.311129163281885E-3</v>
      </c>
      <c r="H2178" s="45"/>
      <c r="I2178" s="45"/>
      <c r="J2178" s="45"/>
      <c r="K2178" s="45"/>
      <c r="L2178" s="61"/>
      <c r="P2178" s="43"/>
      <c r="Q2178" s="70"/>
      <c r="R2178" s="45"/>
      <c r="S2178" s="45"/>
      <c r="T2178" s="45"/>
    </row>
    <row r="2179" spans="1:20" x14ac:dyDescent="0.3">
      <c r="A2179" s="116">
        <v>0.11153846153846154</v>
      </c>
      <c r="B2179" s="116">
        <v>4.1509433962264149E-2</v>
      </c>
      <c r="C2179" s="116">
        <v>1.3100436681222707E-2</v>
      </c>
      <c r="D2179" s="116">
        <v>2.5728987993138938E-3</v>
      </c>
      <c r="H2179" s="45"/>
      <c r="I2179" s="45"/>
      <c r="J2179" s="45"/>
      <c r="K2179" s="45"/>
      <c r="L2179" s="61"/>
      <c r="P2179" s="43"/>
      <c r="Q2179" s="70"/>
      <c r="R2179" s="45"/>
      <c r="S2179" s="45"/>
      <c r="T2179" s="45"/>
    </row>
    <row r="2180" spans="1:20" x14ac:dyDescent="0.3">
      <c r="A2180" s="116">
        <v>1.4285714285714285E-2</v>
      </c>
      <c r="B2180" s="116">
        <v>7.1684587813620072E-3</v>
      </c>
      <c r="C2180" s="116">
        <v>5.8708414872798431E-3</v>
      </c>
      <c r="D2180" s="116">
        <v>1.5408320493066256E-3</v>
      </c>
      <c r="H2180" s="45"/>
      <c r="I2180" s="45"/>
      <c r="J2180" s="45"/>
      <c r="K2180" s="45"/>
      <c r="L2180" s="61"/>
      <c r="P2180" s="43"/>
      <c r="Q2180" s="70"/>
      <c r="R2180" s="45"/>
      <c r="S2180" s="45"/>
      <c r="T2180" s="45"/>
    </row>
    <row r="2181" spans="1:20" x14ac:dyDescent="0.3">
      <c r="A2181" s="116">
        <v>4.608294930875576E-3</v>
      </c>
      <c r="B2181" s="116">
        <v>1.0183299389002037E-2</v>
      </c>
      <c r="C2181" s="116">
        <v>6.1576354679802959E-3</v>
      </c>
      <c r="D2181" s="116">
        <v>9.945300845350571E-4</v>
      </c>
      <c r="H2181" s="45"/>
      <c r="I2181" s="45"/>
      <c r="J2181" s="45"/>
      <c r="K2181" s="45"/>
      <c r="L2181" s="61"/>
      <c r="P2181" s="43"/>
      <c r="Q2181" s="70"/>
      <c r="R2181" s="45"/>
      <c r="S2181" s="45"/>
      <c r="T2181" s="45"/>
    </row>
    <row r="2182" spans="1:20" x14ac:dyDescent="0.3">
      <c r="A2182" s="116">
        <v>0.22861842105263158</v>
      </c>
      <c r="B2182" s="116">
        <v>4.6623794212218649E-2</v>
      </c>
      <c r="C2182" s="116">
        <v>1.092896174863388E-2</v>
      </c>
      <c r="D2182" s="116">
        <v>2.1842009464870769E-3</v>
      </c>
      <c r="H2182" s="45"/>
      <c r="I2182" s="45"/>
      <c r="J2182" s="45"/>
      <c r="K2182" s="45"/>
      <c r="L2182" s="61"/>
      <c r="P2182" s="43"/>
      <c r="Q2182" s="70"/>
      <c r="R2182" s="45"/>
      <c r="S2182" s="45"/>
      <c r="T2182" s="45"/>
    </row>
    <row r="2183" spans="1:20" x14ac:dyDescent="0.3">
      <c r="A2183" s="116">
        <v>0.23174603174603176</v>
      </c>
      <c r="B2183" s="116">
        <v>6.972301814708691E-2</v>
      </c>
      <c r="C2183" s="116">
        <v>1.9119351100811123E-2</v>
      </c>
      <c r="D2183" s="116">
        <v>3.7114358617490141E-3</v>
      </c>
      <c r="H2183" s="45"/>
      <c r="I2183" s="45"/>
      <c r="J2183" s="45"/>
      <c r="K2183" s="45"/>
      <c r="L2183" s="61"/>
      <c r="P2183" s="43"/>
      <c r="Q2183" s="70"/>
      <c r="R2183" s="45"/>
      <c r="S2183" s="45"/>
      <c r="T2183" s="45"/>
    </row>
    <row r="2184" spans="1:20" x14ac:dyDescent="0.3">
      <c r="A2184" s="116">
        <v>1.4028056112224449E-2</v>
      </c>
      <c r="B2184" s="116">
        <v>0</v>
      </c>
      <c r="C2184" s="116">
        <v>0</v>
      </c>
      <c r="D2184" s="116">
        <v>9.0867787369377552E-4</v>
      </c>
      <c r="H2184" s="45"/>
      <c r="I2184" s="45"/>
      <c r="J2184" s="45"/>
      <c r="K2184" s="45"/>
      <c r="L2184" s="61"/>
      <c r="P2184" s="43"/>
      <c r="Q2184" s="70"/>
      <c r="R2184" s="45"/>
      <c r="S2184" s="45"/>
      <c r="T2184" s="45"/>
    </row>
    <row r="2185" spans="1:20" x14ac:dyDescent="0.3">
      <c r="A2185" s="116">
        <v>0.24390243902439024</v>
      </c>
      <c r="B2185" s="116">
        <v>8.4291187739463605E-2</v>
      </c>
      <c r="C2185" s="116">
        <v>1.5873015873015872E-2</v>
      </c>
      <c r="D2185" s="116">
        <v>4.6040515653775326E-3</v>
      </c>
      <c r="H2185" s="45"/>
      <c r="I2185" s="45"/>
      <c r="J2185" s="45"/>
      <c r="K2185" s="45"/>
      <c r="L2185" s="61"/>
      <c r="P2185" s="43"/>
      <c r="Q2185" s="70"/>
      <c r="R2185" s="45"/>
      <c r="S2185" s="45"/>
      <c r="T2185" s="45"/>
    </row>
    <row r="2186" spans="1:20" x14ac:dyDescent="0.3">
      <c r="A2186" s="116">
        <v>0.21114369501466276</v>
      </c>
      <c r="B2186" s="116">
        <v>4.7486033519553071E-2</v>
      </c>
      <c r="C2186" s="116">
        <v>2.0512820512820513E-2</v>
      </c>
      <c r="D2186" s="116">
        <v>6.0281312793034163E-3</v>
      </c>
      <c r="H2186" s="45"/>
      <c r="I2186" s="45"/>
      <c r="J2186" s="45"/>
      <c r="K2186" s="45"/>
      <c r="L2186" s="61"/>
      <c r="P2186" s="43"/>
      <c r="Q2186" s="70"/>
      <c r="R2186" s="45"/>
      <c r="S2186" s="45"/>
      <c r="T2186" s="45"/>
    </row>
    <row r="2187" spans="1:20" x14ac:dyDescent="0.3">
      <c r="A2187" s="116">
        <v>0.16901408450704225</v>
      </c>
      <c r="B2187" s="116">
        <v>5.9360730593607303E-2</v>
      </c>
      <c r="C2187" s="116">
        <v>2.1992238033635189E-2</v>
      </c>
      <c r="D2187" s="116">
        <v>6.5956367326230336E-3</v>
      </c>
      <c r="H2187" s="45"/>
      <c r="I2187" s="45"/>
      <c r="J2187" s="45"/>
      <c r="K2187" s="45"/>
      <c r="L2187" s="61"/>
      <c r="P2187" s="43"/>
      <c r="Q2187" s="70"/>
      <c r="R2187" s="45"/>
      <c r="S2187" s="45"/>
      <c r="T2187" s="45"/>
    </row>
    <row r="2188" spans="1:20" x14ac:dyDescent="0.3">
      <c r="A2188" s="116">
        <v>0.13111545988258316</v>
      </c>
      <c r="B2188" s="116">
        <v>5.3846153846153849E-2</v>
      </c>
      <c r="C2188" s="116">
        <v>2.0342612419700215E-2</v>
      </c>
      <c r="D2188" s="116">
        <v>4.7722342733188721E-3</v>
      </c>
      <c r="H2188" s="45"/>
      <c r="I2188" s="45"/>
      <c r="J2188" s="45"/>
      <c r="K2188" s="45"/>
      <c r="L2188" s="61"/>
      <c r="P2188" s="43"/>
      <c r="Q2188" s="70"/>
      <c r="R2188" s="45"/>
      <c r="S2188" s="45"/>
      <c r="T2188" s="45"/>
    </row>
    <row r="2189" spans="1:20" x14ac:dyDescent="0.3">
      <c r="A2189" s="116">
        <v>8.7837837837837843E-2</v>
      </c>
      <c r="B2189" s="116">
        <v>2.5000000000000001E-2</v>
      </c>
      <c r="C2189" s="116">
        <v>2.0576131687242798E-2</v>
      </c>
      <c r="D2189" s="116">
        <v>4.7543581616481777E-3</v>
      </c>
      <c r="H2189" s="45"/>
      <c r="I2189" s="45"/>
      <c r="J2189" s="45"/>
      <c r="K2189" s="45"/>
      <c r="L2189" s="61"/>
      <c r="P2189" s="43"/>
      <c r="Q2189" s="70"/>
      <c r="R2189" s="45"/>
      <c r="S2189" s="45"/>
      <c r="T2189" s="45"/>
    </row>
    <row r="2190" spans="1:20" x14ac:dyDescent="0.3">
      <c r="A2190" s="116">
        <v>0.15345268542199489</v>
      </c>
      <c r="B2190" s="116">
        <v>4.4009779951100246E-2</v>
      </c>
      <c r="C2190" s="116">
        <v>2.0833333333333332E-2</v>
      </c>
      <c r="D2190" s="116">
        <v>5.8173356602675972E-4</v>
      </c>
      <c r="H2190" s="45"/>
      <c r="I2190" s="45"/>
      <c r="J2190" s="45"/>
      <c r="K2190" s="45"/>
      <c r="L2190" s="61"/>
      <c r="P2190" s="43"/>
      <c r="Q2190" s="70"/>
      <c r="R2190" s="45"/>
      <c r="S2190" s="45"/>
      <c r="T2190" s="45"/>
    </row>
    <row r="2191" spans="1:20" x14ac:dyDescent="0.3">
      <c r="A2191" s="116">
        <v>0.1486146095717884</v>
      </c>
      <c r="B2191" s="116">
        <v>5.1339285714285712E-2</v>
      </c>
      <c r="C2191" s="116">
        <v>1.7118402282453638E-2</v>
      </c>
      <c r="D2191" s="116">
        <v>2.2246941045606229E-3</v>
      </c>
      <c r="H2191" s="45"/>
      <c r="I2191" s="45"/>
      <c r="J2191" s="45"/>
      <c r="K2191" s="45"/>
      <c r="L2191" s="61"/>
      <c r="P2191" s="43"/>
      <c r="Q2191" s="70"/>
      <c r="R2191" s="45"/>
      <c r="S2191" s="45"/>
      <c r="T2191" s="45"/>
    </row>
    <row r="2192" spans="1:20" x14ac:dyDescent="0.3">
      <c r="A2192" s="116">
        <v>0.11780821917808219</v>
      </c>
      <c r="B2192" s="116">
        <v>3.439153439153439E-2</v>
      </c>
      <c r="C2192" s="116">
        <v>2.3323615160349854E-2</v>
      </c>
      <c r="D2192" s="116">
        <v>6.8649885583524023E-3</v>
      </c>
      <c r="H2192" s="45"/>
      <c r="I2192" s="45"/>
      <c r="J2192" s="45"/>
      <c r="K2192" s="45"/>
      <c r="L2192" s="61"/>
      <c r="P2192" s="43"/>
      <c r="Q2192" s="70"/>
      <c r="R2192" s="45"/>
      <c r="S2192" s="45"/>
      <c r="T2192" s="45"/>
    </row>
    <row r="2193" spans="1:20" x14ac:dyDescent="0.3">
      <c r="A2193" s="116">
        <v>0.15355329949238578</v>
      </c>
      <c r="B2193" s="116">
        <v>5.128205128205128E-2</v>
      </c>
      <c r="C2193" s="116">
        <v>1.6751638747268753E-2</v>
      </c>
      <c r="D2193" s="116">
        <v>4.5845272206303722E-3</v>
      </c>
      <c r="H2193" s="45"/>
      <c r="I2193" s="45"/>
      <c r="J2193" s="45"/>
      <c r="K2193" s="45"/>
      <c r="L2193" s="61"/>
      <c r="P2193" s="43"/>
      <c r="Q2193" s="70"/>
      <c r="R2193" s="45"/>
      <c r="S2193" s="45"/>
      <c r="T2193" s="45"/>
    </row>
    <row r="2194" spans="1:20" x14ac:dyDescent="0.3">
      <c r="A2194" s="116">
        <v>8.4403669724770647E-2</v>
      </c>
      <c r="B2194" s="116">
        <v>3.3268101761252444E-2</v>
      </c>
      <c r="C2194" s="116">
        <v>1.6243654822335026E-2</v>
      </c>
      <c r="D2194" s="116">
        <v>4.3929712460063896E-3</v>
      </c>
      <c r="H2194" s="45"/>
      <c r="I2194" s="45"/>
      <c r="J2194" s="45"/>
      <c r="K2194" s="45"/>
      <c r="L2194" s="61"/>
      <c r="P2194" s="43"/>
      <c r="Q2194" s="70"/>
      <c r="R2194" s="45"/>
      <c r="S2194" s="45"/>
      <c r="T2194" s="45"/>
    </row>
    <row r="2195" spans="1:20" x14ac:dyDescent="0.3">
      <c r="A2195" s="116">
        <v>0.14180929095354522</v>
      </c>
      <c r="B2195" s="116">
        <v>4.0268456375838924E-2</v>
      </c>
      <c r="C2195" s="116">
        <v>2.3845007451564829E-2</v>
      </c>
      <c r="D2195" s="116">
        <v>6.9726902963393378E-3</v>
      </c>
      <c r="H2195" s="45"/>
      <c r="I2195" s="45"/>
      <c r="J2195" s="45"/>
      <c r="K2195" s="45"/>
      <c r="L2195" s="61"/>
      <c r="P2195" s="43"/>
      <c r="Q2195" s="70"/>
      <c r="R2195" s="45"/>
      <c r="S2195" s="45"/>
      <c r="T2195" s="45"/>
    </row>
    <row r="2196" spans="1:20" x14ac:dyDescent="0.3">
      <c r="A2196" s="116">
        <v>0.12698412698412698</v>
      </c>
      <c r="B2196" s="116">
        <v>5.6657223796033995E-2</v>
      </c>
      <c r="C2196" s="116">
        <v>1.0238907849829351E-2</v>
      </c>
      <c r="D2196" s="116">
        <v>2.0804438280166435E-3</v>
      </c>
      <c r="H2196" s="45"/>
      <c r="I2196" s="45"/>
      <c r="J2196" s="45"/>
      <c r="K2196" s="45"/>
      <c r="L2196" s="61"/>
      <c r="P2196" s="43"/>
      <c r="Q2196" s="70"/>
      <c r="R2196" s="45"/>
      <c r="S2196" s="45"/>
      <c r="T2196" s="45"/>
    </row>
    <row r="2197" spans="1:20" x14ac:dyDescent="0.3">
      <c r="A2197" s="116">
        <v>0.14840989399293286</v>
      </c>
      <c r="B2197" s="116">
        <v>3.1372549019607843E-2</v>
      </c>
      <c r="C2197" s="116">
        <v>3.6964980544747082E-2</v>
      </c>
      <c r="D2197" s="116">
        <v>3.0698388334612432E-3</v>
      </c>
      <c r="H2197" s="45"/>
      <c r="I2197" s="45"/>
      <c r="J2197" s="45"/>
      <c r="K2197" s="45"/>
      <c r="L2197" s="61"/>
      <c r="P2197" s="43"/>
      <c r="Q2197" s="70"/>
      <c r="R2197" s="45"/>
      <c r="S2197" s="45"/>
      <c r="T2197" s="45"/>
    </row>
    <row r="2198" spans="1:20" x14ac:dyDescent="0.3">
      <c r="A2198" s="116">
        <v>6.4676616915422883E-2</v>
      </c>
      <c r="B2198" s="116">
        <v>3.1818181818181815E-2</v>
      </c>
      <c r="C2198" s="116">
        <v>1.3736263736263736E-2</v>
      </c>
      <c r="D2198" s="116">
        <v>5.3361792956243331E-3</v>
      </c>
      <c r="H2198" s="45"/>
      <c r="I2198" s="45"/>
      <c r="J2198" s="45"/>
      <c r="K2198" s="45"/>
      <c r="L2198" s="61"/>
      <c r="P2198" s="43"/>
      <c r="Q2198" s="70"/>
      <c r="R2198" s="45"/>
      <c r="S2198" s="45"/>
      <c r="T2198" s="45"/>
    </row>
    <row r="2199" spans="1:20" x14ac:dyDescent="0.3">
      <c r="A2199" s="116">
        <v>9.8181818181818176E-2</v>
      </c>
      <c r="B2199" s="116">
        <v>6.2240663900414939E-2</v>
      </c>
      <c r="C2199" s="116">
        <v>2.3032629558541268E-2</v>
      </c>
      <c r="D2199" s="116">
        <v>3.7936267071320183E-3</v>
      </c>
      <c r="H2199" s="45"/>
      <c r="I2199" s="45"/>
      <c r="J2199" s="45"/>
      <c r="K2199" s="45"/>
      <c r="L2199" s="61"/>
      <c r="P2199" s="43"/>
      <c r="Q2199" s="70"/>
      <c r="R2199" s="45"/>
      <c r="S2199" s="45"/>
      <c r="T2199" s="45"/>
    </row>
    <row r="2200" spans="1:20" x14ac:dyDescent="0.3">
      <c r="A2200" s="116">
        <v>0.12661498708010335</v>
      </c>
      <c r="B2200" s="116">
        <v>3.406813627254509E-2</v>
      </c>
      <c r="C2200" s="116">
        <v>2.0862308762169681E-2</v>
      </c>
      <c r="D2200" s="116">
        <v>2.9002320185614848E-3</v>
      </c>
      <c r="H2200" s="45"/>
      <c r="I2200" s="45"/>
      <c r="J2200" s="45"/>
      <c r="K2200" s="45"/>
      <c r="L2200" s="61"/>
      <c r="P2200" s="43"/>
      <c r="Q2200" s="70"/>
      <c r="R2200" s="45"/>
      <c r="S2200" s="45"/>
      <c r="T2200" s="45"/>
    </row>
    <row r="2201" spans="1:20" x14ac:dyDescent="0.3">
      <c r="A2201" s="116">
        <v>9.1603053435114504E-2</v>
      </c>
      <c r="B2201" s="116">
        <v>2.3076923076923078E-2</v>
      </c>
      <c r="C2201" s="116">
        <v>8.658008658008658E-3</v>
      </c>
      <c r="D2201" s="116">
        <v>1.6638935108153079E-3</v>
      </c>
      <c r="H2201" s="45"/>
      <c r="I2201" s="45"/>
      <c r="J2201" s="45"/>
      <c r="K2201" s="45"/>
      <c r="L2201" s="61"/>
      <c r="P2201" s="43"/>
      <c r="Q2201" s="70"/>
      <c r="R2201" s="45"/>
      <c r="S2201" s="45"/>
      <c r="T2201" s="45"/>
    </row>
    <row r="2202" spans="1:20" x14ac:dyDescent="0.3">
      <c r="A2202" s="116">
        <v>9.7142857142857142E-2</v>
      </c>
      <c r="B2202" s="116">
        <v>3.888888888888889E-2</v>
      </c>
      <c r="C2202" s="116">
        <v>1.0169491525423728E-2</v>
      </c>
      <c r="D2202" s="116">
        <v>3.9318479685452159E-3</v>
      </c>
      <c r="H2202" s="45"/>
      <c r="I2202" s="45"/>
      <c r="J2202" s="45"/>
      <c r="K2202" s="45"/>
      <c r="L2202" s="61"/>
      <c r="P2202" s="43"/>
      <c r="Q2202" s="70"/>
      <c r="R2202" s="45"/>
      <c r="S2202" s="45"/>
      <c r="T2202" s="45"/>
    </row>
    <row r="2203" spans="1:20" x14ac:dyDescent="0.3">
      <c r="A2203" s="116">
        <v>9.4763092269326679E-2</v>
      </c>
      <c r="B2203" s="116">
        <v>2.8824833702882482E-2</v>
      </c>
      <c r="C2203" s="116">
        <v>1.5449438202247191E-2</v>
      </c>
      <c r="D2203" s="116">
        <v>3.9637599093997732E-3</v>
      </c>
      <c r="H2203" s="45"/>
      <c r="I2203" s="45"/>
      <c r="J2203" s="45"/>
      <c r="K2203" s="45"/>
      <c r="L2203" s="61"/>
      <c r="P2203" s="43"/>
      <c r="Q2203" s="70"/>
      <c r="R2203" s="45"/>
      <c r="S2203" s="45"/>
      <c r="T2203" s="45"/>
    </row>
    <row r="2204" spans="1:20" x14ac:dyDescent="0.3">
      <c r="A2204" s="116">
        <v>0.18019480519480519</v>
      </c>
      <c r="B2204" s="116">
        <v>4.3993231810490696E-2</v>
      </c>
      <c r="C2204" s="116">
        <v>1.5482695810564663E-2</v>
      </c>
      <c r="D2204" s="116">
        <v>3.5971223021582736E-3</v>
      </c>
      <c r="H2204" s="45"/>
      <c r="I2204" s="45"/>
      <c r="J2204" s="45"/>
      <c r="K2204" s="45"/>
      <c r="L2204" s="61"/>
      <c r="P2204" s="43"/>
      <c r="Q2204" s="70"/>
      <c r="R2204" s="45"/>
      <c r="S2204" s="45"/>
      <c r="T2204" s="45"/>
    </row>
    <row r="2205" spans="1:20" x14ac:dyDescent="0.3">
      <c r="A2205" s="116">
        <v>0.1078838174273859</v>
      </c>
      <c r="B2205" s="116">
        <v>2.5362318840579712E-2</v>
      </c>
      <c r="C2205" s="116">
        <v>7.2289156626506026E-3</v>
      </c>
      <c r="D2205" s="116">
        <v>1.996007984031936E-3</v>
      </c>
      <c r="H2205" s="45"/>
      <c r="I2205" s="45"/>
      <c r="J2205" s="45"/>
      <c r="K2205" s="45"/>
      <c r="L2205" s="61"/>
      <c r="P2205" s="43"/>
      <c r="Q2205" s="70"/>
      <c r="R2205" s="45"/>
      <c r="S2205" s="45"/>
      <c r="T2205" s="45"/>
    </row>
    <row r="2206" spans="1:20" x14ac:dyDescent="0.3">
      <c r="A2206" s="116">
        <v>5.0314465408805034E-2</v>
      </c>
      <c r="B2206" s="116">
        <v>2.185792349726776E-2</v>
      </c>
      <c r="C2206" s="116">
        <v>2.5925925925925925E-2</v>
      </c>
      <c r="D2206" s="116">
        <v>2.9411764705882353E-3</v>
      </c>
      <c r="H2206" s="45"/>
      <c r="I2206" s="45"/>
      <c r="J2206" s="45"/>
      <c r="K2206" s="45"/>
      <c r="L2206" s="61"/>
      <c r="P2206" s="43"/>
      <c r="Q2206" s="70"/>
      <c r="R2206" s="45"/>
      <c r="S2206" s="45"/>
      <c r="T2206" s="45"/>
    </row>
    <row r="2207" spans="1:20" x14ac:dyDescent="0.3">
      <c r="A2207" s="116">
        <v>1.3440860215053764E-2</v>
      </c>
      <c r="B2207" s="116">
        <v>5.263157894736842E-3</v>
      </c>
      <c r="C2207" s="116">
        <v>3.463855421686747E-2</v>
      </c>
      <c r="D2207" s="116">
        <v>4.2424242424242429E-3</v>
      </c>
      <c r="H2207" s="45"/>
      <c r="I2207" s="45"/>
      <c r="J2207" s="45"/>
      <c r="K2207" s="45"/>
      <c r="L2207" s="61"/>
      <c r="P2207" s="43"/>
      <c r="Q2207" s="70"/>
      <c r="R2207" s="45"/>
      <c r="S2207" s="45"/>
      <c r="T2207" s="45"/>
    </row>
    <row r="2208" spans="1:20" x14ac:dyDescent="0.3">
      <c r="A2208" s="116">
        <v>1.3289036544850499E-2</v>
      </c>
      <c r="B2208" s="116">
        <v>3.0674846625766872E-3</v>
      </c>
      <c r="C2208" s="116">
        <v>5.6603773584905656E-3</v>
      </c>
      <c r="D2208" s="116">
        <v>1.4803849000740192E-3</v>
      </c>
      <c r="H2208" s="45"/>
      <c r="I2208" s="45"/>
      <c r="J2208" s="45"/>
      <c r="K2208" s="45"/>
      <c r="L2208" s="61"/>
      <c r="P2208" s="43"/>
      <c r="Q2208" s="70"/>
      <c r="R2208" s="45"/>
      <c r="S2208" s="45"/>
      <c r="T2208" s="45"/>
    </row>
    <row r="2209" spans="1:20" x14ac:dyDescent="0.3">
      <c r="A2209" s="116">
        <v>8.4724005134788186E-2</v>
      </c>
      <c r="B2209" s="116">
        <v>3.4438775510204078E-2</v>
      </c>
      <c r="C2209" s="116">
        <v>9.9085365853658538E-3</v>
      </c>
      <c r="D2209" s="116">
        <v>4.1432376442734533E-3</v>
      </c>
      <c r="H2209" s="45"/>
      <c r="I2209" s="45"/>
      <c r="J2209" s="45"/>
      <c r="K2209" s="45"/>
      <c r="L2209" s="61"/>
      <c r="P2209" s="43"/>
      <c r="Q2209" s="70"/>
      <c r="R2209" s="45"/>
      <c r="S2209" s="45"/>
      <c r="T2209" s="45"/>
    </row>
    <row r="2210" spans="1:20" x14ac:dyDescent="0.3">
      <c r="A2210" s="116">
        <v>0.14133333333333334</v>
      </c>
      <c r="B2210" s="116">
        <v>2.9333333333333333E-2</v>
      </c>
      <c r="C2210" s="116">
        <v>1.1980830670926517E-2</v>
      </c>
      <c r="D2210" s="116">
        <v>3.3670033670033669E-3</v>
      </c>
      <c r="H2210" s="45"/>
      <c r="I2210" s="45"/>
      <c r="J2210" s="45"/>
      <c r="K2210" s="45"/>
      <c r="L2210" s="61"/>
      <c r="P2210" s="43"/>
      <c r="Q2210" s="70"/>
      <c r="R2210" s="45"/>
      <c r="S2210" s="45"/>
      <c r="T2210" s="45"/>
    </row>
    <row r="2211" spans="1:20" x14ac:dyDescent="0.3">
      <c r="A2211" s="116">
        <v>0.11956521739130435</v>
      </c>
      <c r="B2211" s="116">
        <v>5.0505050505050504E-2</v>
      </c>
      <c r="C2211" s="116">
        <v>2.8571428571428571E-2</v>
      </c>
      <c r="D2211" s="116">
        <v>2.304147465437788E-3</v>
      </c>
      <c r="H2211" s="45"/>
      <c r="I2211" s="45"/>
      <c r="J2211" s="45"/>
      <c r="K2211" s="45"/>
      <c r="L2211" s="61"/>
      <c r="P2211" s="43"/>
      <c r="Q2211" s="70"/>
      <c r="R2211" s="45"/>
      <c r="S2211" s="45"/>
      <c r="T2211" s="45"/>
    </row>
    <row r="2212" spans="1:20" x14ac:dyDescent="0.3">
      <c r="A2212" s="116">
        <v>8.658008658008658E-3</v>
      </c>
      <c r="B2212" s="116">
        <v>2.4691358024691358E-3</v>
      </c>
      <c r="C2212" s="116">
        <v>2.0833333333333332E-2</v>
      </c>
      <c r="D2212" s="116">
        <v>4.589261128958238E-3</v>
      </c>
      <c r="H2212" s="45"/>
      <c r="I2212" s="45"/>
      <c r="J2212" s="45"/>
      <c r="K2212" s="45"/>
      <c r="L2212" s="61"/>
      <c r="P2212" s="43"/>
      <c r="Q2212" s="70"/>
      <c r="R2212" s="45"/>
      <c r="S2212" s="45"/>
      <c r="T2212" s="45"/>
    </row>
    <row r="2213" spans="1:20" x14ac:dyDescent="0.3">
      <c r="A2213" s="116">
        <v>8.2987551867219917E-3</v>
      </c>
      <c r="B2213" s="116">
        <v>4.0322580645161289E-3</v>
      </c>
      <c r="C2213" s="116">
        <v>4.140786749482402E-3</v>
      </c>
      <c r="D2213" s="116">
        <v>4.2301184433164128E-3</v>
      </c>
      <c r="H2213" s="45"/>
      <c r="I2213" s="45"/>
      <c r="J2213" s="45"/>
      <c r="K2213" s="45"/>
      <c r="L2213" s="61"/>
      <c r="P2213" s="43"/>
      <c r="Q2213" s="70"/>
      <c r="R2213" s="45"/>
      <c r="S2213" s="45"/>
      <c r="T2213" s="45"/>
    </row>
    <row r="2214" spans="1:20" x14ac:dyDescent="0.3">
      <c r="A2214" s="116">
        <v>2.8571428571428571E-2</v>
      </c>
      <c r="B2214" s="116">
        <v>0</v>
      </c>
      <c r="C2214" s="116">
        <v>1.2232415902140673E-2</v>
      </c>
      <c r="D2214" s="116">
        <v>3.7220843672456576E-3</v>
      </c>
      <c r="H2214" s="45"/>
      <c r="I2214" s="45"/>
      <c r="J2214" s="45"/>
      <c r="K2214" s="45"/>
      <c r="L2214" s="61"/>
      <c r="P2214" s="43"/>
      <c r="Q2214" s="70"/>
      <c r="R2214" s="45"/>
      <c r="S2214" s="45"/>
      <c r="T2214" s="45"/>
    </row>
    <row r="2215" spans="1:20" x14ac:dyDescent="0.3">
      <c r="A2215" s="116">
        <v>7.1065989847715741E-2</v>
      </c>
      <c r="B2215" s="116">
        <v>2.2727272727272728E-2</v>
      </c>
      <c r="C2215" s="116">
        <v>1.7241379310344827E-2</v>
      </c>
      <c r="D2215" s="116">
        <v>3.3707865168539327E-3</v>
      </c>
      <c r="H2215" s="45"/>
      <c r="I2215" s="45"/>
      <c r="J2215" s="45"/>
      <c r="K2215" s="45"/>
      <c r="L2215" s="61"/>
      <c r="P2215" s="43"/>
      <c r="Q2215" s="70"/>
      <c r="R2215" s="45"/>
      <c r="S2215" s="45"/>
      <c r="T2215" s="45"/>
    </row>
    <row r="2216" spans="1:20" x14ac:dyDescent="0.3">
      <c r="A2216" s="116">
        <v>6.1946902654867256E-2</v>
      </c>
      <c r="B2216" s="116">
        <v>2.3148148148148147E-2</v>
      </c>
      <c r="C2216" s="116">
        <v>1.8276762402088774E-2</v>
      </c>
      <c r="D2216" s="116">
        <v>3.089598352214212E-3</v>
      </c>
      <c r="H2216" s="45"/>
      <c r="I2216" s="45"/>
      <c r="J2216" s="45"/>
      <c r="K2216" s="45"/>
      <c r="L2216" s="61"/>
      <c r="P2216" s="43"/>
      <c r="Q2216" s="70"/>
      <c r="R2216" s="45"/>
      <c r="S2216" s="45"/>
      <c r="T2216" s="45"/>
    </row>
    <row r="2217" spans="1:20" x14ac:dyDescent="0.3">
      <c r="A2217" s="116">
        <v>0.1125</v>
      </c>
      <c r="B2217" s="116">
        <v>4.6647230320699708E-2</v>
      </c>
      <c r="C2217" s="116">
        <v>1.5761821366024518E-2</v>
      </c>
      <c r="D2217" s="116">
        <v>1.0402219140083218E-2</v>
      </c>
      <c r="H2217" s="45"/>
      <c r="I2217" s="45"/>
      <c r="J2217" s="45"/>
      <c r="K2217" s="45"/>
      <c r="L2217" s="61"/>
      <c r="P2217" s="43"/>
      <c r="Q2217" s="70"/>
      <c r="R2217" s="45"/>
      <c r="S2217" s="45"/>
      <c r="T2217" s="45"/>
    </row>
    <row r="2218" spans="1:20" x14ac:dyDescent="0.3">
      <c r="A2218" s="116">
        <v>0.18276762402088773</v>
      </c>
      <c r="B2218" s="116">
        <v>4.0214477211796246E-2</v>
      </c>
      <c r="C2218" s="116">
        <v>1.0028653295128941E-2</v>
      </c>
      <c r="D2218" s="116">
        <v>5.030743432084964E-3</v>
      </c>
      <c r="H2218" s="45"/>
      <c r="I2218" s="45"/>
      <c r="J2218" s="45"/>
      <c r="K2218" s="45"/>
      <c r="L2218" s="61"/>
      <c r="P2218" s="43"/>
      <c r="Q2218" s="70"/>
      <c r="R2218" s="45"/>
      <c r="S2218" s="45"/>
      <c r="T2218" s="45"/>
    </row>
    <row r="2219" spans="1:20" x14ac:dyDescent="0.3">
      <c r="A2219" s="116">
        <v>6.9930069930069935E-2</v>
      </c>
      <c r="B2219" s="116">
        <v>2.3890784982935155E-2</v>
      </c>
      <c r="C2219" s="116">
        <v>8.0000000000000002E-3</v>
      </c>
      <c r="D2219" s="116">
        <v>4.8899755501222494E-3</v>
      </c>
      <c r="H2219" s="45"/>
      <c r="I2219" s="45"/>
      <c r="J2219" s="45"/>
      <c r="K2219" s="45"/>
      <c r="L2219" s="61"/>
      <c r="P2219" s="43"/>
      <c r="Q2219" s="70"/>
      <c r="R2219" s="45"/>
      <c r="S2219" s="45"/>
      <c r="T2219" s="45"/>
    </row>
    <row r="2220" spans="1:20" x14ac:dyDescent="0.3">
      <c r="A2220" s="116">
        <v>0.14545454545454545</v>
      </c>
      <c r="B2220" s="116">
        <v>5.6265984654731455E-2</v>
      </c>
      <c r="C2220" s="116">
        <v>2.1346469622331693E-2</v>
      </c>
      <c r="D2220" s="116">
        <v>4.7716428084526247E-3</v>
      </c>
      <c r="H2220" s="45"/>
      <c r="I2220" s="45"/>
      <c r="J2220" s="45"/>
      <c r="K2220" s="45"/>
      <c r="L2220" s="61"/>
      <c r="P2220" s="43"/>
      <c r="Q2220" s="70"/>
      <c r="R2220" s="45"/>
      <c r="S2220" s="45"/>
      <c r="T2220" s="45"/>
    </row>
    <row r="2221" spans="1:20" x14ac:dyDescent="0.3">
      <c r="A2221" s="116">
        <v>0.1368421052631579</v>
      </c>
      <c r="B2221" s="116">
        <v>3.6175710594315243E-2</v>
      </c>
      <c r="C2221" s="116">
        <v>4.2944785276073622E-2</v>
      </c>
      <c r="D2221" s="116">
        <v>1.6177351707609346E-2</v>
      </c>
      <c r="H2221" s="45"/>
      <c r="I2221" s="45"/>
      <c r="J2221" s="45"/>
      <c r="K2221" s="45"/>
      <c r="L2221" s="61"/>
      <c r="P2221" s="43"/>
      <c r="Q2221" s="70"/>
      <c r="R2221" s="45"/>
      <c r="S2221" s="45"/>
      <c r="T2221" s="45"/>
    </row>
    <row r="2222" spans="1:20" x14ac:dyDescent="0.3">
      <c r="A2222" s="116">
        <v>1.2448132780082987E-2</v>
      </c>
      <c r="B2222" s="116">
        <v>7.9681274900398405E-3</v>
      </c>
      <c r="C2222" s="116">
        <v>6.5789473684210523E-3</v>
      </c>
      <c r="D2222" s="116">
        <v>2.6385224274406332E-3</v>
      </c>
      <c r="H2222" s="45"/>
      <c r="I2222" s="45"/>
      <c r="J2222" s="45"/>
      <c r="K2222" s="45"/>
      <c r="L2222" s="61"/>
      <c r="P2222" s="43"/>
      <c r="Q2222" s="70"/>
      <c r="R2222" s="45"/>
      <c r="S2222" s="45"/>
      <c r="T2222" s="45"/>
    </row>
    <row r="2223" spans="1:20" x14ac:dyDescent="0.3">
      <c r="A2223" s="116">
        <v>0.10196078431372549</v>
      </c>
      <c r="B2223" s="116">
        <v>7.7220077220077222E-3</v>
      </c>
      <c r="C2223" s="116">
        <v>1.405152224824356E-2</v>
      </c>
      <c r="D2223" s="116">
        <v>6.0553633217993079E-3</v>
      </c>
      <c r="H2223" s="45"/>
      <c r="I2223" s="45"/>
      <c r="J2223" s="45"/>
      <c r="K2223" s="45"/>
      <c r="L2223" s="61"/>
      <c r="P2223" s="43"/>
      <c r="Q2223" s="70"/>
      <c r="R2223" s="45"/>
      <c r="S2223" s="45"/>
      <c r="T2223" s="45"/>
    </row>
    <row r="2224" spans="1:20" x14ac:dyDescent="0.3">
      <c r="A2224" s="116">
        <v>6.6666666666666666E-2</v>
      </c>
      <c r="B2224" s="116">
        <v>3.2407407407407406E-2</v>
      </c>
      <c r="C2224" s="116">
        <v>5.9431524547803614E-2</v>
      </c>
      <c r="D2224" s="116">
        <v>1.7745302713987474E-2</v>
      </c>
      <c r="H2224" s="45"/>
      <c r="I2224" s="45"/>
      <c r="J2224" s="45"/>
      <c r="K2224" s="45"/>
      <c r="L2224" s="61"/>
      <c r="P2224" s="43"/>
      <c r="Q2224" s="70"/>
      <c r="R2224" s="45"/>
      <c r="S2224" s="45"/>
      <c r="T2224" s="45"/>
    </row>
    <row r="2225" spans="1:20" x14ac:dyDescent="0.3">
      <c r="A2225" s="116">
        <v>6.7307692307692304E-2</v>
      </c>
      <c r="B2225" s="116">
        <v>3.7974683544303799E-2</v>
      </c>
      <c r="C2225" s="116">
        <v>1.1235955056179775E-2</v>
      </c>
      <c r="D2225" s="116">
        <v>4.2372881355932203E-3</v>
      </c>
      <c r="H2225" s="45"/>
      <c r="I2225" s="45"/>
      <c r="J2225" s="45"/>
      <c r="K2225" s="45"/>
      <c r="L2225" s="61"/>
      <c r="P2225" s="43"/>
      <c r="Q2225" s="70"/>
      <c r="R2225" s="45"/>
      <c r="S2225" s="45"/>
      <c r="T2225" s="45"/>
    </row>
    <row r="2226" spans="1:20" x14ac:dyDescent="0.3">
      <c r="A2226" s="116">
        <v>2.681992337164751E-2</v>
      </c>
      <c r="B2226" s="116">
        <v>4.0650406504065045E-3</v>
      </c>
      <c r="C2226" s="116">
        <v>1.3303769401330377E-2</v>
      </c>
      <c r="D2226" s="116">
        <v>4.2955326460481103E-3</v>
      </c>
      <c r="H2226" s="45"/>
      <c r="I2226" s="45"/>
      <c r="J2226" s="45"/>
      <c r="K2226" s="45"/>
      <c r="L2226" s="61"/>
      <c r="P2226" s="43"/>
      <c r="Q2226" s="70"/>
      <c r="R2226" s="45"/>
      <c r="S2226" s="45"/>
      <c r="T2226" s="45"/>
    </row>
    <row r="2227" spans="1:20" x14ac:dyDescent="0.3">
      <c r="A2227" s="116">
        <v>3.1578947368421054E-2</v>
      </c>
      <c r="B2227" s="116">
        <v>2.3376623376623377E-2</v>
      </c>
      <c r="C2227" s="116">
        <v>4.2857142857142859E-3</v>
      </c>
      <c r="D2227" s="116">
        <v>5.8207217694994178E-4</v>
      </c>
      <c r="H2227" s="45"/>
      <c r="I2227" s="45"/>
      <c r="J2227" s="45"/>
      <c r="K2227" s="45"/>
      <c r="L2227" s="61"/>
      <c r="P2227" s="43"/>
      <c r="Q2227" s="70"/>
      <c r="R2227" s="45"/>
      <c r="S2227" s="45"/>
      <c r="T2227" s="45"/>
    </row>
    <row r="2228" spans="1:20" x14ac:dyDescent="0.3">
      <c r="A2228" s="116">
        <v>8.5106382978723402E-2</v>
      </c>
      <c r="B2228" s="116">
        <v>4.4198895027624308E-2</v>
      </c>
      <c r="C2228" s="116">
        <v>1.812688821752266E-2</v>
      </c>
      <c r="D2228" s="116">
        <v>2.3584905660377358E-3</v>
      </c>
      <c r="H2228" s="45"/>
      <c r="I2228" s="45"/>
      <c r="J2228" s="45"/>
      <c r="K2228" s="45"/>
      <c r="L2228" s="61"/>
      <c r="P2228" s="43"/>
      <c r="Q2228" s="70"/>
      <c r="R2228" s="45"/>
      <c r="S2228" s="45"/>
      <c r="T2228" s="45"/>
    </row>
    <row r="2229" spans="1:20" x14ac:dyDescent="0.3">
      <c r="A2229" s="116">
        <v>1.1267605633802818E-2</v>
      </c>
      <c r="B2229" s="116">
        <v>0</v>
      </c>
      <c r="C2229" s="116">
        <v>1.3311148086522463E-2</v>
      </c>
      <c r="D2229" s="116">
        <v>4.421983575489577E-3</v>
      </c>
      <c r="H2229" s="45"/>
      <c r="I2229" s="45"/>
      <c r="J2229" s="45"/>
      <c r="K2229" s="45"/>
      <c r="L2229" s="61"/>
      <c r="P2229" s="43"/>
      <c r="Q2229" s="70"/>
      <c r="R2229" s="45"/>
      <c r="S2229" s="45"/>
      <c r="T2229" s="45"/>
    </row>
    <row r="2230" spans="1:20" x14ac:dyDescent="0.3">
      <c r="A2230" s="116">
        <v>0.10236220472440945</v>
      </c>
      <c r="B2230" s="116">
        <v>5.9259259259259262E-2</v>
      </c>
      <c r="C2230" s="116">
        <v>1.8789144050104383E-2</v>
      </c>
      <c r="D2230" s="116">
        <v>2.5231286795626578E-3</v>
      </c>
      <c r="H2230" s="45"/>
      <c r="I2230" s="45"/>
      <c r="J2230" s="45"/>
      <c r="K2230" s="45"/>
      <c r="L2230" s="61"/>
      <c r="P2230" s="43"/>
      <c r="Q2230" s="70"/>
      <c r="R2230" s="45"/>
      <c r="S2230" s="45"/>
      <c r="T2230" s="45"/>
    </row>
    <row r="2231" spans="1:20" x14ac:dyDescent="0.3">
      <c r="A2231" s="116">
        <v>7.0175438596491224E-2</v>
      </c>
      <c r="B2231" s="116">
        <v>3.2786885245901641E-2</v>
      </c>
      <c r="C2231" s="116">
        <v>2.7472527472527472E-2</v>
      </c>
      <c r="D2231" s="116">
        <v>8.6021505376344086E-3</v>
      </c>
      <c r="H2231" s="45"/>
      <c r="I2231" s="45"/>
      <c r="J2231" s="45"/>
      <c r="K2231" s="45"/>
      <c r="L2231" s="61"/>
      <c r="P2231" s="43"/>
      <c r="Q2231" s="70"/>
      <c r="R2231" s="45"/>
      <c r="S2231" s="45"/>
      <c r="T2231" s="45"/>
    </row>
    <row r="2232" spans="1:20" x14ac:dyDescent="0.3">
      <c r="A2232" s="116">
        <v>1.1834319526627219E-2</v>
      </c>
      <c r="B2232" s="116">
        <v>8.2644628099173556E-3</v>
      </c>
      <c r="C2232" s="116">
        <v>1.3266998341625208E-2</v>
      </c>
      <c r="D2232" s="116">
        <v>3.9787798408488064E-3</v>
      </c>
      <c r="H2232" s="45"/>
      <c r="I2232" s="45"/>
      <c r="J2232" s="45"/>
      <c r="K2232" s="45"/>
      <c r="L2232" s="61"/>
      <c r="P2232" s="43"/>
      <c r="Q2232" s="70"/>
      <c r="R2232" s="45"/>
      <c r="S2232" s="45"/>
      <c r="T2232" s="45"/>
    </row>
    <row r="2233" spans="1:20" x14ac:dyDescent="0.3">
      <c r="A2233" s="116">
        <v>1.6447368421052631E-2</v>
      </c>
      <c r="B2233" s="116">
        <v>1.7441860465116279E-2</v>
      </c>
      <c r="C2233" s="116">
        <v>7.1556350626118068E-3</v>
      </c>
      <c r="D2233" s="116">
        <v>3.6818851251840942E-3</v>
      </c>
      <c r="H2233" s="45"/>
      <c r="I2233" s="45"/>
      <c r="J2233" s="45"/>
      <c r="K2233" s="45"/>
      <c r="L2233" s="61"/>
      <c r="P2233" s="43"/>
      <c r="Q2233" s="70"/>
      <c r="R2233" s="45"/>
      <c r="S2233" s="45"/>
      <c r="T2233" s="45"/>
    </row>
    <row r="2234" spans="1:20" x14ac:dyDescent="0.3">
      <c r="A2234" s="116">
        <v>1.3986013986013986E-2</v>
      </c>
      <c r="B2234" s="116">
        <v>1.238390092879257E-2</v>
      </c>
      <c r="C2234" s="116">
        <v>1.6393442622950821E-2</v>
      </c>
      <c r="D2234" s="116">
        <v>3.0487804878048782E-3</v>
      </c>
      <c r="H2234" s="45"/>
      <c r="I2234" s="45"/>
      <c r="J2234" s="45"/>
      <c r="K2234" s="45"/>
      <c r="L2234" s="61"/>
      <c r="P2234" s="43"/>
      <c r="Q2234" s="70"/>
      <c r="R2234" s="45"/>
      <c r="S2234" s="45"/>
      <c r="T2234" s="45"/>
    </row>
    <row r="2235" spans="1:20" x14ac:dyDescent="0.3">
      <c r="A2235" s="116">
        <v>1.4005602240896359E-2</v>
      </c>
      <c r="B2235" s="116">
        <v>5.434782608695652E-3</v>
      </c>
      <c r="C2235" s="116">
        <v>4.4313146233382573E-3</v>
      </c>
      <c r="D2235" s="116">
        <v>4.7904191616766467E-3</v>
      </c>
      <c r="H2235" s="45"/>
      <c r="I2235" s="45"/>
      <c r="J2235" s="45"/>
      <c r="K2235" s="45"/>
      <c r="L2235" s="61"/>
      <c r="P2235" s="43"/>
      <c r="Q2235" s="70"/>
      <c r="R2235" s="45"/>
      <c r="S2235" s="45"/>
      <c r="T2235" s="45"/>
    </row>
    <row r="2236" spans="1:20" x14ac:dyDescent="0.3">
      <c r="A2236" s="116">
        <v>1.680672268907563E-2</v>
      </c>
      <c r="B2236" s="116">
        <v>3.1496062992125984E-2</v>
      </c>
      <c r="C2236" s="116">
        <v>2.4691358024691357E-2</v>
      </c>
      <c r="D2236" s="116">
        <v>1.9175455417066154E-3</v>
      </c>
      <c r="H2236" s="45"/>
      <c r="I2236" s="45"/>
      <c r="J2236" s="45"/>
      <c r="K2236" s="45"/>
      <c r="L2236" s="61"/>
      <c r="P2236" s="43"/>
      <c r="Q2236" s="70"/>
      <c r="R2236" s="45"/>
      <c r="S2236" s="45"/>
      <c r="T2236" s="45"/>
    </row>
    <row r="2237" spans="1:20" x14ac:dyDescent="0.3">
      <c r="A2237" s="116">
        <v>5.128205128205128E-2</v>
      </c>
      <c r="B2237" s="116">
        <v>1.5873015873015872E-2</v>
      </c>
      <c r="C2237" s="116">
        <v>8.0000000000000002E-3</v>
      </c>
      <c r="D2237" s="116">
        <v>2.1621621621621622E-3</v>
      </c>
      <c r="H2237" s="45"/>
      <c r="I2237" s="45"/>
      <c r="J2237" s="45"/>
      <c r="K2237" s="45"/>
      <c r="L2237" s="61"/>
      <c r="P2237" s="43"/>
      <c r="Q2237" s="70"/>
      <c r="R2237" s="45"/>
      <c r="S2237" s="45"/>
      <c r="T2237" s="45"/>
    </row>
    <row r="2238" spans="1:20" x14ac:dyDescent="0.3">
      <c r="A2238" s="116">
        <v>6.9284064665127024E-3</v>
      </c>
      <c r="B2238" s="116">
        <v>4.9140049140049139E-3</v>
      </c>
      <c r="C2238" s="116">
        <v>1.2836970474967908E-2</v>
      </c>
      <c r="D2238" s="116">
        <v>1.0325245224574084E-3</v>
      </c>
      <c r="H2238" s="45"/>
      <c r="I2238" s="45"/>
      <c r="J2238" s="45"/>
      <c r="K2238" s="45"/>
      <c r="L2238" s="61"/>
      <c r="P2238" s="43"/>
      <c r="Q2238" s="70"/>
      <c r="R2238" s="45"/>
      <c r="S2238" s="45"/>
      <c r="T2238" s="45"/>
    </row>
    <row r="2239" spans="1:20" x14ac:dyDescent="0.3">
      <c r="A2239" s="116">
        <v>7.246376811594203E-3</v>
      </c>
      <c r="B2239" s="116">
        <v>3.9138943248532287E-3</v>
      </c>
      <c r="C2239" s="116">
        <v>2.4456521739130436E-2</v>
      </c>
      <c r="D2239" s="116">
        <v>6.7529544175576814E-3</v>
      </c>
      <c r="H2239" s="45"/>
      <c r="I2239" s="45"/>
      <c r="J2239" s="45"/>
      <c r="K2239" s="45"/>
      <c r="L2239" s="61"/>
      <c r="P2239" s="43"/>
      <c r="Q2239" s="70"/>
      <c r="R2239" s="45"/>
      <c r="S2239" s="45"/>
      <c r="T2239" s="45"/>
    </row>
    <row r="2240" spans="1:20" x14ac:dyDescent="0.3">
      <c r="A2240" s="116">
        <v>1.8442622950819672E-2</v>
      </c>
      <c r="B2240" s="116">
        <v>8.0000000000000002E-3</v>
      </c>
      <c r="C2240" s="116">
        <v>1.2687427912341407E-2</v>
      </c>
      <c r="D2240" s="116">
        <v>5.0435580009170105E-3</v>
      </c>
      <c r="H2240" s="45"/>
      <c r="I2240" s="45"/>
      <c r="J2240" s="45"/>
      <c r="K2240" s="45"/>
      <c r="L2240" s="61"/>
      <c r="P2240" s="43"/>
      <c r="Q2240" s="70"/>
      <c r="R2240" s="45"/>
      <c r="S2240" s="45"/>
      <c r="T2240" s="45"/>
    </row>
    <row r="2241" spans="1:20" x14ac:dyDescent="0.3">
      <c r="A2241" s="116">
        <v>1.5015015015015015E-2</v>
      </c>
      <c r="B2241" s="116">
        <v>1.5424164524421594E-2</v>
      </c>
      <c r="C2241" s="116">
        <v>1.3722126929674099E-2</v>
      </c>
      <c r="D2241" s="116">
        <v>2.0718232044198894E-3</v>
      </c>
      <c r="H2241" s="45"/>
      <c r="I2241" s="45"/>
      <c r="J2241" s="45"/>
      <c r="K2241" s="45"/>
      <c r="L2241" s="61"/>
      <c r="P2241" s="43"/>
      <c r="Q2241" s="70"/>
      <c r="R2241" s="45"/>
      <c r="S2241" s="45"/>
      <c r="T2241" s="45"/>
    </row>
    <row r="2242" spans="1:20" x14ac:dyDescent="0.3">
      <c r="A2242" s="116">
        <v>0.16955017301038061</v>
      </c>
      <c r="B2242" s="116">
        <v>4.4444444444444446E-2</v>
      </c>
      <c r="C2242" s="116">
        <v>1.4705882352941176E-2</v>
      </c>
      <c r="D2242" s="116">
        <v>4.6948356807511738E-3</v>
      </c>
      <c r="H2242" s="45"/>
      <c r="I2242" s="45"/>
      <c r="J2242" s="45"/>
      <c r="K2242" s="45"/>
      <c r="L2242" s="61"/>
      <c r="P2242" s="43"/>
      <c r="Q2242" s="70"/>
      <c r="R2242" s="45"/>
      <c r="S2242" s="45"/>
      <c r="T2242" s="45"/>
    </row>
    <row r="2243" spans="1:20" x14ac:dyDescent="0.3">
      <c r="A2243" s="116">
        <v>0.14388489208633093</v>
      </c>
      <c r="B2243" s="116">
        <v>2.1806853582554516E-2</v>
      </c>
      <c r="C2243" s="116">
        <v>2.5896414342629483E-2</v>
      </c>
      <c r="D2243" s="116">
        <v>1.658374792703151E-3</v>
      </c>
      <c r="H2243" s="45"/>
      <c r="I2243" s="45"/>
      <c r="J2243" s="45"/>
      <c r="K2243" s="45"/>
      <c r="L2243" s="61"/>
      <c r="P2243" s="43"/>
      <c r="Q2243" s="70"/>
      <c r="R2243" s="45"/>
      <c r="S2243" s="45"/>
      <c r="T2243" s="45"/>
    </row>
    <row r="2244" spans="1:20" x14ac:dyDescent="0.3">
      <c r="A2244" s="116">
        <v>3.125E-2</v>
      </c>
      <c r="B2244" s="116">
        <v>5.9347181008902079E-3</v>
      </c>
      <c r="C2244" s="116">
        <v>1.2371134020618556E-2</v>
      </c>
      <c r="D2244" s="116">
        <v>3.286770747740345E-3</v>
      </c>
      <c r="H2244" s="45"/>
      <c r="I2244" s="45"/>
      <c r="J2244" s="45"/>
      <c r="K2244" s="45"/>
      <c r="L2244" s="61"/>
      <c r="P2244" s="43"/>
      <c r="Q2244" s="70"/>
      <c r="R2244" s="45"/>
      <c r="S2244" s="45"/>
      <c r="T2244" s="45"/>
    </row>
    <row r="2245" spans="1:20" x14ac:dyDescent="0.3">
      <c r="A2245" s="116">
        <v>1.9108280254777069E-2</v>
      </c>
      <c r="B2245" s="116">
        <v>0</v>
      </c>
      <c r="C2245" s="116">
        <v>2.1428571428571429E-2</v>
      </c>
      <c r="D2245" s="116">
        <v>7.2886297376093291E-3</v>
      </c>
      <c r="H2245" s="45"/>
      <c r="I2245" s="45"/>
      <c r="J2245" s="45"/>
      <c r="K2245" s="45"/>
      <c r="L2245" s="61"/>
      <c r="P2245" s="43"/>
      <c r="Q2245" s="70"/>
      <c r="R2245" s="45"/>
      <c r="S2245" s="45"/>
      <c r="T2245" s="45"/>
    </row>
    <row r="2246" spans="1:20" x14ac:dyDescent="0.3">
      <c r="A2246" s="116">
        <v>1.7211703958691909E-2</v>
      </c>
      <c r="B2246" s="116">
        <v>3.7313432835820895E-3</v>
      </c>
      <c r="C2246" s="116">
        <v>1.7357762777242044E-2</v>
      </c>
      <c r="D2246" s="116">
        <v>2.9839612085042896E-3</v>
      </c>
      <c r="H2246" s="45"/>
      <c r="I2246" s="45"/>
      <c r="J2246" s="45"/>
      <c r="K2246" s="45"/>
      <c r="L2246" s="61"/>
      <c r="P2246" s="43"/>
      <c r="Q2246" s="70"/>
      <c r="R2246" s="45"/>
      <c r="S2246" s="45"/>
      <c r="T2246" s="45"/>
    </row>
    <row r="2247" spans="1:20" x14ac:dyDescent="0.3">
      <c r="A2247" s="116">
        <v>4.2622950819672129E-2</v>
      </c>
      <c r="B2247" s="116">
        <v>9.1463414634146336E-3</v>
      </c>
      <c r="C2247" s="116">
        <v>4.6793760831889082E-2</v>
      </c>
      <c r="D2247" s="116">
        <v>7.8683834048640915E-3</v>
      </c>
      <c r="H2247" s="45"/>
      <c r="I2247" s="45"/>
      <c r="J2247" s="45"/>
      <c r="K2247" s="45"/>
      <c r="L2247" s="61"/>
      <c r="P2247" s="43"/>
      <c r="Q2247" s="70"/>
      <c r="R2247" s="45"/>
      <c r="S2247" s="45"/>
      <c r="T2247" s="45"/>
    </row>
    <row r="2248" spans="1:20" x14ac:dyDescent="0.3">
      <c r="A2248" s="116">
        <v>1.0344827586206896E-2</v>
      </c>
      <c r="B2248" s="116">
        <v>3.0581039755351682E-3</v>
      </c>
      <c r="C2248" s="116">
        <v>7.7972709551656916E-3</v>
      </c>
      <c r="D2248" s="116">
        <v>3.9745627980922096E-3</v>
      </c>
      <c r="H2248" s="45"/>
      <c r="I2248" s="45"/>
      <c r="J2248" s="45"/>
      <c r="K2248" s="45"/>
      <c r="L2248" s="61"/>
      <c r="P2248" s="43"/>
      <c r="Q2248" s="70"/>
      <c r="R2248" s="45"/>
      <c r="S2248" s="45"/>
      <c r="T2248" s="45"/>
    </row>
    <row r="2249" spans="1:20" x14ac:dyDescent="0.3">
      <c r="A2249" s="116">
        <v>4.1237113402061855E-2</v>
      </c>
      <c r="B2249" s="116">
        <v>1.8518518518518517E-2</v>
      </c>
      <c r="C2249" s="116">
        <v>5.6179775280898875E-3</v>
      </c>
      <c r="D2249" s="116">
        <v>2.2883295194508009E-3</v>
      </c>
      <c r="H2249" s="45"/>
      <c r="I2249" s="45"/>
      <c r="J2249" s="45"/>
      <c r="K2249" s="45"/>
      <c r="L2249" s="61"/>
      <c r="P2249" s="43"/>
      <c r="Q2249" s="70"/>
      <c r="R2249" s="45"/>
      <c r="S2249" s="45"/>
      <c r="T2249" s="45"/>
    </row>
    <row r="2250" spans="1:20" x14ac:dyDescent="0.3">
      <c r="A2250" s="116">
        <v>0.14072494669509594</v>
      </c>
      <c r="B2250" s="116">
        <v>4.2654028436018961E-2</v>
      </c>
      <c r="C2250" s="116">
        <v>1.411764705882353E-2</v>
      </c>
      <c r="D2250" s="116">
        <v>4.3103448275862068E-3</v>
      </c>
      <c r="H2250" s="45"/>
      <c r="I2250" s="45"/>
      <c r="J2250" s="45"/>
      <c r="K2250" s="45"/>
      <c r="L2250" s="61"/>
      <c r="P2250" s="43"/>
      <c r="Q2250" s="70"/>
      <c r="R2250" s="45"/>
      <c r="S2250" s="45"/>
      <c r="T2250" s="45"/>
    </row>
    <row r="2251" spans="1:20" x14ac:dyDescent="0.3">
      <c r="A2251" s="116">
        <v>6.4724919093851136E-3</v>
      </c>
      <c r="B2251" s="116">
        <v>1.1152416356877323E-2</v>
      </c>
      <c r="C2251" s="116">
        <v>1.2389380530973451E-2</v>
      </c>
      <c r="D2251" s="116">
        <v>6.267409470752089E-3</v>
      </c>
      <c r="H2251" s="45"/>
      <c r="I2251" s="45"/>
      <c r="J2251" s="45"/>
      <c r="K2251" s="45"/>
      <c r="L2251" s="61"/>
      <c r="P2251" s="43"/>
      <c r="Q2251" s="70"/>
      <c r="R2251" s="45"/>
      <c r="S2251" s="45"/>
      <c r="T2251" s="45"/>
    </row>
    <row r="2252" spans="1:20" x14ac:dyDescent="0.3">
      <c r="A2252" s="116">
        <v>3.8167938931297708E-3</v>
      </c>
      <c r="B2252" s="116">
        <v>1.3274336283185841E-2</v>
      </c>
      <c r="C2252" s="116">
        <v>1.8367346938775512E-2</v>
      </c>
      <c r="D2252" s="116">
        <v>1.6556291390728477E-3</v>
      </c>
      <c r="H2252" s="45"/>
      <c r="I2252" s="45"/>
      <c r="J2252" s="45"/>
      <c r="K2252" s="45"/>
      <c r="L2252" s="61"/>
      <c r="P2252" s="43"/>
      <c r="Q2252" s="70"/>
      <c r="R2252" s="45"/>
      <c r="S2252" s="45"/>
      <c r="T2252" s="45"/>
    </row>
    <row r="2253" spans="1:20" x14ac:dyDescent="0.3">
      <c r="A2253" s="116">
        <v>7.8431372549019607E-3</v>
      </c>
      <c r="B2253" s="116">
        <v>0</v>
      </c>
      <c r="C2253" s="116">
        <v>6.3025210084033615E-3</v>
      </c>
      <c r="D2253" s="116">
        <v>8.5836909871244631E-4</v>
      </c>
      <c r="H2253" s="45"/>
      <c r="I2253" s="45"/>
      <c r="J2253" s="45"/>
      <c r="K2253" s="45"/>
      <c r="L2253" s="61"/>
      <c r="P2253" s="43"/>
      <c r="Q2253" s="70"/>
      <c r="R2253" s="45"/>
      <c r="S2253" s="45"/>
      <c r="T2253" s="45"/>
    </row>
    <row r="2254" spans="1:20" x14ac:dyDescent="0.3">
      <c r="A2254" s="116">
        <v>0</v>
      </c>
      <c r="B2254" s="116">
        <v>4.6948356807511738E-3</v>
      </c>
      <c r="C2254" s="116">
        <v>2.3094688221709007E-3</v>
      </c>
      <c r="D2254" s="116">
        <v>8.9928057553956839E-4</v>
      </c>
      <c r="H2254" s="45"/>
      <c r="I2254" s="45"/>
      <c r="J2254" s="45"/>
      <c r="K2254" s="45"/>
      <c r="L2254" s="61"/>
      <c r="P2254" s="43"/>
      <c r="Q2254" s="70"/>
      <c r="R2254" s="45"/>
      <c r="S2254" s="45"/>
      <c r="T2254" s="45"/>
    </row>
    <row r="2255" spans="1:20" x14ac:dyDescent="0.3">
      <c r="A2255" s="116">
        <v>0.13147410358565736</v>
      </c>
      <c r="B2255" s="116">
        <v>4.4520547945205477E-2</v>
      </c>
      <c r="C2255" s="116">
        <v>2.9082774049217001E-2</v>
      </c>
      <c r="D2255" s="116">
        <v>7.3937153419593345E-3</v>
      </c>
      <c r="H2255" s="45"/>
      <c r="I2255" s="45"/>
      <c r="J2255" s="45"/>
      <c r="K2255" s="45"/>
      <c r="L2255" s="61"/>
      <c r="P2255" s="43"/>
      <c r="Q2255" s="70"/>
      <c r="R2255" s="45"/>
      <c r="S2255" s="45"/>
      <c r="T2255" s="45"/>
    </row>
    <row r="2256" spans="1:20" x14ac:dyDescent="0.3">
      <c r="A2256" s="116">
        <v>9.90990990990991E-2</v>
      </c>
      <c r="B2256" s="116">
        <v>7.6923076923076927E-3</v>
      </c>
      <c r="C2256" s="116">
        <v>1.8604651162790697E-2</v>
      </c>
      <c r="D2256" s="116">
        <v>0</v>
      </c>
      <c r="H2256" s="45"/>
      <c r="I2256" s="45"/>
      <c r="J2256" s="45"/>
      <c r="K2256" s="45"/>
      <c r="L2256" s="61"/>
      <c r="P2256" s="43"/>
      <c r="Q2256" s="70"/>
      <c r="R2256" s="45"/>
      <c r="S2256" s="45"/>
      <c r="T2256" s="45"/>
    </row>
    <row r="2257" spans="1:20" x14ac:dyDescent="0.3">
      <c r="A2257" s="116">
        <v>0.10663983903420524</v>
      </c>
      <c r="B2257" s="116">
        <v>2.6132404181184669E-2</v>
      </c>
      <c r="C2257" s="116">
        <v>1.2850467289719626E-2</v>
      </c>
      <c r="D2257" s="116">
        <v>2.8639618138424821E-3</v>
      </c>
      <c r="H2257" s="45"/>
      <c r="I2257" s="45"/>
      <c r="J2257" s="45"/>
      <c r="K2257" s="45"/>
      <c r="L2257" s="61"/>
      <c r="P2257" s="43"/>
      <c r="Q2257" s="70"/>
      <c r="R2257" s="45"/>
      <c r="S2257" s="45"/>
      <c r="T2257" s="45"/>
    </row>
    <row r="2258" spans="1:20" x14ac:dyDescent="0.3">
      <c r="A2258" s="116">
        <v>0.10928961748633879</v>
      </c>
      <c r="B2258" s="116">
        <v>3.3419023136246784E-2</v>
      </c>
      <c r="C2258" s="116">
        <v>2.1439509954058193E-2</v>
      </c>
      <c r="D2258" s="116">
        <v>6.8027210884353739E-3</v>
      </c>
      <c r="H2258" s="45"/>
      <c r="I2258" s="45"/>
      <c r="J2258" s="45"/>
      <c r="K2258" s="45"/>
      <c r="L2258" s="61"/>
      <c r="P2258" s="43"/>
      <c r="Q2258" s="70"/>
      <c r="R2258" s="45"/>
      <c r="S2258" s="45"/>
      <c r="T2258" s="45"/>
    </row>
    <row r="2259" spans="1:20" x14ac:dyDescent="0.3">
      <c r="A2259" s="116">
        <v>6.9182389937106917E-2</v>
      </c>
      <c r="B2259" s="116">
        <v>5.5865921787709499E-3</v>
      </c>
      <c r="C2259" s="116">
        <v>2.6615969581749048E-2</v>
      </c>
      <c r="D2259" s="116">
        <v>6.0882800608828003E-3</v>
      </c>
      <c r="H2259" s="45"/>
      <c r="I2259" s="45"/>
      <c r="J2259" s="45"/>
      <c r="K2259" s="45"/>
      <c r="L2259" s="61"/>
      <c r="P2259" s="43"/>
      <c r="Q2259" s="70"/>
      <c r="R2259" s="45"/>
      <c r="S2259" s="45"/>
      <c r="T2259" s="45"/>
    </row>
    <row r="2260" spans="1:20" x14ac:dyDescent="0.3">
      <c r="A2260" s="116">
        <v>0.10392609699769054</v>
      </c>
      <c r="B2260" s="116">
        <v>2.8747433264887063E-2</v>
      </c>
      <c r="C2260" s="116">
        <v>2.3066485753052916E-2</v>
      </c>
      <c r="D2260" s="116">
        <v>1.6120365394948952E-3</v>
      </c>
      <c r="H2260" s="45"/>
      <c r="I2260" s="45"/>
      <c r="J2260" s="45"/>
      <c r="K2260" s="45"/>
      <c r="L2260" s="61"/>
      <c r="P2260" s="43"/>
      <c r="Q2260" s="70"/>
      <c r="R2260" s="45"/>
      <c r="S2260" s="45"/>
      <c r="T2260" s="45"/>
    </row>
    <row r="2261" spans="1:20" x14ac:dyDescent="0.3">
      <c r="A2261" s="116">
        <v>0.12738853503184713</v>
      </c>
      <c r="B2261" s="116">
        <v>4.2813455657492352E-2</v>
      </c>
      <c r="C2261" s="116">
        <v>1.2658227848101266E-2</v>
      </c>
      <c r="D2261" s="116">
        <v>4.2887776983559682E-3</v>
      </c>
      <c r="H2261" s="45"/>
      <c r="I2261" s="45"/>
      <c r="J2261" s="45"/>
      <c r="K2261" s="45"/>
      <c r="L2261" s="61"/>
      <c r="P2261" s="43"/>
      <c r="Q2261" s="70"/>
      <c r="R2261" s="45"/>
      <c r="S2261" s="45"/>
      <c r="T2261" s="45"/>
    </row>
    <row r="2262" spans="1:20" x14ac:dyDescent="0.3">
      <c r="A2262" s="116">
        <v>0.11210762331838565</v>
      </c>
      <c r="B2262" s="116">
        <v>4.5634920634920632E-2</v>
      </c>
      <c r="C2262" s="116">
        <v>2.5893958076448828E-2</v>
      </c>
      <c r="D2262" s="116">
        <v>7.6962544894817854E-3</v>
      </c>
      <c r="H2262" s="45"/>
      <c r="I2262" s="45"/>
      <c r="J2262" s="45"/>
      <c r="K2262" s="45"/>
      <c r="L2262" s="61"/>
      <c r="P2262" s="43"/>
      <c r="Q2262" s="70"/>
      <c r="R2262" s="45"/>
      <c r="S2262" s="45"/>
      <c r="T2262" s="45"/>
    </row>
    <row r="2263" spans="1:20" x14ac:dyDescent="0.3">
      <c r="A2263" s="116">
        <v>0.1</v>
      </c>
      <c r="B2263" s="116">
        <v>3.515625E-2</v>
      </c>
      <c r="C2263" s="116">
        <v>1.9973368841544607E-2</v>
      </c>
      <c r="D2263" s="116">
        <v>2.2792022792022791E-3</v>
      </c>
      <c r="H2263" s="45"/>
      <c r="I2263" s="45"/>
      <c r="J2263" s="45"/>
      <c r="K2263" s="45"/>
      <c r="L2263" s="61"/>
      <c r="P2263" s="43"/>
      <c r="Q2263" s="70"/>
      <c r="R2263" s="45"/>
      <c r="S2263" s="45"/>
      <c r="T2263" s="45"/>
    </row>
    <row r="2264" spans="1:20" x14ac:dyDescent="0.3">
      <c r="A2264" s="116">
        <v>4.8543689320388349E-2</v>
      </c>
      <c r="B2264" s="116">
        <v>7.4468085106382975E-2</v>
      </c>
      <c r="C2264" s="116">
        <v>4.2105263157894736E-2</v>
      </c>
      <c r="D2264" s="116">
        <v>1.4314928425357873E-2</v>
      </c>
      <c r="H2264" s="45"/>
      <c r="I2264" s="45"/>
      <c r="J2264" s="45"/>
      <c r="K2264" s="45"/>
      <c r="L2264" s="61"/>
      <c r="P2264" s="43"/>
      <c r="Q2264" s="70"/>
      <c r="R2264" s="45"/>
      <c r="S2264" s="45"/>
      <c r="T2264" s="45"/>
    </row>
    <row r="2265" spans="1:20" x14ac:dyDescent="0.3">
      <c r="A2265" s="116">
        <v>0.11697574893009986</v>
      </c>
      <c r="B2265" s="116">
        <v>4.9275362318840582E-2</v>
      </c>
      <c r="C2265" s="116">
        <v>1.6936671575846832E-2</v>
      </c>
      <c r="D2265" s="116">
        <v>2.9913251570445709E-3</v>
      </c>
      <c r="H2265" s="45"/>
      <c r="I2265" s="45"/>
      <c r="J2265" s="45"/>
      <c r="K2265" s="45"/>
      <c r="L2265" s="61"/>
      <c r="P2265" s="43"/>
      <c r="Q2265" s="70"/>
      <c r="R2265" s="45"/>
      <c r="S2265" s="45"/>
      <c r="T2265" s="45"/>
    </row>
    <row r="2266" spans="1:20" x14ac:dyDescent="0.3">
      <c r="A2266" s="116">
        <v>8.8495575221238937E-3</v>
      </c>
      <c r="B2266" s="116">
        <v>4.6948356807511738E-3</v>
      </c>
      <c r="C2266" s="116">
        <v>1.1709601873536301E-2</v>
      </c>
      <c r="D2266" s="116">
        <v>2.8275212064090482E-3</v>
      </c>
      <c r="H2266" s="45"/>
      <c r="I2266" s="45"/>
      <c r="J2266" s="45"/>
      <c r="K2266" s="45"/>
      <c r="L2266" s="61"/>
      <c r="P2266" s="43"/>
      <c r="Q2266" s="70"/>
      <c r="R2266" s="45"/>
      <c r="S2266" s="45"/>
      <c r="T2266" s="45"/>
    </row>
    <row r="2267" spans="1:20" x14ac:dyDescent="0.3">
      <c r="A2267" s="116">
        <v>0.10344827586206896</v>
      </c>
      <c r="B2267" s="116">
        <v>3.7037037037037035E-2</v>
      </c>
      <c r="C2267" s="116">
        <v>2.9748283752860413E-2</v>
      </c>
      <c r="D2267" s="116">
        <v>3.8131553860819827E-3</v>
      </c>
      <c r="H2267" s="45"/>
      <c r="I2267" s="45"/>
      <c r="J2267" s="45"/>
      <c r="K2267" s="45"/>
      <c r="L2267" s="61"/>
      <c r="P2267" s="43"/>
      <c r="Q2267" s="70"/>
      <c r="R2267" s="45"/>
      <c r="S2267" s="45"/>
      <c r="T2267" s="45"/>
    </row>
    <row r="2268" spans="1:20" x14ac:dyDescent="0.3">
      <c r="A2268" s="116">
        <v>1.8779342723004695E-2</v>
      </c>
      <c r="B2268" s="116">
        <v>1.3888888888888888E-2</v>
      </c>
      <c r="C2268" s="116">
        <v>1.0025062656641603E-2</v>
      </c>
      <c r="D2268" s="116">
        <v>3.0456852791878172E-3</v>
      </c>
      <c r="H2268" s="45"/>
      <c r="I2268" s="45"/>
      <c r="J2268" s="45"/>
      <c r="K2268" s="45"/>
      <c r="L2268" s="61"/>
      <c r="P2268" s="43"/>
      <c r="Q2268" s="70"/>
      <c r="R2268" s="45"/>
      <c r="S2268" s="45"/>
      <c r="T2268" s="45"/>
    </row>
    <row r="2269" spans="1:20" x14ac:dyDescent="0.3">
      <c r="A2269" s="116">
        <v>0.12</v>
      </c>
      <c r="B2269" s="116">
        <v>6.4748201438848921E-2</v>
      </c>
      <c r="C2269" s="116">
        <v>1.6363636363636365E-2</v>
      </c>
      <c r="D2269" s="116">
        <v>4.3795620437956208E-3</v>
      </c>
      <c r="H2269" s="45"/>
      <c r="I2269" s="45"/>
      <c r="J2269" s="45"/>
      <c r="K2269" s="45"/>
      <c r="L2269" s="61"/>
      <c r="P2269" s="43"/>
      <c r="Q2269" s="70"/>
      <c r="R2269" s="45"/>
      <c r="S2269" s="45"/>
      <c r="T2269" s="45"/>
    </row>
    <row r="2270" spans="1:20" x14ac:dyDescent="0.3">
      <c r="A2270" s="116">
        <v>8.468468468468468E-2</v>
      </c>
      <c r="B2270" s="116">
        <v>2.4263431542461005E-2</v>
      </c>
      <c r="C2270" s="116">
        <v>1.376597836774828E-2</v>
      </c>
      <c r="D2270" s="116">
        <v>4.8134777376654635E-3</v>
      </c>
      <c r="H2270" s="45"/>
      <c r="I2270" s="45"/>
      <c r="J2270" s="45"/>
      <c r="K2270" s="45"/>
      <c r="L2270" s="61"/>
      <c r="P2270" s="43"/>
      <c r="Q2270" s="70"/>
      <c r="R2270" s="45"/>
      <c r="S2270" s="45"/>
      <c r="T2270" s="45"/>
    </row>
    <row r="2271" spans="1:20" x14ac:dyDescent="0.3">
      <c r="A2271" s="116">
        <v>0.14893617021276595</v>
      </c>
      <c r="B2271" s="116">
        <v>5.8064516129032261E-2</v>
      </c>
      <c r="C2271" s="116">
        <v>1.9230769230769232E-2</v>
      </c>
      <c r="D2271" s="116">
        <v>1.0971786833855799E-2</v>
      </c>
      <c r="H2271" s="45"/>
      <c r="I2271" s="45"/>
      <c r="J2271" s="45"/>
      <c r="K2271" s="45"/>
      <c r="L2271" s="61"/>
      <c r="P2271" s="43"/>
      <c r="Q2271" s="70"/>
      <c r="R2271" s="45"/>
      <c r="S2271" s="45"/>
      <c r="T2271" s="45"/>
    </row>
    <row r="2272" spans="1:20" x14ac:dyDescent="0.3">
      <c r="A2272" s="116">
        <v>0.14285714285714285</v>
      </c>
      <c r="B2272" s="116">
        <v>5.3571428571428568E-2</v>
      </c>
      <c r="C2272" s="116">
        <v>2.8205128205128206E-2</v>
      </c>
      <c r="D2272" s="116">
        <v>1.0133333333333333E-2</v>
      </c>
      <c r="H2272" s="45"/>
      <c r="I2272" s="45"/>
      <c r="J2272" s="45"/>
      <c r="K2272" s="45"/>
      <c r="L2272" s="61"/>
      <c r="P2272" s="43"/>
      <c r="Q2272" s="70"/>
      <c r="R2272" s="45"/>
      <c r="S2272" s="45"/>
      <c r="T2272" s="45"/>
    </row>
    <row r="2273" spans="1:20" x14ac:dyDescent="0.3">
      <c r="A2273" s="116">
        <v>0.13073394495412843</v>
      </c>
      <c r="B2273" s="116">
        <v>2.564102564102564E-2</v>
      </c>
      <c r="C2273" s="116">
        <v>1.107011070110701E-2</v>
      </c>
      <c r="D2273" s="116">
        <v>6.1570035915854285E-3</v>
      </c>
      <c r="H2273" s="45"/>
      <c r="I2273" s="45"/>
      <c r="J2273" s="45"/>
      <c r="K2273" s="45"/>
      <c r="L2273" s="61"/>
      <c r="P2273" s="43"/>
      <c r="Q2273" s="70"/>
      <c r="R2273" s="45"/>
      <c r="S2273" s="45"/>
      <c r="T2273" s="45"/>
    </row>
    <row r="2274" spans="1:20" x14ac:dyDescent="0.3">
      <c r="A2274" s="116">
        <v>9.2369477911646583E-2</v>
      </c>
      <c r="B2274" s="116">
        <v>4.2253521126760563E-2</v>
      </c>
      <c r="C2274" s="116">
        <v>2.7334851936218679E-2</v>
      </c>
      <c r="D2274" s="116">
        <v>1.1484098939929329E-2</v>
      </c>
      <c r="H2274" s="45"/>
      <c r="I2274" s="45"/>
      <c r="J2274" s="45"/>
      <c r="K2274" s="45"/>
      <c r="L2274" s="61"/>
      <c r="P2274" s="43"/>
      <c r="Q2274" s="70"/>
      <c r="R2274" s="45"/>
      <c r="S2274" s="45"/>
      <c r="T2274" s="45"/>
    </row>
    <row r="2275" spans="1:20" x14ac:dyDescent="0.3">
      <c r="A2275" s="116">
        <v>0.1270718232044199</v>
      </c>
      <c r="B2275" s="116">
        <v>7.8431372549019607E-2</v>
      </c>
      <c r="C2275" s="116">
        <v>8.356545961002786E-3</v>
      </c>
      <c r="D2275" s="116">
        <v>5.7012542759407071E-3</v>
      </c>
      <c r="H2275" s="45"/>
      <c r="I2275" s="45"/>
      <c r="J2275" s="45"/>
      <c r="K2275" s="45"/>
      <c r="L2275" s="61"/>
      <c r="P2275" s="43"/>
      <c r="Q2275" s="70"/>
      <c r="R2275" s="45"/>
      <c r="S2275" s="45"/>
      <c r="T2275" s="45"/>
    </row>
    <row r="2276" spans="1:20" x14ac:dyDescent="0.3">
      <c r="A2276" s="116">
        <v>0.1</v>
      </c>
      <c r="B2276" s="116">
        <v>3.3175355450236969E-2</v>
      </c>
      <c r="C2276" s="116">
        <v>1.3774104683195593E-2</v>
      </c>
      <c r="D2276" s="116">
        <v>1.0775862068965517E-3</v>
      </c>
      <c r="H2276" s="45"/>
      <c r="I2276" s="45"/>
      <c r="J2276" s="45"/>
      <c r="K2276" s="45"/>
      <c r="L2276" s="61"/>
      <c r="P2276" s="43"/>
      <c r="Q2276" s="70"/>
      <c r="R2276" s="45"/>
      <c r="S2276" s="45"/>
      <c r="T2276" s="45"/>
    </row>
    <row r="2277" spans="1:20" x14ac:dyDescent="0.3">
      <c r="A2277" s="116">
        <v>0.13740458015267176</v>
      </c>
      <c r="B2277" s="116">
        <v>6.1371841155234655E-2</v>
      </c>
      <c r="C2277" s="116">
        <v>1.8140589569160998E-2</v>
      </c>
      <c r="D2277" s="116">
        <v>1.5858208955223881E-2</v>
      </c>
      <c r="H2277" s="45"/>
      <c r="I2277" s="45"/>
      <c r="J2277" s="45"/>
      <c r="K2277" s="45"/>
      <c r="L2277" s="61"/>
      <c r="P2277" s="43"/>
      <c r="Q2277" s="70"/>
      <c r="R2277" s="45"/>
      <c r="S2277" s="45"/>
      <c r="T2277" s="45"/>
    </row>
    <row r="2278" spans="1:20" x14ac:dyDescent="0.3">
      <c r="A2278" s="116">
        <v>0.14225941422594143</v>
      </c>
      <c r="B2278" s="116">
        <v>5.2631578947368418E-2</v>
      </c>
      <c r="C2278" s="116">
        <v>1.9955654101995565E-2</v>
      </c>
      <c r="D2278" s="116">
        <v>9.140767824497258E-3</v>
      </c>
      <c r="H2278" s="45"/>
      <c r="I2278" s="45"/>
      <c r="J2278" s="45"/>
      <c r="K2278" s="45"/>
      <c r="L2278" s="61"/>
      <c r="P2278" s="43"/>
      <c r="Q2278" s="70"/>
      <c r="R2278" s="45"/>
      <c r="S2278" s="45"/>
      <c r="T2278" s="45"/>
    </row>
    <row r="2279" spans="1:20" x14ac:dyDescent="0.3">
      <c r="A2279" s="116">
        <v>0.12871287128712872</v>
      </c>
      <c r="B2279" s="116">
        <v>3.5483870967741936E-2</v>
      </c>
      <c r="C2279" s="116">
        <v>4.1071428571428571E-2</v>
      </c>
      <c r="D2279" s="116">
        <v>5.7388809182209472E-3</v>
      </c>
      <c r="H2279" s="45"/>
      <c r="I2279" s="45"/>
      <c r="J2279" s="45"/>
      <c r="K2279" s="45"/>
      <c r="L2279" s="61"/>
      <c r="P2279" s="43"/>
      <c r="Q2279" s="70"/>
      <c r="R2279" s="45"/>
      <c r="S2279" s="45"/>
      <c r="T2279" s="45"/>
    </row>
    <row r="2280" spans="1:20" x14ac:dyDescent="0.3">
      <c r="A2280" s="116">
        <v>7.1969696969696975E-2</v>
      </c>
      <c r="B2280" s="116">
        <v>1.9911504424778761E-2</v>
      </c>
      <c r="C2280" s="116">
        <v>2.7114967462039046E-2</v>
      </c>
      <c r="D2280" s="116">
        <v>5.1282051282051282E-3</v>
      </c>
      <c r="H2280" s="45"/>
      <c r="I2280" s="45"/>
      <c r="J2280" s="45"/>
      <c r="K2280" s="45"/>
      <c r="L2280" s="61"/>
      <c r="P2280" s="43"/>
      <c r="Q2280" s="70"/>
      <c r="R2280" s="45"/>
      <c r="S2280" s="45"/>
      <c r="T2280" s="45"/>
    </row>
    <row r="2281" spans="1:20" x14ac:dyDescent="0.3">
      <c r="A2281" s="116">
        <v>3.8610038610038611E-3</v>
      </c>
      <c r="B2281" s="116">
        <v>0</v>
      </c>
      <c r="C2281" s="116">
        <v>8.4925690021231421E-3</v>
      </c>
      <c r="D2281" s="116">
        <v>3.3655868742111907E-3</v>
      </c>
      <c r="H2281" s="45"/>
      <c r="I2281" s="45"/>
      <c r="J2281" s="45"/>
      <c r="K2281" s="45"/>
      <c r="L2281" s="61"/>
      <c r="P2281" s="43"/>
      <c r="Q2281" s="70"/>
      <c r="R2281" s="45"/>
      <c r="S2281" s="45"/>
      <c r="T2281" s="45"/>
    </row>
    <row r="2282" spans="1:20" x14ac:dyDescent="0.3">
      <c r="A2282" s="116">
        <v>9.9526066350710901E-2</v>
      </c>
      <c r="B2282" s="116">
        <v>4.142011834319527E-2</v>
      </c>
      <c r="C2282" s="116">
        <v>2.3192360163710776E-2</v>
      </c>
      <c r="D2282" s="116">
        <v>6.1486864169927333E-3</v>
      </c>
      <c r="H2282" s="45"/>
      <c r="I2282" s="45"/>
      <c r="J2282" s="45"/>
      <c r="K2282" s="45"/>
      <c r="L2282" s="61"/>
      <c r="P2282" s="43"/>
      <c r="Q2282" s="70"/>
      <c r="R2282" s="45"/>
      <c r="S2282" s="45"/>
      <c r="T2282" s="45"/>
    </row>
    <row r="2283" spans="1:20" x14ac:dyDescent="0.3">
      <c r="A2283" s="116">
        <v>0.14285714285714285</v>
      </c>
      <c r="B2283" s="116">
        <v>2.359882005899705E-2</v>
      </c>
      <c r="C2283" s="116">
        <v>2.1671826625386997E-2</v>
      </c>
      <c r="D2283" s="116">
        <v>3.0940594059405942E-3</v>
      </c>
      <c r="H2283" s="45"/>
      <c r="I2283" s="45"/>
      <c r="J2283" s="45"/>
      <c r="K2283" s="45"/>
      <c r="L2283" s="61"/>
      <c r="P2283" s="43"/>
      <c r="Q2283" s="70"/>
      <c r="R2283" s="45"/>
      <c r="S2283" s="45"/>
      <c r="T2283" s="45"/>
    </row>
    <row r="2284" spans="1:20" x14ac:dyDescent="0.3">
      <c r="A2284" s="116">
        <v>0.12550607287449392</v>
      </c>
      <c r="B2284" s="116">
        <v>4.8507462686567165E-2</v>
      </c>
      <c r="C2284" s="116">
        <v>8.1799591002044997E-3</v>
      </c>
      <c r="D2284" s="116">
        <v>1.7271157167530224E-3</v>
      </c>
      <c r="H2284" s="45"/>
      <c r="I2284" s="45"/>
      <c r="J2284" s="45"/>
      <c r="K2284" s="45"/>
      <c r="L2284" s="61"/>
      <c r="P2284" s="43"/>
      <c r="Q2284" s="70"/>
      <c r="R2284" s="45"/>
      <c r="S2284" s="45"/>
      <c r="T2284" s="45"/>
    </row>
    <row r="2285" spans="1:20" x14ac:dyDescent="0.3">
      <c r="A2285" s="116">
        <v>0.10833333333333334</v>
      </c>
      <c r="B2285" s="116">
        <v>3.3755274261603373E-2</v>
      </c>
      <c r="C2285" s="116">
        <v>1.2406947890818859E-2</v>
      </c>
      <c r="D2285" s="116">
        <v>5.7803468208092483E-3</v>
      </c>
      <c r="H2285" s="45"/>
      <c r="I2285" s="45"/>
      <c r="J2285" s="45"/>
      <c r="K2285" s="45"/>
      <c r="L2285" s="61"/>
      <c r="P2285" s="43"/>
      <c r="Q2285" s="70"/>
      <c r="R2285" s="45"/>
      <c r="S2285" s="45"/>
      <c r="T2285" s="45"/>
    </row>
    <row r="2286" spans="1:20" x14ac:dyDescent="0.3">
      <c r="A2286" s="116">
        <v>5.8333333333333334E-2</v>
      </c>
      <c r="B2286" s="116">
        <v>1.7241379310344827E-2</v>
      </c>
      <c r="C2286" s="116">
        <v>9.0090090090090089E-3</v>
      </c>
      <c r="D2286" s="116">
        <v>3.5398230088495575E-3</v>
      </c>
      <c r="H2286" s="45"/>
      <c r="I2286" s="45"/>
      <c r="J2286" s="45"/>
      <c r="K2286" s="45"/>
      <c r="L2286" s="61"/>
      <c r="P2286" s="43"/>
      <c r="Q2286" s="70"/>
      <c r="R2286" s="45"/>
      <c r="S2286" s="45"/>
      <c r="T2286" s="45"/>
    </row>
    <row r="2287" spans="1:20" x14ac:dyDescent="0.3">
      <c r="A2287" s="116">
        <v>0.11990950226244344</v>
      </c>
      <c r="B2287" s="116">
        <v>3.5639412997903561E-2</v>
      </c>
      <c r="C2287" s="116">
        <v>1.4851485148514851E-2</v>
      </c>
      <c r="D2287" s="116">
        <v>5.0125313283208017E-3</v>
      </c>
      <c r="H2287" s="45"/>
      <c r="I2287" s="45"/>
      <c r="J2287" s="45"/>
      <c r="K2287" s="45"/>
      <c r="L2287" s="61"/>
      <c r="P2287" s="43"/>
      <c r="Q2287" s="70"/>
      <c r="R2287" s="45"/>
      <c r="S2287" s="45"/>
      <c r="T2287" s="45"/>
    </row>
    <row r="2288" spans="1:20" x14ac:dyDescent="0.3">
      <c r="A2288" s="116">
        <v>8.8737201365187715E-2</v>
      </c>
      <c r="B2288" s="116">
        <v>2.046783625730994E-2</v>
      </c>
      <c r="C2288" s="116">
        <v>2.819548872180451E-2</v>
      </c>
      <c r="D2288" s="116">
        <v>7.2780203784570596E-3</v>
      </c>
      <c r="H2288" s="45"/>
      <c r="I2288" s="45"/>
      <c r="J2288" s="45"/>
      <c r="K2288" s="45"/>
      <c r="L2288" s="61"/>
      <c r="P2288" s="43"/>
      <c r="Q2288" s="70"/>
      <c r="R2288" s="45"/>
      <c r="S2288" s="45"/>
      <c r="T2288" s="45"/>
    </row>
    <row r="2289" spans="1:20" x14ac:dyDescent="0.3">
      <c r="A2289" s="116">
        <v>0.1641025641025641</v>
      </c>
      <c r="B2289" s="116">
        <v>7.3529411764705885E-2</v>
      </c>
      <c r="C2289" s="116">
        <v>3.0726256983240222E-2</v>
      </c>
      <c r="D2289" s="116">
        <v>4.5045045045045045E-3</v>
      </c>
      <c r="H2289" s="45"/>
      <c r="I2289" s="45"/>
      <c r="J2289" s="45"/>
      <c r="K2289" s="45"/>
      <c r="L2289" s="61"/>
      <c r="P2289" s="43"/>
      <c r="Q2289" s="70"/>
      <c r="R2289" s="45"/>
      <c r="S2289" s="45"/>
      <c r="T2289" s="45"/>
    </row>
    <row r="2290" spans="1:20" x14ac:dyDescent="0.3">
      <c r="A2290" s="116">
        <v>0.12030075187969924</v>
      </c>
      <c r="B2290" s="116">
        <v>2.2556390977443608E-2</v>
      </c>
      <c r="C2290" s="116">
        <v>4.0000000000000001E-3</v>
      </c>
      <c r="D2290" s="116">
        <v>1.6103059581320451E-3</v>
      </c>
      <c r="H2290" s="45"/>
      <c r="I2290" s="45"/>
      <c r="J2290" s="45"/>
      <c r="K2290" s="45"/>
      <c r="L2290" s="61"/>
      <c r="P2290" s="43"/>
      <c r="Q2290" s="70"/>
      <c r="R2290" s="45"/>
      <c r="S2290" s="45"/>
      <c r="T2290" s="45"/>
    </row>
    <row r="2291" spans="1:20" x14ac:dyDescent="0.3">
      <c r="A2291" s="116">
        <v>2.1367521367521368E-2</v>
      </c>
      <c r="B2291" s="116">
        <v>1.1627906976744186E-2</v>
      </c>
      <c r="C2291" s="116">
        <v>4.830917874396135E-3</v>
      </c>
      <c r="D2291" s="116">
        <v>9.6339113680154141E-4</v>
      </c>
      <c r="H2291" s="45"/>
      <c r="I2291" s="45"/>
      <c r="J2291" s="45"/>
      <c r="K2291" s="45"/>
      <c r="L2291" s="61"/>
      <c r="P2291" s="43"/>
      <c r="Q2291" s="70"/>
      <c r="R2291" s="45"/>
      <c r="S2291" s="45"/>
      <c r="T2291" s="45"/>
    </row>
    <row r="2292" spans="1:20" x14ac:dyDescent="0.3">
      <c r="A2292" s="116">
        <v>2.7355623100303952E-2</v>
      </c>
      <c r="B2292" s="116">
        <v>5.434782608695652E-3</v>
      </c>
      <c r="C2292" s="116">
        <v>7.0422535211267607E-3</v>
      </c>
      <c r="D2292" s="116">
        <v>2.0905923344947735E-3</v>
      </c>
      <c r="H2292" s="45"/>
      <c r="I2292" s="45"/>
      <c r="J2292" s="45"/>
      <c r="K2292" s="45"/>
      <c r="L2292" s="61"/>
      <c r="P2292" s="43"/>
      <c r="Q2292" s="70"/>
      <c r="R2292" s="45"/>
      <c r="S2292" s="45"/>
      <c r="T2292" s="45"/>
    </row>
    <row r="2293" spans="1:20" x14ac:dyDescent="0.3">
      <c r="A2293" s="116">
        <v>1.7667844522968199E-2</v>
      </c>
      <c r="B2293" s="116">
        <v>1.4492753623188406E-2</v>
      </c>
      <c r="C2293" s="116">
        <v>2.1999999999999999E-2</v>
      </c>
      <c r="D2293" s="116">
        <v>4.5836516424751722E-3</v>
      </c>
      <c r="H2293" s="45"/>
      <c r="I2293" s="45"/>
      <c r="J2293" s="45"/>
      <c r="K2293" s="45"/>
      <c r="L2293" s="61"/>
      <c r="P2293" s="43"/>
      <c r="Q2293" s="70"/>
      <c r="R2293" s="45"/>
      <c r="S2293" s="45"/>
      <c r="T2293" s="45"/>
    </row>
    <row r="2294" spans="1:20" x14ac:dyDescent="0.3">
      <c r="A2294" s="116">
        <v>9.2307692307692316E-3</v>
      </c>
      <c r="B2294" s="116">
        <v>5.4200542005420054E-3</v>
      </c>
      <c r="C2294" s="116">
        <v>6.6225165562913907E-3</v>
      </c>
      <c r="D2294" s="116">
        <v>4.1180507892930682E-3</v>
      </c>
      <c r="H2294" s="45"/>
      <c r="I2294" s="45"/>
      <c r="J2294" s="45"/>
      <c r="K2294" s="45"/>
      <c r="L2294" s="61"/>
      <c r="P2294" s="43"/>
      <c r="Q2294" s="70"/>
      <c r="R2294" s="45"/>
      <c r="S2294" s="45"/>
      <c r="T2294" s="45"/>
    </row>
    <row r="2295" spans="1:20" x14ac:dyDescent="0.3">
      <c r="A2295" s="116">
        <v>2.5510204081632654E-2</v>
      </c>
      <c r="B2295" s="116">
        <v>1.0309278350515464E-2</v>
      </c>
      <c r="C2295" s="116">
        <v>2.1555763823805061E-2</v>
      </c>
      <c r="D2295" s="116">
        <v>3.7105751391465678E-3</v>
      </c>
      <c r="H2295" s="45"/>
      <c r="I2295" s="45"/>
      <c r="J2295" s="45"/>
      <c r="K2295" s="45"/>
      <c r="L2295" s="61"/>
      <c r="P2295" s="43"/>
      <c r="Q2295" s="70"/>
      <c r="R2295" s="45"/>
      <c r="S2295" s="45"/>
      <c r="T2295" s="45"/>
    </row>
    <row r="2296" spans="1:20" x14ac:dyDescent="0.3">
      <c r="A2296" s="116">
        <v>6.1224489795918366E-2</v>
      </c>
      <c r="B2296" s="116">
        <v>1.834862385321101E-2</v>
      </c>
      <c r="C2296" s="116">
        <v>2.0942408376963352E-2</v>
      </c>
      <c r="D2296" s="116">
        <v>4.3383947939262474E-3</v>
      </c>
      <c r="H2296" s="45"/>
      <c r="I2296" s="45"/>
      <c r="J2296" s="45"/>
      <c r="K2296" s="45"/>
      <c r="L2296" s="61"/>
      <c r="P2296" s="43"/>
      <c r="Q2296" s="70"/>
      <c r="R2296" s="45"/>
      <c r="S2296" s="45"/>
      <c r="T2296" s="45"/>
    </row>
    <row r="2297" spans="1:20" x14ac:dyDescent="0.3">
      <c r="A2297" s="116">
        <v>0.11530398322851153</v>
      </c>
      <c r="B2297" s="116">
        <v>3.5128805620608897E-2</v>
      </c>
      <c r="C2297" s="116">
        <v>2.2222222222222223E-2</v>
      </c>
      <c r="D2297" s="116">
        <v>1.0757717492984098E-2</v>
      </c>
      <c r="H2297" s="45"/>
      <c r="I2297" s="45"/>
      <c r="J2297" s="45"/>
      <c r="K2297" s="45"/>
      <c r="L2297" s="61"/>
      <c r="P2297" s="43"/>
      <c r="Q2297" s="70"/>
      <c r="R2297" s="45"/>
      <c r="S2297" s="45"/>
      <c r="T2297" s="45"/>
    </row>
    <row r="2298" spans="1:20" x14ac:dyDescent="0.3">
      <c r="A2298" s="116">
        <v>9.3632958801498134E-2</v>
      </c>
      <c r="B2298" s="116">
        <v>3.968253968253968E-2</v>
      </c>
      <c r="C2298" s="116">
        <v>1.6227180527383367E-2</v>
      </c>
      <c r="D2298" s="116">
        <v>3.9714058776806989E-3</v>
      </c>
      <c r="H2298" s="45"/>
      <c r="I2298" s="45"/>
      <c r="J2298" s="45"/>
      <c r="K2298" s="45"/>
      <c r="L2298" s="61"/>
      <c r="P2298" s="43"/>
      <c r="Q2298" s="70"/>
      <c r="R2298" s="45"/>
      <c r="S2298" s="45"/>
      <c r="T2298" s="45"/>
    </row>
    <row r="2299" spans="1:20" x14ac:dyDescent="0.3">
      <c r="A2299" s="116">
        <v>0.13544668587896252</v>
      </c>
      <c r="B2299" s="116">
        <v>1.3698630136986301E-2</v>
      </c>
      <c r="C2299" s="116">
        <v>4.1074249605055291E-2</v>
      </c>
      <c r="D2299" s="116">
        <v>5.111821086261981E-3</v>
      </c>
      <c r="H2299" s="45"/>
      <c r="I2299" s="45"/>
      <c r="J2299" s="45"/>
      <c r="K2299" s="45"/>
      <c r="L2299" s="61"/>
      <c r="P2299" s="43"/>
      <c r="Q2299" s="70"/>
      <c r="R2299" s="45"/>
      <c r="S2299" s="45"/>
      <c r="T2299" s="45"/>
    </row>
    <row r="2300" spans="1:20" x14ac:dyDescent="0.3">
      <c r="A2300" s="116">
        <v>8.3333333333333329E-2</v>
      </c>
      <c r="B2300" s="116">
        <v>4.3290043290043288E-2</v>
      </c>
      <c r="C2300" s="116">
        <v>2.9490616621983913E-2</v>
      </c>
      <c r="D2300" s="116">
        <v>8.3333333333333332E-3</v>
      </c>
      <c r="H2300" s="45"/>
      <c r="I2300" s="45"/>
      <c r="J2300" s="45"/>
      <c r="K2300" s="45"/>
      <c r="L2300" s="61"/>
      <c r="P2300" s="43"/>
      <c r="Q2300" s="70"/>
      <c r="R2300" s="45"/>
      <c r="S2300" s="45"/>
      <c r="T2300" s="45"/>
    </row>
    <row r="2301" spans="1:20" x14ac:dyDescent="0.3">
      <c r="A2301" s="116">
        <v>2.1220159151193633E-2</v>
      </c>
      <c r="B2301" s="116">
        <v>1.2853470437017995E-2</v>
      </c>
      <c r="C2301" s="116">
        <v>1.2232415902140673E-2</v>
      </c>
      <c r="D2301" s="116">
        <v>1.8259281801582471E-3</v>
      </c>
      <c r="H2301" s="45"/>
      <c r="I2301" s="45"/>
      <c r="J2301" s="45"/>
      <c r="K2301" s="45"/>
      <c r="L2301" s="61"/>
      <c r="P2301" s="43"/>
      <c r="Q2301" s="70"/>
      <c r="R2301" s="45"/>
      <c r="S2301" s="45"/>
      <c r="T2301" s="45"/>
    </row>
    <row r="2302" spans="1:20" x14ac:dyDescent="0.3">
      <c r="A2302" s="116">
        <v>0</v>
      </c>
      <c r="B2302" s="116">
        <v>0</v>
      </c>
      <c r="C2302" s="116">
        <v>6.4377682403433476E-3</v>
      </c>
      <c r="D2302" s="116">
        <v>8.9766606822262122E-4</v>
      </c>
      <c r="H2302" s="45"/>
      <c r="I2302" s="45"/>
      <c r="J2302" s="45"/>
      <c r="K2302" s="45"/>
      <c r="L2302" s="61"/>
      <c r="P2302" s="43"/>
      <c r="Q2302" s="70"/>
      <c r="R2302" s="45"/>
      <c r="S2302" s="45"/>
      <c r="T2302" s="45"/>
    </row>
    <row r="2303" spans="1:20" x14ac:dyDescent="0.3">
      <c r="A2303" s="116">
        <v>0</v>
      </c>
      <c r="B2303" s="116">
        <v>1.1904761904761904E-2</v>
      </c>
      <c r="C2303" s="116">
        <v>0</v>
      </c>
      <c r="D2303" s="116">
        <v>0</v>
      </c>
      <c r="H2303" s="45"/>
      <c r="I2303" s="45"/>
      <c r="J2303" s="45"/>
      <c r="K2303" s="45"/>
      <c r="L2303" s="61"/>
      <c r="P2303" s="43"/>
      <c r="Q2303" s="70"/>
      <c r="R2303" s="45"/>
      <c r="S2303" s="45"/>
      <c r="T2303" s="45"/>
    </row>
    <row r="2304" spans="1:20" x14ac:dyDescent="0.3">
      <c r="A2304" s="116">
        <v>0.15112262521588946</v>
      </c>
      <c r="B2304" s="116">
        <v>4.7098402018502947E-2</v>
      </c>
      <c r="C2304" s="116">
        <v>2.6340996168582376E-2</v>
      </c>
      <c r="D2304" s="116">
        <v>1.0122230710466005E-2</v>
      </c>
      <c r="H2304" s="45"/>
      <c r="I2304" s="45"/>
      <c r="J2304" s="45"/>
      <c r="K2304" s="45"/>
      <c r="L2304" s="61"/>
      <c r="P2304" s="43"/>
      <c r="Q2304" s="70"/>
      <c r="R2304" s="45"/>
      <c r="S2304" s="45"/>
      <c r="T2304" s="45"/>
    </row>
    <row r="2305" spans="1:20" x14ac:dyDescent="0.3">
      <c r="A2305" s="116">
        <v>2.2222222222222223E-2</v>
      </c>
      <c r="B2305" s="116">
        <v>0</v>
      </c>
      <c r="C2305" s="116">
        <v>1.0582010582010581E-2</v>
      </c>
      <c r="D2305" s="116">
        <v>3.526093088857546E-3</v>
      </c>
      <c r="H2305" s="45"/>
      <c r="I2305" s="45"/>
      <c r="J2305" s="45"/>
      <c r="K2305" s="45"/>
      <c r="L2305" s="61"/>
      <c r="P2305" s="43"/>
      <c r="Q2305" s="70"/>
      <c r="R2305" s="45"/>
      <c r="S2305" s="45"/>
      <c r="T2305" s="45"/>
    </row>
    <row r="2306" spans="1:20" x14ac:dyDescent="0.3">
      <c r="A2306" s="116">
        <v>0.11009174311926606</v>
      </c>
      <c r="B2306" s="116">
        <v>3.7527593818984545E-2</v>
      </c>
      <c r="C2306" s="116">
        <v>1.4687882496940025E-2</v>
      </c>
      <c r="D2306" s="116">
        <v>2.478929102627665E-3</v>
      </c>
      <c r="H2306" s="45"/>
      <c r="I2306" s="45"/>
      <c r="J2306" s="45"/>
      <c r="K2306" s="45"/>
      <c r="L2306" s="61"/>
      <c r="P2306" s="43"/>
      <c r="Q2306" s="70"/>
      <c r="R2306" s="45"/>
      <c r="S2306" s="45"/>
      <c r="T2306" s="45"/>
    </row>
    <row r="2307" spans="1:20" x14ac:dyDescent="0.3">
      <c r="A2307" s="116">
        <v>0.11969111969111969</v>
      </c>
      <c r="B2307" s="116">
        <v>3.6585365853658534E-2</v>
      </c>
      <c r="C2307" s="116">
        <v>1.4861995753715499E-2</v>
      </c>
      <c r="D2307" s="116">
        <v>3.3984706881903144E-3</v>
      </c>
      <c r="H2307" s="45"/>
      <c r="I2307" s="45"/>
      <c r="J2307" s="45"/>
      <c r="K2307" s="45"/>
      <c r="L2307" s="61"/>
      <c r="P2307" s="43"/>
      <c r="Q2307" s="70"/>
      <c r="R2307" s="45"/>
      <c r="S2307" s="45"/>
      <c r="T2307" s="45"/>
    </row>
    <row r="2308" spans="1:20" x14ac:dyDescent="0.3">
      <c r="A2308" s="116">
        <v>0.12878787878787878</v>
      </c>
      <c r="B2308" s="116">
        <v>5.6521739130434782E-2</v>
      </c>
      <c r="C2308" s="116">
        <v>6.7114093959731542E-3</v>
      </c>
      <c r="D2308" s="116">
        <v>1.7467248908296944E-3</v>
      </c>
      <c r="H2308" s="45"/>
      <c r="I2308" s="45"/>
      <c r="J2308" s="45"/>
      <c r="K2308" s="45"/>
      <c r="L2308" s="61"/>
      <c r="P2308" s="43"/>
      <c r="Q2308" s="70"/>
      <c r="R2308" s="45"/>
      <c r="S2308" s="45"/>
      <c r="T2308" s="45"/>
    </row>
    <row r="2309" spans="1:20" x14ac:dyDescent="0.3">
      <c r="A2309" s="116">
        <v>0.1035653650254669</v>
      </c>
      <c r="B2309" s="116">
        <v>2.5931928687196109E-2</v>
      </c>
      <c r="C2309" s="116">
        <v>6.5975494816211122E-3</v>
      </c>
      <c r="D2309" s="116">
        <v>2.6375282592313487E-3</v>
      </c>
      <c r="H2309" s="45"/>
      <c r="I2309" s="45"/>
      <c r="J2309" s="45"/>
      <c r="K2309" s="45"/>
      <c r="L2309" s="61"/>
      <c r="P2309" s="43"/>
      <c r="Q2309" s="70"/>
      <c r="R2309" s="45"/>
      <c r="S2309" s="45"/>
      <c r="T2309" s="45"/>
    </row>
    <row r="2310" spans="1:20" x14ac:dyDescent="0.3">
      <c r="A2310" s="116">
        <v>0.13636363636363635</v>
      </c>
      <c r="B2310" s="116">
        <v>5.1204819277108432E-2</v>
      </c>
      <c r="C2310" s="116">
        <v>2.4608501118568233E-2</v>
      </c>
      <c r="D2310" s="116">
        <v>7.2202166064981952E-3</v>
      </c>
      <c r="H2310" s="45"/>
      <c r="I2310" s="45"/>
      <c r="J2310" s="45"/>
      <c r="K2310" s="45"/>
      <c r="L2310" s="61"/>
      <c r="P2310" s="43"/>
      <c r="Q2310" s="70"/>
      <c r="R2310" s="45"/>
      <c r="S2310" s="45"/>
      <c r="T2310" s="45"/>
    </row>
    <row r="2311" spans="1:20" x14ac:dyDescent="0.3">
      <c r="A2311" s="116">
        <v>0.18507462686567164</v>
      </c>
      <c r="B2311" s="116">
        <v>6.1281337047353758E-2</v>
      </c>
      <c r="C2311" s="116">
        <v>2.9411764705882353E-2</v>
      </c>
      <c r="D2311" s="116">
        <v>7.6388888888888886E-3</v>
      </c>
      <c r="H2311" s="45"/>
      <c r="I2311" s="45"/>
      <c r="J2311" s="45"/>
      <c r="K2311" s="45"/>
      <c r="L2311" s="61"/>
      <c r="P2311" s="43"/>
      <c r="Q2311" s="70"/>
      <c r="R2311" s="45"/>
      <c r="S2311" s="45"/>
      <c r="T2311" s="45"/>
    </row>
    <row r="2312" spans="1:20" x14ac:dyDescent="0.3">
      <c r="A2312" s="116">
        <v>0.13053613053613053</v>
      </c>
      <c r="B2312" s="116">
        <v>6.6132264529058113E-2</v>
      </c>
      <c r="C2312" s="116">
        <v>3.0303030303030304E-2</v>
      </c>
      <c r="D2312" s="116">
        <v>8.4317032040472171E-3</v>
      </c>
      <c r="H2312" s="45"/>
      <c r="I2312" s="45"/>
      <c r="J2312" s="45"/>
      <c r="K2312" s="45"/>
      <c r="L2312" s="61"/>
      <c r="P2312" s="43"/>
      <c r="Q2312" s="70"/>
      <c r="R2312" s="45"/>
      <c r="S2312" s="45"/>
      <c r="T2312" s="45"/>
    </row>
    <row r="2313" spans="1:20" x14ac:dyDescent="0.3">
      <c r="A2313" s="116">
        <v>0.22500000000000001</v>
      </c>
      <c r="B2313" s="116">
        <v>8.2706766917293228E-2</v>
      </c>
      <c r="C2313" s="116">
        <v>1.509433962264151E-2</v>
      </c>
      <c r="D2313" s="116">
        <v>6.746626686656672E-3</v>
      </c>
      <c r="H2313" s="45"/>
      <c r="I2313" s="45"/>
      <c r="J2313" s="45"/>
      <c r="K2313" s="45"/>
      <c r="L2313" s="61"/>
      <c r="P2313" s="43"/>
      <c r="Q2313" s="70"/>
      <c r="R2313" s="45"/>
      <c r="S2313" s="45"/>
      <c r="T2313" s="45"/>
    </row>
    <row r="2314" spans="1:20" x14ac:dyDescent="0.3">
      <c r="A2314" s="116">
        <v>0.13600000000000001</v>
      </c>
      <c r="B2314" s="116">
        <v>6.3414634146341464E-2</v>
      </c>
      <c r="C2314" s="116">
        <v>2.564102564102564E-2</v>
      </c>
      <c r="D2314" s="116">
        <v>7.2267389340560069E-3</v>
      </c>
      <c r="H2314" s="45"/>
      <c r="I2314" s="45"/>
      <c r="J2314" s="45"/>
      <c r="K2314" s="45"/>
      <c r="L2314" s="61"/>
      <c r="P2314" s="43"/>
      <c r="Q2314" s="70"/>
      <c r="R2314" s="45"/>
      <c r="S2314" s="45"/>
      <c r="T2314" s="45"/>
    </row>
    <row r="2315" spans="1:20" x14ac:dyDescent="0.3">
      <c r="A2315" s="116">
        <v>8.0645161290322578E-2</v>
      </c>
      <c r="B2315" s="116">
        <v>3.292181069958848E-2</v>
      </c>
      <c r="C2315" s="116">
        <v>1.580135440180587E-2</v>
      </c>
      <c r="D2315" s="116">
        <v>4.4444444444444444E-3</v>
      </c>
      <c r="H2315" s="45"/>
      <c r="I2315" s="45"/>
      <c r="J2315" s="45"/>
      <c r="K2315" s="45"/>
      <c r="L2315" s="61"/>
      <c r="P2315" s="43"/>
      <c r="Q2315" s="70"/>
      <c r="R2315" s="45"/>
      <c r="S2315" s="45"/>
      <c r="T2315" s="45"/>
    </row>
    <row r="2316" spans="1:20" x14ac:dyDescent="0.3">
      <c r="A2316" s="116">
        <v>0.13917525773195877</v>
      </c>
      <c r="B2316" s="116">
        <v>2.9197080291970802E-2</v>
      </c>
      <c r="C2316" s="116">
        <v>1.5804597701149427E-2</v>
      </c>
      <c r="D2316" s="116">
        <v>2.9394473838918285E-3</v>
      </c>
      <c r="H2316" s="45"/>
      <c r="I2316" s="45"/>
      <c r="J2316" s="45"/>
      <c r="K2316" s="45"/>
      <c r="L2316" s="61"/>
      <c r="P2316" s="43"/>
      <c r="Q2316" s="70"/>
      <c r="R2316" s="45"/>
      <c r="S2316" s="45"/>
      <c r="T2316" s="45"/>
    </row>
    <row r="2317" spans="1:20" x14ac:dyDescent="0.3">
      <c r="A2317" s="116">
        <v>0.15598885793871867</v>
      </c>
      <c r="B2317" s="116">
        <v>3.3854166666666664E-2</v>
      </c>
      <c r="C2317" s="116">
        <v>1.7432646592709985E-2</v>
      </c>
      <c r="D2317" s="116">
        <v>2.4937655860349127E-3</v>
      </c>
      <c r="H2317" s="45"/>
      <c r="I2317" s="45"/>
      <c r="J2317" s="45"/>
      <c r="K2317" s="45"/>
      <c r="L2317" s="61"/>
      <c r="P2317" s="43"/>
      <c r="Q2317" s="70"/>
      <c r="R2317" s="45"/>
      <c r="S2317" s="45"/>
      <c r="T2317" s="45"/>
    </row>
    <row r="2318" spans="1:20" x14ac:dyDescent="0.3">
      <c r="A2318" s="116">
        <v>0.15258855585831063</v>
      </c>
      <c r="B2318" s="116">
        <v>0.04</v>
      </c>
      <c r="C2318" s="116">
        <v>9.5693779904306216E-3</v>
      </c>
      <c r="D2318" s="116">
        <v>3.1017369727047149E-3</v>
      </c>
      <c r="H2318" s="45"/>
      <c r="I2318" s="45"/>
      <c r="J2318" s="45"/>
      <c r="K2318" s="45"/>
      <c r="L2318" s="61"/>
      <c r="P2318" s="43"/>
      <c r="Q2318" s="70"/>
      <c r="R2318" s="45"/>
      <c r="S2318" s="45"/>
      <c r="T2318" s="45"/>
    </row>
    <row r="2319" spans="1:20" x14ac:dyDescent="0.3">
      <c r="A2319" s="116">
        <v>0.1024390243902439</v>
      </c>
      <c r="B2319" s="116">
        <v>2.9268292682926831E-2</v>
      </c>
      <c r="C2319" s="116">
        <v>8.1892629663330302E-3</v>
      </c>
      <c r="D2319" s="116">
        <v>1.4352350197344816E-3</v>
      </c>
      <c r="H2319" s="45"/>
      <c r="I2319" s="45"/>
      <c r="J2319" s="45"/>
      <c r="K2319" s="45"/>
      <c r="L2319" s="61"/>
      <c r="P2319" s="43"/>
      <c r="Q2319" s="70"/>
      <c r="R2319" s="45"/>
      <c r="S2319" s="45"/>
      <c r="T2319" s="45"/>
    </row>
    <row r="2320" spans="1:20" x14ac:dyDescent="0.3">
      <c r="A2320" s="116">
        <v>0.13849765258215962</v>
      </c>
      <c r="B2320" s="116">
        <v>3.1963470319634701E-2</v>
      </c>
      <c r="C2320" s="116">
        <v>1.9920318725099601E-2</v>
      </c>
      <c r="D2320" s="116">
        <v>6.8601583113456462E-3</v>
      </c>
      <c r="H2320" s="45"/>
      <c r="I2320" s="45"/>
      <c r="J2320" s="45"/>
      <c r="K2320" s="45"/>
      <c r="L2320" s="61"/>
      <c r="P2320" s="43"/>
      <c r="Q2320" s="70"/>
      <c r="R2320" s="45"/>
      <c r="S2320" s="45"/>
      <c r="T2320" s="45"/>
    </row>
    <row r="2321" spans="1:20" x14ac:dyDescent="0.3">
      <c r="A2321" s="116">
        <v>0.1111111111111111</v>
      </c>
      <c r="B2321" s="116">
        <v>5.7591623036649213E-2</v>
      </c>
      <c r="C2321" s="116">
        <v>1.8372703412073491E-2</v>
      </c>
      <c r="D2321" s="116">
        <v>5.2966101694915252E-3</v>
      </c>
      <c r="H2321" s="45"/>
      <c r="I2321" s="45"/>
      <c r="J2321" s="45"/>
      <c r="K2321" s="45"/>
      <c r="L2321" s="61"/>
      <c r="P2321" s="43"/>
      <c r="Q2321" s="70"/>
      <c r="R2321" s="45"/>
      <c r="S2321" s="45"/>
      <c r="T2321" s="45"/>
    </row>
    <row r="2322" spans="1:20" x14ac:dyDescent="0.3">
      <c r="A2322" s="116">
        <v>0.1013215859030837</v>
      </c>
      <c r="B2322" s="116">
        <v>2.564102564102564E-2</v>
      </c>
      <c r="C2322" s="116">
        <v>1.7031630170316302E-2</v>
      </c>
      <c r="D2322" s="116">
        <v>2.002002002002002E-3</v>
      </c>
      <c r="H2322" s="45"/>
      <c r="I2322" s="45"/>
      <c r="J2322" s="45"/>
      <c r="K2322" s="45"/>
      <c r="L2322" s="61"/>
      <c r="P2322" s="43"/>
      <c r="Q2322" s="70"/>
      <c r="R2322" s="45"/>
      <c r="S2322" s="45"/>
      <c r="T2322" s="45"/>
    </row>
    <row r="2323" spans="1:20" x14ac:dyDescent="0.3">
      <c r="A2323" s="116">
        <v>6.4864864864864868E-2</v>
      </c>
      <c r="B2323" s="116">
        <v>1.7241379310344827E-2</v>
      </c>
      <c r="C2323" s="116">
        <v>1.466275659824047E-2</v>
      </c>
      <c r="D2323" s="116">
        <v>2.3228803716608595E-3</v>
      </c>
      <c r="H2323" s="45"/>
      <c r="I2323" s="45"/>
      <c r="J2323" s="45"/>
      <c r="K2323" s="45"/>
      <c r="L2323" s="61"/>
      <c r="P2323" s="43"/>
      <c r="Q2323" s="70"/>
      <c r="R2323" s="45"/>
      <c r="S2323" s="45"/>
      <c r="T2323" s="45"/>
    </row>
    <row r="2324" spans="1:20" x14ac:dyDescent="0.3">
      <c r="A2324" s="116">
        <v>7.2164948453608241E-2</v>
      </c>
      <c r="B2324" s="116">
        <v>3.1413612565445025E-2</v>
      </c>
      <c r="C2324" s="116">
        <v>1.1695906432748537E-2</v>
      </c>
      <c r="D2324" s="116">
        <v>3.4129692832764505E-3</v>
      </c>
      <c r="H2324" s="45"/>
      <c r="I2324" s="45"/>
      <c r="J2324" s="45"/>
      <c r="K2324" s="45"/>
      <c r="L2324" s="61"/>
      <c r="P2324" s="43"/>
      <c r="Q2324" s="70"/>
      <c r="R2324" s="45"/>
      <c r="S2324" s="45"/>
      <c r="T2324" s="45"/>
    </row>
    <row r="2325" spans="1:20" x14ac:dyDescent="0.3">
      <c r="A2325" s="116">
        <v>0.10222222222222223</v>
      </c>
      <c r="B2325" s="116">
        <v>2.7027027027027029E-2</v>
      </c>
      <c r="C2325" s="116">
        <v>2.5445292620865138E-2</v>
      </c>
      <c r="D2325" s="116">
        <v>5.9405940594059407E-3</v>
      </c>
      <c r="H2325" s="45"/>
      <c r="I2325" s="45"/>
      <c r="J2325" s="45"/>
      <c r="K2325" s="45"/>
      <c r="L2325" s="61"/>
      <c r="P2325" s="43"/>
      <c r="Q2325" s="70"/>
      <c r="R2325" s="45"/>
      <c r="S2325" s="45"/>
      <c r="T2325" s="45"/>
    </row>
    <row r="2326" spans="1:20" x14ac:dyDescent="0.3">
      <c r="A2326" s="116">
        <v>8.9686098654708515E-2</v>
      </c>
      <c r="B2326" s="116">
        <v>6.25E-2</v>
      </c>
      <c r="C2326" s="116">
        <v>2.2388059701492536E-2</v>
      </c>
      <c r="D2326" s="116">
        <v>7.7972709551656916E-3</v>
      </c>
      <c r="H2326" s="45"/>
      <c r="I2326" s="45"/>
      <c r="J2326" s="45"/>
      <c r="K2326" s="45"/>
      <c r="L2326" s="61"/>
      <c r="P2326" s="43"/>
      <c r="Q2326" s="70"/>
      <c r="R2326" s="45"/>
      <c r="S2326" s="45"/>
      <c r="T2326" s="45"/>
    </row>
    <row r="2327" spans="1:20" x14ac:dyDescent="0.3">
      <c r="A2327" s="116">
        <v>0.10526315789473684</v>
      </c>
      <c r="B2327" s="116">
        <v>3.2051282051282048E-2</v>
      </c>
      <c r="C2327" s="116">
        <v>8.2236842105263153E-3</v>
      </c>
      <c r="D2327" s="116">
        <v>4.6822742474916385E-3</v>
      </c>
      <c r="H2327" s="45"/>
      <c r="I2327" s="45"/>
      <c r="J2327" s="45"/>
      <c r="K2327" s="45"/>
      <c r="L2327" s="61"/>
      <c r="P2327" s="43"/>
      <c r="Q2327" s="70"/>
      <c r="R2327" s="45"/>
      <c r="S2327" s="45"/>
      <c r="T2327" s="45"/>
    </row>
    <row r="2328" spans="1:20" x14ac:dyDescent="0.3">
      <c r="A2328" s="116">
        <v>0.15309446254071662</v>
      </c>
      <c r="B2328" s="116">
        <v>3.9344262295081971E-2</v>
      </c>
      <c r="C2328" s="116">
        <v>1.7301038062283738E-2</v>
      </c>
      <c r="D2328" s="116">
        <v>2.7758501040943788E-3</v>
      </c>
      <c r="H2328" s="45"/>
      <c r="I2328" s="45"/>
      <c r="J2328" s="45"/>
      <c r="K2328" s="45"/>
      <c r="L2328" s="61"/>
      <c r="P2328" s="43"/>
      <c r="Q2328" s="70"/>
      <c r="R2328" s="45"/>
      <c r="S2328" s="45"/>
      <c r="T2328" s="45"/>
    </row>
    <row r="2329" spans="1:20" x14ac:dyDescent="0.3">
      <c r="A2329" s="116">
        <v>9.580838323353294E-2</v>
      </c>
      <c r="B2329" s="116">
        <v>2.2727272727272728E-2</v>
      </c>
      <c r="C2329" s="116">
        <v>1.1450381679389313E-2</v>
      </c>
      <c r="D2329" s="116">
        <v>4.335260115606936E-3</v>
      </c>
      <c r="H2329" s="45"/>
      <c r="I2329" s="45"/>
      <c r="J2329" s="45"/>
      <c r="K2329" s="45"/>
      <c r="L2329" s="61"/>
      <c r="P2329" s="43"/>
      <c r="Q2329" s="70"/>
      <c r="R2329" s="45"/>
      <c r="S2329" s="45"/>
      <c r="T2329" s="45"/>
    </row>
    <row r="2330" spans="1:20" x14ac:dyDescent="0.3">
      <c r="A2330" s="116">
        <v>0.15280464216634429</v>
      </c>
      <c r="B2330" s="116">
        <v>2.9469548133595286E-2</v>
      </c>
      <c r="C2330" s="116">
        <v>5.512679162072767E-3</v>
      </c>
      <c r="D2330" s="116">
        <v>8.6169754416199913E-4</v>
      </c>
      <c r="H2330" s="45"/>
      <c r="I2330" s="45"/>
      <c r="J2330" s="45"/>
      <c r="K2330" s="45"/>
      <c r="L2330" s="61"/>
      <c r="P2330" s="43"/>
      <c r="Q2330" s="70"/>
      <c r="R2330" s="45"/>
      <c r="S2330" s="45"/>
      <c r="T2330" s="45"/>
    </row>
    <row r="2331" spans="1:20" x14ac:dyDescent="0.3">
      <c r="A2331" s="116">
        <v>1.6731016731016731E-2</v>
      </c>
      <c r="B2331" s="116">
        <v>9.6952908587257611E-3</v>
      </c>
      <c r="C2331" s="116">
        <v>1.107011070110701E-2</v>
      </c>
      <c r="D2331" s="116">
        <v>2.2785531187695814E-3</v>
      </c>
      <c r="H2331" s="45"/>
      <c r="I2331" s="45"/>
      <c r="J2331" s="45"/>
      <c r="K2331" s="45"/>
      <c r="L2331" s="61"/>
      <c r="P2331" s="43"/>
      <c r="Q2331" s="70"/>
      <c r="R2331" s="45"/>
      <c r="S2331" s="45"/>
      <c r="T2331" s="45"/>
    </row>
    <row r="2332" spans="1:20" x14ac:dyDescent="0.3">
      <c r="A2332" s="116">
        <v>0.13188220230473752</v>
      </c>
      <c r="B2332" s="116">
        <v>3.7283621837549935E-2</v>
      </c>
      <c r="C2332" s="116">
        <v>1.5625E-2</v>
      </c>
      <c r="D2332" s="116">
        <v>4.2396834369700393E-3</v>
      </c>
      <c r="H2332" s="45"/>
      <c r="I2332" s="45"/>
      <c r="J2332" s="45"/>
      <c r="K2332" s="45"/>
      <c r="L2332" s="61"/>
      <c r="P2332" s="43"/>
      <c r="Q2332" s="70"/>
      <c r="R2332" s="45"/>
      <c r="S2332" s="45"/>
      <c r="T2332" s="45"/>
    </row>
    <row r="2333" spans="1:20" x14ac:dyDescent="0.3">
      <c r="A2333" s="116">
        <v>0.12941176470588237</v>
      </c>
      <c r="B2333" s="116">
        <v>0.10344827586206896</v>
      </c>
      <c r="C2333" s="116">
        <v>5.9171597633136093E-3</v>
      </c>
      <c r="D2333" s="116">
        <v>7.0257611241217799E-3</v>
      </c>
      <c r="H2333" s="45"/>
      <c r="I2333" s="45"/>
      <c r="J2333" s="45"/>
      <c r="K2333" s="45"/>
      <c r="L2333" s="61"/>
      <c r="P2333" s="43"/>
      <c r="Q2333" s="70"/>
      <c r="R2333" s="45"/>
      <c r="S2333" s="45"/>
      <c r="T2333" s="45"/>
    </row>
    <row r="2334" spans="1:20" x14ac:dyDescent="0.3">
      <c r="A2334" s="116">
        <v>0.15625</v>
      </c>
      <c r="B2334" s="116">
        <v>4.230769230769231E-2</v>
      </c>
      <c r="C2334" s="116">
        <v>3.5164835164835165E-2</v>
      </c>
      <c r="D2334" s="116">
        <v>6.029285099052541E-3</v>
      </c>
      <c r="H2334" s="45"/>
      <c r="I2334" s="45"/>
      <c r="J2334" s="45"/>
      <c r="K2334" s="45"/>
      <c r="L2334" s="61"/>
      <c r="P2334" s="43"/>
      <c r="Q2334" s="70"/>
      <c r="R2334" s="45"/>
      <c r="S2334" s="45"/>
      <c r="T2334" s="45"/>
    </row>
    <row r="2335" spans="1:20" x14ac:dyDescent="0.3">
      <c r="A2335" s="116">
        <v>0.16803278688524589</v>
      </c>
      <c r="B2335" s="116">
        <v>6.0283687943262408E-2</v>
      </c>
      <c r="C2335" s="116">
        <v>3.8297872340425532E-2</v>
      </c>
      <c r="D2335" s="116">
        <v>6.2001771479185119E-3</v>
      </c>
      <c r="H2335" s="45"/>
      <c r="I2335" s="45"/>
      <c r="J2335" s="45"/>
      <c r="K2335" s="45"/>
      <c r="L2335" s="61"/>
      <c r="P2335" s="43"/>
      <c r="Q2335" s="70"/>
      <c r="R2335" s="45"/>
      <c r="S2335" s="45"/>
      <c r="T2335" s="45"/>
    </row>
    <row r="2336" spans="1:20" x14ac:dyDescent="0.3">
      <c r="A2336" s="116">
        <v>0.14386792452830188</v>
      </c>
      <c r="B2336" s="116">
        <v>4.9295774647887321E-2</v>
      </c>
      <c r="C2336" s="116">
        <v>2.454780361757106E-2</v>
      </c>
      <c r="D2336" s="116">
        <v>1.0802469135802469E-2</v>
      </c>
      <c r="H2336" s="45"/>
      <c r="I2336" s="45"/>
      <c r="J2336" s="45"/>
      <c r="K2336" s="45"/>
      <c r="L2336" s="61"/>
      <c r="P2336" s="43"/>
      <c r="Q2336" s="70"/>
      <c r="R2336" s="45"/>
      <c r="S2336" s="45"/>
      <c r="T2336" s="45"/>
    </row>
    <row r="2337" spans="1:20" x14ac:dyDescent="0.3">
      <c r="A2337" s="116">
        <v>3.2786885245901641E-2</v>
      </c>
      <c r="B2337" s="116">
        <v>2.717391304347826E-2</v>
      </c>
      <c r="C2337" s="116">
        <v>9.0361445783132526E-3</v>
      </c>
      <c r="D2337" s="116">
        <v>2.4630541871921183E-3</v>
      </c>
      <c r="H2337" s="45"/>
      <c r="I2337" s="45"/>
      <c r="J2337" s="45"/>
      <c r="K2337" s="45"/>
      <c r="L2337" s="61"/>
      <c r="P2337" s="43"/>
      <c r="Q2337" s="70"/>
      <c r="R2337" s="45"/>
      <c r="S2337" s="45"/>
      <c r="T2337" s="45"/>
    </row>
    <row r="2338" spans="1:20" x14ac:dyDescent="0.3">
      <c r="A2338" s="116">
        <v>1.2411347517730497E-2</v>
      </c>
      <c r="B2338" s="116">
        <v>1.8248175182481751E-3</v>
      </c>
      <c r="C2338" s="116">
        <v>1.0446343779677113E-2</v>
      </c>
      <c r="D2338" s="116">
        <v>1.5255530129672007E-3</v>
      </c>
      <c r="H2338" s="45"/>
      <c r="I2338" s="45"/>
      <c r="J2338" s="45"/>
      <c r="K2338" s="45"/>
      <c r="L2338" s="61"/>
      <c r="P2338" s="43"/>
      <c r="Q2338" s="70"/>
      <c r="R2338" s="45"/>
      <c r="S2338" s="45"/>
      <c r="T2338" s="45"/>
    </row>
    <row r="2339" spans="1:20" x14ac:dyDescent="0.3">
      <c r="A2339" s="116">
        <v>0.11229946524064172</v>
      </c>
      <c r="B2339" s="116">
        <v>3.9772727272727272E-2</v>
      </c>
      <c r="C2339" s="116">
        <v>3.3846153846153845E-2</v>
      </c>
      <c r="D2339" s="116">
        <v>1.2224938875305624E-2</v>
      </c>
      <c r="H2339" s="45"/>
      <c r="I2339" s="45"/>
      <c r="J2339" s="45"/>
      <c r="K2339" s="45"/>
      <c r="L2339" s="61"/>
      <c r="P2339" s="43"/>
      <c r="Q2339" s="70"/>
      <c r="R2339" s="45"/>
      <c r="S2339" s="45"/>
      <c r="T2339" s="45"/>
    </row>
    <row r="2340" spans="1:20" x14ac:dyDescent="0.3">
      <c r="A2340" s="116">
        <v>0.13333333333333333</v>
      </c>
      <c r="B2340" s="116">
        <v>8.9285714285714281E-3</v>
      </c>
      <c r="C2340" s="116">
        <v>2.6737967914438502E-2</v>
      </c>
      <c r="D2340" s="116">
        <v>0</v>
      </c>
      <c r="H2340" s="45"/>
      <c r="I2340" s="45"/>
      <c r="J2340" s="45"/>
      <c r="K2340" s="45"/>
      <c r="L2340" s="61"/>
      <c r="P2340" s="43"/>
      <c r="Q2340" s="70"/>
      <c r="R2340" s="45"/>
      <c r="S2340" s="45"/>
      <c r="T2340" s="45"/>
    </row>
    <row r="2341" spans="1:20" x14ac:dyDescent="0.3">
      <c r="A2341" s="116">
        <v>2.4E-2</v>
      </c>
      <c r="B2341" s="116">
        <v>2.0408163265306121E-2</v>
      </c>
      <c r="C2341" s="116">
        <v>4.2826552462526769E-3</v>
      </c>
      <c r="D2341" s="116">
        <v>2.6408450704225352E-3</v>
      </c>
      <c r="H2341" s="45"/>
      <c r="I2341" s="45"/>
      <c r="J2341" s="45"/>
      <c r="K2341" s="45"/>
      <c r="L2341" s="61"/>
      <c r="P2341" s="43"/>
      <c r="Q2341" s="70"/>
      <c r="R2341" s="45"/>
      <c r="S2341" s="45"/>
      <c r="T2341" s="45"/>
    </row>
    <row r="2342" spans="1:20" x14ac:dyDescent="0.3">
      <c r="A2342" s="116">
        <v>0.18018018018018017</v>
      </c>
      <c r="B2342" s="116">
        <v>4.2016806722689079E-2</v>
      </c>
      <c r="C2342" s="116">
        <v>1.4778325123152709E-2</v>
      </c>
      <c r="D2342" s="116">
        <v>9.8425196850393699E-3</v>
      </c>
      <c r="H2342" s="45"/>
      <c r="I2342" s="45"/>
      <c r="J2342" s="45"/>
      <c r="K2342" s="45"/>
      <c r="L2342" s="61"/>
      <c r="P2342" s="43"/>
      <c r="Q2342" s="70"/>
      <c r="R2342" s="45"/>
      <c r="S2342" s="45"/>
      <c r="T2342" s="45"/>
    </row>
    <row r="2343" spans="1:20" x14ac:dyDescent="0.3">
      <c r="A2343" s="116">
        <v>0</v>
      </c>
      <c r="B2343" s="116">
        <v>7.3800738007380072E-3</v>
      </c>
      <c r="C2343" s="116">
        <v>8.1967213114754103E-3</v>
      </c>
      <c r="D2343" s="116">
        <v>4.0816326530612249E-3</v>
      </c>
      <c r="H2343" s="45"/>
      <c r="I2343" s="45"/>
      <c r="J2343" s="45"/>
      <c r="K2343" s="45"/>
      <c r="L2343" s="61"/>
      <c r="P2343" s="43"/>
      <c r="Q2343" s="70"/>
      <c r="R2343" s="45"/>
      <c r="S2343" s="45"/>
      <c r="T2343" s="45"/>
    </row>
    <row r="2344" spans="1:20" x14ac:dyDescent="0.3">
      <c r="A2344" s="116">
        <v>0.15638766519823788</v>
      </c>
      <c r="B2344" s="116">
        <v>2.3255813953488372E-2</v>
      </c>
      <c r="C2344" s="116">
        <v>1.6509433962264151E-2</v>
      </c>
      <c r="D2344" s="116">
        <v>9.528346831824678E-4</v>
      </c>
      <c r="H2344" s="45"/>
      <c r="I2344" s="45"/>
      <c r="J2344" s="45"/>
      <c r="K2344" s="45"/>
      <c r="L2344" s="61"/>
      <c r="P2344" s="43"/>
      <c r="Q2344" s="70"/>
      <c r="R2344" s="45"/>
      <c r="S2344" s="45"/>
      <c r="T2344" s="45"/>
    </row>
    <row r="2345" spans="1:20" x14ac:dyDescent="0.3">
      <c r="A2345" s="116">
        <v>4.3052837573385516E-2</v>
      </c>
      <c r="B2345" s="116">
        <v>1.8932874354561102E-2</v>
      </c>
      <c r="C2345" s="116">
        <v>1.6036655211912942E-2</v>
      </c>
      <c r="D2345" s="116">
        <v>7.4522589659990687E-3</v>
      </c>
      <c r="H2345" s="45"/>
      <c r="I2345" s="45"/>
      <c r="J2345" s="45"/>
      <c r="K2345" s="45"/>
      <c r="L2345" s="61"/>
      <c r="P2345" s="43"/>
      <c r="Q2345" s="70"/>
      <c r="R2345" s="45"/>
      <c r="S2345" s="45"/>
      <c r="T2345" s="45"/>
    </row>
    <row r="2346" spans="1:20" x14ac:dyDescent="0.3">
      <c r="A2346" s="116">
        <v>8.7452471482889732E-2</v>
      </c>
      <c r="B2346" s="116">
        <v>2.0161290322580645E-2</v>
      </c>
      <c r="C2346" s="116">
        <v>2.1367521367521368E-2</v>
      </c>
      <c r="D2346" s="116">
        <v>3.3305578684429643E-3</v>
      </c>
      <c r="H2346" s="45"/>
      <c r="I2346" s="45"/>
      <c r="J2346" s="45"/>
      <c r="K2346" s="45"/>
      <c r="L2346" s="61"/>
      <c r="P2346" s="43"/>
      <c r="Q2346" s="70"/>
      <c r="R2346" s="45"/>
      <c r="S2346" s="45"/>
      <c r="T2346" s="45"/>
    </row>
    <row r="2347" spans="1:20" x14ac:dyDescent="0.3">
      <c r="A2347" s="116">
        <v>0.10482180293501048</v>
      </c>
      <c r="B2347" s="116">
        <v>3.4482758620689655E-2</v>
      </c>
      <c r="C2347" s="116">
        <v>4.5300113250283129E-3</v>
      </c>
      <c r="D2347" s="116">
        <v>9.2850510677808728E-4</v>
      </c>
      <c r="H2347" s="45"/>
      <c r="I2347" s="45"/>
      <c r="J2347" s="45"/>
      <c r="K2347" s="45"/>
      <c r="L2347" s="61"/>
      <c r="P2347" s="43"/>
      <c r="Q2347" s="70"/>
      <c r="R2347" s="45"/>
      <c r="S2347" s="45"/>
      <c r="T2347" s="45"/>
    </row>
    <row r="2348" spans="1:20" x14ac:dyDescent="0.3">
      <c r="A2348" s="116">
        <v>2.7397260273972601E-2</v>
      </c>
      <c r="B2348" s="116">
        <v>0</v>
      </c>
      <c r="C2348" s="116">
        <v>1.3513513513513514E-2</v>
      </c>
      <c r="D2348" s="116">
        <v>2.7624309392265192E-3</v>
      </c>
      <c r="H2348" s="45"/>
      <c r="I2348" s="45"/>
      <c r="J2348" s="45"/>
      <c r="K2348" s="45"/>
      <c r="L2348" s="61"/>
      <c r="P2348" s="43"/>
      <c r="Q2348" s="70"/>
      <c r="R2348" s="45"/>
      <c r="S2348" s="45"/>
      <c r="T2348" s="45"/>
    </row>
    <row r="2349" spans="1:20" x14ac:dyDescent="0.3">
      <c r="A2349" s="116">
        <v>4.3478260869565216E-2</v>
      </c>
      <c r="B2349" s="116">
        <v>1.4285714285714285E-2</v>
      </c>
      <c r="C2349" s="116">
        <v>0</v>
      </c>
      <c r="D2349" s="116">
        <v>2.8169014084507044E-3</v>
      </c>
      <c r="H2349" s="45"/>
      <c r="I2349" s="45"/>
      <c r="J2349" s="45"/>
      <c r="K2349" s="45"/>
      <c r="L2349" s="61"/>
      <c r="P2349" s="43"/>
      <c r="Q2349" s="70"/>
      <c r="R2349" s="45"/>
      <c r="S2349" s="45"/>
      <c r="T2349" s="45"/>
    </row>
    <row r="2350" spans="1:20" x14ac:dyDescent="0.3">
      <c r="A2350" s="116">
        <v>1.2406947890818859E-2</v>
      </c>
      <c r="B2350" s="116">
        <v>7.0422535211267607E-3</v>
      </c>
      <c r="C2350" s="116">
        <v>9.138381201044387E-3</v>
      </c>
      <c r="D2350" s="116">
        <v>0</v>
      </c>
      <c r="H2350" s="45"/>
      <c r="I2350" s="45"/>
      <c r="J2350" s="45"/>
      <c r="K2350" s="45"/>
      <c r="L2350" s="61"/>
      <c r="P2350" s="43"/>
      <c r="Q2350" s="70"/>
      <c r="R2350" s="45"/>
      <c r="S2350" s="45"/>
      <c r="T2350" s="45"/>
    </row>
    <row r="2351" spans="1:20" x14ac:dyDescent="0.3">
      <c r="A2351" s="116">
        <v>0.15680473372781065</v>
      </c>
      <c r="B2351" s="116">
        <v>5.1575931232091692E-2</v>
      </c>
      <c r="C2351" s="116">
        <v>2.7687296416938109E-2</v>
      </c>
      <c r="D2351" s="116">
        <v>7.7619663648124193E-3</v>
      </c>
      <c r="H2351" s="45"/>
      <c r="I2351" s="45"/>
      <c r="J2351" s="45"/>
      <c r="K2351" s="45"/>
      <c r="L2351" s="61"/>
      <c r="P2351" s="43"/>
      <c r="Q2351" s="70"/>
      <c r="R2351" s="45"/>
      <c r="S2351" s="45"/>
      <c r="T2351" s="45"/>
    </row>
    <row r="2352" spans="1:20" x14ac:dyDescent="0.3">
      <c r="A2352" s="116">
        <v>4.8192771084337352E-2</v>
      </c>
      <c r="B2352" s="116">
        <v>2.185792349726776E-2</v>
      </c>
      <c r="C2352" s="116">
        <v>1.794453507340946E-2</v>
      </c>
      <c r="D2352" s="116">
        <v>6.5832784726793945E-3</v>
      </c>
      <c r="H2352" s="45"/>
      <c r="I2352" s="45"/>
      <c r="J2352" s="45"/>
      <c r="K2352" s="45"/>
      <c r="L2352" s="61"/>
      <c r="P2352" s="43"/>
      <c r="Q2352" s="70"/>
      <c r="R2352" s="45"/>
      <c r="S2352" s="45"/>
      <c r="T2352" s="45"/>
    </row>
    <row r="2353" spans="1:20" x14ac:dyDescent="0.3">
      <c r="A2353" s="116">
        <v>6.6666666666666666E-2</v>
      </c>
      <c r="B2353" s="116">
        <v>3.125E-2</v>
      </c>
      <c r="C2353" s="116">
        <v>5.7471264367816091E-3</v>
      </c>
      <c r="D2353" s="116">
        <v>2.2172949002217295E-3</v>
      </c>
      <c r="H2353" s="45"/>
      <c r="I2353" s="45"/>
      <c r="J2353" s="45"/>
      <c r="K2353" s="45"/>
      <c r="L2353" s="61"/>
      <c r="P2353" s="43"/>
      <c r="Q2353" s="70"/>
      <c r="R2353" s="45"/>
      <c r="S2353" s="45"/>
      <c r="T2353" s="45"/>
    </row>
    <row r="2354" spans="1:20" x14ac:dyDescent="0.3">
      <c r="A2354" s="116">
        <v>0.10679611650485436</v>
      </c>
      <c r="B2354" s="116">
        <v>4.878048780487805E-2</v>
      </c>
      <c r="C2354" s="116">
        <v>1.6304347826086956E-2</v>
      </c>
      <c r="D2354" s="116">
        <v>7.2780203784570596E-3</v>
      </c>
      <c r="H2354" s="45"/>
      <c r="I2354" s="45"/>
      <c r="J2354" s="45"/>
      <c r="K2354" s="45"/>
      <c r="L2354" s="61"/>
      <c r="P2354" s="43"/>
      <c r="Q2354" s="70"/>
      <c r="R2354" s="45"/>
      <c r="S2354" s="45"/>
      <c r="T2354" s="45"/>
    </row>
    <row r="2355" spans="1:20" x14ac:dyDescent="0.3">
      <c r="A2355" s="116">
        <v>7.1428571428571425E-2</v>
      </c>
      <c r="B2355" s="116">
        <v>1.6736401673640166E-2</v>
      </c>
      <c r="C2355" s="116">
        <v>7.4074074074074077E-3</v>
      </c>
      <c r="D2355" s="116">
        <v>1.9212295869356388E-3</v>
      </c>
      <c r="H2355" s="45"/>
      <c r="I2355" s="45"/>
      <c r="J2355" s="45"/>
      <c r="K2355" s="45"/>
      <c r="L2355" s="61"/>
      <c r="P2355" s="43"/>
      <c r="Q2355" s="70"/>
      <c r="R2355" s="45"/>
      <c r="S2355" s="45"/>
      <c r="T2355" s="45"/>
    </row>
    <row r="2356" spans="1:20" x14ac:dyDescent="0.3">
      <c r="A2356" s="116">
        <v>0.24067796610169492</v>
      </c>
      <c r="B2356" s="116">
        <v>0.06</v>
      </c>
      <c r="C2356" s="116">
        <v>2.0036429872495445E-2</v>
      </c>
      <c r="D2356" s="116">
        <v>1.4619883040935672E-3</v>
      </c>
      <c r="H2356" s="45"/>
      <c r="I2356" s="45"/>
      <c r="J2356" s="45"/>
      <c r="K2356" s="45"/>
      <c r="L2356" s="61"/>
      <c r="P2356" s="43"/>
      <c r="Q2356" s="70"/>
      <c r="R2356" s="45"/>
      <c r="S2356" s="45"/>
      <c r="T2356" s="45"/>
    </row>
    <row r="2357" spans="1:20" x14ac:dyDescent="0.3">
      <c r="A2357" s="116">
        <v>0.15151515151515152</v>
      </c>
      <c r="B2357" s="116">
        <v>3.2544378698224852E-2</v>
      </c>
      <c r="C2357" s="116">
        <v>5.5172413793103444E-3</v>
      </c>
      <c r="D2357" s="116">
        <v>2.1401819154628142E-3</v>
      </c>
      <c r="H2357" s="45"/>
      <c r="I2357" s="45"/>
      <c r="J2357" s="45"/>
      <c r="K2357" s="45"/>
      <c r="L2357" s="61"/>
      <c r="P2357" s="43"/>
      <c r="Q2357" s="70"/>
      <c r="R2357" s="45"/>
      <c r="S2357" s="45"/>
      <c r="T2357" s="45"/>
    </row>
    <row r="2358" spans="1:20" x14ac:dyDescent="0.3">
      <c r="A2358" s="116">
        <v>0.14705882352941177</v>
      </c>
      <c r="B2358" s="116">
        <v>2.8571428571428571E-2</v>
      </c>
      <c r="C2358" s="116">
        <v>9.9502487562189053E-3</v>
      </c>
      <c r="D2358" s="116">
        <v>5.9523809523809521E-3</v>
      </c>
      <c r="H2358" s="45"/>
      <c r="I2358" s="45"/>
      <c r="J2358" s="45"/>
      <c r="K2358" s="45"/>
      <c r="L2358" s="61"/>
      <c r="P2358" s="43"/>
      <c r="Q2358" s="70"/>
      <c r="R2358" s="45"/>
      <c r="S2358" s="45"/>
      <c r="T2358" s="45"/>
    </row>
    <row r="2359" spans="1:20" x14ac:dyDescent="0.3">
      <c r="A2359" s="116">
        <v>0.13157894736842105</v>
      </c>
      <c r="B2359" s="116">
        <v>1.7699115044247787E-2</v>
      </c>
      <c r="C2359" s="116">
        <v>9.2592592592592587E-3</v>
      </c>
      <c r="D2359" s="116">
        <v>3.8684719535783366E-3</v>
      </c>
      <c r="H2359" s="45"/>
      <c r="I2359" s="45"/>
      <c r="J2359" s="45"/>
      <c r="K2359" s="45"/>
      <c r="L2359" s="61"/>
      <c r="P2359" s="43"/>
      <c r="Q2359" s="70"/>
      <c r="R2359" s="45"/>
      <c r="S2359" s="45"/>
      <c r="T2359" s="45"/>
    </row>
    <row r="2360" spans="1:20" x14ac:dyDescent="0.3">
      <c r="A2360" s="116">
        <v>0.1487603305785124</v>
      </c>
      <c r="B2360" s="116">
        <v>2.3381294964028777E-2</v>
      </c>
      <c r="C2360" s="116">
        <v>9.6670247046186895E-3</v>
      </c>
      <c r="D2360" s="116">
        <v>4.0650406504065045E-3</v>
      </c>
      <c r="H2360" s="45"/>
      <c r="I2360" s="45"/>
      <c r="J2360" s="45"/>
      <c r="K2360" s="45"/>
      <c r="L2360" s="61"/>
      <c r="P2360" s="43"/>
      <c r="Q2360" s="70"/>
      <c r="R2360" s="45"/>
      <c r="S2360" s="45"/>
      <c r="T2360" s="45"/>
    </row>
    <row r="2361" spans="1:20" x14ac:dyDescent="0.3">
      <c r="A2361" s="116">
        <v>0.19823232323232323</v>
      </c>
      <c r="B2361" s="116">
        <v>5.1020408163265307E-2</v>
      </c>
      <c r="C2361" s="116">
        <v>2.8801071667782986E-2</v>
      </c>
      <c r="D2361" s="116">
        <v>6.3897763578274758E-3</v>
      </c>
      <c r="H2361" s="45"/>
      <c r="I2361" s="45"/>
      <c r="J2361" s="45"/>
      <c r="K2361" s="45"/>
      <c r="L2361" s="61"/>
      <c r="P2361" s="43"/>
      <c r="Q2361" s="70"/>
      <c r="R2361" s="45"/>
      <c r="S2361" s="45"/>
      <c r="T2361" s="45"/>
    </row>
    <row r="2362" spans="1:20" x14ac:dyDescent="0.3">
      <c r="A2362" s="116">
        <v>0.143646408839779</v>
      </c>
      <c r="B2362" s="116">
        <v>2.4271844660194174E-2</v>
      </c>
      <c r="C2362" s="116">
        <v>2.247191011235955E-2</v>
      </c>
      <c r="D2362" s="116">
        <v>2.3094688221709007E-3</v>
      </c>
      <c r="H2362" s="45"/>
      <c r="I2362" s="45"/>
      <c r="J2362" s="45"/>
      <c r="K2362" s="45"/>
      <c r="L2362" s="61"/>
      <c r="P2362" s="43"/>
      <c r="Q2362" s="70"/>
      <c r="R2362" s="45"/>
      <c r="S2362" s="45"/>
      <c r="T2362" s="45"/>
    </row>
    <row r="2363" spans="1:20" x14ac:dyDescent="0.3">
      <c r="A2363" s="116">
        <v>0.08</v>
      </c>
      <c r="B2363" s="116">
        <v>1.5267175572519083E-2</v>
      </c>
      <c r="C2363" s="116">
        <v>0</v>
      </c>
      <c r="D2363" s="116">
        <v>0</v>
      </c>
      <c r="H2363" s="45"/>
      <c r="I2363" s="45"/>
      <c r="J2363" s="45"/>
      <c r="K2363" s="45"/>
      <c r="L2363" s="61"/>
      <c r="P2363" s="43"/>
      <c r="Q2363" s="70"/>
      <c r="R2363" s="45"/>
      <c r="S2363" s="45"/>
      <c r="T2363" s="45"/>
    </row>
    <row r="2364" spans="1:20" x14ac:dyDescent="0.3">
      <c r="A2364" s="116">
        <v>0.112</v>
      </c>
      <c r="B2364" s="116">
        <v>8.4388185654008432E-3</v>
      </c>
      <c r="C2364" s="116">
        <v>2.8169014084507043E-2</v>
      </c>
      <c r="D2364" s="116">
        <v>7.2137060414788094E-3</v>
      </c>
      <c r="H2364" s="45"/>
      <c r="I2364" s="45"/>
      <c r="J2364" s="45"/>
      <c r="K2364" s="45"/>
      <c r="L2364" s="61"/>
      <c r="P2364" s="43"/>
      <c r="Q2364" s="70"/>
      <c r="R2364" s="45"/>
      <c r="S2364" s="45"/>
      <c r="T2364" s="45"/>
    </row>
    <row r="2365" spans="1:20" x14ac:dyDescent="0.3">
      <c r="A2365" s="116">
        <v>8.4233261339092869E-2</v>
      </c>
      <c r="B2365" s="116">
        <v>2.1956087824351298E-2</v>
      </c>
      <c r="C2365" s="116">
        <v>1.6568047337278107E-2</v>
      </c>
      <c r="D2365" s="116">
        <v>2.8985507246376812E-3</v>
      </c>
      <c r="H2365" s="45"/>
      <c r="I2365" s="45"/>
      <c r="J2365" s="45"/>
      <c r="K2365" s="45"/>
      <c r="L2365" s="61"/>
      <c r="P2365" s="43"/>
      <c r="Q2365" s="70"/>
      <c r="R2365" s="45"/>
      <c r="S2365" s="45"/>
      <c r="T2365" s="45"/>
    </row>
    <row r="2366" spans="1:20" x14ac:dyDescent="0.3">
      <c r="A2366" s="116">
        <v>5.3412462908011868E-2</v>
      </c>
      <c r="B2366" s="116">
        <v>2.9255319148936171E-2</v>
      </c>
      <c r="C2366" s="116">
        <v>6.6555740432612314E-3</v>
      </c>
      <c r="D2366" s="116">
        <v>3.3534540576794099E-3</v>
      </c>
      <c r="H2366" s="45"/>
      <c r="I2366" s="45"/>
      <c r="J2366" s="45"/>
      <c r="K2366" s="45"/>
      <c r="L2366" s="61"/>
      <c r="P2366" s="43"/>
      <c r="Q2366" s="70"/>
      <c r="R2366" s="45"/>
      <c r="S2366" s="45"/>
      <c r="T2366" s="45"/>
    </row>
    <row r="2367" spans="1:20" x14ac:dyDescent="0.3">
      <c r="A2367" s="116">
        <v>2.3222060957910014E-2</v>
      </c>
      <c r="B2367" s="116">
        <v>5.8651026392961877E-3</v>
      </c>
      <c r="C2367" s="116">
        <v>1.2861736334405145E-2</v>
      </c>
      <c r="D2367" s="116">
        <v>3.205128205128205E-3</v>
      </c>
      <c r="H2367" s="45"/>
      <c r="I2367" s="45"/>
      <c r="J2367" s="45"/>
      <c r="K2367" s="45"/>
      <c r="L2367" s="61"/>
      <c r="P2367" s="43"/>
      <c r="Q2367" s="70"/>
      <c r="R2367" s="45"/>
      <c r="S2367" s="45"/>
      <c r="T2367" s="45"/>
    </row>
    <row r="2368" spans="1:20" x14ac:dyDescent="0.3">
      <c r="A2368" s="116">
        <v>8.7527352297592995E-3</v>
      </c>
      <c r="B2368" s="116">
        <v>1.0570824524312896E-2</v>
      </c>
      <c r="C2368" s="116">
        <v>8.988764044943821E-3</v>
      </c>
      <c r="D2368" s="116">
        <v>4.6446818392940084E-4</v>
      </c>
      <c r="H2368" s="45"/>
      <c r="I2368" s="45"/>
      <c r="J2368" s="45"/>
      <c r="K2368" s="45"/>
      <c r="L2368" s="61"/>
      <c r="P2368" s="43"/>
      <c r="Q2368" s="70"/>
      <c r="R2368" s="45"/>
      <c r="S2368" s="45"/>
      <c r="T2368" s="45"/>
    </row>
    <row r="2369" spans="1:20" x14ac:dyDescent="0.3">
      <c r="A2369" s="116">
        <v>0.14619883040935672</v>
      </c>
      <c r="B2369" s="116">
        <v>3.2432432432432434E-2</v>
      </c>
      <c r="C2369" s="116">
        <v>1.2618296529968454E-2</v>
      </c>
      <c r="D2369" s="116">
        <v>1.9329896907216496E-3</v>
      </c>
      <c r="H2369" s="45"/>
      <c r="I2369" s="45"/>
      <c r="J2369" s="45"/>
      <c r="K2369" s="45"/>
      <c r="L2369" s="61"/>
      <c r="P2369" s="43"/>
      <c r="Q2369" s="70"/>
      <c r="R2369" s="45"/>
      <c r="S2369" s="45"/>
      <c r="T2369" s="45"/>
    </row>
    <row r="2370" spans="1:20" x14ac:dyDescent="0.3">
      <c r="A2370" s="116">
        <v>7.6628352490421452E-3</v>
      </c>
      <c r="B2370" s="116">
        <v>2.0242914979757085E-3</v>
      </c>
      <c r="C2370" s="116">
        <v>1.2500000000000001E-2</v>
      </c>
      <c r="D2370" s="116">
        <v>2.0876826722338203E-3</v>
      </c>
      <c r="H2370" s="45"/>
      <c r="I2370" s="45"/>
      <c r="J2370" s="45"/>
      <c r="K2370" s="45"/>
      <c r="L2370" s="61"/>
      <c r="P2370" s="43"/>
      <c r="Q2370" s="70"/>
      <c r="R2370" s="45"/>
      <c r="S2370" s="45"/>
      <c r="T2370" s="45"/>
    </row>
    <row r="2371" spans="1:20" x14ac:dyDescent="0.3">
      <c r="A2371" s="116">
        <v>0</v>
      </c>
      <c r="B2371" s="116">
        <v>1.8691588785046728E-2</v>
      </c>
      <c r="C2371" s="116">
        <v>5.4054054054054057E-3</v>
      </c>
      <c r="D2371" s="116">
        <v>0</v>
      </c>
      <c r="H2371" s="45"/>
      <c r="I2371" s="45"/>
      <c r="J2371" s="45"/>
      <c r="K2371" s="45"/>
      <c r="L2371" s="61"/>
      <c r="P2371" s="43"/>
      <c r="Q2371" s="70"/>
      <c r="R2371" s="45"/>
      <c r="S2371" s="45"/>
      <c r="T2371" s="45"/>
    </row>
    <row r="2372" spans="1:20" x14ac:dyDescent="0.3">
      <c r="A2372" s="116">
        <v>8.4507042253521125E-2</v>
      </c>
      <c r="B2372" s="116">
        <v>1.5151515151515152E-2</v>
      </c>
      <c r="C2372" s="116">
        <v>8.0000000000000002E-3</v>
      </c>
      <c r="D2372" s="116">
        <v>0</v>
      </c>
      <c r="H2372" s="45"/>
      <c r="I2372" s="45"/>
      <c r="J2372" s="45"/>
      <c r="K2372" s="45"/>
      <c r="L2372" s="61"/>
      <c r="P2372" s="43"/>
      <c r="Q2372" s="70"/>
      <c r="R2372" s="45"/>
      <c r="S2372" s="45"/>
      <c r="T2372" s="45"/>
    </row>
    <row r="2373" spans="1:20" x14ac:dyDescent="0.3">
      <c r="A2373" s="116">
        <v>5.6603773584905662E-2</v>
      </c>
      <c r="B2373" s="116">
        <v>9.3023255813953487E-3</v>
      </c>
      <c r="C2373" s="116">
        <v>1.0840108401084011E-2</v>
      </c>
      <c r="D2373" s="116">
        <v>5.4704595185995622E-3</v>
      </c>
      <c r="H2373" s="45"/>
      <c r="I2373" s="45"/>
      <c r="J2373" s="45"/>
      <c r="K2373" s="45"/>
      <c r="L2373" s="61"/>
      <c r="P2373" s="43"/>
      <c r="Q2373" s="70"/>
      <c r="R2373" s="45"/>
      <c r="S2373" s="45"/>
      <c r="T2373" s="45"/>
    </row>
    <row r="2374" spans="1:20" x14ac:dyDescent="0.3">
      <c r="A2374" s="116">
        <v>8.4459459459459457E-2</v>
      </c>
      <c r="B2374" s="116">
        <v>2.1428571428571429E-2</v>
      </c>
      <c r="C2374" s="116">
        <v>1.9130434782608695E-2</v>
      </c>
      <c r="D2374" s="116">
        <v>5.7224606580829757E-3</v>
      </c>
      <c r="H2374" s="45"/>
      <c r="I2374" s="45"/>
      <c r="J2374" s="45"/>
      <c r="K2374" s="45"/>
      <c r="L2374" s="61"/>
      <c r="P2374" s="43"/>
      <c r="Q2374" s="70"/>
      <c r="R2374" s="45"/>
      <c r="S2374" s="45"/>
      <c r="T2374" s="45"/>
    </row>
    <row r="2375" spans="1:20" x14ac:dyDescent="0.3">
      <c r="A2375" s="116">
        <v>8.9820359281437123E-3</v>
      </c>
      <c r="B2375" s="116">
        <v>2.9239766081871343E-3</v>
      </c>
      <c r="C2375" s="116">
        <v>8.1168831168831161E-3</v>
      </c>
      <c r="D2375" s="116">
        <v>3.246753246753247E-3</v>
      </c>
      <c r="H2375" s="45"/>
      <c r="I2375" s="45"/>
      <c r="J2375" s="45"/>
      <c r="K2375" s="45"/>
      <c r="L2375" s="61"/>
      <c r="P2375" s="43"/>
      <c r="Q2375" s="70"/>
      <c r="R2375" s="45"/>
      <c r="S2375" s="45"/>
      <c r="T2375" s="45"/>
    </row>
    <row r="2376" spans="1:20" x14ac:dyDescent="0.3">
      <c r="A2376" s="116">
        <v>0.11475409836065574</v>
      </c>
      <c r="B2376" s="116">
        <v>4.5212765957446811E-2</v>
      </c>
      <c r="C2376" s="116">
        <v>1.9696969696969695E-2</v>
      </c>
      <c r="D2376" s="116">
        <v>2.4600246002460025E-3</v>
      </c>
      <c r="H2376" s="45"/>
      <c r="I2376" s="45"/>
      <c r="J2376" s="45"/>
      <c r="K2376" s="45"/>
      <c r="L2376" s="61"/>
      <c r="P2376" s="43"/>
      <c r="Q2376" s="70"/>
      <c r="R2376" s="45"/>
      <c r="S2376" s="45"/>
      <c r="T2376" s="45"/>
    </row>
    <row r="2377" spans="1:20" x14ac:dyDescent="0.3">
      <c r="A2377" s="116">
        <v>0.10846560846560846</v>
      </c>
      <c r="B2377" s="116">
        <v>3.5885167464114832E-2</v>
      </c>
      <c r="C2377" s="116">
        <v>2.4963289280469897E-2</v>
      </c>
      <c r="D2377" s="116">
        <v>8.0045740423098921E-3</v>
      </c>
      <c r="H2377" s="45"/>
      <c r="I2377" s="45"/>
      <c r="J2377" s="45"/>
      <c r="K2377" s="45"/>
      <c r="L2377" s="61"/>
      <c r="P2377" s="43"/>
      <c r="Q2377" s="70"/>
      <c r="R2377" s="45"/>
      <c r="S2377" s="45"/>
      <c r="T2377" s="45"/>
    </row>
    <row r="2378" spans="1:20" x14ac:dyDescent="0.3">
      <c r="A2378" s="116">
        <v>0.15573770491803279</v>
      </c>
      <c r="B2378" s="116">
        <v>5.2877138413685847E-2</v>
      </c>
      <c r="C2378" s="116">
        <v>2.1409455842997322E-2</v>
      </c>
      <c r="D2378" s="116">
        <v>6.3920454545454549E-3</v>
      </c>
      <c r="H2378" s="45"/>
      <c r="I2378" s="45"/>
      <c r="J2378" s="45"/>
      <c r="K2378" s="45"/>
      <c r="L2378" s="61"/>
      <c r="P2378" s="43"/>
      <c r="Q2378" s="70"/>
      <c r="R2378" s="45"/>
      <c r="S2378" s="45"/>
      <c r="T2378" s="45"/>
    </row>
    <row r="2379" spans="1:20" x14ac:dyDescent="0.3">
      <c r="A2379" s="116">
        <v>0.14336917562724014</v>
      </c>
      <c r="B2379" s="116">
        <v>3.3009708737864081E-2</v>
      </c>
      <c r="C2379" s="116">
        <v>3.952569169960474E-3</v>
      </c>
      <c r="D2379" s="116">
        <v>1.5686274509803921E-3</v>
      </c>
      <c r="H2379" s="45"/>
      <c r="I2379" s="45"/>
      <c r="J2379" s="45"/>
      <c r="K2379" s="45"/>
      <c r="L2379" s="61"/>
      <c r="P2379" s="43"/>
      <c r="Q2379" s="70"/>
      <c r="R2379" s="45"/>
      <c r="S2379" s="45"/>
      <c r="T2379" s="45"/>
    </row>
    <row r="2380" spans="1:20" x14ac:dyDescent="0.3">
      <c r="A2380" s="116">
        <v>0.14868804664723032</v>
      </c>
      <c r="B2380" s="116">
        <v>3.6163522012578615E-2</v>
      </c>
      <c r="C2380" s="116">
        <v>1.4455782312925171E-2</v>
      </c>
      <c r="D2380" s="116">
        <v>3.6101083032490976E-3</v>
      </c>
      <c r="H2380" s="45"/>
      <c r="I2380" s="45"/>
      <c r="J2380" s="45"/>
      <c r="K2380" s="45"/>
      <c r="L2380" s="61"/>
      <c r="P2380" s="43"/>
      <c r="Q2380" s="70"/>
      <c r="R2380" s="45"/>
      <c r="S2380" s="45"/>
      <c r="T2380" s="45"/>
    </row>
    <row r="2381" spans="1:20" x14ac:dyDescent="0.3">
      <c r="A2381" s="116">
        <v>0.17585301837270342</v>
      </c>
      <c r="B2381" s="116">
        <v>3.34075723830735E-2</v>
      </c>
      <c r="C2381" s="116">
        <v>3.0136986301369864E-2</v>
      </c>
      <c r="D2381" s="116">
        <v>5.7110222729868647E-4</v>
      </c>
      <c r="H2381" s="45"/>
      <c r="I2381" s="45"/>
      <c r="J2381" s="45"/>
      <c r="K2381" s="45"/>
      <c r="L2381" s="61"/>
      <c r="P2381" s="43"/>
      <c r="Q2381" s="70"/>
      <c r="R2381" s="45"/>
      <c r="S2381" s="45"/>
      <c r="T2381" s="45"/>
    </row>
    <row r="2382" spans="1:20" x14ac:dyDescent="0.3">
      <c r="A2382" s="116">
        <v>0.19480519480519481</v>
      </c>
      <c r="B2382" s="116">
        <v>6.9565217391304349E-2</v>
      </c>
      <c r="C2382" s="116">
        <v>9.6385542168674707E-3</v>
      </c>
      <c r="D2382" s="116">
        <v>4.7303689687795648E-3</v>
      </c>
      <c r="H2382" s="45"/>
      <c r="I2382" s="45"/>
      <c r="J2382" s="45"/>
      <c r="K2382" s="45"/>
      <c r="L2382" s="61"/>
      <c r="P2382" s="43"/>
      <c r="Q2382" s="70"/>
      <c r="R2382" s="45"/>
      <c r="S2382" s="45"/>
      <c r="T2382" s="45"/>
    </row>
    <row r="2383" spans="1:20" x14ac:dyDescent="0.3">
      <c r="A2383" s="116">
        <v>0.1752136752136752</v>
      </c>
      <c r="B2383" s="116">
        <v>4.6296296296296294E-2</v>
      </c>
      <c r="C2383" s="116">
        <v>2.0501138952164009E-2</v>
      </c>
      <c r="D2383" s="116">
        <v>8.9365504915102768E-4</v>
      </c>
      <c r="H2383" s="45"/>
      <c r="I2383" s="45"/>
      <c r="J2383" s="45"/>
      <c r="K2383" s="45"/>
      <c r="L2383" s="61"/>
      <c r="P2383" s="43"/>
      <c r="Q2383" s="70"/>
      <c r="R2383" s="45"/>
      <c r="S2383" s="45"/>
      <c r="T2383" s="45"/>
    </row>
    <row r="2384" spans="1:20" x14ac:dyDescent="0.3">
      <c r="A2384" s="116">
        <v>0.15877437325905291</v>
      </c>
      <c r="B2384" s="116">
        <v>3.8123167155425221E-2</v>
      </c>
      <c r="C2384" s="116">
        <v>2.5260029717682021E-2</v>
      </c>
      <c r="D2384" s="116">
        <v>4.8543689320388345E-3</v>
      </c>
      <c r="H2384" s="45"/>
      <c r="I2384" s="45"/>
      <c r="J2384" s="45"/>
      <c r="K2384" s="45"/>
      <c r="L2384" s="61"/>
      <c r="P2384" s="43"/>
      <c r="Q2384" s="70"/>
      <c r="R2384" s="45"/>
      <c r="S2384" s="45"/>
      <c r="T2384" s="45"/>
    </row>
    <row r="2385" spans="1:20" x14ac:dyDescent="0.3">
      <c r="A2385" s="116">
        <v>0.12146892655367232</v>
      </c>
      <c r="B2385" s="116">
        <v>3.7433155080213901E-2</v>
      </c>
      <c r="C2385" s="116">
        <v>9.5087163232963554E-3</v>
      </c>
      <c r="D2385" s="116">
        <v>1.8796992481203006E-3</v>
      </c>
      <c r="H2385" s="45"/>
      <c r="I2385" s="45"/>
      <c r="J2385" s="45"/>
      <c r="K2385" s="45"/>
      <c r="L2385" s="61"/>
      <c r="P2385" s="43"/>
      <c r="Q2385" s="70"/>
      <c r="R2385" s="45"/>
      <c r="S2385" s="45"/>
      <c r="T2385" s="45"/>
    </row>
    <row r="2386" spans="1:20" x14ac:dyDescent="0.3">
      <c r="A2386" s="116">
        <v>1.1160714285714286E-2</v>
      </c>
      <c r="B2386" s="116">
        <v>5.9880239520958087E-3</v>
      </c>
      <c r="C2386" s="116">
        <v>8.3732057416267946E-3</v>
      </c>
      <c r="D2386" s="116">
        <v>2.9455081001472753E-3</v>
      </c>
      <c r="H2386" s="45"/>
      <c r="I2386" s="45"/>
      <c r="J2386" s="45"/>
      <c r="K2386" s="45"/>
      <c r="L2386" s="61"/>
      <c r="P2386" s="43"/>
      <c r="Q2386" s="70"/>
      <c r="R2386" s="45"/>
      <c r="S2386" s="45"/>
      <c r="T2386" s="45"/>
    </row>
    <row r="2387" spans="1:20" x14ac:dyDescent="0.3">
      <c r="A2387" s="116">
        <v>0.1297071129707113</v>
      </c>
      <c r="B2387" s="116">
        <v>3.3101045296167246E-2</v>
      </c>
      <c r="C2387" s="116">
        <v>1.3349514563106795E-2</v>
      </c>
      <c r="D2387" s="116">
        <v>4.4665012406947891E-3</v>
      </c>
      <c r="H2387" s="45"/>
      <c r="I2387" s="45"/>
      <c r="J2387" s="45"/>
      <c r="K2387" s="45"/>
      <c r="L2387" s="61"/>
      <c r="P2387" s="43"/>
      <c r="Q2387" s="70"/>
      <c r="R2387" s="45"/>
      <c r="S2387" s="45"/>
      <c r="T2387" s="45"/>
    </row>
    <row r="2388" spans="1:20" x14ac:dyDescent="0.3">
      <c r="A2388" s="116">
        <v>8.3333333333333329E-2</v>
      </c>
      <c r="B2388" s="116">
        <v>1.0752688172043012E-2</v>
      </c>
      <c r="C2388" s="116">
        <v>2.3012552301255231E-2</v>
      </c>
      <c r="D2388" s="116">
        <v>6.6611157368859286E-3</v>
      </c>
      <c r="H2388" s="45"/>
      <c r="I2388" s="45"/>
      <c r="J2388" s="45"/>
      <c r="K2388" s="45"/>
      <c r="L2388" s="61"/>
      <c r="P2388" s="43"/>
      <c r="Q2388" s="70"/>
      <c r="R2388" s="45"/>
      <c r="S2388" s="45"/>
      <c r="T2388" s="45"/>
    </row>
    <row r="2389" spans="1:20" x14ac:dyDescent="0.3">
      <c r="A2389" s="116">
        <v>0.10244988864142539</v>
      </c>
      <c r="B2389" s="116">
        <v>4.2826552462526764E-2</v>
      </c>
      <c r="C2389" s="116">
        <v>3.1407035175879394E-2</v>
      </c>
      <c r="D2389" s="116">
        <v>6.030150753768844E-3</v>
      </c>
      <c r="H2389" s="45"/>
      <c r="I2389" s="45"/>
      <c r="J2389" s="45"/>
      <c r="K2389" s="45"/>
      <c r="L2389" s="61"/>
      <c r="P2389" s="43"/>
      <c r="Q2389" s="70"/>
      <c r="R2389" s="45"/>
      <c r="S2389" s="45"/>
      <c r="T2389" s="45"/>
    </row>
    <row r="2390" spans="1:20" x14ac:dyDescent="0.3">
      <c r="A2390" s="116">
        <v>0.18981481481481483</v>
      </c>
      <c r="B2390" s="116">
        <v>6.7484662576687116E-2</v>
      </c>
      <c r="C2390" s="116">
        <v>1.5936254980079681E-2</v>
      </c>
      <c r="D2390" s="116">
        <v>5.9459459459459459E-3</v>
      </c>
      <c r="H2390" s="45"/>
      <c r="I2390" s="45"/>
      <c r="J2390" s="45"/>
      <c r="K2390" s="45"/>
      <c r="L2390" s="61"/>
      <c r="P2390" s="43"/>
      <c r="Q2390" s="70"/>
      <c r="R2390" s="45"/>
      <c r="S2390" s="45"/>
      <c r="T2390" s="45"/>
    </row>
    <row r="2391" spans="1:20" x14ac:dyDescent="0.3">
      <c r="A2391" s="116">
        <v>0.13333333333333333</v>
      </c>
      <c r="B2391" s="116">
        <v>6.6225165562913912E-2</v>
      </c>
      <c r="C2391" s="116">
        <v>2.5547445255474453E-2</v>
      </c>
      <c r="D2391" s="116">
        <v>3.0211480362537764E-3</v>
      </c>
      <c r="H2391" s="45"/>
      <c r="I2391" s="45"/>
      <c r="J2391" s="45"/>
      <c r="K2391" s="45"/>
      <c r="L2391" s="61"/>
      <c r="P2391" s="43"/>
      <c r="Q2391" s="70"/>
      <c r="R2391" s="45"/>
      <c r="S2391" s="45"/>
      <c r="T2391" s="45"/>
    </row>
    <row r="2392" spans="1:20" x14ac:dyDescent="0.3">
      <c r="A2392" s="116">
        <v>6.5040650406504072E-2</v>
      </c>
      <c r="B2392" s="116">
        <v>1.7241379310344827E-2</v>
      </c>
      <c r="C2392" s="116">
        <v>3.2863849765258218E-2</v>
      </c>
      <c r="D2392" s="116">
        <v>5.6603773584905656E-3</v>
      </c>
      <c r="H2392" s="45"/>
      <c r="I2392" s="45"/>
      <c r="J2392" s="45"/>
      <c r="K2392" s="45"/>
      <c r="L2392" s="61"/>
      <c r="P2392" s="43"/>
      <c r="Q2392" s="70"/>
      <c r="R2392" s="45"/>
      <c r="S2392" s="45"/>
      <c r="T2392" s="45"/>
    </row>
    <row r="2393" spans="1:20" x14ac:dyDescent="0.3">
      <c r="A2393" s="116">
        <v>9.7777777777777783E-2</v>
      </c>
      <c r="B2393" s="116">
        <v>3.5587188612099648E-2</v>
      </c>
      <c r="C2393" s="116">
        <v>1.1574074074074073E-2</v>
      </c>
      <c r="D2393" s="116">
        <v>9.9800399201596798E-4</v>
      </c>
      <c r="H2393" s="45"/>
      <c r="I2393" s="45"/>
      <c r="J2393" s="45"/>
      <c r="K2393" s="45"/>
      <c r="L2393" s="61"/>
      <c r="P2393" s="43"/>
      <c r="Q2393" s="70"/>
      <c r="R2393" s="45"/>
      <c r="S2393" s="45"/>
      <c r="T2393" s="45"/>
    </row>
    <row r="2394" spans="1:20" x14ac:dyDescent="0.3">
      <c r="A2394" s="116">
        <v>0.14450867052023122</v>
      </c>
      <c r="B2394" s="116">
        <v>5.7471264367816091E-2</v>
      </c>
      <c r="C2394" s="116">
        <v>2.5600000000000001E-2</v>
      </c>
      <c r="D2394" s="116">
        <v>5.7288351368555059E-3</v>
      </c>
      <c r="H2394" s="45"/>
      <c r="I2394" s="45"/>
      <c r="J2394" s="45"/>
      <c r="K2394" s="45"/>
      <c r="L2394" s="61"/>
      <c r="P2394" s="43"/>
      <c r="Q2394" s="70"/>
      <c r="R2394" s="45"/>
      <c r="S2394" s="45"/>
      <c r="T2394" s="45"/>
    </row>
    <row r="2395" spans="1:20" x14ac:dyDescent="0.3">
      <c r="A2395" s="116">
        <v>2.364864864864865E-2</v>
      </c>
      <c r="B2395" s="116">
        <v>6.7567567567567571E-3</v>
      </c>
      <c r="C2395" s="116">
        <v>5.5350553505535052E-3</v>
      </c>
      <c r="D2395" s="116">
        <v>7.5075075075075074E-4</v>
      </c>
      <c r="H2395" s="45"/>
      <c r="I2395" s="45"/>
      <c r="J2395" s="45"/>
      <c r="K2395" s="45"/>
      <c r="L2395" s="61"/>
      <c r="P2395" s="43"/>
      <c r="Q2395" s="70"/>
      <c r="R2395" s="45"/>
      <c r="S2395" s="45"/>
      <c r="T2395" s="45"/>
    </row>
    <row r="2396" spans="1:20" x14ac:dyDescent="0.3">
      <c r="A2396" s="116">
        <v>0.1487603305785124</v>
      </c>
      <c r="B2396" s="116">
        <v>7.8125E-3</v>
      </c>
      <c r="C2396" s="116">
        <v>1.7777777777777778E-2</v>
      </c>
      <c r="D2396" s="116">
        <v>5.3097345132743362E-3</v>
      </c>
      <c r="H2396" s="45"/>
      <c r="I2396" s="45"/>
      <c r="J2396" s="45"/>
      <c r="K2396" s="45"/>
      <c r="L2396" s="61"/>
      <c r="P2396" s="43"/>
      <c r="Q2396" s="70"/>
      <c r="R2396" s="45"/>
      <c r="S2396" s="45"/>
      <c r="T2396" s="45"/>
    </row>
    <row r="2397" spans="1:20" x14ac:dyDescent="0.3">
      <c r="A2397" s="116">
        <v>0.12037037037037036</v>
      </c>
      <c r="B2397" s="116">
        <v>1.8181818181818181E-2</v>
      </c>
      <c r="C2397" s="116">
        <v>2.0460358056265986E-2</v>
      </c>
      <c r="D2397" s="116">
        <v>2.136752136752137E-3</v>
      </c>
      <c r="H2397" s="45"/>
      <c r="I2397" s="45"/>
      <c r="J2397" s="45"/>
      <c r="K2397" s="45"/>
      <c r="L2397" s="61"/>
      <c r="P2397" s="43"/>
      <c r="Q2397" s="70"/>
      <c r="R2397" s="45"/>
      <c r="S2397" s="45"/>
      <c r="T2397" s="45"/>
    </row>
    <row r="2398" spans="1:20" x14ac:dyDescent="0.3">
      <c r="A2398" s="116">
        <v>0.16582914572864321</v>
      </c>
      <c r="B2398" s="116">
        <v>2.9055690072639227E-2</v>
      </c>
      <c r="C2398" s="116">
        <v>2.5677603423680456E-2</v>
      </c>
      <c r="D2398" s="116">
        <v>3.3821871476888386E-3</v>
      </c>
      <c r="H2398" s="45"/>
      <c r="I2398" s="45"/>
      <c r="J2398" s="45"/>
      <c r="K2398" s="45"/>
      <c r="L2398" s="61"/>
      <c r="P2398" s="43"/>
      <c r="Q2398" s="70"/>
      <c r="R2398" s="45"/>
      <c r="S2398" s="45"/>
      <c r="T2398" s="45"/>
    </row>
    <row r="2399" spans="1:20" x14ac:dyDescent="0.3">
      <c r="A2399" s="116">
        <v>0.13881748071979436</v>
      </c>
      <c r="B2399" s="116">
        <v>2.2546419098143235E-2</v>
      </c>
      <c r="C2399" s="116">
        <v>2.6494565217391304E-2</v>
      </c>
      <c r="D2399" s="116">
        <v>5.6588520614389648E-3</v>
      </c>
      <c r="H2399" s="45"/>
      <c r="I2399" s="45"/>
      <c r="J2399" s="45"/>
      <c r="K2399" s="45"/>
      <c r="L2399" s="61"/>
      <c r="P2399" s="43"/>
      <c r="Q2399" s="70"/>
      <c r="R2399" s="45"/>
      <c r="S2399" s="45"/>
      <c r="T2399" s="45"/>
    </row>
    <row r="2400" spans="1:20" x14ac:dyDescent="0.3">
      <c r="A2400" s="116">
        <v>0.10775862068965517</v>
      </c>
      <c r="B2400" s="116">
        <v>2.9702970297029702E-2</v>
      </c>
      <c r="C2400" s="116">
        <v>1.2471655328798186E-2</v>
      </c>
      <c r="D2400" s="116">
        <v>5.0481872418540611E-3</v>
      </c>
      <c r="H2400" s="45"/>
      <c r="I2400" s="45"/>
      <c r="J2400" s="45"/>
      <c r="K2400" s="45"/>
      <c r="L2400" s="61"/>
      <c r="P2400" s="43"/>
      <c r="Q2400" s="70"/>
      <c r="R2400" s="45"/>
      <c r="S2400" s="45"/>
      <c r="T2400" s="45"/>
    </row>
    <row r="2401" spans="1:20" x14ac:dyDescent="0.3">
      <c r="A2401" s="116">
        <v>0.1871345029239766</v>
      </c>
      <c r="B2401" s="116">
        <v>6.7567567567567571E-2</v>
      </c>
      <c r="C2401" s="116">
        <v>1.5929203539823009E-2</v>
      </c>
      <c r="D2401" s="116">
        <v>2.1413276231263384E-3</v>
      </c>
      <c r="H2401" s="45"/>
      <c r="I2401" s="45"/>
      <c r="J2401" s="45"/>
      <c r="K2401" s="45"/>
      <c r="L2401" s="61"/>
      <c r="P2401" s="43"/>
      <c r="Q2401" s="70"/>
      <c r="R2401" s="45"/>
      <c r="S2401" s="45"/>
      <c r="T2401" s="45"/>
    </row>
    <row r="2402" spans="1:20" x14ac:dyDescent="0.3">
      <c r="A2402" s="116">
        <v>0.11816192560175055</v>
      </c>
      <c r="B2402" s="116">
        <v>3.6328871892925434E-2</v>
      </c>
      <c r="C2402" s="116">
        <v>2.7745664739884393E-2</v>
      </c>
      <c r="D2402" s="116">
        <v>1.9212295869356388E-3</v>
      </c>
      <c r="H2402" s="45"/>
      <c r="I2402" s="45"/>
      <c r="J2402" s="45"/>
      <c r="K2402" s="45"/>
      <c r="L2402" s="61"/>
      <c r="P2402" s="43"/>
      <c r="Q2402" s="70"/>
      <c r="R2402" s="45"/>
      <c r="S2402" s="45"/>
      <c r="T2402" s="45"/>
    </row>
    <row r="2403" spans="1:20" x14ac:dyDescent="0.3">
      <c r="A2403" s="116">
        <v>0.22463768115942029</v>
      </c>
      <c r="B2403" s="116">
        <v>5.5172413793103448E-2</v>
      </c>
      <c r="C2403" s="116">
        <v>5.6390977443609019E-3</v>
      </c>
      <c r="D2403" s="116">
        <v>1.5822784810126582E-3</v>
      </c>
      <c r="H2403" s="45"/>
      <c r="I2403" s="45"/>
      <c r="J2403" s="45"/>
      <c r="K2403" s="45"/>
      <c r="L2403" s="61"/>
      <c r="P2403" s="43"/>
      <c r="Q2403" s="70"/>
      <c r="R2403" s="45"/>
      <c r="S2403" s="45"/>
      <c r="T2403" s="45"/>
    </row>
    <row r="2404" spans="1:20" x14ac:dyDescent="0.3">
      <c r="A2404" s="116">
        <v>0.10052910052910052</v>
      </c>
      <c r="B2404" s="116">
        <v>2.1164021164021163E-2</v>
      </c>
      <c r="C2404" s="116">
        <v>3.9408866995073889E-3</v>
      </c>
      <c r="D2404" s="116">
        <v>0</v>
      </c>
      <c r="H2404" s="45"/>
      <c r="I2404" s="45"/>
      <c r="J2404" s="45"/>
      <c r="K2404" s="45"/>
      <c r="L2404" s="61"/>
      <c r="P2404" s="43"/>
      <c r="Q2404" s="70"/>
      <c r="R2404" s="45"/>
      <c r="S2404" s="45"/>
      <c r="T2404" s="45"/>
    </row>
    <row r="2405" spans="1:20" x14ac:dyDescent="0.3">
      <c r="A2405" s="116">
        <v>8.3333333333333329E-2</v>
      </c>
      <c r="B2405" s="116">
        <v>0</v>
      </c>
      <c r="C2405" s="116">
        <v>2.1551724137931036E-2</v>
      </c>
      <c r="D2405" s="116">
        <v>5.2816901408450703E-3</v>
      </c>
      <c r="H2405" s="45"/>
      <c r="I2405" s="45"/>
      <c r="J2405" s="45"/>
      <c r="K2405" s="45"/>
      <c r="L2405" s="61"/>
      <c r="P2405" s="43"/>
      <c r="Q2405" s="70"/>
      <c r="R2405" s="45"/>
      <c r="S2405" s="45"/>
      <c r="T2405" s="45"/>
    </row>
    <row r="2406" spans="1:20" x14ac:dyDescent="0.3">
      <c r="A2406" s="116">
        <v>0.171875</v>
      </c>
      <c r="B2406" s="116">
        <v>7.6923076923076927E-3</v>
      </c>
      <c r="C2406" s="116">
        <v>9.2165898617511521E-3</v>
      </c>
      <c r="D2406" s="116">
        <v>3.7593984962406013E-3</v>
      </c>
      <c r="H2406" s="45"/>
      <c r="I2406" s="45"/>
      <c r="J2406" s="45"/>
      <c r="K2406" s="45"/>
      <c r="L2406" s="61"/>
      <c r="P2406" s="43"/>
      <c r="Q2406" s="70"/>
      <c r="R2406" s="45"/>
      <c r="S2406" s="45"/>
      <c r="T2406" s="45"/>
    </row>
    <row r="2407" spans="1:20" x14ac:dyDescent="0.3">
      <c r="A2407" s="116">
        <v>0</v>
      </c>
      <c r="B2407" s="116">
        <v>0</v>
      </c>
      <c r="C2407" s="116">
        <v>2.0477815699658702E-2</v>
      </c>
      <c r="D2407" s="116">
        <v>1.4285714285714286E-3</v>
      </c>
      <c r="H2407" s="45"/>
      <c r="I2407" s="45"/>
      <c r="J2407" s="45"/>
      <c r="K2407" s="45"/>
      <c r="L2407" s="61"/>
      <c r="P2407" s="43"/>
      <c r="Q2407" s="70"/>
      <c r="R2407" s="45"/>
      <c r="S2407" s="45"/>
      <c r="T2407" s="45"/>
    </row>
    <row r="2408" spans="1:20" x14ac:dyDescent="0.3">
      <c r="A2408" s="116">
        <v>1.4999999999999999E-2</v>
      </c>
      <c r="B2408" s="116">
        <v>0</v>
      </c>
      <c r="C2408" s="116">
        <v>8.2872928176795577E-3</v>
      </c>
      <c r="D2408" s="116">
        <v>4.4609665427509295E-3</v>
      </c>
      <c r="H2408" s="45"/>
      <c r="I2408" s="45"/>
      <c r="J2408" s="45"/>
      <c r="K2408" s="45"/>
      <c r="L2408" s="61"/>
      <c r="P2408" s="43"/>
      <c r="Q2408" s="70"/>
      <c r="R2408" s="45"/>
      <c r="S2408" s="45"/>
      <c r="T2408" s="45"/>
    </row>
    <row r="2409" spans="1:20" x14ac:dyDescent="0.3">
      <c r="A2409" s="116">
        <v>0.17647058823529413</v>
      </c>
      <c r="B2409" s="116">
        <v>4.716981132075472E-2</v>
      </c>
      <c r="C2409" s="116">
        <v>1.5228426395939087E-2</v>
      </c>
      <c r="D2409" s="116">
        <v>6.6006600660066007E-3</v>
      </c>
      <c r="H2409" s="45"/>
      <c r="I2409" s="45"/>
      <c r="J2409" s="45"/>
      <c r="K2409" s="45"/>
      <c r="L2409" s="61"/>
      <c r="P2409" s="43"/>
      <c r="Q2409" s="70"/>
      <c r="R2409" s="45"/>
      <c r="S2409" s="45"/>
      <c r="T2409" s="45"/>
    </row>
    <row r="2410" spans="1:20" x14ac:dyDescent="0.3">
      <c r="A2410" s="116">
        <v>2.2624434389140271E-2</v>
      </c>
      <c r="B2410" s="116">
        <v>1.3698630136986301E-2</v>
      </c>
      <c r="C2410" s="116">
        <v>9.2592592592592587E-3</v>
      </c>
      <c r="D2410" s="116">
        <v>6.6603235014272124E-3</v>
      </c>
      <c r="H2410" s="45"/>
      <c r="I2410" s="45"/>
      <c r="J2410" s="45"/>
      <c r="K2410" s="45"/>
      <c r="L2410" s="61"/>
      <c r="P2410" s="43"/>
      <c r="Q2410" s="70"/>
      <c r="R2410" s="45"/>
      <c r="S2410" s="45"/>
      <c r="T2410" s="45"/>
    </row>
    <row r="2411" spans="1:20" x14ac:dyDescent="0.3">
      <c r="A2411" s="116">
        <v>0.1406926406926407</v>
      </c>
      <c r="B2411" s="116">
        <v>5.3903345724907063E-2</v>
      </c>
      <c r="C2411" s="116">
        <v>1.0112359550561797E-2</v>
      </c>
      <c r="D2411" s="116">
        <v>1.3774104683195593E-3</v>
      </c>
      <c r="H2411" s="45"/>
      <c r="I2411" s="45"/>
      <c r="J2411" s="45"/>
      <c r="K2411" s="45"/>
      <c r="L2411" s="61"/>
      <c r="P2411" s="43"/>
      <c r="Q2411" s="70"/>
      <c r="R2411" s="45"/>
      <c r="S2411" s="45"/>
      <c r="T2411" s="45"/>
    </row>
    <row r="2412" spans="1:20" x14ac:dyDescent="0.3">
      <c r="A2412" s="116">
        <v>0.17338709677419356</v>
      </c>
      <c r="B2412" s="116">
        <v>4.3307086614173228E-2</v>
      </c>
      <c r="C2412" s="116">
        <v>1.3245033112582781E-2</v>
      </c>
      <c r="D2412" s="116">
        <v>3.4904013961605585E-3</v>
      </c>
      <c r="H2412" s="45"/>
      <c r="I2412" s="45"/>
      <c r="J2412" s="45"/>
      <c r="K2412" s="45"/>
      <c r="L2412" s="61"/>
      <c r="P2412" s="43"/>
      <c r="Q2412" s="70"/>
      <c r="R2412" s="45"/>
      <c r="S2412" s="45"/>
      <c r="T2412" s="45"/>
    </row>
    <row r="2413" spans="1:20" x14ac:dyDescent="0.3">
      <c r="A2413" s="116">
        <v>0.2206405693950178</v>
      </c>
      <c r="B2413" s="116">
        <v>5.2631578947368418E-2</v>
      </c>
      <c r="C2413" s="116">
        <v>2.1276595744680851E-2</v>
      </c>
      <c r="D2413" s="116">
        <v>3.9246467817896386E-3</v>
      </c>
      <c r="H2413" s="45"/>
      <c r="I2413" s="45"/>
      <c r="J2413" s="45"/>
      <c r="K2413" s="45"/>
      <c r="L2413" s="61"/>
      <c r="P2413" s="43"/>
      <c r="Q2413" s="70"/>
      <c r="R2413" s="45"/>
      <c r="S2413" s="45"/>
      <c r="T2413" s="45"/>
    </row>
    <row r="2414" spans="1:20" x14ac:dyDescent="0.3">
      <c r="A2414" s="116">
        <v>0.12558139534883722</v>
      </c>
      <c r="B2414" s="116">
        <v>3.9301310043668124E-2</v>
      </c>
      <c r="C2414" s="116">
        <v>2.5839793281653745E-2</v>
      </c>
      <c r="D2414" s="116">
        <v>5.246589716684155E-3</v>
      </c>
      <c r="H2414" s="45"/>
      <c r="I2414" s="45"/>
      <c r="J2414" s="45"/>
      <c r="K2414" s="45"/>
      <c r="L2414" s="61"/>
      <c r="P2414" s="43"/>
      <c r="Q2414" s="70"/>
      <c r="R2414" s="45"/>
      <c r="S2414" s="45"/>
      <c r="T2414" s="45"/>
    </row>
    <row r="2415" spans="1:20" x14ac:dyDescent="0.3">
      <c r="A2415" s="116">
        <v>6.7278287461773695E-2</v>
      </c>
      <c r="B2415" s="116">
        <v>2.3809523809523808E-2</v>
      </c>
      <c r="C2415" s="116">
        <v>1.7513134851138354E-2</v>
      </c>
      <c r="D2415" s="116">
        <v>6.0281312793034163E-3</v>
      </c>
      <c r="H2415" s="45"/>
      <c r="I2415" s="45"/>
      <c r="J2415" s="45"/>
      <c r="K2415" s="45"/>
      <c r="L2415" s="61"/>
      <c r="P2415" s="43"/>
      <c r="Q2415" s="70"/>
      <c r="R2415" s="45"/>
      <c r="S2415" s="45"/>
      <c r="T2415" s="45"/>
    </row>
    <row r="2416" spans="1:20" x14ac:dyDescent="0.3">
      <c r="A2416" s="116">
        <v>7.909604519774012E-2</v>
      </c>
      <c r="B2416" s="116">
        <v>1.7964071856287425E-2</v>
      </c>
      <c r="C2416" s="116">
        <v>1.238390092879257E-2</v>
      </c>
      <c r="D2416" s="116">
        <v>5.0697084917617234E-3</v>
      </c>
      <c r="H2416" s="45"/>
      <c r="I2416" s="45"/>
      <c r="J2416" s="45"/>
      <c r="K2416" s="45"/>
      <c r="L2416" s="61"/>
      <c r="P2416" s="43"/>
      <c r="Q2416" s="70"/>
      <c r="R2416" s="45"/>
      <c r="S2416" s="45"/>
      <c r="T2416" s="45"/>
    </row>
    <row r="2417" spans="1:20" x14ac:dyDescent="0.3">
      <c r="A2417" s="116">
        <v>0.11165048543689321</v>
      </c>
      <c r="B2417" s="116">
        <v>4.2553191489361701E-2</v>
      </c>
      <c r="C2417" s="116">
        <v>2.1052631578947368E-2</v>
      </c>
      <c r="D2417" s="116">
        <v>1.0277492291880781E-3</v>
      </c>
      <c r="H2417" s="45"/>
      <c r="I2417" s="45"/>
      <c r="J2417" s="45"/>
      <c r="K2417" s="45"/>
      <c r="L2417" s="61"/>
      <c r="P2417" s="43"/>
      <c r="Q2417" s="70"/>
      <c r="R2417" s="45"/>
      <c r="S2417" s="45"/>
      <c r="T2417" s="45"/>
    </row>
    <row r="2418" spans="1:20" x14ac:dyDescent="0.3">
      <c r="A2418" s="116">
        <v>9.4488188976377951E-2</v>
      </c>
      <c r="B2418" s="116">
        <v>2.7586206896551724E-2</v>
      </c>
      <c r="C2418" s="116">
        <v>1.3333333333333334E-2</v>
      </c>
      <c r="D2418" s="116">
        <v>3.663003663003663E-3</v>
      </c>
      <c r="H2418" s="45"/>
      <c r="I2418" s="45"/>
      <c r="J2418" s="45"/>
      <c r="K2418" s="45"/>
      <c r="L2418" s="61"/>
      <c r="P2418" s="43"/>
      <c r="Q2418" s="70"/>
      <c r="R2418" s="45"/>
      <c r="S2418" s="45"/>
      <c r="T2418" s="45"/>
    </row>
    <row r="2419" spans="1:20" x14ac:dyDescent="0.3">
      <c r="A2419" s="116">
        <v>0.17499999999999999</v>
      </c>
      <c r="B2419" s="116">
        <v>3.7900874635568516E-2</v>
      </c>
      <c r="C2419" s="116">
        <v>3.2608695652173912E-2</v>
      </c>
      <c r="D2419" s="116">
        <v>4.961020552799433E-3</v>
      </c>
      <c r="H2419" s="45"/>
      <c r="I2419" s="45"/>
      <c r="J2419" s="45"/>
      <c r="K2419" s="45"/>
      <c r="L2419" s="61"/>
      <c r="P2419" s="43"/>
      <c r="Q2419" s="70"/>
      <c r="R2419" s="45"/>
      <c r="S2419" s="45"/>
      <c r="T2419" s="45"/>
    </row>
    <row r="2420" spans="1:20" x14ac:dyDescent="0.3">
      <c r="A2420" s="116">
        <v>0.15107913669064749</v>
      </c>
      <c r="B2420" s="116">
        <v>5.4421768707482991E-2</v>
      </c>
      <c r="C2420" s="116">
        <v>2.2058823529411766E-2</v>
      </c>
      <c r="D2420" s="116">
        <v>7.102272727272727E-3</v>
      </c>
      <c r="H2420" s="45"/>
      <c r="I2420" s="45"/>
      <c r="J2420" s="45"/>
      <c r="K2420" s="45"/>
      <c r="L2420" s="61"/>
      <c r="P2420" s="43"/>
      <c r="Q2420" s="70"/>
      <c r="R2420" s="45"/>
      <c r="S2420" s="45"/>
      <c r="T2420" s="45"/>
    </row>
    <row r="2421" spans="1:20" x14ac:dyDescent="0.3">
      <c r="A2421" s="116">
        <v>0.1437908496732026</v>
      </c>
      <c r="B2421" s="116">
        <v>5.6962025316455694E-2</v>
      </c>
      <c r="C2421" s="116">
        <v>5.6140350877192984E-2</v>
      </c>
      <c r="D2421" s="116">
        <v>8.6455331412103754E-3</v>
      </c>
      <c r="H2421" s="45"/>
      <c r="I2421" s="45"/>
      <c r="J2421" s="45"/>
      <c r="K2421" s="45"/>
      <c r="L2421" s="61"/>
      <c r="P2421" s="43"/>
      <c r="Q2421" s="70"/>
      <c r="R2421" s="45"/>
      <c r="S2421" s="45"/>
      <c r="T2421" s="45"/>
    </row>
    <row r="2422" spans="1:20" x14ac:dyDescent="0.3">
      <c r="A2422" s="116">
        <v>7.8947368421052627E-2</v>
      </c>
      <c r="B2422" s="116">
        <v>1.1650485436893204E-2</v>
      </c>
      <c r="C2422" s="116">
        <v>2.5693730729701953E-2</v>
      </c>
      <c r="D2422" s="116">
        <v>7.3740270380991393E-3</v>
      </c>
      <c r="H2422" s="45"/>
      <c r="I2422" s="45"/>
      <c r="J2422" s="45"/>
      <c r="K2422" s="45"/>
      <c r="L2422" s="61"/>
      <c r="P2422" s="43"/>
      <c r="Q2422" s="70"/>
      <c r="R2422" s="45"/>
      <c r="S2422" s="45"/>
      <c r="T2422" s="45"/>
    </row>
    <row r="2423" spans="1:20" x14ac:dyDescent="0.3">
      <c r="A2423" s="116">
        <v>0.10237659963436929</v>
      </c>
      <c r="B2423" s="116">
        <v>3.0651340996168581E-2</v>
      </c>
      <c r="C2423" s="116">
        <v>2.9000000000000001E-2</v>
      </c>
      <c r="D2423" s="116">
        <v>5.208333333333333E-3</v>
      </c>
      <c r="H2423" s="45"/>
      <c r="I2423" s="45"/>
      <c r="J2423" s="45"/>
      <c r="K2423" s="45"/>
      <c r="L2423" s="61"/>
      <c r="P2423" s="43"/>
      <c r="Q2423" s="70"/>
      <c r="R2423" s="45"/>
      <c r="S2423" s="45"/>
      <c r="T2423" s="45"/>
    </row>
    <row r="2424" spans="1:20" x14ac:dyDescent="0.3">
      <c r="A2424" s="116">
        <v>2.4489795918367346E-2</v>
      </c>
      <c r="B2424" s="116">
        <v>3.4305317324185248E-3</v>
      </c>
      <c r="C2424" s="116">
        <v>5.8072009291521487E-3</v>
      </c>
      <c r="D2424" s="116">
        <v>9.5785440613026815E-4</v>
      </c>
      <c r="H2424" s="45"/>
      <c r="I2424" s="45"/>
      <c r="J2424" s="45"/>
      <c r="K2424" s="45"/>
      <c r="L2424" s="61"/>
      <c r="P2424" s="43"/>
      <c r="Q2424" s="70"/>
      <c r="R2424" s="45"/>
      <c r="S2424" s="45"/>
      <c r="T2424" s="45"/>
    </row>
    <row r="2425" spans="1:20" x14ac:dyDescent="0.3">
      <c r="A2425" s="116">
        <v>0.12190082644628099</v>
      </c>
      <c r="B2425" s="116">
        <v>3.0694668820678513E-2</v>
      </c>
      <c r="C2425" s="116">
        <v>1.5294117647058824E-2</v>
      </c>
      <c r="D2425" s="116">
        <v>1.9598236158745713E-3</v>
      </c>
      <c r="H2425" s="45"/>
      <c r="I2425" s="45"/>
      <c r="J2425" s="45"/>
      <c r="K2425" s="45"/>
      <c r="L2425" s="61"/>
      <c r="P2425" s="43"/>
      <c r="Q2425" s="70"/>
      <c r="R2425" s="45"/>
      <c r="S2425" s="45"/>
      <c r="T2425" s="45"/>
    </row>
    <row r="2426" spans="1:20" x14ac:dyDescent="0.3">
      <c r="A2426" s="116">
        <v>5.6074766355140186E-2</v>
      </c>
      <c r="B2426" s="116">
        <v>4.0322580645161289E-2</v>
      </c>
      <c r="C2426" s="116">
        <v>1.9704433497536946E-2</v>
      </c>
      <c r="D2426" s="116">
        <v>2.0876826722338203E-3</v>
      </c>
      <c r="H2426" s="45"/>
      <c r="I2426" s="45"/>
      <c r="J2426" s="45"/>
      <c r="K2426" s="45"/>
      <c r="L2426" s="61"/>
      <c r="P2426" s="43"/>
      <c r="Q2426" s="70"/>
      <c r="R2426" s="45"/>
      <c r="S2426" s="45"/>
      <c r="T2426" s="45"/>
    </row>
    <row r="2427" spans="1:20" x14ac:dyDescent="0.3">
      <c r="A2427" s="116">
        <v>9.569377990430622E-2</v>
      </c>
      <c r="B2427" s="116">
        <v>1.5544041450777202E-2</v>
      </c>
      <c r="C2427" s="116">
        <v>1.4204545454545454E-2</v>
      </c>
      <c r="D2427" s="116">
        <v>3.3259423503325942E-3</v>
      </c>
      <c r="H2427" s="45"/>
      <c r="I2427" s="45"/>
      <c r="J2427" s="45"/>
      <c r="K2427" s="45"/>
      <c r="L2427" s="61"/>
      <c r="P2427" s="43"/>
      <c r="Q2427" s="70"/>
      <c r="R2427" s="45"/>
      <c r="S2427" s="45"/>
      <c r="T2427" s="45"/>
    </row>
    <row r="2428" spans="1:20" x14ac:dyDescent="0.3">
      <c r="A2428" s="116">
        <v>0.20276497695852536</v>
      </c>
      <c r="B2428" s="116">
        <v>3.5433070866141732E-2</v>
      </c>
      <c r="C2428" s="116">
        <v>2.5125628140703519E-2</v>
      </c>
      <c r="D2428" s="116">
        <v>1.0288065843621399E-2</v>
      </c>
      <c r="H2428" s="45"/>
      <c r="I2428" s="45"/>
      <c r="J2428" s="45"/>
      <c r="K2428" s="45"/>
      <c r="L2428" s="61"/>
      <c r="P2428" s="43"/>
      <c r="Q2428" s="70"/>
      <c r="R2428" s="45"/>
      <c r="S2428" s="45"/>
      <c r="T2428" s="45"/>
    </row>
    <row r="2429" spans="1:20" x14ac:dyDescent="0.3">
      <c r="A2429" s="116">
        <v>1.002004008016032E-2</v>
      </c>
      <c r="B2429" s="116">
        <v>3.7037037037037038E-3</v>
      </c>
      <c r="C2429" s="116">
        <v>9.8253275109170309E-3</v>
      </c>
      <c r="D2429" s="116">
        <v>8.7642418930762491E-4</v>
      </c>
      <c r="H2429" s="45"/>
      <c r="I2429" s="45"/>
      <c r="J2429" s="45"/>
      <c r="K2429" s="45"/>
      <c r="L2429" s="61"/>
      <c r="P2429" s="43"/>
      <c r="Q2429" s="70"/>
      <c r="R2429" s="45"/>
      <c r="S2429" s="45"/>
      <c r="T2429" s="45"/>
    </row>
    <row r="2430" spans="1:20" x14ac:dyDescent="0.3">
      <c r="A2430" s="116">
        <v>0.14000000000000001</v>
      </c>
      <c r="B2430" s="116">
        <v>3.8306451612903226E-2</v>
      </c>
      <c r="C2430" s="116">
        <v>1.8229166666666668E-2</v>
      </c>
      <c r="D2430" s="116">
        <v>3.1152647975077881E-3</v>
      </c>
      <c r="H2430" s="45"/>
      <c r="I2430" s="45"/>
      <c r="J2430" s="45"/>
      <c r="K2430" s="45"/>
      <c r="L2430" s="61"/>
      <c r="P2430" s="43"/>
      <c r="Q2430" s="70"/>
      <c r="R2430" s="45"/>
      <c r="S2430" s="45"/>
      <c r="T2430" s="45"/>
    </row>
    <row r="2431" spans="1:20" x14ac:dyDescent="0.3">
      <c r="A2431" s="116">
        <v>0.10602910602910603</v>
      </c>
      <c r="B2431" s="116">
        <v>3.9473684210526314E-2</v>
      </c>
      <c r="C2431" s="116">
        <v>1.4099783080260303E-2</v>
      </c>
      <c r="D2431" s="116">
        <v>2.6642984014209592E-3</v>
      </c>
      <c r="H2431" s="45"/>
      <c r="I2431" s="45"/>
      <c r="J2431" s="45"/>
      <c r="K2431" s="45"/>
      <c r="L2431" s="61"/>
      <c r="P2431" s="43"/>
      <c r="Q2431" s="70"/>
      <c r="R2431" s="45"/>
      <c r="S2431" s="45"/>
      <c r="T2431" s="45"/>
    </row>
    <row r="2432" spans="1:20" x14ac:dyDescent="0.3">
      <c r="A2432" s="116">
        <v>0.23037974683544304</v>
      </c>
      <c r="B2432" s="116">
        <v>5.9782608695652176E-2</v>
      </c>
      <c r="C2432" s="116">
        <v>1.6194331983805668E-2</v>
      </c>
      <c r="D2432" s="116">
        <v>5.3734551316496505E-3</v>
      </c>
      <c r="H2432" s="45"/>
      <c r="I2432" s="45"/>
      <c r="J2432" s="45"/>
      <c r="K2432" s="45"/>
      <c r="L2432" s="61"/>
      <c r="P2432" s="43"/>
      <c r="Q2432" s="70"/>
      <c r="R2432" s="45"/>
      <c r="S2432" s="45"/>
      <c r="T2432" s="45"/>
    </row>
    <row r="2433" spans="1:20" x14ac:dyDescent="0.3">
      <c r="A2433" s="116">
        <v>0.28488372093023256</v>
      </c>
      <c r="B2433" s="116">
        <v>6.2790697674418611E-2</v>
      </c>
      <c r="C2433" s="116">
        <v>2.197802197802198E-2</v>
      </c>
      <c r="D2433" s="116">
        <v>2.6298487836949377E-3</v>
      </c>
      <c r="H2433" s="45"/>
      <c r="I2433" s="45"/>
      <c r="J2433" s="45"/>
      <c r="K2433" s="45"/>
      <c r="L2433" s="61"/>
      <c r="P2433" s="43"/>
      <c r="Q2433" s="70"/>
      <c r="R2433" s="45"/>
      <c r="S2433" s="45"/>
      <c r="T2433" s="45"/>
    </row>
    <row r="2434" spans="1:20" x14ac:dyDescent="0.3">
      <c r="A2434" s="116">
        <v>1.1695906432748537E-2</v>
      </c>
      <c r="B2434" s="116">
        <v>1.8072289156626505E-2</v>
      </c>
      <c r="C2434" s="116">
        <v>6.6555740432612314E-3</v>
      </c>
      <c r="D2434" s="116">
        <v>3.2851511169513796E-3</v>
      </c>
      <c r="H2434" s="45"/>
      <c r="I2434" s="45"/>
      <c r="J2434" s="45"/>
      <c r="K2434" s="45"/>
      <c r="L2434" s="61"/>
      <c r="P2434" s="43"/>
      <c r="Q2434" s="70"/>
      <c r="R2434" s="45"/>
      <c r="S2434" s="45"/>
      <c r="T2434" s="45"/>
    </row>
    <row r="2435" spans="1:20" x14ac:dyDescent="0.3">
      <c r="A2435" s="116">
        <v>1.2461059190031152E-2</v>
      </c>
      <c r="B2435" s="116">
        <v>2.0689655172413793E-2</v>
      </c>
      <c r="C2435" s="116">
        <v>1.5570934256055362E-2</v>
      </c>
      <c r="D2435" s="116">
        <v>4.062288422477996E-3</v>
      </c>
      <c r="H2435" s="45"/>
      <c r="I2435" s="45"/>
      <c r="J2435" s="45"/>
      <c r="K2435" s="45"/>
      <c r="L2435" s="61"/>
      <c r="P2435" s="43"/>
      <c r="Q2435" s="70"/>
      <c r="R2435" s="45"/>
      <c r="S2435" s="45"/>
      <c r="T2435" s="45"/>
    </row>
    <row r="2436" spans="1:20" x14ac:dyDescent="0.3">
      <c r="A2436" s="116">
        <v>6.41025641025641E-3</v>
      </c>
      <c r="B2436" s="116">
        <v>0</v>
      </c>
      <c r="C2436" s="116">
        <v>6.7567567567567571E-3</v>
      </c>
      <c r="D2436" s="116">
        <v>2.8129395218002813E-3</v>
      </c>
      <c r="H2436" s="45"/>
      <c r="I2436" s="45"/>
      <c r="J2436" s="45"/>
      <c r="K2436" s="45"/>
      <c r="L2436" s="61"/>
      <c r="P2436" s="43"/>
      <c r="Q2436" s="70"/>
      <c r="R2436" s="45"/>
      <c r="S2436" s="45"/>
      <c r="T2436" s="45"/>
    </row>
    <row r="2437" spans="1:20" x14ac:dyDescent="0.3">
      <c r="A2437" s="116">
        <v>2.0107238605898123E-2</v>
      </c>
      <c r="B2437" s="116">
        <v>4.4843049327354259E-3</v>
      </c>
      <c r="C2437" s="116">
        <v>5.1282051282051282E-3</v>
      </c>
      <c r="D2437" s="116">
        <v>1.8159806295399517E-3</v>
      </c>
      <c r="H2437" s="45"/>
      <c r="I2437" s="45"/>
      <c r="J2437" s="45"/>
      <c r="K2437" s="45"/>
      <c r="L2437" s="61"/>
      <c r="P2437" s="43"/>
      <c r="Q2437" s="70"/>
      <c r="R2437" s="45"/>
      <c r="S2437" s="45"/>
      <c r="T2437" s="45"/>
    </row>
    <row r="2438" spans="1:20" x14ac:dyDescent="0.3">
      <c r="A2438" s="116">
        <v>0.17596566523605151</v>
      </c>
      <c r="B2438" s="116">
        <v>4.7413793103448273E-2</v>
      </c>
      <c r="C2438" s="116">
        <v>1.1764705882352941E-2</v>
      </c>
      <c r="D2438" s="116">
        <v>3.7140204271123491E-3</v>
      </c>
      <c r="H2438" s="45"/>
      <c r="I2438" s="45"/>
      <c r="J2438" s="45"/>
      <c r="K2438" s="45"/>
      <c r="L2438" s="61"/>
      <c r="P2438" s="43"/>
      <c r="Q2438" s="70"/>
      <c r="R2438" s="45"/>
      <c r="S2438" s="45"/>
      <c r="T2438" s="45"/>
    </row>
    <row r="2439" spans="1:20" x14ac:dyDescent="0.3">
      <c r="A2439" s="116">
        <v>0.17340067340067339</v>
      </c>
      <c r="B2439" s="116">
        <v>3.6666666666666667E-2</v>
      </c>
      <c r="C2439" s="116">
        <v>7.6263107721639654E-3</v>
      </c>
      <c r="D2439" s="116">
        <v>1.5296367112810707E-3</v>
      </c>
      <c r="H2439" s="45"/>
      <c r="I2439" s="45"/>
      <c r="J2439" s="45"/>
      <c r="K2439" s="45"/>
      <c r="L2439" s="61"/>
      <c r="P2439" s="43"/>
      <c r="Q2439" s="70"/>
      <c r="R2439" s="45"/>
      <c r="S2439" s="45"/>
      <c r="T2439" s="45"/>
    </row>
    <row r="2440" spans="1:20" x14ac:dyDescent="0.3">
      <c r="A2440" s="116">
        <v>0.13805970149253732</v>
      </c>
      <c r="B2440" s="116">
        <v>4.3624161073825503E-2</v>
      </c>
      <c r="C2440" s="116">
        <v>1.6563146997929608E-2</v>
      </c>
      <c r="D2440" s="116">
        <v>4.1736227045075123E-3</v>
      </c>
      <c r="H2440" s="45"/>
      <c r="I2440" s="45"/>
      <c r="J2440" s="45"/>
      <c r="K2440" s="45"/>
      <c r="L2440" s="61"/>
      <c r="P2440" s="43"/>
      <c r="Q2440" s="70"/>
      <c r="R2440" s="45"/>
      <c r="S2440" s="45"/>
      <c r="T2440" s="45"/>
    </row>
    <row r="2441" spans="1:20" x14ac:dyDescent="0.3">
      <c r="A2441" s="116">
        <v>0.1078838174273859</v>
      </c>
      <c r="B2441" s="116">
        <v>2.4590163934426229E-2</v>
      </c>
      <c r="C2441" s="116">
        <v>2.553191489361702E-2</v>
      </c>
      <c r="D2441" s="116">
        <v>4.4883303411131061E-3</v>
      </c>
      <c r="H2441" s="45"/>
      <c r="I2441" s="45"/>
      <c r="J2441" s="45"/>
      <c r="K2441" s="45"/>
      <c r="L2441" s="61"/>
      <c r="P2441" s="43"/>
      <c r="Q2441" s="70"/>
      <c r="R2441" s="45"/>
      <c r="S2441" s="45"/>
      <c r="T2441" s="45"/>
    </row>
    <row r="2442" spans="1:20" x14ac:dyDescent="0.3">
      <c r="A2442" s="116">
        <v>0.18505338078291814</v>
      </c>
      <c r="B2442" s="116">
        <v>0.10820895522388059</v>
      </c>
      <c r="C2442" s="116">
        <v>3.9094650205761319E-2</v>
      </c>
      <c r="D2442" s="116">
        <v>1.3029315960912053E-2</v>
      </c>
      <c r="H2442" s="45"/>
      <c r="I2442" s="45"/>
      <c r="J2442" s="45"/>
      <c r="K2442" s="45"/>
      <c r="L2442" s="61"/>
      <c r="P2442" s="43"/>
      <c r="Q2442" s="70"/>
      <c r="R2442" s="45"/>
      <c r="S2442" s="45"/>
      <c r="T2442" s="45"/>
    </row>
    <row r="2443" spans="1:20" x14ac:dyDescent="0.3">
      <c r="A2443" s="116">
        <v>0.15028901734104047</v>
      </c>
      <c r="B2443" s="116">
        <v>4.4999999999999998E-2</v>
      </c>
      <c r="C2443" s="116">
        <v>3.614457831325301E-2</v>
      </c>
      <c r="D2443" s="116">
        <v>8.7939698492462311E-3</v>
      </c>
      <c r="H2443" s="45"/>
      <c r="I2443" s="45"/>
      <c r="J2443" s="45"/>
      <c r="K2443" s="45"/>
      <c r="L2443" s="61"/>
      <c r="P2443" s="43"/>
      <c r="Q2443" s="70"/>
      <c r="R2443" s="45"/>
      <c r="S2443" s="45"/>
      <c r="T2443" s="45"/>
    </row>
    <row r="2444" spans="1:20" x14ac:dyDescent="0.3">
      <c r="A2444" s="116">
        <v>1.8957345971563982E-2</v>
      </c>
      <c r="B2444" s="116">
        <v>0</v>
      </c>
      <c r="C2444" s="116">
        <v>1.6042780748663103E-2</v>
      </c>
      <c r="D2444" s="116">
        <v>8.7145969498910684E-3</v>
      </c>
      <c r="H2444" s="45"/>
      <c r="I2444" s="45"/>
      <c r="J2444" s="45"/>
      <c r="K2444" s="45"/>
      <c r="L2444" s="61"/>
      <c r="P2444" s="43"/>
      <c r="Q2444" s="70"/>
      <c r="R2444" s="45"/>
      <c r="S2444" s="45"/>
      <c r="T2444" s="45"/>
    </row>
    <row r="2445" spans="1:20" x14ac:dyDescent="0.3">
      <c r="A2445" s="116">
        <v>0</v>
      </c>
      <c r="B2445" s="116">
        <v>2.1052631578947368E-2</v>
      </c>
      <c r="C2445" s="116">
        <v>1.1428571428571429E-2</v>
      </c>
      <c r="D2445" s="116">
        <v>2.4096385542168677E-3</v>
      </c>
      <c r="H2445" s="45"/>
      <c r="I2445" s="45"/>
      <c r="J2445" s="45"/>
      <c r="K2445" s="45"/>
      <c r="L2445" s="61"/>
      <c r="P2445" s="43"/>
      <c r="Q2445" s="70"/>
      <c r="R2445" s="45"/>
      <c r="S2445" s="45"/>
      <c r="T2445" s="45"/>
    </row>
    <row r="2446" spans="1:20" x14ac:dyDescent="0.3">
      <c r="A2446" s="116">
        <v>0.11515151515151516</v>
      </c>
      <c r="B2446" s="116">
        <v>3.0303030303030304E-2</v>
      </c>
      <c r="C2446" s="116">
        <v>6.5789473684210523E-3</v>
      </c>
      <c r="D2446" s="116">
        <v>2.717391304347826E-3</v>
      </c>
      <c r="H2446" s="45"/>
      <c r="I2446" s="45"/>
      <c r="J2446" s="45"/>
      <c r="K2446" s="45"/>
      <c r="L2446" s="61"/>
      <c r="P2446" s="43"/>
      <c r="Q2446" s="70"/>
      <c r="R2446" s="45"/>
      <c r="S2446" s="45"/>
      <c r="T2446" s="45"/>
    </row>
    <row r="2447" spans="1:20" x14ac:dyDescent="0.3">
      <c r="A2447" s="116">
        <v>0.13691931540342298</v>
      </c>
      <c r="B2447" s="116">
        <v>3.4482758620689655E-2</v>
      </c>
      <c r="C2447" s="116">
        <v>1.8604651162790697E-2</v>
      </c>
      <c r="D2447" s="116">
        <v>5.0531914893617025E-3</v>
      </c>
      <c r="H2447" s="45"/>
      <c r="I2447" s="45"/>
      <c r="J2447" s="45"/>
      <c r="K2447" s="45"/>
      <c r="L2447" s="61"/>
      <c r="P2447" s="43"/>
      <c r="Q2447" s="70"/>
      <c r="R2447" s="45"/>
      <c r="S2447" s="45"/>
      <c r="T2447" s="45"/>
    </row>
    <row r="2448" spans="1:20" x14ac:dyDescent="0.3">
      <c r="A2448" s="116">
        <v>0.10079575596816977</v>
      </c>
      <c r="B2448" s="116">
        <v>2.0356234096692113E-2</v>
      </c>
      <c r="C2448" s="116">
        <v>1.9801980198019802E-2</v>
      </c>
      <c r="D2448" s="116">
        <v>7.3404856013551669E-3</v>
      </c>
      <c r="H2448" s="45"/>
      <c r="I2448" s="45"/>
      <c r="J2448" s="45"/>
      <c r="K2448" s="45"/>
      <c r="L2448" s="61"/>
      <c r="P2448" s="43"/>
      <c r="Q2448" s="70"/>
      <c r="R2448" s="45"/>
      <c r="S2448" s="45"/>
      <c r="T2448" s="45"/>
    </row>
    <row r="2449" spans="1:20" x14ac:dyDescent="0.3">
      <c r="A2449" s="116">
        <v>7.6481835564053535E-3</v>
      </c>
      <c r="B2449" s="116">
        <v>7.4906367041198503E-3</v>
      </c>
      <c r="C2449" s="116">
        <v>2.1905805038335158E-2</v>
      </c>
      <c r="D2449" s="116">
        <v>2.5929127052722557E-3</v>
      </c>
      <c r="H2449" s="45"/>
      <c r="I2449" s="45"/>
      <c r="J2449" s="45"/>
      <c r="K2449" s="45"/>
      <c r="L2449" s="61"/>
      <c r="P2449" s="43"/>
      <c r="Q2449" s="70"/>
      <c r="R2449" s="45"/>
      <c r="S2449" s="45"/>
      <c r="T2449" s="45"/>
    </row>
    <row r="2450" spans="1:20" x14ac:dyDescent="0.3">
      <c r="A2450" s="116">
        <v>9.2896174863387984E-2</v>
      </c>
      <c r="B2450" s="116">
        <v>2.8985507246376812E-2</v>
      </c>
      <c r="C2450" s="116">
        <v>1.483679525222552E-2</v>
      </c>
      <c r="D2450" s="116">
        <v>6.038647342995169E-3</v>
      </c>
      <c r="H2450" s="45"/>
      <c r="I2450" s="45"/>
      <c r="J2450" s="45"/>
      <c r="K2450" s="45"/>
      <c r="L2450" s="61"/>
      <c r="P2450" s="43"/>
      <c r="Q2450" s="70"/>
      <c r="R2450" s="45"/>
      <c r="S2450" s="45"/>
      <c r="T2450" s="45"/>
    </row>
    <row r="2451" spans="1:20" x14ac:dyDescent="0.3">
      <c r="A2451" s="116">
        <v>1.4245014245014245E-2</v>
      </c>
      <c r="B2451" s="116">
        <v>5.6657223796033997E-3</v>
      </c>
      <c r="C2451" s="116">
        <v>4.5248868778280547E-3</v>
      </c>
      <c r="D2451" s="116">
        <v>6.1387354205033758E-4</v>
      </c>
      <c r="H2451" s="45"/>
      <c r="I2451" s="45"/>
      <c r="J2451" s="45"/>
      <c r="K2451" s="45"/>
      <c r="L2451" s="61"/>
      <c r="P2451" s="43"/>
      <c r="Q2451" s="70"/>
      <c r="R2451" s="45"/>
      <c r="S2451" s="45"/>
      <c r="T2451" s="45"/>
    </row>
    <row r="2452" spans="1:20" x14ac:dyDescent="0.3">
      <c r="A2452" s="116">
        <v>1.7142857142857144E-2</v>
      </c>
      <c r="B2452" s="116">
        <v>2.2099447513812154E-2</v>
      </c>
      <c r="C2452" s="116">
        <v>2.4169184290030211E-2</v>
      </c>
      <c r="D2452" s="116">
        <v>6.0168471720818293E-3</v>
      </c>
      <c r="H2452" s="45"/>
      <c r="I2452" s="45"/>
      <c r="J2452" s="45"/>
      <c r="K2452" s="45"/>
      <c r="L2452" s="61"/>
      <c r="P2452" s="43"/>
      <c r="Q2452" s="70"/>
      <c r="R2452" s="45"/>
      <c r="S2452" s="45"/>
      <c r="T2452" s="45"/>
    </row>
    <row r="2453" spans="1:20" x14ac:dyDescent="0.3">
      <c r="A2453" s="116">
        <v>1.1124845488257108E-2</v>
      </c>
      <c r="B2453" s="116">
        <v>5.8004640371229696E-3</v>
      </c>
      <c r="C2453" s="116">
        <v>1.1987381703470032E-2</v>
      </c>
      <c r="D2453" s="116">
        <v>2.907745175786413E-3</v>
      </c>
      <c r="H2453" s="45"/>
      <c r="I2453" s="45"/>
      <c r="J2453" s="45"/>
      <c r="K2453" s="45"/>
      <c r="L2453" s="61"/>
      <c r="P2453" s="43"/>
      <c r="Q2453" s="70"/>
      <c r="R2453" s="45"/>
      <c r="S2453" s="45"/>
      <c r="T2453" s="45"/>
    </row>
    <row r="2454" spans="1:20" x14ac:dyDescent="0.3">
      <c r="A2454" s="116">
        <v>1.1349306431273645E-2</v>
      </c>
      <c r="B2454" s="116">
        <v>7.2639225181598066E-3</v>
      </c>
      <c r="C2454" s="116">
        <v>6.369426751592357E-3</v>
      </c>
      <c r="D2454" s="116">
        <v>1.840168243953733E-3</v>
      </c>
      <c r="H2454" s="45"/>
      <c r="I2454" s="45"/>
      <c r="J2454" s="45"/>
      <c r="K2454" s="45"/>
      <c r="L2454" s="61"/>
      <c r="P2454" s="43"/>
      <c r="Q2454" s="70"/>
      <c r="R2454" s="45"/>
      <c r="S2454" s="45"/>
      <c r="T2454" s="45"/>
    </row>
    <row r="2455" spans="1:20" x14ac:dyDescent="0.3">
      <c r="A2455" s="116">
        <v>1.3574660633484163E-2</v>
      </c>
      <c r="B2455" s="116">
        <v>8.130081300813009E-3</v>
      </c>
      <c r="C2455" s="116">
        <v>1.0062893081761006E-2</v>
      </c>
      <c r="D2455" s="116">
        <v>1.5424164524421595E-3</v>
      </c>
      <c r="H2455" s="45"/>
      <c r="I2455" s="45"/>
      <c r="J2455" s="45"/>
      <c r="K2455" s="45"/>
      <c r="L2455" s="61"/>
      <c r="P2455" s="43"/>
      <c r="Q2455" s="70"/>
      <c r="R2455" s="45"/>
      <c r="S2455" s="45"/>
      <c r="T2455" s="45"/>
    </row>
    <row r="2456" spans="1:20" x14ac:dyDescent="0.3">
      <c r="A2456" s="116">
        <v>0.19207317073170732</v>
      </c>
      <c r="B2456" s="116">
        <v>6.1696658097686374E-2</v>
      </c>
      <c r="C2456" s="116">
        <v>2.1238938053097345E-2</v>
      </c>
      <c r="D2456" s="116">
        <v>5.0724637681159417E-3</v>
      </c>
      <c r="H2456" s="45"/>
      <c r="I2456" s="45"/>
      <c r="J2456" s="45"/>
      <c r="K2456" s="45"/>
      <c r="L2456" s="61"/>
      <c r="P2456" s="43"/>
      <c r="Q2456" s="70"/>
      <c r="R2456" s="45"/>
      <c r="S2456" s="45"/>
      <c r="T2456" s="45"/>
    </row>
    <row r="2457" spans="1:20" x14ac:dyDescent="0.3">
      <c r="A2457" s="116">
        <v>0.13372093023255813</v>
      </c>
      <c r="B2457" s="116">
        <v>4.6798029556650245E-2</v>
      </c>
      <c r="C2457" s="116">
        <v>1.3996889580093312E-2</v>
      </c>
      <c r="D2457" s="116">
        <v>5.7915057915057912E-3</v>
      </c>
      <c r="H2457" s="45"/>
      <c r="I2457" s="45"/>
      <c r="J2457" s="45"/>
      <c r="K2457" s="45"/>
      <c r="L2457" s="61"/>
      <c r="P2457" s="43"/>
      <c r="Q2457" s="70"/>
      <c r="R2457" s="45"/>
      <c r="S2457" s="45"/>
      <c r="T2457" s="45"/>
    </row>
    <row r="2458" spans="1:20" x14ac:dyDescent="0.3">
      <c r="A2458" s="116">
        <v>0.1574468085106383</v>
      </c>
      <c r="B2458" s="116">
        <v>1.5384615384615385E-2</v>
      </c>
      <c r="C2458" s="116">
        <v>1.411764705882353E-2</v>
      </c>
      <c r="D2458" s="116">
        <v>1.9723865877712033E-3</v>
      </c>
      <c r="H2458" s="45"/>
      <c r="I2458" s="45"/>
      <c r="J2458" s="45"/>
      <c r="K2458" s="45"/>
      <c r="L2458" s="61"/>
      <c r="P2458" s="43"/>
      <c r="Q2458" s="70"/>
      <c r="R2458" s="45"/>
      <c r="S2458" s="45"/>
      <c r="T2458" s="45"/>
    </row>
    <row r="2459" spans="1:20" x14ac:dyDescent="0.3">
      <c r="A2459" s="116">
        <v>0.15575221238938053</v>
      </c>
      <c r="B2459" s="116">
        <v>5.1643192488262914E-2</v>
      </c>
      <c r="C2459" s="116">
        <v>4.194260485651214E-2</v>
      </c>
      <c r="D2459" s="116">
        <v>1.1884550084889643E-2</v>
      </c>
      <c r="H2459" s="45"/>
      <c r="I2459" s="45"/>
      <c r="J2459" s="45"/>
      <c r="K2459" s="45"/>
      <c r="L2459" s="61"/>
      <c r="P2459" s="43"/>
      <c r="Q2459" s="70"/>
      <c r="R2459" s="45"/>
      <c r="S2459" s="45"/>
      <c r="T2459" s="45"/>
    </row>
    <row r="2460" spans="1:20" x14ac:dyDescent="0.3">
      <c r="A2460" s="116">
        <v>0.16783216783216784</v>
      </c>
      <c r="B2460" s="116">
        <v>6.6225165562913912E-2</v>
      </c>
      <c r="C2460" s="116">
        <v>2.9055690072639227E-2</v>
      </c>
      <c r="D2460" s="116">
        <v>8.6956521739130436E-3</v>
      </c>
      <c r="H2460" s="45"/>
      <c r="I2460" s="45"/>
      <c r="J2460" s="45"/>
      <c r="K2460" s="45"/>
      <c r="L2460" s="61"/>
      <c r="P2460" s="43"/>
      <c r="Q2460" s="70"/>
      <c r="R2460" s="45"/>
      <c r="S2460" s="45"/>
      <c r="T2460" s="45"/>
    </row>
    <row r="2461" spans="1:20" x14ac:dyDescent="0.3">
      <c r="A2461" s="116">
        <v>0.14035087719298245</v>
      </c>
      <c r="B2461" s="116">
        <v>5.2845528455284556E-2</v>
      </c>
      <c r="C2461" s="116">
        <v>2.9177718832891247E-2</v>
      </c>
      <c r="D2461" s="116">
        <v>5.208333333333333E-3</v>
      </c>
      <c r="H2461" s="45"/>
      <c r="I2461" s="45"/>
      <c r="J2461" s="45"/>
      <c r="K2461" s="45"/>
      <c r="L2461" s="61"/>
      <c r="P2461" s="43"/>
      <c r="Q2461" s="70"/>
      <c r="R2461" s="45"/>
      <c r="S2461" s="45"/>
      <c r="T2461" s="45"/>
    </row>
    <row r="2462" spans="1:20" x14ac:dyDescent="0.3">
      <c r="A2462" s="116">
        <v>0.12195121951219512</v>
      </c>
      <c r="B2462" s="116">
        <v>3.0434782608695653E-2</v>
      </c>
      <c r="C2462" s="116">
        <v>1.3698630136986301E-2</v>
      </c>
      <c r="D2462" s="116">
        <v>2.2075055187637969E-3</v>
      </c>
      <c r="H2462" s="45"/>
      <c r="I2462" s="45"/>
      <c r="J2462" s="45"/>
      <c r="K2462" s="45"/>
      <c r="L2462" s="61"/>
      <c r="P2462" s="43"/>
      <c r="Q2462" s="70"/>
      <c r="R2462" s="45"/>
      <c r="S2462" s="45"/>
      <c r="T2462" s="45"/>
    </row>
    <row r="2463" spans="1:20" x14ac:dyDescent="0.3">
      <c r="A2463" s="116">
        <v>0.10731707317073171</v>
      </c>
      <c r="B2463" s="116">
        <v>3.4934497816593885E-2</v>
      </c>
      <c r="C2463" s="116">
        <v>1.3966480446927373E-2</v>
      </c>
      <c r="D2463" s="116">
        <v>8.9086859688195987E-3</v>
      </c>
      <c r="H2463" s="45"/>
      <c r="I2463" s="45"/>
      <c r="J2463" s="45"/>
      <c r="K2463" s="45"/>
      <c r="L2463" s="61"/>
      <c r="P2463" s="43"/>
      <c r="Q2463" s="70"/>
      <c r="R2463" s="45"/>
      <c r="S2463" s="45"/>
      <c r="T2463" s="45"/>
    </row>
    <row r="2464" spans="1:20" x14ac:dyDescent="0.3">
      <c r="A2464" s="116">
        <v>0.13580246913580246</v>
      </c>
      <c r="B2464" s="116">
        <v>4.4827586206896551E-2</v>
      </c>
      <c r="C2464" s="116">
        <v>1.5695067264573991E-2</v>
      </c>
      <c r="D2464" s="116">
        <v>3.780718336483932E-3</v>
      </c>
      <c r="H2464" s="45"/>
      <c r="I2464" s="45"/>
      <c r="J2464" s="45"/>
      <c r="K2464" s="45"/>
      <c r="L2464" s="61"/>
      <c r="P2464" s="43"/>
      <c r="Q2464" s="70"/>
      <c r="R2464" s="45"/>
      <c r="S2464" s="45"/>
      <c r="T2464" s="45"/>
    </row>
    <row r="2465" spans="1:20" x14ac:dyDescent="0.3">
      <c r="A2465" s="116">
        <v>1.8549747048903879E-2</v>
      </c>
      <c r="B2465" s="116">
        <v>3.3167495854063019E-3</v>
      </c>
      <c r="C2465" s="116">
        <v>1.0763209393346379E-2</v>
      </c>
      <c r="D2465" s="116">
        <v>2.3139220979560356E-3</v>
      </c>
      <c r="H2465" s="45"/>
      <c r="I2465" s="45"/>
      <c r="J2465" s="45"/>
      <c r="K2465" s="45"/>
      <c r="L2465" s="61"/>
      <c r="P2465" s="43"/>
      <c r="Q2465" s="70"/>
      <c r="R2465" s="45"/>
      <c r="S2465" s="45"/>
      <c r="T2465" s="45"/>
    </row>
    <row r="2466" spans="1:20" x14ac:dyDescent="0.3">
      <c r="A2466" s="116">
        <v>0.13333333333333333</v>
      </c>
      <c r="B2466" s="116">
        <v>5.0406504065040651E-2</v>
      </c>
      <c r="C2466" s="116">
        <v>1.1959521619135235E-2</v>
      </c>
      <c r="D2466" s="116">
        <v>2.6395173453996985E-3</v>
      </c>
      <c r="H2466" s="45"/>
      <c r="I2466" s="45"/>
      <c r="J2466" s="45"/>
      <c r="K2466" s="45"/>
      <c r="L2466" s="61"/>
      <c r="P2466" s="43"/>
      <c r="Q2466" s="70"/>
      <c r="R2466" s="45"/>
      <c r="S2466" s="45"/>
      <c r="T2466" s="45"/>
    </row>
    <row r="2467" spans="1:20" x14ac:dyDescent="0.3">
      <c r="A2467" s="116">
        <v>0.1388888888888889</v>
      </c>
      <c r="B2467" s="116">
        <v>4.6728971962616821E-2</v>
      </c>
      <c r="C2467" s="116">
        <v>1.7167381974248927E-2</v>
      </c>
      <c r="D2467" s="116">
        <v>1.6778523489932886E-3</v>
      </c>
      <c r="H2467" s="45"/>
      <c r="I2467" s="45"/>
      <c r="J2467" s="45"/>
      <c r="K2467" s="45"/>
      <c r="L2467" s="61"/>
      <c r="P2467" s="43"/>
      <c r="Q2467" s="70"/>
      <c r="R2467" s="45"/>
      <c r="S2467" s="45"/>
      <c r="T2467" s="45"/>
    </row>
    <row r="2468" spans="1:20" x14ac:dyDescent="0.3">
      <c r="A2468" s="116">
        <v>0.21508379888268156</v>
      </c>
      <c r="B2468" s="116">
        <v>9.0464547677261614E-2</v>
      </c>
      <c r="C2468" s="116">
        <v>3.1203566121842496E-2</v>
      </c>
      <c r="D2468" s="116">
        <v>7.3800738007380072E-3</v>
      </c>
      <c r="H2468" s="45"/>
      <c r="I2468" s="45"/>
      <c r="J2468" s="45"/>
      <c r="K2468" s="45"/>
      <c r="L2468" s="61"/>
      <c r="P2468" s="43"/>
      <c r="Q2468" s="70"/>
      <c r="R2468" s="45"/>
      <c r="S2468" s="45"/>
      <c r="T2468" s="45"/>
    </row>
    <row r="2469" spans="1:20" x14ac:dyDescent="0.3">
      <c r="A2469" s="116">
        <v>8.3916083916083919E-2</v>
      </c>
      <c r="B2469" s="116">
        <v>7.575757575757576E-3</v>
      </c>
      <c r="C2469" s="116">
        <v>1.7921146953405017E-2</v>
      </c>
      <c r="D2469" s="116">
        <v>2.8985507246376812E-3</v>
      </c>
      <c r="H2469" s="45"/>
      <c r="I2469" s="45"/>
      <c r="J2469" s="45"/>
      <c r="K2469" s="45"/>
      <c r="L2469" s="61"/>
      <c r="P2469" s="43"/>
      <c r="Q2469" s="70"/>
      <c r="R2469" s="45"/>
      <c r="S2469" s="45"/>
      <c r="T2469" s="45"/>
    </row>
    <row r="2470" spans="1:20" x14ac:dyDescent="0.3">
      <c r="A2470" s="116">
        <v>2.8169014084507043E-2</v>
      </c>
      <c r="B2470" s="116">
        <v>1.2121212121212121E-2</v>
      </c>
      <c r="C2470" s="116">
        <v>1.8181818181818181E-2</v>
      </c>
      <c r="D2470" s="116">
        <v>4.5112781954887221E-3</v>
      </c>
      <c r="H2470" s="45"/>
      <c r="I2470" s="45"/>
      <c r="J2470" s="45"/>
      <c r="K2470" s="45"/>
      <c r="L2470" s="61"/>
      <c r="P2470" s="43"/>
      <c r="Q2470" s="70"/>
      <c r="R2470" s="45"/>
      <c r="S2470" s="45"/>
      <c r="T2470" s="45"/>
    </row>
    <row r="2471" spans="1:20" x14ac:dyDescent="0.3">
      <c r="A2471" s="116">
        <v>1.483679525222552E-2</v>
      </c>
      <c r="B2471" s="116">
        <v>8.5714285714285719E-3</v>
      </c>
      <c r="C2471" s="116">
        <v>1.2800000000000001E-2</v>
      </c>
      <c r="D2471" s="116">
        <v>4.554326610279766E-3</v>
      </c>
      <c r="H2471" s="45"/>
      <c r="I2471" s="45"/>
      <c r="J2471" s="45"/>
      <c r="K2471" s="45"/>
      <c r="L2471" s="61"/>
      <c r="P2471" s="43"/>
      <c r="Q2471" s="70"/>
      <c r="R2471" s="45"/>
      <c r="S2471" s="45"/>
      <c r="T2471" s="45"/>
    </row>
    <row r="2472" spans="1:20" x14ac:dyDescent="0.3">
      <c r="A2472" s="116">
        <v>0.11475409836065574</v>
      </c>
      <c r="B2472" s="116">
        <v>2.0895522388059702E-2</v>
      </c>
      <c r="C2472" s="116">
        <v>1.1090573012939002E-2</v>
      </c>
      <c r="D2472" s="116">
        <v>4.4742729306487695E-3</v>
      </c>
      <c r="H2472" s="45"/>
      <c r="I2472" s="45"/>
      <c r="J2472" s="45"/>
      <c r="K2472" s="45"/>
      <c r="L2472" s="61"/>
      <c r="P2472" s="43"/>
      <c r="Q2472" s="70"/>
      <c r="R2472" s="45"/>
      <c r="S2472" s="45"/>
      <c r="T2472" s="45"/>
    </row>
    <row r="2473" spans="1:20" x14ac:dyDescent="0.3">
      <c r="A2473" s="116">
        <v>4.72972972972973E-2</v>
      </c>
      <c r="B2473" s="116">
        <v>2.5316455696202531E-2</v>
      </c>
      <c r="C2473" s="116">
        <v>1.1363636363636364E-2</v>
      </c>
      <c r="D2473" s="116">
        <v>3.0075187969924814E-3</v>
      </c>
      <c r="H2473" s="45"/>
      <c r="I2473" s="45"/>
      <c r="J2473" s="45"/>
      <c r="K2473" s="45"/>
      <c r="L2473" s="61"/>
      <c r="P2473" s="43"/>
      <c r="Q2473" s="70"/>
      <c r="R2473" s="45"/>
      <c r="S2473" s="45"/>
      <c r="T2473" s="45"/>
    </row>
    <row r="2474" spans="1:20" x14ac:dyDescent="0.3">
      <c r="A2474" s="116">
        <v>9.3264248704663211E-2</v>
      </c>
      <c r="B2474" s="116">
        <v>1.9900497512437811E-2</v>
      </c>
      <c r="C2474" s="116">
        <v>1.9390581717451522E-2</v>
      </c>
      <c r="D2474" s="116">
        <v>3.3632286995515697E-3</v>
      </c>
      <c r="H2474" s="45"/>
      <c r="I2474" s="45"/>
      <c r="J2474" s="45"/>
      <c r="K2474" s="45"/>
      <c r="L2474" s="61"/>
      <c r="P2474" s="43"/>
      <c r="Q2474" s="70"/>
      <c r="R2474" s="45"/>
      <c r="S2474" s="45"/>
      <c r="T2474" s="45"/>
    </row>
    <row r="2475" spans="1:20" x14ac:dyDescent="0.3">
      <c r="A2475" s="116">
        <v>3.0660377358490566E-2</v>
      </c>
      <c r="B2475" s="116">
        <v>1.2903225806451613E-2</v>
      </c>
      <c r="C2475" s="116">
        <v>1.6867469879518072E-2</v>
      </c>
      <c r="D2475" s="116">
        <v>1.9910403185664509E-3</v>
      </c>
      <c r="H2475" s="45"/>
      <c r="I2475" s="45"/>
      <c r="J2475" s="45"/>
      <c r="K2475" s="45"/>
      <c r="L2475" s="61"/>
      <c r="P2475" s="43"/>
      <c r="Q2475" s="70"/>
      <c r="R2475" s="45"/>
      <c r="S2475" s="45"/>
      <c r="T2475" s="45"/>
    </row>
    <row r="2476" spans="1:20" x14ac:dyDescent="0.3">
      <c r="A2476" s="116">
        <v>9.4430992736077482E-2</v>
      </c>
      <c r="B2476" s="116">
        <v>3.6016949152542374E-2</v>
      </c>
      <c r="C2476" s="116">
        <v>1.1349306431273645E-2</v>
      </c>
      <c r="D2476" s="116">
        <v>2.6441036488630354E-3</v>
      </c>
      <c r="H2476" s="45"/>
      <c r="I2476" s="45"/>
      <c r="J2476" s="45"/>
      <c r="K2476" s="45"/>
      <c r="L2476" s="61"/>
      <c r="P2476" s="43"/>
      <c r="Q2476" s="70"/>
      <c r="R2476" s="45"/>
      <c r="S2476" s="45"/>
      <c r="T2476" s="45"/>
    </row>
    <row r="2477" spans="1:20" x14ac:dyDescent="0.3">
      <c r="A2477" s="116">
        <v>0.23943661971830985</v>
      </c>
      <c r="B2477" s="116">
        <v>5.3333333333333337E-2</v>
      </c>
      <c r="C2477" s="116">
        <v>1.509433962264151E-2</v>
      </c>
      <c r="D2477" s="116">
        <v>3.1007751937984496E-3</v>
      </c>
      <c r="H2477" s="45"/>
      <c r="I2477" s="45"/>
      <c r="J2477" s="45"/>
      <c r="K2477" s="45"/>
      <c r="L2477" s="61"/>
      <c r="P2477" s="43"/>
      <c r="Q2477" s="70"/>
      <c r="R2477" s="45"/>
      <c r="S2477" s="45"/>
      <c r="T2477" s="45"/>
    </row>
    <row r="2478" spans="1:20" x14ac:dyDescent="0.3">
      <c r="A2478" s="116">
        <v>0.1048780487804878</v>
      </c>
      <c r="B2478" s="116">
        <v>2.7210884353741496E-2</v>
      </c>
      <c r="C2478" s="116">
        <v>6.7842605156037995E-3</v>
      </c>
      <c r="D2478" s="116">
        <v>2.2148394241417496E-3</v>
      </c>
      <c r="H2478" s="45"/>
      <c r="I2478" s="45"/>
      <c r="J2478" s="45"/>
      <c r="K2478" s="45"/>
      <c r="L2478" s="61"/>
      <c r="P2478" s="43"/>
      <c r="Q2478" s="70"/>
      <c r="R2478" s="45"/>
      <c r="S2478" s="45"/>
      <c r="T2478" s="45"/>
    </row>
    <row r="2479" spans="1:20" x14ac:dyDescent="0.3">
      <c r="A2479" s="116">
        <v>1.834862385321101E-2</v>
      </c>
      <c r="B2479" s="116">
        <v>9.0909090909090905E-3</v>
      </c>
      <c r="C2479" s="116">
        <v>2.0151133501259445E-2</v>
      </c>
      <c r="D2479" s="116">
        <v>4.1322314049586778E-3</v>
      </c>
      <c r="H2479" s="45"/>
      <c r="I2479" s="45"/>
      <c r="J2479" s="45"/>
      <c r="K2479" s="45"/>
      <c r="L2479" s="61"/>
      <c r="P2479" s="43"/>
      <c r="Q2479" s="70"/>
      <c r="R2479" s="45"/>
      <c r="S2479" s="45"/>
      <c r="T2479" s="45"/>
    </row>
    <row r="2480" spans="1:20" x14ac:dyDescent="0.3">
      <c r="A2480" s="116">
        <v>9.2657342657342656E-2</v>
      </c>
      <c r="B2480" s="116">
        <v>5.1612903225806452E-2</v>
      </c>
      <c r="C2480" s="116">
        <v>2.2620169651272386E-2</v>
      </c>
      <c r="D2480" s="116">
        <v>5.434782608695652E-3</v>
      </c>
      <c r="H2480" s="45"/>
      <c r="I2480" s="45"/>
      <c r="J2480" s="45"/>
      <c r="K2480" s="45"/>
      <c r="L2480" s="61"/>
      <c r="P2480" s="43"/>
      <c r="Q2480" s="70"/>
      <c r="R2480" s="45"/>
      <c r="S2480" s="45"/>
      <c r="T2480" s="45"/>
    </row>
    <row r="2481" spans="1:20" x14ac:dyDescent="0.3">
      <c r="A2481" s="116">
        <v>0.14224137931034483</v>
      </c>
      <c r="B2481" s="116">
        <v>5.4393305439330547E-2</v>
      </c>
      <c r="C2481" s="116">
        <v>1.4184397163120567E-2</v>
      </c>
      <c r="D2481" s="116">
        <v>9.727626459143969E-3</v>
      </c>
      <c r="H2481" s="45"/>
      <c r="I2481" s="45"/>
      <c r="J2481" s="45"/>
      <c r="K2481" s="45"/>
      <c r="L2481" s="61"/>
      <c r="P2481" s="43"/>
      <c r="Q2481" s="70"/>
      <c r="R2481" s="45"/>
      <c r="S2481" s="45"/>
      <c r="T2481" s="45"/>
    </row>
    <row r="2482" spans="1:20" x14ac:dyDescent="0.3">
      <c r="A2482" s="116">
        <v>8.1300813008130079E-2</v>
      </c>
      <c r="B2482" s="116">
        <v>2.5000000000000001E-2</v>
      </c>
      <c r="C2482" s="116">
        <v>1.7676767676767676E-2</v>
      </c>
      <c r="D2482" s="116">
        <v>2.8846153846153848E-3</v>
      </c>
      <c r="H2482" s="45"/>
      <c r="I2482" s="45"/>
      <c r="J2482" s="45"/>
      <c r="K2482" s="45"/>
      <c r="L2482" s="61"/>
      <c r="P2482" s="43"/>
      <c r="Q2482" s="70"/>
      <c r="R2482" s="45"/>
      <c r="S2482" s="45"/>
      <c r="T2482" s="45"/>
    </row>
    <row r="2483" spans="1:20" x14ac:dyDescent="0.3">
      <c r="A2483" s="116">
        <v>0.10344827586206896</v>
      </c>
      <c r="B2483" s="116">
        <v>1.8633540372670808E-2</v>
      </c>
      <c r="C2483" s="116">
        <v>1.1904761904761904E-2</v>
      </c>
      <c r="D2483" s="116">
        <v>0</v>
      </c>
      <c r="H2483" s="45"/>
      <c r="I2483" s="45"/>
      <c r="J2483" s="45"/>
      <c r="K2483" s="45"/>
      <c r="L2483" s="61"/>
      <c r="P2483" s="43"/>
      <c r="Q2483" s="70"/>
      <c r="R2483" s="45"/>
      <c r="S2483" s="45"/>
      <c r="T2483" s="45"/>
    </row>
    <row r="2484" spans="1:20" x14ac:dyDescent="0.3">
      <c r="A2484" s="116">
        <v>0.16860465116279069</v>
      </c>
      <c r="B2484" s="116">
        <v>6.6666666666666666E-2</v>
      </c>
      <c r="C2484" s="116">
        <v>1.6393442622950821E-2</v>
      </c>
      <c r="D2484" s="116">
        <v>2.6631158455392811E-3</v>
      </c>
      <c r="H2484" s="45"/>
      <c r="I2484" s="45"/>
      <c r="J2484" s="45"/>
      <c r="K2484" s="45"/>
      <c r="L2484" s="61"/>
      <c r="P2484" s="43"/>
      <c r="Q2484" s="70"/>
      <c r="R2484" s="45"/>
      <c r="S2484" s="45"/>
      <c r="T2484" s="45"/>
    </row>
    <row r="2485" spans="1:20" x14ac:dyDescent="0.3">
      <c r="A2485" s="116">
        <v>0.14714714714714713</v>
      </c>
      <c r="B2485" s="116">
        <v>4.3859649122807015E-2</v>
      </c>
      <c r="C2485" s="116">
        <v>2.3847376788553261E-2</v>
      </c>
      <c r="D2485" s="116">
        <v>6.4557779212395094E-3</v>
      </c>
      <c r="H2485" s="45"/>
      <c r="I2485" s="45"/>
      <c r="J2485" s="45"/>
      <c r="K2485" s="45"/>
      <c r="L2485" s="61"/>
      <c r="P2485" s="43"/>
      <c r="Q2485" s="70"/>
      <c r="R2485" s="45"/>
      <c r="S2485" s="45"/>
      <c r="T2485" s="45"/>
    </row>
    <row r="2486" spans="1:20" x14ac:dyDescent="0.3">
      <c r="A2486" s="116">
        <v>0.14615384615384616</v>
      </c>
      <c r="B2486" s="116">
        <v>2.1739130434782608E-2</v>
      </c>
      <c r="C2486" s="116">
        <v>3.0181086519114688E-2</v>
      </c>
      <c r="D2486" s="116">
        <v>8.3542188805346695E-3</v>
      </c>
      <c r="H2486" s="45"/>
      <c r="I2486" s="45"/>
      <c r="J2486" s="45"/>
      <c r="K2486" s="45"/>
      <c r="L2486" s="61"/>
      <c r="P2486" s="43"/>
      <c r="Q2486" s="70"/>
      <c r="R2486" s="45"/>
      <c r="S2486" s="45"/>
      <c r="T2486" s="45"/>
    </row>
    <row r="2487" spans="1:20" x14ac:dyDescent="0.3">
      <c r="A2487" s="116">
        <v>0.13824884792626729</v>
      </c>
      <c r="B2487" s="116">
        <v>3.2085561497326207E-2</v>
      </c>
      <c r="C2487" s="116">
        <v>1.2562814070351759E-2</v>
      </c>
      <c r="D2487" s="116">
        <v>2.9702970297029703E-3</v>
      </c>
      <c r="H2487" s="45"/>
      <c r="I2487" s="45"/>
      <c r="J2487" s="45"/>
      <c r="K2487" s="45"/>
      <c r="L2487" s="61"/>
      <c r="P2487" s="43"/>
      <c r="Q2487" s="70"/>
      <c r="R2487" s="45"/>
      <c r="S2487" s="45"/>
      <c r="T2487" s="45"/>
    </row>
    <row r="2488" spans="1:20" x14ac:dyDescent="0.3">
      <c r="A2488" s="116">
        <v>7.0821529745042494E-2</v>
      </c>
      <c r="B2488" s="116">
        <v>2.4213075060532687E-2</v>
      </c>
      <c r="C2488" s="116">
        <v>1.7915309446254073E-2</v>
      </c>
      <c r="D2488" s="116">
        <v>4.0567951318458417E-3</v>
      </c>
      <c r="H2488" s="45"/>
      <c r="I2488" s="45"/>
      <c r="J2488" s="45"/>
      <c r="K2488" s="45"/>
      <c r="L2488" s="61"/>
      <c r="P2488" s="43"/>
      <c r="Q2488" s="70"/>
      <c r="R2488" s="45"/>
      <c r="S2488" s="45"/>
      <c r="T2488" s="45"/>
    </row>
    <row r="2489" spans="1:20" x14ac:dyDescent="0.3">
      <c r="A2489" s="116">
        <v>6.5502183406113537E-2</v>
      </c>
      <c r="B2489" s="116">
        <v>3.1963470319634701E-2</v>
      </c>
      <c r="C2489" s="116">
        <v>9.5693779904306216E-3</v>
      </c>
      <c r="D2489" s="116">
        <v>1.8726591760299626E-3</v>
      </c>
      <c r="H2489" s="45"/>
      <c r="I2489" s="45"/>
      <c r="J2489" s="45"/>
      <c r="K2489" s="45"/>
      <c r="L2489" s="61"/>
      <c r="P2489" s="43"/>
      <c r="Q2489" s="70"/>
      <c r="R2489" s="45"/>
      <c r="S2489" s="45"/>
      <c r="T2489" s="45"/>
    </row>
    <row r="2490" spans="1:20" x14ac:dyDescent="0.3">
      <c r="A2490" s="116">
        <v>8.8105726872246704E-3</v>
      </c>
      <c r="B2490" s="116">
        <v>9.3023255813953487E-3</v>
      </c>
      <c r="C2490" s="116">
        <v>2.3364485981308409E-3</v>
      </c>
      <c r="D2490" s="116">
        <v>1.8867924528301887E-3</v>
      </c>
      <c r="H2490" s="45"/>
      <c r="I2490" s="45"/>
      <c r="J2490" s="45"/>
      <c r="K2490" s="45"/>
      <c r="L2490" s="61"/>
      <c r="P2490" s="43"/>
      <c r="Q2490" s="70"/>
      <c r="R2490" s="45"/>
      <c r="S2490" s="45"/>
      <c r="T2490" s="45"/>
    </row>
    <row r="2491" spans="1:20" x14ac:dyDescent="0.3">
      <c r="A2491" s="116">
        <v>1.4925373134328358E-2</v>
      </c>
      <c r="B2491" s="116">
        <v>5.0125313283208017E-3</v>
      </c>
      <c r="C2491" s="116">
        <v>1.6611295681063124E-2</v>
      </c>
      <c r="D2491" s="116">
        <v>3.3715441672285905E-3</v>
      </c>
      <c r="H2491" s="45"/>
      <c r="I2491" s="45"/>
      <c r="J2491" s="45"/>
      <c r="K2491" s="45"/>
      <c r="L2491" s="61"/>
      <c r="P2491" s="43"/>
      <c r="Q2491" s="70"/>
      <c r="R2491" s="45"/>
      <c r="S2491" s="45"/>
      <c r="T2491" s="45"/>
    </row>
    <row r="2492" spans="1:20" x14ac:dyDescent="0.3">
      <c r="A2492" s="116">
        <v>5.9829059829059832E-2</v>
      </c>
      <c r="B2492" s="116">
        <v>0</v>
      </c>
      <c r="C2492" s="116">
        <v>4.6948356807511738E-3</v>
      </c>
      <c r="D2492" s="116">
        <v>1.8248175182481751E-3</v>
      </c>
      <c r="H2492" s="45"/>
      <c r="I2492" s="45"/>
      <c r="J2492" s="45"/>
      <c r="K2492" s="45"/>
      <c r="L2492" s="61"/>
      <c r="P2492" s="43"/>
      <c r="Q2492" s="70"/>
      <c r="R2492" s="45"/>
      <c r="S2492" s="45"/>
      <c r="T2492" s="45"/>
    </row>
    <row r="2493" spans="1:20" x14ac:dyDescent="0.3">
      <c r="A2493" s="116">
        <v>0.2476489028213166</v>
      </c>
      <c r="B2493" s="116">
        <v>4.6439628482972138E-2</v>
      </c>
      <c r="C2493" s="116">
        <v>2.247191011235955E-2</v>
      </c>
      <c r="D2493" s="116">
        <v>6.6445182724252493E-3</v>
      </c>
      <c r="H2493" s="45"/>
      <c r="I2493" s="45"/>
      <c r="J2493" s="45"/>
      <c r="K2493" s="45"/>
      <c r="L2493" s="61"/>
      <c r="P2493" s="43"/>
      <c r="Q2493" s="70"/>
      <c r="R2493" s="45"/>
      <c r="S2493" s="45"/>
      <c r="T2493" s="45"/>
    </row>
    <row r="2494" spans="1:20" x14ac:dyDescent="0.3">
      <c r="A2494" s="116">
        <v>0.24309392265193369</v>
      </c>
      <c r="B2494" s="116">
        <v>6.535947712418301E-2</v>
      </c>
      <c r="C2494" s="116">
        <v>3.1055900621118012E-2</v>
      </c>
      <c r="D2494" s="116">
        <v>6.2617407639323731E-3</v>
      </c>
      <c r="H2494" s="45"/>
      <c r="I2494" s="45"/>
      <c r="J2494" s="45"/>
      <c r="K2494" s="45"/>
      <c r="L2494" s="61"/>
      <c r="P2494" s="43"/>
      <c r="Q2494" s="70"/>
      <c r="R2494" s="45"/>
      <c r="S2494" s="45"/>
      <c r="T2494" s="45"/>
    </row>
    <row r="2495" spans="1:20" x14ac:dyDescent="0.3">
      <c r="A2495" s="116">
        <v>6.5573770491803279E-3</v>
      </c>
      <c r="B2495" s="116">
        <v>1.0869565217391304E-2</v>
      </c>
      <c r="C2495" s="116">
        <v>2.1390374331550801E-2</v>
      </c>
      <c r="D2495" s="116">
        <v>7.8966259870782481E-3</v>
      </c>
      <c r="H2495" s="45"/>
      <c r="I2495" s="45"/>
      <c r="J2495" s="45"/>
      <c r="K2495" s="45"/>
      <c r="L2495" s="61"/>
      <c r="P2495" s="43"/>
      <c r="Q2495" s="70"/>
      <c r="R2495" s="45"/>
      <c r="S2495" s="45"/>
      <c r="T2495" s="45"/>
    </row>
    <row r="2496" spans="1:20" x14ac:dyDescent="0.3">
      <c r="A2496" s="116">
        <v>0.20209059233449478</v>
      </c>
      <c r="B2496" s="116">
        <v>7.8616352201257858E-2</v>
      </c>
      <c r="C2496" s="116">
        <v>1.937984496124031E-3</v>
      </c>
      <c r="D2496" s="116">
        <v>7.1713147410358566E-3</v>
      </c>
      <c r="H2496" s="45"/>
      <c r="I2496" s="45"/>
      <c r="J2496" s="45"/>
      <c r="K2496" s="45"/>
      <c r="L2496" s="61"/>
      <c r="P2496" s="43"/>
      <c r="Q2496" s="70"/>
      <c r="R2496" s="45"/>
      <c r="S2496" s="45"/>
      <c r="T2496" s="45"/>
    </row>
    <row r="2497" spans="1:20" x14ac:dyDescent="0.3">
      <c r="A2497" s="116">
        <v>9.154929577464789E-2</v>
      </c>
      <c r="B2497" s="116">
        <v>3.0405405405405407E-2</v>
      </c>
      <c r="C2497" s="116">
        <v>2.9574861367837338E-2</v>
      </c>
      <c r="D2497" s="116">
        <v>7.3909830007390983E-3</v>
      </c>
      <c r="H2497" s="45"/>
      <c r="I2497" s="45"/>
      <c r="J2497" s="45"/>
      <c r="K2497" s="45"/>
      <c r="L2497" s="61"/>
      <c r="P2497" s="43"/>
      <c r="Q2497" s="70"/>
      <c r="R2497" s="45"/>
      <c r="S2497" s="45"/>
      <c r="T2497" s="45"/>
    </row>
    <row r="2498" spans="1:20" x14ac:dyDescent="0.3">
      <c r="A2498" s="116">
        <v>0.21875</v>
      </c>
      <c r="B2498" s="116">
        <v>9.264305177111716E-2</v>
      </c>
      <c r="C2498" s="116">
        <v>1.1764705882352941E-2</v>
      </c>
      <c r="D2498" s="116">
        <v>5.5012224938875308E-3</v>
      </c>
      <c r="H2498" s="45"/>
      <c r="I2498" s="45"/>
      <c r="J2498" s="45"/>
      <c r="K2498" s="45"/>
      <c r="L2498" s="61"/>
      <c r="P2498" s="43"/>
      <c r="Q2498" s="70"/>
      <c r="R2498" s="45"/>
      <c r="S2498" s="45"/>
      <c r="T2498" s="45"/>
    </row>
    <row r="2499" spans="1:20" x14ac:dyDescent="0.3">
      <c r="A2499" s="116">
        <v>0.19248826291079812</v>
      </c>
      <c r="B2499" s="116">
        <v>5.1401869158878503E-2</v>
      </c>
      <c r="C2499" s="116">
        <v>1.2500000000000001E-2</v>
      </c>
      <c r="D2499" s="116">
        <v>3.0487804878048782E-3</v>
      </c>
      <c r="H2499" s="45"/>
      <c r="I2499" s="45"/>
      <c r="J2499" s="45"/>
      <c r="K2499" s="45"/>
      <c r="L2499" s="61"/>
      <c r="P2499" s="43"/>
      <c r="Q2499" s="70"/>
      <c r="R2499" s="45"/>
      <c r="S2499" s="45"/>
      <c r="T2499" s="45"/>
    </row>
    <row r="2500" spans="1:20" x14ac:dyDescent="0.3">
      <c r="A2500" s="116">
        <v>3.2051282051282048E-2</v>
      </c>
      <c r="B2500" s="116">
        <v>1.8518518518518517E-2</v>
      </c>
      <c r="C2500" s="116">
        <v>5.2147239263803678E-2</v>
      </c>
      <c r="D2500" s="116">
        <v>1.5523932729624839E-2</v>
      </c>
      <c r="H2500" s="45"/>
      <c r="I2500" s="45"/>
      <c r="J2500" s="45"/>
      <c r="K2500" s="45"/>
      <c r="L2500" s="61"/>
      <c r="P2500" s="43"/>
      <c r="Q2500" s="70"/>
      <c r="R2500" s="45"/>
      <c r="S2500" s="45"/>
      <c r="T2500" s="45"/>
    </row>
    <row r="2501" spans="1:20" x14ac:dyDescent="0.3">
      <c r="A2501" s="116">
        <v>0.17708333333333334</v>
      </c>
      <c r="B2501" s="116">
        <v>3.5897435897435895E-2</v>
      </c>
      <c r="C2501" s="116">
        <v>2.5936599423631124E-2</v>
      </c>
      <c r="D2501" s="116">
        <v>4.6728971962616819E-3</v>
      </c>
      <c r="H2501" s="45"/>
      <c r="I2501" s="45"/>
      <c r="J2501" s="45"/>
      <c r="K2501" s="45"/>
      <c r="L2501" s="61"/>
      <c r="P2501" s="43"/>
      <c r="Q2501" s="70"/>
      <c r="R2501" s="45"/>
      <c r="S2501" s="45"/>
      <c r="T2501" s="45"/>
    </row>
    <row r="2502" spans="1:20" x14ac:dyDescent="0.3">
      <c r="A2502" s="116">
        <v>0.05</v>
      </c>
      <c r="B2502" s="116">
        <v>2.4390243902439025E-2</v>
      </c>
      <c r="C2502" s="116">
        <v>1.1494252873563218E-2</v>
      </c>
      <c r="D2502" s="116">
        <v>5.7273768613974796E-3</v>
      </c>
      <c r="H2502" s="45"/>
      <c r="I2502" s="45"/>
      <c r="J2502" s="45"/>
      <c r="K2502" s="45"/>
      <c r="L2502" s="61"/>
      <c r="P2502" s="43"/>
      <c r="Q2502" s="70"/>
      <c r="R2502" s="45"/>
      <c r="S2502" s="45"/>
      <c r="T2502" s="45"/>
    </row>
    <row r="2503" spans="1:20" x14ac:dyDescent="0.3">
      <c r="A2503" s="116">
        <v>0.1037037037037037</v>
      </c>
      <c r="B2503" s="116">
        <v>2.4291497975708502E-2</v>
      </c>
      <c r="C2503" s="116">
        <v>1.7857142857142856E-2</v>
      </c>
      <c r="D2503" s="116">
        <v>4.1946308724832215E-3</v>
      </c>
      <c r="H2503" s="45"/>
      <c r="I2503" s="45"/>
      <c r="J2503" s="45"/>
      <c r="K2503" s="45"/>
      <c r="L2503" s="61"/>
      <c r="P2503" s="43"/>
      <c r="Q2503" s="70"/>
      <c r="R2503" s="45"/>
      <c r="S2503" s="45"/>
      <c r="T2503" s="45"/>
    </row>
    <row r="2504" spans="1:20" x14ac:dyDescent="0.3">
      <c r="A2504" s="116">
        <v>0</v>
      </c>
      <c r="B2504" s="116">
        <v>5.7471264367816091E-3</v>
      </c>
      <c r="C2504" s="116">
        <v>3.1100478468899521E-2</v>
      </c>
      <c r="D2504" s="116">
        <v>5.8027079303675051E-3</v>
      </c>
      <c r="H2504" s="45"/>
      <c r="I2504" s="45"/>
      <c r="J2504" s="45"/>
      <c r="K2504" s="45"/>
      <c r="L2504" s="61"/>
      <c r="P2504" s="43"/>
      <c r="Q2504" s="70"/>
      <c r="R2504" s="45"/>
      <c r="S2504" s="45"/>
      <c r="T2504" s="45"/>
    </row>
    <row r="2505" spans="1:20" x14ac:dyDescent="0.3">
      <c r="A2505" s="116">
        <v>6.7278287461773695E-2</v>
      </c>
      <c r="B2505" s="116">
        <v>1.7543859649122806E-2</v>
      </c>
      <c r="C2505" s="116">
        <v>2.0733652312599681E-2</v>
      </c>
      <c r="D2505" s="116">
        <v>4.4814340588988479E-3</v>
      </c>
      <c r="H2505" s="45"/>
      <c r="I2505" s="45"/>
      <c r="J2505" s="45"/>
      <c r="K2505" s="45"/>
      <c r="L2505" s="61"/>
      <c r="P2505" s="43"/>
      <c r="Q2505" s="70"/>
      <c r="R2505" s="45"/>
      <c r="S2505" s="45"/>
      <c r="T2505" s="45"/>
    </row>
    <row r="2506" spans="1:20" x14ac:dyDescent="0.3">
      <c r="A2506" s="116">
        <v>4.3209876543209874E-2</v>
      </c>
      <c r="B2506" s="116">
        <v>5.4794520547945206E-3</v>
      </c>
      <c r="C2506" s="116">
        <v>8.3333333333333332E-3</v>
      </c>
      <c r="D2506" s="116">
        <v>4.7233468286099868E-3</v>
      </c>
      <c r="H2506" s="45"/>
      <c r="I2506" s="45"/>
      <c r="J2506" s="45"/>
      <c r="K2506" s="45"/>
      <c r="L2506" s="61"/>
      <c r="P2506" s="43"/>
      <c r="Q2506" s="70"/>
      <c r="R2506" s="45"/>
      <c r="S2506" s="45"/>
      <c r="T2506" s="45"/>
    </row>
    <row r="2507" spans="1:20" x14ac:dyDescent="0.3">
      <c r="A2507" s="116">
        <v>0.191969887076537</v>
      </c>
      <c r="B2507" s="116">
        <v>6.974248927038626E-2</v>
      </c>
      <c r="C2507" s="116">
        <v>3.3212996389891697E-2</v>
      </c>
      <c r="D2507" s="116">
        <v>6.4497214892993253E-3</v>
      </c>
      <c r="H2507" s="45"/>
      <c r="I2507" s="45"/>
      <c r="J2507" s="45"/>
      <c r="K2507" s="45"/>
      <c r="L2507" s="61"/>
      <c r="P2507" s="43"/>
      <c r="Q2507" s="70"/>
      <c r="R2507" s="45"/>
      <c r="S2507" s="45"/>
      <c r="T2507" s="45"/>
    </row>
    <row r="2508" spans="1:20" x14ac:dyDescent="0.3">
      <c r="A2508" s="116">
        <v>5.9701492537313433E-3</v>
      </c>
      <c r="B2508" s="116">
        <v>5.5710306406685237E-3</v>
      </c>
      <c r="C2508" s="116">
        <v>3.1796502384737681E-3</v>
      </c>
      <c r="D2508" s="116">
        <v>1.277139208173691E-3</v>
      </c>
      <c r="H2508" s="45"/>
      <c r="I2508" s="45"/>
      <c r="J2508" s="45"/>
      <c r="K2508" s="45"/>
      <c r="L2508" s="61"/>
      <c r="P2508" s="43"/>
      <c r="Q2508" s="70"/>
      <c r="R2508" s="45"/>
      <c r="S2508" s="45"/>
      <c r="T2508" s="45"/>
    </row>
    <row r="2509" spans="1:20" x14ac:dyDescent="0.3">
      <c r="A2509" s="116">
        <v>0.15172413793103448</v>
      </c>
      <c r="B2509" s="116">
        <v>4.6875E-2</v>
      </c>
      <c r="C2509" s="116">
        <v>1.4598540145985401E-2</v>
      </c>
      <c r="D2509" s="116">
        <v>4.3859649122807015E-3</v>
      </c>
      <c r="H2509" s="45"/>
      <c r="I2509" s="45"/>
      <c r="J2509" s="45"/>
      <c r="K2509" s="45"/>
      <c r="L2509" s="61"/>
      <c r="P2509" s="43"/>
      <c r="Q2509" s="70"/>
      <c r="R2509" s="45"/>
      <c r="S2509" s="45"/>
      <c r="T2509" s="45"/>
    </row>
    <row r="2510" spans="1:20" x14ac:dyDescent="0.3">
      <c r="A2510" s="116">
        <v>5.6886227544910177E-2</v>
      </c>
      <c r="B2510" s="116">
        <v>3.273809523809524E-2</v>
      </c>
      <c r="C2510" s="116">
        <v>2.0602218700475437E-2</v>
      </c>
      <c r="D2510" s="116">
        <v>5.1282051282051282E-3</v>
      </c>
      <c r="H2510" s="45"/>
      <c r="I2510" s="45"/>
      <c r="J2510" s="45"/>
      <c r="K2510" s="45"/>
      <c r="L2510" s="61"/>
      <c r="P2510" s="43"/>
      <c r="Q2510" s="70"/>
      <c r="R2510" s="45"/>
      <c r="S2510" s="45"/>
      <c r="T2510" s="45"/>
    </row>
    <row r="2511" spans="1:20" x14ac:dyDescent="0.3">
      <c r="A2511" s="116">
        <v>0.12587412587412589</v>
      </c>
      <c r="B2511" s="116">
        <v>5.9748427672955975E-2</v>
      </c>
      <c r="C2511" s="116">
        <v>1.4403292181069959E-2</v>
      </c>
      <c r="D2511" s="116">
        <v>4.1493775933609959E-3</v>
      </c>
      <c r="H2511" s="45"/>
      <c r="I2511" s="45"/>
      <c r="J2511" s="45"/>
      <c r="K2511" s="45"/>
      <c r="L2511" s="61"/>
      <c r="P2511" s="43"/>
      <c r="Q2511" s="70"/>
      <c r="R2511" s="45"/>
      <c r="S2511" s="45"/>
      <c r="T2511" s="45"/>
    </row>
    <row r="2512" spans="1:20" x14ac:dyDescent="0.3">
      <c r="A2512" s="116">
        <v>8.1850533807829182E-2</v>
      </c>
      <c r="B2512" s="116">
        <v>2.7027027027027029E-2</v>
      </c>
      <c r="C2512" s="116">
        <v>1.2711864406779662E-2</v>
      </c>
      <c r="D2512" s="116">
        <v>5.1679586563307496E-3</v>
      </c>
      <c r="H2512" s="45"/>
      <c r="I2512" s="45"/>
      <c r="J2512" s="45"/>
      <c r="K2512" s="45"/>
      <c r="L2512" s="61"/>
      <c r="P2512" s="43"/>
      <c r="Q2512" s="70"/>
      <c r="R2512" s="45"/>
      <c r="S2512" s="45"/>
      <c r="T2512" s="45"/>
    </row>
    <row r="2513" spans="1:20" x14ac:dyDescent="0.3">
      <c r="A2513" s="116">
        <v>0.17037037037037037</v>
      </c>
      <c r="B2513" s="116">
        <v>4.3478260869565216E-2</v>
      </c>
      <c r="C2513" s="116">
        <v>1.8181818181818181E-2</v>
      </c>
      <c r="D2513" s="116">
        <v>2.9850746268656717E-3</v>
      </c>
      <c r="H2513" s="45"/>
      <c r="I2513" s="45"/>
      <c r="J2513" s="45"/>
      <c r="K2513" s="45"/>
      <c r="L2513" s="61"/>
      <c r="P2513" s="43"/>
      <c r="Q2513" s="70"/>
      <c r="R2513" s="45"/>
      <c r="S2513" s="45"/>
      <c r="T2513" s="45"/>
    </row>
    <row r="2514" spans="1:20" x14ac:dyDescent="0.3">
      <c r="A2514" s="116">
        <v>0.17684210526315788</v>
      </c>
      <c r="B2514" s="116">
        <v>3.3073929961089495E-2</v>
      </c>
      <c r="C2514" s="116">
        <v>2.491103202846975E-2</v>
      </c>
      <c r="D2514" s="116">
        <v>6.7372473532242537E-3</v>
      </c>
      <c r="H2514" s="45"/>
      <c r="I2514" s="45"/>
      <c r="J2514" s="45"/>
      <c r="K2514" s="45"/>
      <c r="L2514" s="61"/>
      <c r="P2514" s="43"/>
      <c r="Q2514" s="70"/>
      <c r="R2514" s="45"/>
      <c r="S2514" s="45"/>
      <c r="T2514" s="45"/>
    </row>
    <row r="2515" spans="1:20" x14ac:dyDescent="0.3">
      <c r="A2515" s="116">
        <v>0.1402439024390244</v>
      </c>
      <c r="B2515" s="116">
        <v>3.519061583577713E-2</v>
      </c>
      <c r="C2515" s="116">
        <v>2.6315789473684209E-2</v>
      </c>
      <c r="D2515" s="116">
        <v>8.3044982698961944E-3</v>
      </c>
      <c r="H2515" s="45"/>
      <c r="I2515" s="45"/>
      <c r="J2515" s="45"/>
      <c r="K2515" s="45"/>
      <c r="L2515" s="61"/>
      <c r="P2515" s="43"/>
      <c r="Q2515" s="70"/>
      <c r="R2515" s="45"/>
      <c r="S2515" s="45"/>
      <c r="T2515" s="45"/>
    </row>
    <row r="2516" spans="1:20" x14ac:dyDescent="0.3">
      <c r="A2516" s="116">
        <v>0.20817843866171004</v>
      </c>
      <c r="B2516" s="116">
        <v>9.5092024539877307E-2</v>
      </c>
      <c r="C2516" s="116">
        <v>1.6096579476861168E-2</v>
      </c>
      <c r="D2516" s="116">
        <v>2.5316455696202532E-3</v>
      </c>
      <c r="H2516" s="45"/>
      <c r="I2516" s="45"/>
      <c r="J2516" s="45"/>
      <c r="K2516" s="45"/>
      <c r="L2516" s="61"/>
      <c r="P2516" s="43"/>
      <c r="Q2516" s="70"/>
      <c r="R2516" s="45"/>
      <c r="S2516" s="45"/>
      <c r="T2516" s="45"/>
    </row>
    <row r="2517" spans="1:20" x14ac:dyDescent="0.3">
      <c r="A2517" s="116">
        <v>0.11602209944751381</v>
      </c>
      <c r="B2517" s="116">
        <v>5.9523809523809521E-2</v>
      </c>
      <c r="C2517" s="116">
        <v>6.0975609756097563E-3</v>
      </c>
      <c r="D2517" s="116">
        <v>3.6585365853658539E-3</v>
      </c>
      <c r="H2517" s="45"/>
      <c r="I2517" s="45"/>
      <c r="J2517" s="45"/>
      <c r="K2517" s="45"/>
      <c r="L2517" s="61"/>
      <c r="P2517" s="43"/>
      <c r="Q2517" s="70"/>
      <c r="R2517" s="45"/>
      <c r="S2517" s="45"/>
      <c r="T2517" s="45"/>
    </row>
    <row r="2518" spans="1:20" ht="15" thickBot="1" x14ac:dyDescent="0.35">
      <c r="A2518" s="116">
        <v>0.11264822134387352</v>
      </c>
      <c r="B2518" s="116">
        <v>1.3725490196078431E-2</v>
      </c>
      <c r="C2518" s="116">
        <v>1.0672358591248666E-2</v>
      </c>
      <c r="D2518" s="116">
        <v>2.1249468763280916E-3</v>
      </c>
      <c r="H2518" s="75"/>
      <c r="I2518" s="75"/>
      <c r="J2518" s="75"/>
      <c r="K2518" s="75"/>
      <c r="L2518" s="61"/>
      <c r="P2518" s="43"/>
      <c r="Q2518" s="79"/>
      <c r="R2518" s="75"/>
      <c r="S2518" s="75"/>
      <c r="T2518" s="75"/>
    </row>
    <row r="2520" spans="1:20" x14ac:dyDescent="0.3">
      <c r="A2520" s="116">
        <f>AVERAGE(A3:A2518)</f>
        <v>0.112816902163499</v>
      </c>
      <c r="B2520" s="116">
        <f>AVERAGE(B3:B2518)</f>
        <v>3.3885255407116573E-2</v>
      </c>
      <c r="C2520" s="116">
        <f>AVERAGE(C3:C2518)</f>
        <v>1.3740227647066007E-2</v>
      </c>
      <c r="D2520" s="116">
        <f>AVERAGE(D3:D2518)</f>
        <v>3.630965026911021E-3</v>
      </c>
      <c r="E2520" t="s">
        <v>2500</v>
      </c>
    </row>
    <row r="2522" spans="1:20" x14ac:dyDescent="0.3">
      <c r="A2522" s="116"/>
      <c r="B2522" s="116"/>
      <c r="C2522" s="116"/>
    </row>
    <row r="2523" spans="1:20" x14ac:dyDescent="0.3">
      <c r="A2523" s="116"/>
      <c r="B2523" s="116"/>
      <c r="C2523" s="116"/>
    </row>
    <row r="2524" spans="1:20" x14ac:dyDescent="0.3">
      <c r="A2524" s="116"/>
      <c r="B2524" s="116"/>
      <c r="C2524" s="116"/>
    </row>
  </sheetData>
  <mergeCells count="1">
    <mergeCell ref="A1:D1"/>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EBAA32-5B3E-4932-AA66-086CA444BC59}">
  <dimension ref="A1"/>
  <sheetViews>
    <sheetView workbookViewId="0">
      <selection activeCell="H5" sqref="H5"/>
    </sheetView>
  </sheetViews>
  <sheetFormatPr defaultRowHeight="14.4" x14ac:dyDescent="0.3"/>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CA170-47DD-401C-8534-796463C96D7B}">
  <dimension ref="A1"/>
  <sheetViews>
    <sheetView workbookViewId="0">
      <selection activeCell="R25" sqref="R25"/>
    </sheetView>
  </sheetViews>
  <sheetFormatPr defaultRowHeight="14.4" x14ac:dyDescent="0.3"/>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11A3B5-A925-445C-A5CD-ACE20BC84B4B}">
  <dimension ref="A1"/>
  <sheetViews>
    <sheetView topLeftCell="A4" workbookViewId="0">
      <selection activeCell="T25" sqref="T25"/>
    </sheetView>
  </sheetViews>
  <sheetFormatPr defaultRowHeight="14.4" x14ac:dyDescent="0.3"/>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Figure 1</vt:lpstr>
      <vt:lpstr>Table 1</vt:lpstr>
      <vt:lpstr>Table 2</vt:lpstr>
      <vt:lpstr>Table 3</vt:lpstr>
      <vt:lpstr>Table 4</vt:lpstr>
      <vt:lpstr>Table 5</vt:lpstr>
      <vt:lpstr>Table 6</vt:lpstr>
      <vt:lpstr>Table 7</vt:lpstr>
      <vt:lpstr>Figure 2</vt:lpstr>
      <vt:lpstr>Table 8</vt:lpstr>
      <vt:lpstr> Figure 3</vt:lpstr>
      <vt:lpstr>Table 9</vt:lpstr>
      <vt:lpstr>Figure 4</vt:lpstr>
      <vt:lpstr>Table 10</vt:lpstr>
      <vt:lpstr>Table 11</vt:lpstr>
      <vt:lpstr>Figure 5 </vt:lpstr>
      <vt:lpstr>Figure 6</vt:lpstr>
      <vt:lpstr>Figure 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PRATYUSH</dc:creator>
  <cp:lastModifiedBy>Pratyush Kumar</cp:lastModifiedBy>
  <cp:lastPrinted>2024-04-10T11:51:17Z</cp:lastPrinted>
  <dcterms:created xsi:type="dcterms:W3CDTF">2022-11-02T12:25:30Z</dcterms:created>
  <dcterms:modified xsi:type="dcterms:W3CDTF">2024-04-11T17:45:43Z</dcterms:modified>
</cp:coreProperties>
</file>