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raty\OneDrive\Desktop\Data Anlyst\"/>
    </mc:Choice>
  </mc:AlternateContent>
  <xr:revisionPtr revIDLastSave="0" documentId="13_ncr:9_{E64288CA-1B15-4353-89F3-EFD38EC31D74}" xr6:coauthVersionLast="47" xr6:coauthVersionMax="47" xr10:uidLastSave="{00000000-0000-0000-0000-000000000000}"/>
  <bookViews>
    <workbookView xWindow="-108" yWindow="-108" windowWidth="23256" windowHeight="12456" firstSheet="4" activeTab="8" xr2:uid="{27CDC216-B718-42AA-A69F-0FACE7F425B2}"/>
  </bookViews>
  <sheets>
    <sheet name="Rental Trends " sheetId="1" r:id="rId1"/>
    <sheet name="Rental Q1" sheetId="14" r:id="rId2"/>
    <sheet name="Rental Q2" sheetId="6" r:id="rId3"/>
    <sheet name="Film Populrity" sheetId="2" r:id="rId4"/>
    <sheet name="FP Q1" sheetId="7" r:id="rId5"/>
    <sheet name="FP Q2" sheetId="9" r:id="rId6"/>
    <sheet name="Store Performance" sheetId="3" r:id="rId7"/>
    <sheet name="SP Q1 &amp; Q2" sheetId="10" r:id="rId8"/>
    <sheet name="Maven_Movies Analysis" sheetId="15" r:id="rId9"/>
  </sheets>
  <definedNames>
    <definedName name="_xlnm._FilterDatabase" localSheetId="0" hidden="1">'Rental Trends '!$B$3:$H$3</definedName>
  </definedNames>
  <calcPr calcId="0"/>
  <pivotCaches>
    <pivotCache cacheId="20" r:id="rId10"/>
    <pivotCache cacheId="24" r:id="rId11"/>
    <pivotCache cacheId="48" r:id="rId12"/>
    <pivotCache cacheId="37" r:id="rId13"/>
    <pivotCache cacheId="41" r:id="rId14"/>
    <pivotCache cacheId="49" r:id="rId15"/>
  </pivotCaches>
</workbook>
</file>

<file path=xl/sharedStrings.xml><?xml version="1.0" encoding="utf-8"?>
<sst xmlns="http://schemas.openxmlformats.org/spreadsheetml/2006/main" count="96" uniqueCount="53">
  <si>
    <t>RENTAL TRENDS</t>
  </si>
  <si>
    <t>Month</t>
  </si>
  <si>
    <t>Number_Of_Rentals</t>
  </si>
  <si>
    <t>Rental_Hour</t>
  </si>
  <si>
    <t>Time in 12 hrs</t>
  </si>
  <si>
    <t>2005-05</t>
  </si>
  <si>
    <t>2005-06</t>
  </si>
  <si>
    <t>2005-07</t>
  </si>
  <si>
    <t>2005-08</t>
  </si>
  <si>
    <t>film_id</t>
  </si>
  <si>
    <t>Title</t>
  </si>
  <si>
    <t>rental_count</t>
  </si>
  <si>
    <t>BUCKET BROTHERHOOD</t>
  </si>
  <si>
    <t>ROCKETEER MOTHER</t>
  </si>
  <si>
    <t>RIDGEMONT SUBMARINE</t>
  </si>
  <si>
    <t>GRIT CLOCKWORK</t>
  </si>
  <si>
    <t>SCALAWAG DUCK</t>
  </si>
  <si>
    <t>JUGGLER HARDLY</t>
  </si>
  <si>
    <t>FORWARD TEMPLE</t>
  </si>
  <si>
    <t>HOBBIT ALIEN</t>
  </si>
  <si>
    <t>ROBBERS JOON</t>
  </si>
  <si>
    <t>ZORRO ARK</t>
  </si>
  <si>
    <t>Film Popularity</t>
  </si>
  <si>
    <t>category_name</t>
  </si>
  <si>
    <t>Sports</t>
  </si>
  <si>
    <t>Animation</t>
  </si>
  <si>
    <t>Action</t>
  </si>
  <si>
    <t>Sci-Fi</t>
  </si>
  <si>
    <t>Family</t>
  </si>
  <si>
    <t>Drama</t>
  </si>
  <si>
    <t>Documentary</t>
  </si>
  <si>
    <t>Foreign</t>
  </si>
  <si>
    <t>Games</t>
  </si>
  <si>
    <t>Children</t>
  </si>
  <si>
    <t>Comedy</t>
  </si>
  <si>
    <t>New</t>
  </si>
  <si>
    <t>Classics</t>
  </si>
  <si>
    <t>Horror</t>
  </si>
  <si>
    <t>Travel</t>
  </si>
  <si>
    <t>Music</t>
  </si>
  <si>
    <t>store_id</t>
  </si>
  <si>
    <t>total_revenue</t>
  </si>
  <si>
    <t>Store Performance</t>
  </si>
  <si>
    <t>staff_id</t>
  </si>
  <si>
    <t>staff_name</t>
  </si>
  <si>
    <t>Mike Hillyer</t>
  </si>
  <si>
    <t>Jon Stephens</t>
  </si>
  <si>
    <t>Row Labels</t>
  </si>
  <si>
    <t>Sum of Number_Of_Rentals</t>
  </si>
  <si>
    <t>(All)</t>
  </si>
  <si>
    <t>Hours (12 hrs)</t>
  </si>
  <si>
    <t>Sum of rental_count</t>
  </si>
  <si>
    <t>Sum of total_revenue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</si>
</sst>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0" fontId="0" fillId="0" borderId="10" xfId="0" applyBorder="1" applyAlignment="1">
      <alignment horizontal="left"/>
    </xf>
    <xf numFmtId="18" fontId="0" fillId="0" borderId="10" xfId="0" applyNumberFormat="1" applyBorder="1" applyAlignment="1">
      <alignment horizontal="left"/>
    </xf>
    <xf numFmtId="0" fontId="0" fillId="0" borderId="14" xfId="0" applyBorder="1" applyAlignment="1">
      <alignment horizontal="left"/>
    </xf>
    <xf numFmtId="18" fontId="0" fillId="0" borderId="15" xfId="0" applyNumberFormat="1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18" fontId="0" fillId="0" borderId="18" xfId="0" applyNumberFormat="1" applyBorder="1" applyAlignment="1">
      <alignment horizontal="left"/>
    </xf>
    <xf numFmtId="0" fontId="0" fillId="0" borderId="14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18" xfId="0" applyBorder="1" applyAlignment="1"/>
    <xf numFmtId="0" fontId="0" fillId="0" borderId="14" xfId="0" applyBorder="1"/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9" fillId="33" borderId="0" xfId="0" applyFont="1" applyFill="1" applyAlignment="1">
      <alignment horizontal="center"/>
    </xf>
    <xf numFmtId="0" fontId="18" fillId="33" borderId="0" xfId="0" applyFont="1" applyFill="1" applyAlignment="1">
      <alignment horizontal="center"/>
    </xf>
    <xf numFmtId="0" fontId="18" fillId="0" borderId="0" xfId="0" applyFont="1" applyFill="1" applyAlignment="1"/>
    <xf numFmtId="0" fontId="0" fillId="34" borderId="11" xfId="0" applyFill="1" applyBorder="1" applyAlignment="1"/>
    <xf numFmtId="0" fontId="0" fillId="34" borderId="13" xfId="0" applyFill="1" applyBorder="1" applyAlignment="1"/>
    <xf numFmtId="0" fontId="0" fillId="34" borderId="12" xfId="0" applyFill="1" applyBorder="1" applyAlignment="1">
      <alignment horizontal="left"/>
    </xf>
    <xf numFmtId="0" fontId="0" fillId="34" borderId="13" xfId="0" applyFill="1" applyBorder="1" applyAlignment="1">
      <alignment horizontal="left"/>
    </xf>
    <xf numFmtId="0" fontId="0" fillId="34" borderId="11" xfId="0" applyFill="1" applyBorder="1"/>
    <xf numFmtId="0" fontId="0" fillId="34" borderId="12" xfId="0" applyFill="1" applyBorder="1"/>
    <xf numFmtId="0" fontId="0" fillId="34" borderId="13" xfId="0" applyFill="1" applyBorder="1"/>
    <xf numFmtId="0" fontId="0" fillId="34" borderId="11" xfId="0" applyFill="1" applyBorder="1" applyAlignment="1">
      <alignment horizontal="left"/>
    </xf>
    <xf numFmtId="0" fontId="0" fillId="0" borderId="0" xfId="0" pivotButton="1"/>
    <xf numFmtId="0" fontId="0" fillId="0" borderId="10" xfId="0" pivotButton="1" applyBorder="1"/>
    <xf numFmtId="0" fontId="0" fillId="0" borderId="10" xfId="0" applyNumberFormat="1" applyBorder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[Maven_Movies Analysis.xlsx]Rental Q1!PivotTable10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Rental Trends</a:t>
            </a:r>
          </a:p>
        </c:rich>
      </c:tx>
      <c:layout>
        <c:manualLayout>
          <c:xMode val="edge"/>
          <c:yMode val="edge"/>
          <c:x val="0.456451224846894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'Rental Q1'!$C$3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'Rental Q1'!$B$4:$B$7</c:f>
              <c:strCache>
                <c:ptCount val="4"/>
                <c:pt idx="0">
                  <c:v>2005-05</c:v>
                </c:pt>
                <c:pt idx="1">
                  <c:v>2005-06</c:v>
                </c:pt>
                <c:pt idx="2">
                  <c:v>2005-07</c:v>
                </c:pt>
                <c:pt idx="3">
                  <c:v>2005-08</c:v>
                </c:pt>
              </c:strCache>
            </c:strRef>
          </c:cat>
          <c:val>
            <c:numRef>
              <c:f>'Rental Q1'!$C$4:$C$7</c:f>
              <c:numCache>
                <c:formatCode>General</c:formatCode>
                <c:ptCount val="4"/>
                <c:pt idx="0">
                  <c:v>1156</c:v>
                </c:pt>
                <c:pt idx="1">
                  <c:v>2311</c:v>
                </c:pt>
                <c:pt idx="2">
                  <c:v>6709</c:v>
                </c:pt>
                <c:pt idx="3">
                  <c:v>5686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8-4491-929A-DB2926C0A3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61058656"/>
        <c:axId val="2061056256"/>
      </c:lineChart>
      <c:catAx>
        <c:axId val="206105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 -Year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056256"/>
        <c:crosses val="autoZero"/>
        <c:auto val="1"/>
        <c:lblAlgn val="ctr"/>
        <c:lblOffset val="100"/>
        <c:noMultiLvlLbl val="0"/>
      </c:catAx>
      <c:valAx>
        <c:axId val="20610562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Rentals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05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[Maven_Movies Analysis.xlsx]Rental Q2!PivotTable5</c:name>
    <c:fmtId val="2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Peak Rental hours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'Rental Q2'!$C$3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'Rental Q2'!$B$4:$B$27</c:f>
              <c:strCache>
                <c:ptCount val="24"/>
                <c:pt idx="0">
                  <c:v>12:00 AM</c:v>
                </c:pt>
                <c:pt idx="1">
                  <c:v>1:00 AM</c:v>
                </c:pt>
                <c:pt idx="2">
                  <c:v>2:00 AM</c:v>
                </c:pt>
                <c:pt idx="3">
                  <c:v>3:00 AM</c:v>
                </c:pt>
                <c:pt idx="4">
                  <c:v>4:00 AM</c:v>
                </c:pt>
                <c:pt idx="5">
                  <c:v>5:00 AM</c:v>
                </c:pt>
                <c:pt idx="6">
                  <c:v>6:00 AM</c:v>
                </c:pt>
                <c:pt idx="7">
                  <c:v>7:00 AM</c:v>
                </c:pt>
                <c:pt idx="8">
                  <c:v>8:00 AM</c:v>
                </c:pt>
                <c:pt idx="9">
                  <c:v>9:00 AM</c:v>
                </c:pt>
                <c:pt idx="10">
                  <c:v>10:00 AM</c:v>
                </c:pt>
                <c:pt idx="11">
                  <c:v>11:00 AM</c:v>
                </c:pt>
                <c:pt idx="12">
                  <c:v>12:00 PM</c:v>
                </c:pt>
                <c:pt idx="13">
                  <c:v>1:00 PM</c:v>
                </c:pt>
                <c:pt idx="14">
                  <c:v>2:00 PM</c:v>
                </c:pt>
                <c:pt idx="15">
                  <c:v>3:00 PM</c:v>
                </c:pt>
                <c:pt idx="16">
                  <c:v>4:00 PM</c:v>
                </c:pt>
                <c:pt idx="17">
                  <c:v>5:00 PM</c:v>
                </c:pt>
                <c:pt idx="18">
                  <c:v>6:00 PM</c:v>
                </c:pt>
                <c:pt idx="19">
                  <c:v>7:00 PM</c:v>
                </c:pt>
                <c:pt idx="20">
                  <c:v>8:00 PM</c:v>
                </c:pt>
                <c:pt idx="21">
                  <c:v>9:00 PM</c:v>
                </c:pt>
                <c:pt idx="22">
                  <c:v>10:00 PM</c:v>
                </c:pt>
                <c:pt idx="23">
                  <c:v>11:00 PM</c:v>
                </c:pt>
              </c:strCache>
            </c:strRef>
          </c:cat>
          <c:val>
            <c:numRef>
              <c:f>'Rental Q2'!$C$4:$C$27</c:f>
              <c:numCache>
                <c:formatCode>General</c:formatCode>
                <c:ptCount val="24"/>
                <c:pt idx="0">
                  <c:v>694</c:v>
                </c:pt>
                <c:pt idx="1">
                  <c:v>649</c:v>
                </c:pt>
                <c:pt idx="2">
                  <c:v>630</c:v>
                </c:pt>
                <c:pt idx="3">
                  <c:v>684</c:v>
                </c:pt>
                <c:pt idx="4">
                  <c:v>681</c:v>
                </c:pt>
                <c:pt idx="5">
                  <c:v>648</c:v>
                </c:pt>
                <c:pt idx="6">
                  <c:v>647</c:v>
                </c:pt>
                <c:pt idx="7">
                  <c:v>667</c:v>
                </c:pt>
                <c:pt idx="8">
                  <c:v>696</c:v>
                </c:pt>
                <c:pt idx="9">
                  <c:v>652</c:v>
                </c:pt>
                <c:pt idx="10">
                  <c:v>673</c:v>
                </c:pt>
                <c:pt idx="11">
                  <c:v>663</c:v>
                </c:pt>
                <c:pt idx="12">
                  <c:v>632</c:v>
                </c:pt>
                <c:pt idx="13">
                  <c:v>645</c:v>
                </c:pt>
                <c:pt idx="14">
                  <c:v>653</c:v>
                </c:pt>
                <c:pt idx="15">
                  <c:v>887</c:v>
                </c:pt>
                <c:pt idx="16">
                  <c:v>664</c:v>
                </c:pt>
                <c:pt idx="17">
                  <c:v>634</c:v>
                </c:pt>
                <c:pt idx="18">
                  <c:v>688</c:v>
                </c:pt>
                <c:pt idx="19">
                  <c:v>676</c:v>
                </c:pt>
                <c:pt idx="20">
                  <c:v>658</c:v>
                </c:pt>
                <c:pt idx="21">
                  <c:v>671</c:v>
                </c:pt>
                <c:pt idx="22">
                  <c:v>610</c:v>
                </c:pt>
                <c:pt idx="23">
                  <c:v>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FF-4C3C-B155-68180D7B12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284412032"/>
        <c:axId val="284411072"/>
      </c:barChart>
      <c:catAx>
        <c:axId val="284412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Hour Of the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11072"/>
        <c:crosses val="autoZero"/>
        <c:auto val="1"/>
        <c:lblAlgn val="ctr"/>
        <c:lblOffset val="100"/>
        <c:noMultiLvlLbl val="0"/>
      </c:catAx>
      <c:valAx>
        <c:axId val="28441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Rentals</a:t>
                </a:r>
              </a:p>
            </c:rich>
          </c:tx>
          <c:layout>
            <c:manualLayout>
              <c:xMode val="edge"/>
              <c:yMode val="edge"/>
              <c:x val="0.38962622446760631"/>
              <c:y val="0.932353624879015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1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[Maven_Movies Analysis.xlsx]FP Q1!PivotTable6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Popular Films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'FP Q1'!$C$3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'FP Q1'!$B$4:$B$13</c:f>
              <c:strCache>
                <c:ptCount val="10"/>
                <c:pt idx="0">
                  <c:v>BUCKET BROTHERHOOD</c:v>
                </c:pt>
                <c:pt idx="1">
                  <c:v>FORWARD TEMPLE</c:v>
                </c:pt>
                <c:pt idx="2">
                  <c:v>GRIT CLOCKWORK</c:v>
                </c:pt>
                <c:pt idx="3">
                  <c:v>HOBBIT ALIEN</c:v>
                </c:pt>
                <c:pt idx="4">
                  <c:v>JUGGLER HARDLY</c:v>
                </c:pt>
                <c:pt idx="5">
                  <c:v>RIDGEMONT SUBMARINE</c:v>
                </c:pt>
                <c:pt idx="6">
                  <c:v>ROBBERS JOON</c:v>
                </c:pt>
                <c:pt idx="7">
                  <c:v>ROCKETEER MOTHER</c:v>
                </c:pt>
                <c:pt idx="8">
                  <c:v>SCALAWAG DUCK</c:v>
                </c:pt>
                <c:pt idx="9">
                  <c:v>ZORRO ARK</c:v>
                </c:pt>
              </c:strCache>
            </c:strRef>
          </c:cat>
          <c:val>
            <c:numRef>
              <c:f>'FP Q1'!$C$4:$C$13</c:f>
              <c:numCache>
                <c:formatCode>General</c:formatCode>
                <c:ptCount val="10"/>
                <c:pt idx="0">
                  <c:v>34</c:v>
                </c:pt>
                <c:pt idx="1">
                  <c:v>32</c:v>
                </c:pt>
                <c:pt idx="2">
                  <c:v>32</c:v>
                </c:pt>
                <c:pt idx="3">
                  <c:v>31</c:v>
                </c:pt>
                <c:pt idx="4">
                  <c:v>32</c:v>
                </c:pt>
                <c:pt idx="5">
                  <c:v>32</c:v>
                </c:pt>
                <c:pt idx="6">
                  <c:v>31</c:v>
                </c:pt>
                <c:pt idx="7">
                  <c:v>33</c:v>
                </c:pt>
                <c:pt idx="8">
                  <c:v>32</c:v>
                </c:pt>
                <c:pt idx="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6-4F28-8E36-289084279A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286616448"/>
        <c:axId val="286614528"/>
      </c:barChart>
      <c:catAx>
        <c:axId val="2866164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Films 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614528"/>
        <c:crosses val="autoZero"/>
        <c:auto val="1"/>
        <c:lblAlgn val="ctr"/>
        <c:lblOffset val="100"/>
        <c:noMultiLvlLbl val="0"/>
      </c:catAx>
      <c:valAx>
        <c:axId val="28661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 of rentals</a:t>
                </a:r>
              </a:p>
            </c:rich>
          </c:tx>
          <c:layout>
            <c:manualLayout>
              <c:xMode val="edge"/>
              <c:yMode val="edge"/>
              <c:x val="0.44033967629046367"/>
              <c:y val="0.888958151064450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61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[Maven_Movies Analysis.xlsx]FP Q2!PivotTable11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cap="none" baseline="0"/>
              <a:t>Top-Rented Film Categories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'FP Q2'!$C$3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'FP Q2'!$B$4:$B$19</c:f>
              <c:strCache>
                <c:ptCount val="16"/>
                <c:pt idx="0">
                  <c:v>Action</c:v>
                </c:pt>
                <c:pt idx="1">
                  <c:v>Animation</c:v>
                </c:pt>
                <c:pt idx="2">
                  <c:v>Children</c:v>
                </c:pt>
                <c:pt idx="3">
                  <c:v>Classics</c:v>
                </c:pt>
                <c:pt idx="4">
                  <c:v>Comedy</c:v>
                </c:pt>
                <c:pt idx="5">
                  <c:v>Documentary</c:v>
                </c:pt>
                <c:pt idx="6">
                  <c:v>Drama</c:v>
                </c:pt>
                <c:pt idx="7">
                  <c:v>Family</c:v>
                </c:pt>
                <c:pt idx="8">
                  <c:v>Foreign</c:v>
                </c:pt>
                <c:pt idx="9">
                  <c:v>Games</c:v>
                </c:pt>
                <c:pt idx="10">
                  <c:v>Horror</c:v>
                </c:pt>
                <c:pt idx="11">
                  <c:v>Music</c:v>
                </c:pt>
                <c:pt idx="12">
                  <c:v>New</c:v>
                </c:pt>
                <c:pt idx="13">
                  <c:v>Sci-Fi</c:v>
                </c:pt>
                <c:pt idx="14">
                  <c:v>Sports</c:v>
                </c:pt>
                <c:pt idx="15">
                  <c:v>Travel</c:v>
                </c:pt>
              </c:strCache>
            </c:strRef>
          </c:cat>
          <c:val>
            <c:numRef>
              <c:f>'FP Q2'!$C$4:$C$19</c:f>
              <c:numCache>
                <c:formatCode>General</c:formatCode>
                <c:ptCount val="16"/>
                <c:pt idx="0">
                  <c:v>1112</c:v>
                </c:pt>
                <c:pt idx="1">
                  <c:v>1166</c:v>
                </c:pt>
                <c:pt idx="2">
                  <c:v>945</c:v>
                </c:pt>
                <c:pt idx="3">
                  <c:v>939</c:v>
                </c:pt>
                <c:pt idx="4">
                  <c:v>941</c:v>
                </c:pt>
                <c:pt idx="5">
                  <c:v>1050</c:v>
                </c:pt>
                <c:pt idx="6">
                  <c:v>1060</c:v>
                </c:pt>
                <c:pt idx="7">
                  <c:v>1096</c:v>
                </c:pt>
                <c:pt idx="8">
                  <c:v>1033</c:v>
                </c:pt>
                <c:pt idx="9">
                  <c:v>969</c:v>
                </c:pt>
                <c:pt idx="10">
                  <c:v>846</c:v>
                </c:pt>
                <c:pt idx="11">
                  <c:v>830</c:v>
                </c:pt>
                <c:pt idx="12">
                  <c:v>940</c:v>
                </c:pt>
                <c:pt idx="13">
                  <c:v>1101</c:v>
                </c:pt>
                <c:pt idx="14">
                  <c:v>1179</c:v>
                </c:pt>
                <c:pt idx="15">
                  <c:v>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39-47F2-9884-346DAD80C5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480539840"/>
        <c:axId val="480540320"/>
      </c:barChart>
      <c:catAx>
        <c:axId val="480539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Film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540320"/>
        <c:crosses val="autoZero"/>
        <c:auto val="1"/>
        <c:lblAlgn val="ctr"/>
        <c:lblOffset val="100"/>
        <c:noMultiLvlLbl val="0"/>
      </c:catAx>
      <c:valAx>
        <c:axId val="480540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Rentals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447112860892392"/>
              <c:y val="0.88432852143482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53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[Maven_Movies Analysis.xlsx]Rental Q1!PivotTable10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Monthly Rental Trends</a:t>
            </a:r>
          </a:p>
        </c:rich>
      </c:tx>
      <c:layout>
        <c:manualLayout>
          <c:xMode val="edge"/>
          <c:yMode val="edge"/>
          <c:x val="0.25345974381407455"/>
          <c:y val="4.23112239240605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6146589997627634E-2"/>
          <c:y val="0.18040310077519384"/>
          <c:w val="0.90807148747726474"/>
          <c:h val="0.61380894830006727"/>
        </c:manualLayout>
      </c:layout>
      <c:lineChart>
        <c:grouping val="standard"/>
        <c:varyColors val="0"/>
        <c:ser>
          <c:idx val="0"/>
          <c:order val="0"/>
          <c:tx>
            <c:strRef>
              <c:f>'Rental Q1'!$C$3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'Rental Q1'!$B$4:$B$7</c:f>
              <c:strCache>
                <c:ptCount val="4"/>
                <c:pt idx="0">
                  <c:v>2005-05</c:v>
                </c:pt>
                <c:pt idx="1">
                  <c:v>2005-06</c:v>
                </c:pt>
                <c:pt idx="2">
                  <c:v>2005-07</c:v>
                </c:pt>
                <c:pt idx="3">
                  <c:v>2005-08</c:v>
                </c:pt>
              </c:strCache>
            </c:strRef>
          </c:cat>
          <c:val>
            <c:numRef>
              <c:f>'Rental Q1'!$C$4:$C$7</c:f>
              <c:numCache>
                <c:formatCode>General</c:formatCode>
                <c:ptCount val="4"/>
                <c:pt idx="0">
                  <c:v>1156</c:v>
                </c:pt>
                <c:pt idx="1">
                  <c:v>2311</c:v>
                </c:pt>
                <c:pt idx="2">
                  <c:v>6709</c:v>
                </c:pt>
                <c:pt idx="3">
                  <c:v>5686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5-4B33-84D8-6FD9426A73A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61058656"/>
        <c:axId val="2061056256"/>
      </c:lineChart>
      <c:catAx>
        <c:axId val="206105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bg1"/>
                    </a:solidFill>
                  </a:rPr>
                  <a:t>Month -Year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056256"/>
        <c:crosses val="autoZero"/>
        <c:auto val="1"/>
        <c:lblAlgn val="ctr"/>
        <c:lblOffset val="100"/>
        <c:noMultiLvlLbl val="0"/>
      </c:catAx>
      <c:valAx>
        <c:axId val="20610562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bg1"/>
                    </a:solidFill>
                  </a:rPr>
                  <a:t>Number Of Rentals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058656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tx1">
            <a:lumMod val="99000"/>
            <a:alpha val="0"/>
          </a:schemeClr>
        </a:gs>
        <a:gs pos="2000">
          <a:srgbClr val="393939">
            <a:alpha val="0"/>
          </a:srgbClr>
        </a:gs>
        <a:gs pos="98000">
          <a:schemeClr val="tx1">
            <a:alpha val="93000"/>
          </a:schemeClr>
        </a:gs>
      </a:gsLst>
      <a:path path="circle">
        <a:fillToRect l="100000" t="100000"/>
      </a:path>
      <a:tileRect r="-100000" b="-100000"/>
    </a:gradFill>
    <a:ln w="9525" cap="flat" cmpd="sng" algn="ctr">
      <a:solidFill>
        <a:schemeClr val="accent1">
          <a:alpha val="0"/>
        </a:schemeClr>
      </a:solidFill>
      <a:round/>
    </a:ln>
    <a:effectLst>
      <a:glow>
        <a:schemeClr val="accent1"/>
      </a:glow>
      <a:outerShdw blurRad="76200" dist="50800" dir="5400000" sx="1000" sy="1000" algn="ctr" rotWithShape="0">
        <a:srgbClr val="000000">
          <a:alpha val="67000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[Maven_Movies Analysis.xlsx]Rental Q2!PivotTable5</c:name>
    <c:fmtId val="3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Peak Rental hours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'Rental Q2'!$C$3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'Rental Q2'!$B$4:$B$27</c:f>
              <c:strCache>
                <c:ptCount val="24"/>
                <c:pt idx="0">
                  <c:v>12:00 AM</c:v>
                </c:pt>
                <c:pt idx="1">
                  <c:v>1:00 AM</c:v>
                </c:pt>
                <c:pt idx="2">
                  <c:v>2:00 AM</c:v>
                </c:pt>
                <c:pt idx="3">
                  <c:v>3:00 AM</c:v>
                </c:pt>
                <c:pt idx="4">
                  <c:v>4:00 AM</c:v>
                </c:pt>
                <c:pt idx="5">
                  <c:v>5:00 AM</c:v>
                </c:pt>
                <c:pt idx="6">
                  <c:v>6:00 AM</c:v>
                </c:pt>
                <c:pt idx="7">
                  <c:v>7:00 AM</c:v>
                </c:pt>
                <c:pt idx="8">
                  <c:v>8:00 AM</c:v>
                </c:pt>
                <c:pt idx="9">
                  <c:v>9:00 AM</c:v>
                </c:pt>
                <c:pt idx="10">
                  <c:v>10:00 AM</c:v>
                </c:pt>
                <c:pt idx="11">
                  <c:v>11:00 AM</c:v>
                </c:pt>
                <c:pt idx="12">
                  <c:v>12:00 PM</c:v>
                </c:pt>
                <c:pt idx="13">
                  <c:v>1:00 PM</c:v>
                </c:pt>
                <c:pt idx="14">
                  <c:v>2:00 PM</c:v>
                </c:pt>
                <c:pt idx="15">
                  <c:v>3:00 PM</c:v>
                </c:pt>
                <c:pt idx="16">
                  <c:v>4:00 PM</c:v>
                </c:pt>
                <c:pt idx="17">
                  <c:v>5:00 PM</c:v>
                </c:pt>
                <c:pt idx="18">
                  <c:v>6:00 PM</c:v>
                </c:pt>
                <c:pt idx="19">
                  <c:v>7:00 PM</c:v>
                </c:pt>
                <c:pt idx="20">
                  <c:v>8:00 PM</c:v>
                </c:pt>
                <c:pt idx="21">
                  <c:v>9:00 PM</c:v>
                </c:pt>
                <c:pt idx="22">
                  <c:v>10:00 PM</c:v>
                </c:pt>
                <c:pt idx="23">
                  <c:v>11:00 PM</c:v>
                </c:pt>
              </c:strCache>
            </c:strRef>
          </c:cat>
          <c:val>
            <c:numRef>
              <c:f>'Rental Q2'!$C$4:$C$27</c:f>
              <c:numCache>
                <c:formatCode>General</c:formatCode>
                <c:ptCount val="24"/>
                <c:pt idx="0">
                  <c:v>694</c:v>
                </c:pt>
                <c:pt idx="1">
                  <c:v>649</c:v>
                </c:pt>
                <c:pt idx="2">
                  <c:v>630</c:v>
                </c:pt>
                <c:pt idx="3">
                  <c:v>684</c:v>
                </c:pt>
                <c:pt idx="4">
                  <c:v>681</c:v>
                </c:pt>
                <c:pt idx="5">
                  <c:v>648</c:v>
                </c:pt>
                <c:pt idx="6">
                  <c:v>647</c:v>
                </c:pt>
                <c:pt idx="7">
                  <c:v>667</c:v>
                </c:pt>
                <c:pt idx="8">
                  <c:v>696</c:v>
                </c:pt>
                <c:pt idx="9">
                  <c:v>652</c:v>
                </c:pt>
                <c:pt idx="10">
                  <c:v>673</c:v>
                </c:pt>
                <c:pt idx="11">
                  <c:v>663</c:v>
                </c:pt>
                <c:pt idx="12">
                  <c:v>632</c:v>
                </c:pt>
                <c:pt idx="13">
                  <c:v>645</c:v>
                </c:pt>
                <c:pt idx="14">
                  <c:v>653</c:v>
                </c:pt>
                <c:pt idx="15">
                  <c:v>887</c:v>
                </c:pt>
                <c:pt idx="16">
                  <c:v>664</c:v>
                </c:pt>
                <c:pt idx="17">
                  <c:v>634</c:v>
                </c:pt>
                <c:pt idx="18">
                  <c:v>688</c:v>
                </c:pt>
                <c:pt idx="19">
                  <c:v>676</c:v>
                </c:pt>
                <c:pt idx="20">
                  <c:v>658</c:v>
                </c:pt>
                <c:pt idx="21">
                  <c:v>671</c:v>
                </c:pt>
                <c:pt idx="22">
                  <c:v>610</c:v>
                </c:pt>
                <c:pt idx="23">
                  <c:v>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A9-41C5-9C60-7F0695A4B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284412032"/>
        <c:axId val="284411072"/>
      </c:barChart>
      <c:catAx>
        <c:axId val="284412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Hour Of the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11072"/>
        <c:crosses val="autoZero"/>
        <c:auto val="1"/>
        <c:lblAlgn val="ctr"/>
        <c:lblOffset val="100"/>
        <c:noMultiLvlLbl val="0"/>
      </c:catAx>
      <c:valAx>
        <c:axId val="28441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Rentals</a:t>
                </a:r>
              </a:p>
            </c:rich>
          </c:tx>
          <c:layout>
            <c:manualLayout>
              <c:xMode val="edge"/>
              <c:yMode val="edge"/>
              <c:x val="0.38962622446760631"/>
              <c:y val="0.932353624879015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1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3000">
          <a:schemeClr val="tx1">
            <a:alpha val="0"/>
          </a:schemeClr>
        </a:gs>
        <a:gs pos="100000">
          <a:schemeClr val="tx1"/>
        </a:gs>
      </a:gsLst>
      <a:path path="circle">
        <a:fillToRect l="100000" t="100000"/>
      </a:path>
      <a:tileRect r="-100000" b="-100000"/>
    </a:gradFill>
    <a:ln w="9525" cap="flat" cmpd="sng" algn="ctr">
      <a:solidFill>
        <a:schemeClr val="accent1">
          <a:alpha val="1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[Maven_Movies Analysis.xlsx]FP Q1!PivotTable6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Popular Films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'FP Q1'!$C$3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'FP Q1'!$B$4:$B$13</c:f>
              <c:strCache>
                <c:ptCount val="10"/>
                <c:pt idx="0">
                  <c:v>BUCKET BROTHERHOOD</c:v>
                </c:pt>
                <c:pt idx="1">
                  <c:v>FORWARD TEMPLE</c:v>
                </c:pt>
                <c:pt idx="2">
                  <c:v>GRIT CLOCKWORK</c:v>
                </c:pt>
                <c:pt idx="3">
                  <c:v>HOBBIT ALIEN</c:v>
                </c:pt>
                <c:pt idx="4">
                  <c:v>JUGGLER HARDLY</c:v>
                </c:pt>
                <c:pt idx="5">
                  <c:v>RIDGEMONT SUBMARINE</c:v>
                </c:pt>
                <c:pt idx="6">
                  <c:v>ROBBERS JOON</c:v>
                </c:pt>
                <c:pt idx="7">
                  <c:v>ROCKETEER MOTHER</c:v>
                </c:pt>
                <c:pt idx="8">
                  <c:v>SCALAWAG DUCK</c:v>
                </c:pt>
                <c:pt idx="9">
                  <c:v>ZORRO ARK</c:v>
                </c:pt>
              </c:strCache>
            </c:strRef>
          </c:cat>
          <c:val>
            <c:numRef>
              <c:f>'FP Q1'!$C$4:$C$13</c:f>
              <c:numCache>
                <c:formatCode>General</c:formatCode>
                <c:ptCount val="10"/>
                <c:pt idx="0">
                  <c:v>34</c:v>
                </c:pt>
                <c:pt idx="1">
                  <c:v>32</c:v>
                </c:pt>
                <c:pt idx="2">
                  <c:v>32</c:v>
                </c:pt>
                <c:pt idx="3">
                  <c:v>31</c:v>
                </c:pt>
                <c:pt idx="4">
                  <c:v>32</c:v>
                </c:pt>
                <c:pt idx="5">
                  <c:v>32</c:v>
                </c:pt>
                <c:pt idx="6">
                  <c:v>31</c:v>
                </c:pt>
                <c:pt idx="7">
                  <c:v>33</c:v>
                </c:pt>
                <c:pt idx="8">
                  <c:v>32</c:v>
                </c:pt>
                <c:pt idx="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EF-4F32-ACFA-C8AAE6EDDD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286616448"/>
        <c:axId val="286614528"/>
      </c:barChart>
      <c:catAx>
        <c:axId val="2866164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Films 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614528"/>
        <c:crosses val="autoZero"/>
        <c:auto val="1"/>
        <c:lblAlgn val="ctr"/>
        <c:lblOffset val="100"/>
        <c:noMultiLvlLbl val="0"/>
      </c:catAx>
      <c:valAx>
        <c:axId val="28661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 of rentals</a:t>
                </a:r>
              </a:p>
            </c:rich>
          </c:tx>
          <c:layout>
            <c:manualLayout>
              <c:xMode val="edge"/>
              <c:yMode val="edge"/>
              <c:x val="0.44033967629046367"/>
              <c:y val="0.888958151064450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61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tx1"/>
        </a:gs>
        <a:gs pos="97000">
          <a:schemeClr val="accent1">
            <a:shade val="100000"/>
            <a:satMod val="115000"/>
            <a:alpha val="0"/>
          </a:schemeClr>
        </a:gs>
      </a:gsLst>
      <a:lin ang="5400000" scaled="1"/>
      <a:tileRect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[Maven_Movies Analysis.xlsx]FP Q2!PivotTable11</c:name>
    <c:fmtId val="2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cap="none" baseline="0"/>
              <a:t>Top-Rented Film Categories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'FP Q2'!$C$3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'FP Q2'!$B$4:$B$19</c:f>
              <c:strCache>
                <c:ptCount val="16"/>
                <c:pt idx="0">
                  <c:v>Action</c:v>
                </c:pt>
                <c:pt idx="1">
                  <c:v>Animation</c:v>
                </c:pt>
                <c:pt idx="2">
                  <c:v>Children</c:v>
                </c:pt>
                <c:pt idx="3">
                  <c:v>Classics</c:v>
                </c:pt>
                <c:pt idx="4">
                  <c:v>Comedy</c:v>
                </c:pt>
                <c:pt idx="5">
                  <c:v>Documentary</c:v>
                </c:pt>
                <c:pt idx="6">
                  <c:v>Drama</c:v>
                </c:pt>
                <c:pt idx="7">
                  <c:v>Family</c:v>
                </c:pt>
                <c:pt idx="8">
                  <c:v>Foreign</c:v>
                </c:pt>
                <c:pt idx="9">
                  <c:v>Games</c:v>
                </c:pt>
                <c:pt idx="10">
                  <c:v>Horror</c:v>
                </c:pt>
                <c:pt idx="11">
                  <c:v>Music</c:v>
                </c:pt>
                <c:pt idx="12">
                  <c:v>New</c:v>
                </c:pt>
                <c:pt idx="13">
                  <c:v>Sci-Fi</c:v>
                </c:pt>
                <c:pt idx="14">
                  <c:v>Sports</c:v>
                </c:pt>
                <c:pt idx="15">
                  <c:v>Travel</c:v>
                </c:pt>
              </c:strCache>
            </c:strRef>
          </c:cat>
          <c:val>
            <c:numRef>
              <c:f>'FP Q2'!$C$4:$C$19</c:f>
              <c:numCache>
                <c:formatCode>General</c:formatCode>
                <c:ptCount val="16"/>
                <c:pt idx="0">
                  <c:v>1112</c:v>
                </c:pt>
                <c:pt idx="1">
                  <c:v>1166</c:v>
                </c:pt>
                <c:pt idx="2">
                  <c:v>945</c:v>
                </c:pt>
                <c:pt idx="3">
                  <c:v>939</c:v>
                </c:pt>
                <c:pt idx="4">
                  <c:v>941</c:v>
                </c:pt>
                <c:pt idx="5">
                  <c:v>1050</c:v>
                </c:pt>
                <c:pt idx="6">
                  <c:v>1060</c:v>
                </c:pt>
                <c:pt idx="7">
                  <c:v>1096</c:v>
                </c:pt>
                <c:pt idx="8">
                  <c:v>1033</c:v>
                </c:pt>
                <c:pt idx="9">
                  <c:v>969</c:v>
                </c:pt>
                <c:pt idx="10">
                  <c:v>846</c:v>
                </c:pt>
                <c:pt idx="11">
                  <c:v>830</c:v>
                </c:pt>
                <c:pt idx="12">
                  <c:v>940</c:v>
                </c:pt>
                <c:pt idx="13">
                  <c:v>1101</c:v>
                </c:pt>
                <c:pt idx="14">
                  <c:v>1179</c:v>
                </c:pt>
                <c:pt idx="15">
                  <c:v>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11-4F68-8366-B21E68831B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480539840"/>
        <c:axId val="480540320"/>
      </c:barChart>
      <c:catAx>
        <c:axId val="480539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Film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540320"/>
        <c:crosses val="autoZero"/>
        <c:auto val="1"/>
        <c:lblAlgn val="ctr"/>
        <c:lblOffset val="100"/>
        <c:noMultiLvlLbl val="0"/>
      </c:catAx>
      <c:valAx>
        <c:axId val="480540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Rentals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447112860892392"/>
              <c:y val="0.88432852143482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539840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accent1">
            <a:shade val="30000"/>
            <a:satMod val="115000"/>
            <a:alpha val="0"/>
          </a:schemeClr>
        </a:gs>
        <a:gs pos="0">
          <a:schemeClr val="tx1"/>
        </a:gs>
      </a:gsLst>
      <a:lin ang="5400000" scaled="1"/>
      <a:tileRect/>
    </a:gradFill>
    <a:ln w="9525" cap="flat" cmpd="sng" algn="ctr">
      <a:solidFill>
        <a:schemeClr val="accent1">
          <a:alpha val="51000"/>
        </a:schemeClr>
      </a:solidFill>
      <a:round/>
    </a:ln>
    <a:effectLst>
      <a:outerShdw blurRad="50800" dist="50800" dir="5400000" algn="ctr" rotWithShape="0">
        <a:srgbClr val="000000">
          <a:alpha val="0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image" Target="../media/image3.png"/><Relationship Id="rId2" Type="http://schemas.openxmlformats.org/officeDocument/2006/relationships/chart" Target="../charts/chart5.xml"/><Relationship Id="rId1" Type="http://schemas.openxmlformats.org/officeDocument/2006/relationships/image" Target="../media/image1.jpg"/><Relationship Id="rId6" Type="http://schemas.openxmlformats.org/officeDocument/2006/relationships/image" Target="../media/image2.png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510540</xdr:colOff>
      <xdr:row>2</xdr:row>
      <xdr:rowOff>26670</xdr:rowOff>
    </xdr:from>
    <xdr:to>
      <xdr:col>9</xdr:col>
      <xdr:colOff>381000</xdr:colOff>
      <xdr:row>17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66676C-9296-6088-2EE6-9A0C9F8343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274320</xdr:colOff>
      <xdr:row>1</xdr:row>
      <xdr:rowOff>7620</xdr:rowOff>
    </xdr:from>
    <xdr:to>
      <xdr:col>9</xdr:col>
      <xdr:colOff>571500</xdr:colOff>
      <xdr:row>26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F6F1B1-83CD-CC99-5814-9DAD4CB30B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472440</xdr:colOff>
      <xdr:row>4</xdr:row>
      <xdr:rowOff>26670</xdr:rowOff>
    </xdr:from>
    <xdr:to>
      <xdr:col>11</xdr:col>
      <xdr:colOff>167640</xdr:colOff>
      <xdr:row>19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5D02DB-F29C-6243-44C5-5E32A4CAA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179070</xdr:rowOff>
    </xdr:from>
    <xdr:to>
      <xdr:col>11</xdr:col>
      <xdr:colOff>304800</xdr:colOff>
      <xdr:row>17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4555C7-5C4E-12E9-8E06-851EC47730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25</xdr:col>
      <xdr:colOff>10886</xdr:colOff>
      <xdr:row>33</xdr:row>
      <xdr:rowOff>32656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3132AFB-4636-4D89-217C-290D4587F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250886" cy="6139542"/>
        </a:xfrm>
        <a:prstGeom prst="rect">
          <a:avLst/>
        </a:prstGeom>
        <a:noFill/>
      </xdr:spPr>
    </xdr:pic>
    <xdr:clientData/>
  </xdr:twoCellAnchor>
  <xdr:twoCellAnchor>
    <xdr:from>
      <xdr:col>2</xdr:col>
      <xdr:colOff>400050</xdr:colOff>
      <xdr:row>5</xdr:row>
      <xdr:rowOff>15875</xdr:rowOff>
    </xdr:from>
    <xdr:to>
      <xdr:col>17</xdr:col>
      <xdr:colOff>95249</xdr:colOff>
      <xdr:row>16</xdr:row>
      <xdr:rowOff>73025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BCF2A9-3074-4CFF-8BE2-7BE67073D7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133350</xdr:colOff>
      <xdr:row>4</xdr:row>
      <xdr:rowOff>177800</xdr:rowOff>
    </xdr:from>
    <xdr:to>
      <xdr:col>22</xdr:col>
      <xdr:colOff>349250</xdr:colOff>
      <xdr:row>31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DCCFEC-F818-452E-9CD2-663BFEEE0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431801</xdr:colOff>
      <xdr:row>16</xdr:row>
      <xdr:rowOff>104774</xdr:rowOff>
    </xdr:from>
    <xdr:to>
      <xdr:col>17</xdr:col>
      <xdr:colOff>38101</xdr:colOff>
      <xdr:row>31</xdr:row>
      <xdr:rowOff>66674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8B64DC-6A74-4DB1-AC45-F0E49575E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393700</xdr:colOff>
      <xdr:row>16</xdr:row>
      <xdr:rowOff>104775</xdr:rowOff>
    </xdr:from>
    <xdr:to>
      <xdr:col>10</xdr:col>
      <xdr:colOff>409576</xdr:colOff>
      <xdr:row>31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4275CF-C70C-41D4-AF67-B037A333B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390526</xdr:colOff>
      <xdr:row>0</xdr:row>
      <xdr:rowOff>85725</xdr:rowOff>
    </xdr:from>
    <xdr:to>
      <xdr:col>20</xdr:col>
      <xdr:colOff>104775</xdr:colOff>
      <xdr:row>3</xdr:row>
      <xdr:rowOff>161925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AC149AD8-878F-8397-580E-2C77A3940F20}"/>
            </a:ext>
          </a:extLst>
        </xdr:cNvPr>
        <xdr:cNvSpPr/>
      </xdr:nvSpPr>
      <xdr:spPr>
        <a:xfrm>
          <a:off x="3438526" y="85725"/>
          <a:ext cx="8858249" cy="619125"/>
        </a:xfrm>
        <a:prstGeom prst="rect">
          <a:avLst/>
        </a:prstGeom>
        <a:gradFill flip="none" rotWithShape="1">
          <a:gsLst>
            <a:gs pos="0">
              <a:schemeClr val="tx1">
                <a:alpha val="73000"/>
              </a:schemeClr>
            </a:gs>
            <a:gs pos="100000">
              <a:schemeClr val="tx1">
                <a:lumMod val="85000"/>
                <a:lumOff val="15000"/>
                <a:alpha val="0"/>
              </a:schemeClr>
            </a:gs>
          </a:gsLst>
          <a:path path="circle">
            <a:fillToRect t="100000" r="100000"/>
          </a:path>
          <a:tileRect l="-100000" b="-100000"/>
        </a:gradFill>
        <a:ln>
          <a:solidFill>
            <a:schemeClr val="accent1">
              <a:shade val="15000"/>
              <a:alpha val="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000">
              <a:solidFill>
                <a:sysClr val="windowText" lastClr="000000"/>
              </a:solidFill>
            </a:rPr>
            <a:t>MavenMovies: Rental Trends &amp; Film Popularity Analysis</a:t>
          </a:r>
        </a:p>
      </xdr:txBody>
    </xdr:sp>
    <xdr:clientData/>
  </xdr:twoCellAnchor>
  <xdr:twoCellAnchor editAs="oneCell">
    <xdr:from>
      <xdr:col>17</xdr:col>
      <xdr:colOff>542926</xdr:colOff>
      <xdr:row>0</xdr:row>
      <xdr:rowOff>104775</xdr:rowOff>
    </xdr:from>
    <xdr:to>
      <xdr:col>18</xdr:col>
      <xdr:colOff>477612</xdr:colOff>
      <xdr:row>3</xdr:row>
      <xdr:rowOff>37113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51B31BC-7EF8-486D-B396-AC51D43869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06126" y="104775"/>
          <a:ext cx="544286" cy="475263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6</xdr:col>
      <xdr:colOff>534704</xdr:colOff>
      <xdr:row>0</xdr:row>
      <xdr:rowOff>103057</xdr:rowOff>
    </xdr:from>
    <xdr:to>
      <xdr:col>7</xdr:col>
      <xdr:colOff>522516</xdr:colOff>
      <xdr:row>3</xdr:row>
      <xdr:rowOff>81693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96A1793-2B23-328A-3106-4A19D243D4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2304" y="103057"/>
          <a:ext cx="597412" cy="533807"/>
        </a:xfrm>
        <a:prstGeom prst="rect">
          <a:avLst/>
        </a:prstGeom>
        <a:gradFill>
          <a:gsLst>
            <a:gs pos="1000">
              <a:schemeClr val="tx1">
                <a:alpha val="0"/>
              </a:schemeClr>
            </a:gs>
            <a:gs pos="75000">
              <a:schemeClr val="accent1">
                <a:shade val="100000"/>
                <a:satMod val="115000"/>
                <a:alpha val="0"/>
              </a:schemeClr>
            </a:gs>
          </a:gsLst>
          <a:lin ang="2700000" scaled="1"/>
        </a:gradFill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tyush priyadarsi" refreshedDate="45519.140796527776" createdVersion="8" refreshedVersion="8" minRefreshableVersion="3" recordCount="24" xr:uid="{CA7ADC71-DE9E-47A7-AF6F-8534FD187CF8}">
  <cacheSource type="worksheet">
    <worksheetSource ref="G3:H27" sheet="Rental Trends "/>
  </cacheSource>
  <cacheFields count="3">
    <cacheField name="Number_Of_Rentals" numFmtId="0">
      <sharedItems containsSemiMixedTypes="0" containsString="0" containsNumber="1" containsInteger="1" minValue="610" maxValue="887" count="24">
        <n v="887"/>
        <n v="696"/>
        <n v="694"/>
        <n v="688"/>
        <n v="684"/>
        <n v="681"/>
        <n v="676"/>
        <n v="673"/>
        <n v="671"/>
        <n v="667"/>
        <n v="664"/>
        <n v="663"/>
        <n v="658"/>
        <n v="653"/>
        <n v="652"/>
        <n v="649"/>
        <n v="648"/>
        <n v="647"/>
        <n v="645"/>
        <n v="642"/>
        <n v="634"/>
        <n v="632"/>
        <n v="630"/>
        <n v="610"/>
      </sharedItems>
    </cacheField>
    <cacheField name="Time in 12 hrs" numFmtId="18">
      <sharedItems containsSemiMixedTypes="0" containsNonDate="0" containsDate="1" containsString="0" minDate="1899-12-30T00:00:00" maxDate="1899-12-30T23:00:00" count="24">
        <d v="1899-12-30T15:00:00"/>
        <d v="1899-12-30T08:00:00"/>
        <d v="1899-12-30T00:00:00"/>
        <d v="1899-12-30T18:00:00"/>
        <d v="1899-12-30T03:00:00"/>
        <d v="1899-12-30T04:00:00"/>
        <d v="1899-12-30T19:00:00"/>
        <d v="1899-12-30T10:00:00"/>
        <d v="1899-12-30T21:00:00"/>
        <d v="1899-12-30T07:00:00"/>
        <d v="1899-12-30T16:00:00"/>
        <d v="1899-12-30T11:00:00"/>
        <d v="1899-12-30T20:00:00"/>
        <d v="1899-12-30T14:00:00"/>
        <d v="1899-12-30T09:00:00"/>
        <d v="1899-12-30T01:00:00"/>
        <d v="1899-12-30T05:00:00"/>
        <d v="1899-12-30T06:00:00"/>
        <d v="1899-12-30T13:00:00"/>
        <d v="1899-12-30T23:00:00"/>
        <d v="1899-12-30T17:00:00"/>
        <d v="1899-12-30T12:00:00"/>
        <d v="1899-12-30T02:00:00"/>
        <d v="1899-12-30T22:00:00"/>
      </sharedItems>
      <fieldGroup par="2"/>
    </cacheField>
    <cacheField name="Hours (Time in 12 hrs)" numFmtId="0" databaseField="0">
      <fieldGroup base="1">
        <rangePr groupBy="hours" startDate="1899-12-30T00:00:00" endDate="1899-12-30T23:00:00"/>
        <groupItems count="26">
          <s v="&lt;00-01-190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-01-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tyush priyadarsi" refreshedDate="45519.143630324077" createdVersion="8" refreshedVersion="8" minRefreshableVersion="3" recordCount="10" xr:uid="{017AA63A-9048-451F-AB9F-B50894661DC3}">
  <cacheSource type="worksheet">
    <worksheetSource ref="B3:D13" sheet="Film Populrity"/>
  </cacheSource>
  <cacheFields count="3">
    <cacheField name="film_id" numFmtId="0">
      <sharedItems containsSemiMixedTypes="0" containsString="0" containsNumber="1" containsInteger="1" minValue="103" maxValue="1000"/>
    </cacheField>
    <cacheField name="Title" numFmtId="0">
      <sharedItems count="10">
        <s v="BUCKET BROTHERHOOD"/>
        <s v="ROCKETEER MOTHER"/>
        <s v="RIDGEMONT SUBMARINE"/>
        <s v="GRIT CLOCKWORK"/>
        <s v="SCALAWAG DUCK"/>
        <s v="JUGGLER HARDLY"/>
        <s v="FORWARD TEMPLE"/>
        <s v="HOBBIT ALIEN"/>
        <s v="ROBBERS JOON"/>
        <s v="ZORRO ARK"/>
      </sharedItems>
    </cacheField>
    <cacheField name="rental_count" numFmtId="0">
      <sharedItems containsSemiMixedTypes="0" containsString="0" containsNumber="1" containsInteger="1" minValue="31" maxValue="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tyush priyadarsi" refreshedDate="45519.147690509257" createdVersion="8" refreshedVersion="8" minRefreshableVersion="3" recordCount="1" xr:uid="{09315AFF-E63C-421E-A48E-97CEC7DE6F0A}">
  <cacheSource type="worksheet">
    <worksheetSource ref="B3:C4" sheet="Store Performance"/>
  </cacheSource>
  <cacheFields count="2">
    <cacheField name="store_id" numFmtId="0">
      <sharedItems containsSemiMixedTypes="0" containsString="0" containsNumber="1" containsInteger="1" minValue="2" maxValue="2" count="1">
        <n v="2"/>
      </sharedItems>
    </cacheField>
    <cacheField name="total_revenue" numFmtId="0">
      <sharedItems containsSemiMixedTypes="0" containsString="0" containsNumber="1" minValue="33881.94" maxValue="33881.94" count="1">
        <n v="33881.94"/>
      </sharedItems>
    </cacheField>
  </cacheFields>
  <extLst>
    <ext xmlns:x14="http://schemas.microsoft.com/office/spreadsheetml/2009/9/main" uri="{725AE2AE-9491-48be-B2B4-4EB974FC3084}">
      <x14:pivotCacheDefinition pivotCacheId="177059763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tyush priyadarsi" refreshedDate="45519.149440277775" createdVersion="8" refreshedVersion="8" minRefreshableVersion="3" recordCount="2" xr:uid="{BC2A63FA-33C7-412A-BEB9-65DA867E091E}">
  <cacheSource type="worksheet">
    <worksheetSource ref="E3:G5" sheet="Store Performance"/>
  </cacheSource>
  <cacheFields count="3">
    <cacheField name="staff_id" numFmtId="0">
      <sharedItems containsSemiMixedTypes="0" containsString="0" containsNumber="1" containsInteger="1" minValue="1" maxValue="2" count="2">
        <n v="1"/>
        <n v="2"/>
      </sharedItems>
    </cacheField>
    <cacheField name="staff_name" numFmtId="0">
      <sharedItems count="2">
        <s v="Mike Hillyer"/>
        <s v="Jon Stephens"/>
      </sharedItems>
    </cacheField>
    <cacheField name="rental_count" numFmtId="0">
      <sharedItems containsSemiMixedTypes="0" containsString="0" containsNumber="1" containsInteger="1" minValue="8004" maxValue="80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tyush priyadarsi" refreshedDate="45519.175318055553" createdVersion="8" refreshedVersion="8" minRefreshableVersion="3" recordCount="4" xr:uid="{B60D70F5-C4D6-4A12-BF38-FB9845E54D38}">
  <cacheSource type="worksheet">
    <worksheetSource ref="B3:C7" sheet="Rental Trends "/>
  </cacheSource>
  <cacheFields count="2">
    <cacheField name="Month" numFmtId="0">
      <sharedItems count="4">
        <s v="2005-05"/>
        <s v="2005-06"/>
        <s v="2005-07"/>
        <s v="2005-08"/>
      </sharedItems>
    </cacheField>
    <cacheField name="Number_Of_Rentals" numFmtId="0">
      <sharedItems containsSemiMixedTypes="0" containsString="0" containsNumber="1" containsInteger="1" minValue="1156" maxValue="67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tyush priyadarsi" refreshedDate="45519.186898611108" createdVersion="8" refreshedVersion="8" minRefreshableVersion="3" recordCount="16" xr:uid="{FFD236F8-A569-41BB-9D2E-D29FAB662631}">
  <cacheSource type="worksheet">
    <worksheetSource ref="G3:H19" sheet="Film Populrity"/>
  </cacheSource>
  <cacheFields count="2">
    <cacheField name="category_name" numFmtId="0">
      <sharedItems count="16">
        <s v="Sports"/>
        <s v="Animation"/>
        <s v="Action"/>
        <s v="Sci-Fi"/>
        <s v="Family"/>
        <s v="Drama"/>
        <s v="Documentary"/>
        <s v="Foreign"/>
        <s v="Games"/>
        <s v="Children"/>
        <s v="Comedy"/>
        <s v="New"/>
        <s v="Classics"/>
        <s v="Horror"/>
        <s v="Travel"/>
        <s v="Music"/>
      </sharedItems>
    </cacheField>
    <cacheField name="rental_count" numFmtId="0">
      <sharedItems containsSemiMixedTypes="0" containsString="0" containsNumber="1" containsInteger="1" minValue="830" maxValue="1179" count="16">
        <n v="1179"/>
        <n v="1166"/>
        <n v="1112"/>
        <n v="1101"/>
        <n v="1096"/>
        <n v="1060"/>
        <n v="1050"/>
        <n v="1033"/>
        <n v="969"/>
        <n v="945"/>
        <n v="941"/>
        <n v="940"/>
        <n v="939"/>
        <n v="846"/>
        <n v="837"/>
        <n v="830"/>
      </sharedItems>
    </cacheField>
  </cacheFields>
  <extLst>
    <ext xmlns:x14="http://schemas.microsoft.com/office/spreadsheetml/2009/9/main" uri="{725AE2AE-9491-48be-B2B4-4EB974FC3084}">
      <x14:pivotCacheDefinition pivotCacheId="170304244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03"/>
    <x v="0"/>
    <n v="34"/>
  </r>
  <r>
    <n v="738"/>
    <x v="1"/>
    <n v="33"/>
  </r>
  <r>
    <n v="730"/>
    <x v="2"/>
    <n v="32"/>
  </r>
  <r>
    <n v="382"/>
    <x v="3"/>
    <n v="32"/>
  </r>
  <r>
    <n v="767"/>
    <x v="4"/>
    <n v="32"/>
  </r>
  <r>
    <n v="489"/>
    <x v="5"/>
    <n v="32"/>
  </r>
  <r>
    <n v="331"/>
    <x v="6"/>
    <n v="32"/>
  </r>
  <r>
    <n v="418"/>
    <x v="7"/>
    <n v="31"/>
  </r>
  <r>
    <n v="735"/>
    <x v="8"/>
    <n v="31"/>
  </r>
  <r>
    <n v="1000"/>
    <x v="9"/>
    <n v="3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x v="0"/>
    <n v="8040"/>
  </r>
  <r>
    <x v="1"/>
    <x v="1"/>
    <n v="800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1156"/>
  </r>
  <r>
    <x v="1"/>
    <n v="2311"/>
  </r>
  <r>
    <x v="2"/>
    <n v="6709"/>
  </r>
  <r>
    <x v="3"/>
    <n v="5686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AC7139-D551-4E83-8724-6261C8084195}" name="PivotTable10" cacheId="4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4">
  <location ref="B3:C7" firstHeaderRow="1" firstDataRow="1" firstDataCol="1"/>
  <pivotFields count="2"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Number_Of_Rentals" fld="1" baseField="0" baseItem="0"/>
  </dataFields>
  <formats count="5">
    <format dxfId="9">
      <pivotArea type="all" dataOnly="0" outline="0" fieldPosition="0"/>
    </format>
    <format dxfId="8">
      <pivotArea outline="0" collapsedLevelsAreSubtotals="1" fieldPosition="0"/>
    </format>
    <format dxfId="7">
      <pivotArea field="0" type="button" dataOnly="0" labelOnly="1" outline="0" axis="axisRow" fieldPosition="0"/>
    </format>
    <format dxfId="6">
      <pivotArea dataOnly="0" labelOnly="1" fieldPosition="0">
        <references count="1">
          <reference field="0" count="0"/>
        </references>
      </pivotArea>
    </format>
    <format dxfId="5">
      <pivotArea dataOnly="0" labelOnly="1" outline="0" axis="axisValues" fieldPosition="0"/>
    </format>
  </formats>
  <chartFormats count="2"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A22FA8-B0A1-4D2F-98E1-841DBB3406D5}" name="PivotTable5" cacheId="2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6">
  <location ref="B3:C27" firstHeaderRow="1" firstDataRow="1" firstDataCol="1" rowPageCount="1" colPageCount="1"/>
  <pivotFields count="3">
    <pivotField dataField="1" showAll="0">
      <items count="25"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numFmtId="18" showAll="0">
      <items count="25">
        <item x="2"/>
        <item x="15"/>
        <item x="22"/>
        <item x="4"/>
        <item x="5"/>
        <item x="16"/>
        <item x="17"/>
        <item x="9"/>
        <item x="1"/>
        <item x="14"/>
        <item x="7"/>
        <item x="11"/>
        <item x="21"/>
        <item x="18"/>
        <item x="13"/>
        <item x="0"/>
        <item x="10"/>
        <item x="20"/>
        <item x="3"/>
        <item x="6"/>
        <item x="12"/>
        <item x="8"/>
        <item x="23"/>
        <item x="19"/>
        <item t="default"/>
      </items>
    </pivotField>
    <pivotField name="Hours (12 hrs)" axis="axisPage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Items count="1">
    <i/>
  </colItems>
  <pageFields count="1">
    <pageField fld="2" hier="-1"/>
  </pageFields>
  <dataFields count="1">
    <dataField name="Sum of Number_Of_Rentals" fld="0" baseField="1" baseItem="0"/>
  </dataFields>
  <formats count="5"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1" type="button" dataOnly="0" labelOnly="1" outline="0" axis="axisRow" fieldPosition="0"/>
    </format>
    <format dxfId="11">
      <pivotArea dataOnly="0" labelOnly="1" fieldPosition="0">
        <references count="1">
          <reference field="1" count="0"/>
        </references>
      </pivotArea>
    </format>
    <format dxfId="10">
      <pivotArea dataOnly="0" labelOnly="1" outline="0" axis="axisValues" fieldPosition="0"/>
    </format>
  </formats>
  <chartFormats count="2"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5D398D-D5A9-43E2-A576-A6706BEFBB77}" name="PivotTable6" cacheId="2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9">
  <location ref="B3:C13" firstHeaderRow="1" firstDataRow="1" firstDataCol="1"/>
  <pivotFields count="3">
    <pivotField showAll="0"/>
    <pivotField axis="axisRow" showAll="0">
      <items count="11">
        <item x="0"/>
        <item x="6"/>
        <item x="3"/>
        <item x="7"/>
        <item x="5"/>
        <item x="2"/>
        <item x="8"/>
        <item x="1"/>
        <item x="4"/>
        <item x="9"/>
        <item t="default"/>
      </items>
    </pivotField>
    <pivotField dataField="1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Sum of rental_count" fld="2" baseField="0" baseItem="0"/>
  </dataFields>
  <formats count="5"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1" type="button" dataOnly="0" labelOnly="1" outline="0" axis="axisRow" fieldPosition="0"/>
    </format>
    <format dxfId="16">
      <pivotArea dataOnly="0" labelOnly="1" fieldPosition="0">
        <references count="1">
          <reference field="1" count="0"/>
        </references>
      </pivotArea>
    </format>
    <format dxfId="15">
      <pivotArea dataOnly="0" labelOnly="1" outline="0" axis="axisValues" fieldPosition="0"/>
    </format>
  </formats>
  <chartFormats count="2"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2FE55C-9EF4-4224-B990-5CA8641F4A23}" name="PivotTable11" cacheId="4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9">
  <location ref="B3:C19" firstHeaderRow="1" firstDataRow="1" firstDataCol="1"/>
  <pivotFields count="2">
    <pivotField axis="axisRow" showAll="0">
      <items count="17">
        <item x="2"/>
        <item x="1"/>
        <item x="9"/>
        <item x="12"/>
        <item x="10"/>
        <item x="6"/>
        <item x="5"/>
        <item x="4"/>
        <item x="7"/>
        <item x="8"/>
        <item x="13"/>
        <item x="15"/>
        <item x="11"/>
        <item x="3"/>
        <item x="0"/>
        <item x="14"/>
        <item t="default"/>
      </items>
    </pivotField>
    <pivotField dataField="1" showAll="0">
      <items count="17"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Items count="1">
    <i/>
  </colItems>
  <dataFields count="1">
    <dataField name="Sum of rental_count" fld="1" baseField="0" baseItem="0"/>
  </dataFields>
  <formats count="5">
    <format dxfId="4">
      <pivotArea type="all" dataOnly="0" outline="0" fieldPosition="0"/>
    </format>
    <format dxfId="3">
      <pivotArea outline="0" collapsedLevelsAreSubtotals="1" fieldPosition="0"/>
    </format>
    <format dxfId="2">
      <pivotArea field="0" type="button" dataOnly="0" labelOnly="1" outline="0" axis="axisRow" fieldPosition="0"/>
    </format>
    <format dxfId="1">
      <pivotArea dataOnly="0" labelOnly="1" fieldPosition="0">
        <references count="1">
          <reference field="0" count="0"/>
        </references>
      </pivotArea>
    </format>
    <format dxfId="0">
      <pivotArea dataOnly="0" labelOnly="1" outline="0" axis="axisValues" fieldPosition="0"/>
    </format>
  </formats>
  <chartFormats count="2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5B1A98-B969-403D-B295-AF97DB731514}" name="PivotTable9" cacheId="3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F3:G5" firstHeaderRow="1" firstDataRow="1" firstDataCol="1"/>
  <pivotFields count="3">
    <pivotField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</pivotFields>
  <rowFields count="1">
    <field x="1"/>
  </rowFields>
  <rowItems count="2">
    <i>
      <x/>
    </i>
    <i>
      <x v="1"/>
    </i>
  </rowItems>
  <colItems count="1">
    <i/>
  </colItems>
  <dataFields count="1">
    <dataField name="Sum of rental_count" fld="2" baseField="0" baseItem="0"/>
  </dataFields>
  <formats count="4">
    <format dxfId="25">
      <pivotArea type="all" dataOnly="0" outline="0" fieldPosition="0"/>
    </format>
    <format dxfId="26">
      <pivotArea outline="0" collapsedLevelsAreSubtotals="1" fieldPosition="0"/>
    </format>
    <format dxfId="27">
      <pivotArea field="0" type="button" dataOnly="0" labelOnly="1" outline="0"/>
    </format>
    <format dxfId="28">
      <pivotArea dataOnly="0" labelOnly="1" outline="0" axis="axisValues" fieldPosition="0"/>
    </format>
  </formats>
  <pivotTableStyleInfo name="PivotStyleDark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F25D64-2FA0-40DA-91EF-D36EBD689F67}" name="PivotTable8" cacheId="4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B3:C4" firstHeaderRow="1" firstDataRow="1" firstDataCol="1"/>
  <pivotFields count="2">
    <pivotField axis="axisRow" showAll="0">
      <items count="2">
        <item x="0"/>
        <item t="default"/>
      </items>
    </pivotField>
    <pivotField dataField="1" showAll="0">
      <items count="2">
        <item x="0"/>
        <item t="default"/>
      </items>
    </pivotField>
  </pivotFields>
  <rowFields count="1">
    <field x="0"/>
  </rowFields>
  <rowItems count="1">
    <i>
      <x/>
    </i>
  </rowItems>
  <colItems count="1">
    <i/>
  </colItems>
  <dataFields count="1">
    <dataField name="Sum of total_revenue" fld="1" baseField="0" baseItem="0"/>
  </dataFields>
  <formats count="10">
    <format dxfId="33">
      <pivotArea type="all" dataOnly="0" outline="0" fieldPosition="0"/>
    </format>
    <format dxfId="32">
      <pivotArea outline="0" collapsedLevelsAreSubtotals="1" fieldPosition="0"/>
    </format>
    <format dxfId="31">
      <pivotArea field="0" type="button" dataOnly="0" labelOnly="1" outline="0" axis="axisRow" fieldPosition="0"/>
    </format>
    <format dxfId="30">
      <pivotArea dataOnly="0" labelOnly="1" fieldPosition="0">
        <references count="1">
          <reference field="0" count="0"/>
        </references>
      </pivotArea>
    </format>
    <format dxfId="29">
      <pivotArea dataOnly="0" labelOnly="1" outline="0" axis="axisValues" fieldPosition="0"/>
    </format>
    <format dxfId="24">
      <pivotArea type="all" dataOnly="0" outline="0" fieldPosition="0"/>
    </format>
    <format dxfId="23">
      <pivotArea outline="0" collapsedLevelsAreSubtotals="1" fieldPosition="0"/>
    </format>
    <format dxfId="22">
      <pivotArea field="0" type="button" dataOnly="0" labelOnly="1" outline="0" axis="axisRow" fieldPosition="0"/>
    </format>
    <format dxfId="21">
      <pivotArea dataOnly="0" labelOnly="1" fieldPosition="0">
        <references count="1">
          <reference field="0" count="0"/>
        </references>
      </pivotArea>
    </format>
    <format dxfId="20">
      <pivotArea dataOnly="0" labelOnly="1" outline="0" axis="axisValues" fieldPosition="0"/>
    </format>
  </formats>
  <pivotTableStyleInfo name="PivotStyleDark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2DD51-490E-42CB-8AE2-1AB53A061980}">
  <dimension ref="A1:R27"/>
  <sheetViews>
    <sheetView topLeftCell="A2" workbookViewId="0">
      <selection activeCell="G3" sqref="G3:H27"/>
    </sheetView>
  </sheetViews>
  <sheetFormatPr defaultRowHeight="14.4" x14ac:dyDescent="0.3"/>
  <cols>
    <col min="2" max="2" width="7.6640625" bestFit="1" customWidth="1"/>
    <col min="3" max="3" width="17.77734375" bestFit="1" customWidth="1"/>
    <col min="6" max="6" width="11.21875" bestFit="1" customWidth="1"/>
    <col min="7" max="7" width="17.77734375" bestFit="1" customWidth="1"/>
    <col min="8" max="8" width="12.21875" bestFit="1" customWidth="1"/>
  </cols>
  <sheetData>
    <row r="1" spans="1:18" ht="18" x14ac:dyDescent="0.3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20"/>
      <c r="Q1" s="20"/>
      <c r="R1" s="20"/>
    </row>
    <row r="2" spans="1:18" ht="15" thickBot="1" x14ac:dyDescent="0.35"/>
    <row r="3" spans="1:18" x14ac:dyDescent="0.3">
      <c r="B3" s="21" t="s">
        <v>1</v>
      </c>
      <c r="C3" s="22" t="s">
        <v>2</v>
      </c>
      <c r="F3" s="28" t="s">
        <v>3</v>
      </c>
      <c r="G3" s="23" t="s">
        <v>2</v>
      </c>
      <c r="H3" s="24" t="s">
        <v>4</v>
      </c>
    </row>
    <row r="4" spans="1:18" x14ac:dyDescent="0.3">
      <c r="B4" s="8" t="s">
        <v>5</v>
      </c>
      <c r="C4" s="9">
        <v>1156</v>
      </c>
      <c r="F4" s="3">
        <v>15</v>
      </c>
      <c r="G4" s="1">
        <v>887</v>
      </c>
      <c r="H4" s="4">
        <v>0.625</v>
      </c>
    </row>
    <row r="5" spans="1:18" x14ac:dyDescent="0.3">
      <c r="B5" s="8" t="s">
        <v>6</v>
      </c>
      <c r="C5" s="9">
        <v>2311</v>
      </c>
      <c r="F5" s="3">
        <v>8</v>
      </c>
      <c r="G5" s="1">
        <v>696</v>
      </c>
      <c r="H5" s="4">
        <v>0.33333333333333331</v>
      </c>
    </row>
    <row r="6" spans="1:18" x14ac:dyDescent="0.3">
      <c r="B6" s="8" t="s">
        <v>7</v>
      </c>
      <c r="C6" s="9">
        <v>6709</v>
      </c>
      <c r="F6" s="3">
        <v>0</v>
      </c>
      <c r="G6" s="1">
        <v>694</v>
      </c>
      <c r="H6" s="4">
        <v>0</v>
      </c>
    </row>
    <row r="7" spans="1:18" ht="15" thickBot="1" x14ac:dyDescent="0.35">
      <c r="B7" s="10" t="s">
        <v>8</v>
      </c>
      <c r="C7" s="11">
        <v>5686</v>
      </c>
      <c r="F7" s="3">
        <v>18</v>
      </c>
      <c r="G7" s="1">
        <v>688</v>
      </c>
      <c r="H7" s="4">
        <v>0.75</v>
      </c>
    </row>
    <row r="8" spans="1:18" x14ac:dyDescent="0.3">
      <c r="F8" s="3">
        <v>3</v>
      </c>
      <c r="G8" s="1">
        <v>684</v>
      </c>
      <c r="H8" s="4">
        <v>0.125</v>
      </c>
    </row>
    <row r="9" spans="1:18" x14ac:dyDescent="0.3">
      <c r="F9" s="3">
        <v>4</v>
      </c>
      <c r="G9" s="1">
        <v>681</v>
      </c>
      <c r="H9" s="4">
        <v>0.16666666666666666</v>
      </c>
    </row>
    <row r="10" spans="1:18" x14ac:dyDescent="0.3">
      <c r="F10" s="3">
        <v>19</v>
      </c>
      <c r="G10" s="1">
        <v>676</v>
      </c>
      <c r="H10" s="4">
        <v>0.79166666666666663</v>
      </c>
    </row>
    <row r="11" spans="1:18" x14ac:dyDescent="0.3">
      <c r="F11" s="3">
        <v>10</v>
      </c>
      <c r="G11" s="1">
        <v>673</v>
      </c>
      <c r="H11" s="4">
        <v>0.41666666666666669</v>
      </c>
    </row>
    <row r="12" spans="1:18" x14ac:dyDescent="0.3">
      <c r="F12" s="3">
        <v>21</v>
      </c>
      <c r="G12" s="1">
        <v>671</v>
      </c>
      <c r="H12" s="4">
        <v>0.875</v>
      </c>
    </row>
    <row r="13" spans="1:18" x14ac:dyDescent="0.3">
      <c r="F13" s="3">
        <v>7</v>
      </c>
      <c r="G13" s="1">
        <v>667</v>
      </c>
      <c r="H13" s="4">
        <v>0.29166666666666669</v>
      </c>
    </row>
    <row r="14" spans="1:18" x14ac:dyDescent="0.3">
      <c r="F14" s="3">
        <v>16</v>
      </c>
      <c r="G14" s="1">
        <v>664</v>
      </c>
      <c r="H14" s="4">
        <v>0.66666666666666663</v>
      </c>
    </row>
    <row r="15" spans="1:18" x14ac:dyDescent="0.3">
      <c r="F15" s="3">
        <v>11</v>
      </c>
      <c r="G15" s="1">
        <v>663</v>
      </c>
      <c r="H15" s="4">
        <v>0.45833333333333331</v>
      </c>
    </row>
    <row r="16" spans="1:18" x14ac:dyDescent="0.3">
      <c r="F16" s="3">
        <v>20</v>
      </c>
      <c r="G16" s="1">
        <v>658</v>
      </c>
      <c r="H16" s="4">
        <v>0.83333333333333337</v>
      </c>
    </row>
    <row r="17" spans="6:8" x14ac:dyDescent="0.3">
      <c r="F17" s="3">
        <v>14</v>
      </c>
      <c r="G17" s="1">
        <v>653</v>
      </c>
      <c r="H17" s="4">
        <v>0.58333333333333337</v>
      </c>
    </row>
    <row r="18" spans="6:8" x14ac:dyDescent="0.3">
      <c r="F18" s="3">
        <v>9</v>
      </c>
      <c r="G18" s="1">
        <v>652</v>
      </c>
      <c r="H18" s="4">
        <v>0.375</v>
      </c>
    </row>
    <row r="19" spans="6:8" x14ac:dyDescent="0.3">
      <c r="F19" s="3">
        <v>1</v>
      </c>
      <c r="G19" s="1">
        <v>649</v>
      </c>
      <c r="H19" s="4">
        <v>4.1666666666666664E-2</v>
      </c>
    </row>
    <row r="20" spans="6:8" x14ac:dyDescent="0.3">
      <c r="F20" s="3">
        <v>5</v>
      </c>
      <c r="G20" s="1">
        <v>648</v>
      </c>
      <c r="H20" s="4">
        <v>0.20833333333333334</v>
      </c>
    </row>
    <row r="21" spans="6:8" x14ac:dyDescent="0.3">
      <c r="F21" s="3">
        <v>6</v>
      </c>
      <c r="G21" s="1">
        <v>647</v>
      </c>
      <c r="H21" s="4">
        <v>0.25</v>
      </c>
    </row>
    <row r="22" spans="6:8" x14ac:dyDescent="0.3">
      <c r="F22" s="3">
        <v>13</v>
      </c>
      <c r="G22" s="1">
        <v>645</v>
      </c>
      <c r="H22" s="4">
        <v>0.54166666666666663</v>
      </c>
    </row>
    <row r="23" spans="6:8" x14ac:dyDescent="0.3">
      <c r="F23" s="3">
        <v>23</v>
      </c>
      <c r="G23" s="1">
        <v>642</v>
      </c>
      <c r="H23" s="4">
        <v>0.95833333333333337</v>
      </c>
    </row>
    <row r="24" spans="6:8" x14ac:dyDescent="0.3">
      <c r="F24" s="3">
        <v>17</v>
      </c>
      <c r="G24" s="1">
        <v>634</v>
      </c>
      <c r="H24" s="4">
        <v>0.70833333333333337</v>
      </c>
    </row>
    <row r="25" spans="6:8" x14ac:dyDescent="0.3">
      <c r="F25" s="3">
        <v>12</v>
      </c>
      <c r="G25" s="1">
        <v>632</v>
      </c>
      <c r="H25" s="4">
        <v>0.5</v>
      </c>
    </row>
    <row r="26" spans="6:8" x14ac:dyDescent="0.3">
      <c r="F26" s="3">
        <v>2</v>
      </c>
      <c r="G26" s="1">
        <v>630</v>
      </c>
      <c r="H26" s="4">
        <v>8.3333333333333329E-2</v>
      </c>
    </row>
    <row r="27" spans="6:8" ht="15" thickBot="1" x14ac:dyDescent="0.35">
      <c r="F27" s="5">
        <v>22</v>
      </c>
      <c r="G27" s="6">
        <v>610</v>
      </c>
      <c r="H27" s="7">
        <v>0.91666666666666663</v>
      </c>
    </row>
  </sheetData>
  <mergeCells count="1">
    <mergeCell ref="A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FE8F3-77EB-4548-A5CE-94E9504A112C}">
  <dimension ref="B3:C7"/>
  <sheetViews>
    <sheetView workbookViewId="0">
      <selection activeCell="L9" sqref="L9"/>
    </sheetView>
  </sheetViews>
  <sheetFormatPr defaultRowHeight="14.4" x14ac:dyDescent="0.3"/>
  <cols>
    <col min="2" max="2" width="12.5546875" bestFit="1" customWidth="1"/>
    <col min="3" max="3" width="24.77734375" bestFit="1" customWidth="1"/>
    <col min="4" max="5" width="15.5546875" bestFit="1" customWidth="1"/>
    <col min="6" max="6" width="10.77734375" bestFit="1" customWidth="1"/>
  </cols>
  <sheetData>
    <row r="3" spans="2:3" x14ac:dyDescent="0.3">
      <c r="B3" s="30" t="s">
        <v>47</v>
      </c>
      <c r="C3" s="13" t="s">
        <v>48</v>
      </c>
    </row>
    <row r="4" spans="2:3" x14ac:dyDescent="0.3">
      <c r="B4" s="1" t="s">
        <v>5</v>
      </c>
      <c r="C4" s="31">
        <v>1156</v>
      </c>
    </row>
    <row r="5" spans="2:3" x14ac:dyDescent="0.3">
      <c r="B5" s="1" t="s">
        <v>6</v>
      </c>
      <c r="C5" s="31">
        <v>2311</v>
      </c>
    </row>
    <row r="6" spans="2:3" x14ac:dyDescent="0.3">
      <c r="B6" s="1" t="s">
        <v>7</v>
      </c>
      <c r="C6" s="31">
        <v>6709</v>
      </c>
    </row>
    <row r="7" spans="2:3" x14ac:dyDescent="0.3">
      <c r="B7" s="1" t="s">
        <v>8</v>
      </c>
      <c r="C7" s="31">
        <v>5686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51C7E-281C-49B6-835C-7CC87D2FC175}">
  <dimension ref="B1:C27"/>
  <sheetViews>
    <sheetView workbookViewId="0">
      <selection activeCell="N22" sqref="N22"/>
    </sheetView>
  </sheetViews>
  <sheetFormatPr defaultRowHeight="14.4" x14ac:dyDescent="0.3"/>
  <cols>
    <col min="2" max="2" width="12.5546875" bestFit="1" customWidth="1"/>
    <col min="3" max="3" width="24.77734375" bestFit="1" customWidth="1"/>
  </cols>
  <sheetData>
    <row r="1" spans="2:3" x14ac:dyDescent="0.3">
      <c r="B1" s="29" t="s">
        <v>50</v>
      </c>
      <c r="C1" t="s">
        <v>49</v>
      </c>
    </row>
    <row r="3" spans="2:3" x14ac:dyDescent="0.3">
      <c r="B3" s="30" t="s">
        <v>47</v>
      </c>
      <c r="C3" s="13" t="s">
        <v>48</v>
      </c>
    </row>
    <row r="4" spans="2:3" x14ac:dyDescent="0.3">
      <c r="B4" s="2">
        <v>0</v>
      </c>
      <c r="C4" s="31">
        <v>694</v>
      </c>
    </row>
    <row r="5" spans="2:3" x14ac:dyDescent="0.3">
      <c r="B5" s="2">
        <v>4.1666666666666664E-2</v>
      </c>
      <c r="C5" s="31">
        <v>649</v>
      </c>
    </row>
    <row r="6" spans="2:3" x14ac:dyDescent="0.3">
      <c r="B6" s="2">
        <v>8.3333333333333329E-2</v>
      </c>
      <c r="C6" s="31">
        <v>630</v>
      </c>
    </row>
    <row r="7" spans="2:3" x14ac:dyDescent="0.3">
      <c r="B7" s="2">
        <v>0.125</v>
      </c>
      <c r="C7" s="31">
        <v>684</v>
      </c>
    </row>
    <row r="8" spans="2:3" x14ac:dyDescent="0.3">
      <c r="B8" s="2">
        <v>0.16666666666666666</v>
      </c>
      <c r="C8" s="31">
        <v>681</v>
      </c>
    </row>
    <row r="9" spans="2:3" x14ac:dyDescent="0.3">
      <c r="B9" s="2">
        <v>0.20833333333333334</v>
      </c>
      <c r="C9" s="31">
        <v>648</v>
      </c>
    </row>
    <row r="10" spans="2:3" x14ac:dyDescent="0.3">
      <c r="B10" s="2">
        <v>0.25</v>
      </c>
      <c r="C10" s="31">
        <v>647</v>
      </c>
    </row>
    <row r="11" spans="2:3" x14ac:dyDescent="0.3">
      <c r="B11" s="2">
        <v>0.29166666666666669</v>
      </c>
      <c r="C11" s="31">
        <v>667</v>
      </c>
    </row>
    <row r="12" spans="2:3" x14ac:dyDescent="0.3">
      <c r="B12" s="2">
        <v>0.33333333333333331</v>
      </c>
      <c r="C12" s="31">
        <v>696</v>
      </c>
    </row>
    <row r="13" spans="2:3" x14ac:dyDescent="0.3">
      <c r="B13" s="2">
        <v>0.375</v>
      </c>
      <c r="C13" s="31">
        <v>652</v>
      </c>
    </row>
    <row r="14" spans="2:3" x14ac:dyDescent="0.3">
      <c r="B14" s="2">
        <v>0.41666666666666669</v>
      </c>
      <c r="C14" s="31">
        <v>673</v>
      </c>
    </row>
    <row r="15" spans="2:3" x14ac:dyDescent="0.3">
      <c r="B15" s="2">
        <v>0.45833333333333331</v>
      </c>
      <c r="C15" s="31">
        <v>663</v>
      </c>
    </row>
    <row r="16" spans="2:3" x14ac:dyDescent="0.3">
      <c r="B16" s="2">
        <v>0.5</v>
      </c>
      <c r="C16" s="31">
        <v>632</v>
      </c>
    </row>
    <row r="17" spans="2:3" x14ac:dyDescent="0.3">
      <c r="B17" s="2">
        <v>0.54166666666666663</v>
      </c>
      <c r="C17" s="31">
        <v>645</v>
      </c>
    </row>
    <row r="18" spans="2:3" x14ac:dyDescent="0.3">
      <c r="B18" s="2">
        <v>0.58333333333333337</v>
      </c>
      <c r="C18" s="31">
        <v>653</v>
      </c>
    </row>
    <row r="19" spans="2:3" x14ac:dyDescent="0.3">
      <c r="B19" s="2">
        <v>0.625</v>
      </c>
      <c r="C19" s="31">
        <v>887</v>
      </c>
    </row>
    <row r="20" spans="2:3" x14ac:dyDescent="0.3">
      <c r="B20" s="2">
        <v>0.66666666666666663</v>
      </c>
      <c r="C20" s="31">
        <v>664</v>
      </c>
    </row>
    <row r="21" spans="2:3" x14ac:dyDescent="0.3">
      <c r="B21" s="2">
        <v>0.70833333333333337</v>
      </c>
      <c r="C21" s="31">
        <v>634</v>
      </c>
    </row>
    <row r="22" spans="2:3" x14ac:dyDescent="0.3">
      <c r="B22" s="2">
        <v>0.75</v>
      </c>
      <c r="C22" s="31">
        <v>688</v>
      </c>
    </row>
    <row r="23" spans="2:3" x14ac:dyDescent="0.3">
      <c r="B23" s="2">
        <v>0.79166666666666663</v>
      </c>
      <c r="C23" s="31">
        <v>676</v>
      </c>
    </row>
    <row r="24" spans="2:3" x14ac:dyDescent="0.3">
      <c r="B24" s="2">
        <v>0.83333333333333337</v>
      </c>
      <c r="C24" s="31">
        <v>658</v>
      </c>
    </row>
    <row r="25" spans="2:3" x14ac:dyDescent="0.3">
      <c r="B25" s="2">
        <v>0.875</v>
      </c>
      <c r="C25" s="31">
        <v>671</v>
      </c>
    </row>
    <row r="26" spans="2:3" x14ac:dyDescent="0.3">
      <c r="B26" s="2">
        <v>0.91666666666666663</v>
      </c>
      <c r="C26" s="31">
        <v>610</v>
      </c>
    </row>
    <row r="27" spans="2:3" x14ac:dyDescent="0.3">
      <c r="B27" s="2">
        <v>0.95833333333333337</v>
      </c>
      <c r="C27" s="31">
        <v>642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14698-FB08-4FC8-820B-CB670F020B82}">
  <dimension ref="A1:O19"/>
  <sheetViews>
    <sheetView workbookViewId="0">
      <selection activeCell="B3" sqref="B3:H19"/>
    </sheetView>
  </sheetViews>
  <sheetFormatPr defaultRowHeight="14.4" x14ac:dyDescent="0.3"/>
  <cols>
    <col min="2" max="2" width="6.5546875" bestFit="1" customWidth="1"/>
    <col min="3" max="3" width="22.33203125" bestFit="1" customWidth="1"/>
    <col min="4" max="4" width="11.44140625" bestFit="1" customWidth="1"/>
    <col min="7" max="7" width="13.77734375" bestFit="1" customWidth="1"/>
    <col min="8" max="8" width="11.44140625" bestFit="1" customWidth="1"/>
  </cols>
  <sheetData>
    <row r="1" spans="1:15" ht="18" x14ac:dyDescent="0.35">
      <c r="A1" s="19" t="s">
        <v>22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</row>
    <row r="2" spans="1:15" ht="15" thickBot="1" x14ac:dyDescent="0.35"/>
    <row r="3" spans="1:15" x14ac:dyDescent="0.3">
      <c r="B3" s="25" t="s">
        <v>9</v>
      </c>
      <c r="C3" s="26" t="s">
        <v>10</v>
      </c>
      <c r="D3" s="27" t="s">
        <v>11</v>
      </c>
      <c r="G3" s="25" t="s">
        <v>23</v>
      </c>
      <c r="H3" s="27" t="s">
        <v>11</v>
      </c>
    </row>
    <row r="4" spans="1:15" x14ac:dyDescent="0.3">
      <c r="B4" s="12">
        <v>103</v>
      </c>
      <c r="C4" s="13" t="s">
        <v>12</v>
      </c>
      <c r="D4" s="14">
        <v>34</v>
      </c>
      <c r="G4" s="12" t="s">
        <v>24</v>
      </c>
      <c r="H4" s="14">
        <v>1179</v>
      </c>
    </row>
    <row r="5" spans="1:15" x14ac:dyDescent="0.3">
      <c r="B5" s="12">
        <v>738</v>
      </c>
      <c r="C5" s="13" t="s">
        <v>13</v>
      </c>
      <c r="D5" s="14">
        <v>33</v>
      </c>
      <c r="G5" s="12" t="s">
        <v>25</v>
      </c>
      <c r="H5" s="14">
        <v>1166</v>
      </c>
    </row>
    <row r="6" spans="1:15" x14ac:dyDescent="0.3">
      <c r="B6" s="12">
        <v>730</v>
      </c>
      <c r="C6" s="13" t="s">
        <v>14</v>
      </c>
      <c r="D6" s="14">
        <v>32</v>
      </c>
      <c r="G6" s="12" t="s">
        <v>26</v>
      </c>
      <c r="H6" s="14">
        <v>1112</v>
      </c>
    </row>
    <row r="7" spans="1:15" x14ac:dyDescent="0.3">
      <c r="B7" s="12">
        <v>382</v>
      </c>
      <c r="C7" s="13" t="s">
        <v>15</v>
      </c>
      <c r="D7" s="14">
        <v>32</v>
      </c>
      <c r="G7" s="12" t="s">
        <v>27</v>
      </c>
      <c r="H7" s="14">
        <v>1101</v>
      </c>
    </row>
    <row r="8" spans="1:15" x14ac:dyDescent="0.3">
      <c r="B8" s="12">
        <v>767</v>
      </c>
      <c r="C8" s="13" t="s">
        <v>16</v>
      </c>
      <c r="D8" s="14">
        <v>32</v>
      </c>
      <c r="G8" s="12" t="s">
        <v>28</v>
      </c>
      <c r="H8" s="14">
        <v>1096</v>
      </c>
    </row>
    <row r="9" spans="1:15" x14ac:dyDescent="0.3">
      <c r="B9" s="12">
        <v>489</v>
      </c>
      <c r="C9" s="13" t="s">
        <v>17</v>
      </c>
      <c r="D9" s="14">
        <v>32</v>
      </c>
      <c r="G9" s="12" t="s">
        <v>29</v>
      </c>
      <c r="H9" s="14">
        <v>1060</v>
      </c>
    </row>
    <row r="10" spans="1:15" x14ac:dyDescent="0.3">
      <c r="B10" s="12">
        <v>331</v>
      </c>
      <c r="C10" s="13" t="s">
        <v>18</v>
      </c>
      <c r="D10" s="14">
        <v>32</v>
      </c>
      <c r="G10" s="12" t="s">
        <v>30</v>
      </c>
      <c r="H10" s="14">
        <v>1050</v>
      </c>
    </row>
    <row r="11" spans="1:15" x14ac:dyDescent="0.3">
      <c r="B11" s="12">
        <v>418</v>
      </c>
      <c r="C11" s="13" t="s">
        <v>19</v>
      </c>
      <c r="D11" s="14">
        <v>31</v>
      </c>
      <c r="G11" s="12" t="s">
        <v>31</v>
      </c>
      <c r="H11" s="14">
        <v>1033</v>
      </c>
    </row>
    <row r="12" spans="1:15" x14ac:dyDescent="0.3">
      <c r="B12" s="12">
        <v>735</v>
      </c>
      <c r="C12" s="13" t="s">
        <v>20</v>
      </c>
      <c r="D12" s="14">
        <v>31</v>
      </c>
      <c r="G12" s="12" t="s">
        <v>32</v>
      </c>
      <c r="H12" s="14">
        <v>969</v>
      </c>
    </row>
    <row r="13" spans="1:15" ht="15" thickBot="1" x14ac:dyDescent="0.35">
      <c r="B13" s="15">
        <v>1000</v>
      </c>
      <c r="C13" s="16" t="s">
        <v>21</v>
      </c>
      <c r="D13" s="17">
        <v>31</v>
      </c>
      <c r="G13" s="12" t="s">
        <v>33</v>
      </c>
      <c r="H13" s="14">
        <v>945</v>
      </c>
    </row>
    <row r="14" spans="1:15" x14ac:dyDescent="0.3">
      <c r="G14" s="12" t="s">
        <v>34</v>
      </c>
      <c r="H14" s="14">
        <v>941</v>
      </c>
    </row>
    <row r="15" spans="1:15" x14ac:dyDescent="0.3">
      <c r="G15" s="12" t="s">
        <v>35</v>
      </c>
      <c r="H15" s="14">
        <v>940</v>
      </c>
    </row>
    <row r="16" spans="1:15" x14ac:dyDescent="0.3">
      <c r="G16" s="12" t="s">
        <v>36</v>
      </c>
      <c r="H16" s="14">
        <v>939</v>
      </c>
    </row>
    <row r="17" spans="7:8" x14ac:dyDescent="0.3">
      <c r="G17" s="12" t="s">
        <v>37</v>
      </c>
      <c r="H17" s="14">
        <v>846</v>
      </c>
    </row>
    <row r="18" spans="7:8" x14ac:dyDescent="0.3">
      <c r="G18" s="12" t="s">
        <v>38</v>
      </c>
      <c r="H18" s="14">
        <v>837</v>
      </c>
    </row>
    <row r="19" spans="7:8" ht="15" thickBot="1" x14ac:dyDescent="0.35">
      <c r="G19" s="15" t="s">
        <v>39</v>
      </c>
      <c r="H19" s="17">
        <v>830</v>
      </c>
    </row>
  </sheetData>
  <mergeCells count="1">
    <mergeCell ref="A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99F5C-AA2D-43B3-8852-AEC405A4FFD5}">
  <dimension ref="B3:C13"/>
  <sheetViews>
    <sheetView workbookViewId="0">
      <selection activeCell="C21" sqref="C21"/>
    </sheetView>
  </sheetViews>
  <sheetFormatPr defaultRowHeight="14.4" x14ac:dyDescent="0.3"/>
  <cols>
    <col min="2" max="2" width="22.33203125" bestFit="1" customWidth="1"/>
    <col min="3" max="3" width="18.44140625" bestFit="1" customWidth="1"/>
  </cols>
  <sheetData>
    <row r="3" spans="2:3" x14ac:dyDescent="0.3">
      <c r="B3" s="30" t="s">
        <v>47</v>
      </c>
      <c r="C3" s="13" t="s">
        <v>51</v>
      </c>
    </row>
    <row r="4" spans="2:3" x14ac:dyDescent="0.3">
      <c r="B4" s="1" t="s">
        <v>12</v>
      </c>
      <c r="C4" s="31">
        <v>34</v>
      </c>
    </row>
    <row r="5" spans="2:3" x14ac:dyDescent="0.3">
      <c r="B5" s="1" t="s">
        <v>18</v>
      </c>
      <c r="C5" s="31">
        <v>32</v>
      </c>
    </row>
    <row r="6" spans="2:3" x14ac:dyDescent="0.3">
      <c r="B6" s="1" t="s">
        <v>15</v>
      </c>
      <c r="C6" s="31">
        <v>32</v>
      </c>
    </row>
    <row r="7" spans="2:3" x14ac:dyDescent="0.3">
      <c r="B7" s="1" t="s">
        <v>19</v>
      </c>
      <c r="C7" s="31">
        <v>31</v>
      </c>
    </row>
    <row r="8" spans="2:3" x14ac:dyDescent="0.3">
      <c r="B8" s="1" t="s">
        <v>17</v>
      </c>
      <c r="C8" s="31">
        <v>32</v>
      </c>
    </row>
    <row r="9" spans="2:3" x14ac:dyDescent="0.3">
      <c r="B9" s="1" t="s">
        <v>14</v>
      </c>
      <c r="C9" s="31">
        <v>32</v>
      </c>
    </row>
    <row r="10" spans="2:3" x14ac:dyDescent="0.3">
      <c r="B10" s="1" t="s">
        <v>20</v>
      </c>
      <c r="C10" s="31">
        <v>31</v>
      </c>
    </row>
    <row r="11" spans="2:3" x14ac:dyDescent="0.3">
      <c r="B11" s="1" t="s">
        <v>13</v>
      </c>
      <c r="C11" s="31">
        <v>33</v>
      </c>
    </row>
    <row r="12" spans="2:3" x14ac:dyDescent="0.3">
      <c r="B12" s="1" t="s">
        <v>16</v>
      </c>
      <c r="C12" s="31">
        <v>32</v>
      </c>
    </row>
    <row r="13" spans="2:3" x14ac:dyDescent="0.3">
      <c r="B13" s="1" t="s">
        <v>21</v>
      </c>
      <c r="C13" s="31">
        <v>31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C9C65-6B50-4F9A-8D9A-BE5E2426C739}">
  <dimension ref="B3:C19"/>
  <sheetViews>
    <sheetView workbookViewId="0">
      <selection activeCell="O14" sqref="O14"/>
    </sheetView>
  </sheetViews>
  <sheetFormatPr defaultRowHeight="14.4" x14ac:dyDescent="0.3"/>
  <cols>
    <col min="2" max="2" width="12.5546875" bestFit="1" customWidth="1"/>
    <col min="3" max="3" width="18.44140625" bestFit="1" customWidth="1"/>
  </cols>
  <sheetData>
    <row r="3" spans="2:3" x14ac:dyDescent="0.3">
      <c r="B3" s="30" t="s">
        <v>47</v>
      </c>
      <c r="C3" s="13" t="s">
        <v>51</v>
      </c>
    </row>
    <row r="4" spans="2:3" x14ac:dyDescent="0.3">
      <c r="B4" s="1" t="s">
        <v>26</v>
      </c>
      <c r="C4" s="31">
        <v>1112</v>
      </c>
    </row>
    <row r="5" spans="2:3" x14ac:dyDescent="0.3">
      <c r="B5" s="1" t="s">
        <v>25</v>
      </c>
      <c r="C5" s="31">
        <v>1166</v>
      </c>
    </row>
    <row r="6" spans="2:3" x14ac:dyDescent="0.3">
      <c r="B6" s="1" t="s">
        <v>33</v>
      </c>
      <c r="C6" s="31">
        <v>945</v>
      </c>
    </row>
    <row r="7" spans="2:3" x14ac:dyDescent="0.3">
      <c r="B7" s="1" t="s">
        <v>36</v>
      </c>
      <c r="C7" s="31">
        <v>939</v>
      </c>
    </row>
    <row r="8" spans="2:3" x14ac:dyDescent="0.3">
      <c r="B8" s="1" t="s">
        <v>34</v>
      </c>
      <c r="C8" s="31">
        <v>941</v>
      </c>
    </row>
    <row r="9" spans="2:3" x14ac:dyDescent="0.3">
      <c r="B9" s="1" t="s">
        <v>30</v>
      </c>
      <c r="C9" s="31">
        <v>1050</v>
      </c>
    </row>
    <row r="10" spans="2:3" x14ac:dyDescent="0.3">
      <c r="B10" s="1" t="s">
        <v>29</v>
      </c>
      <c r="C10" s="31">
        <v>1060</v>
      </c>
    </row>
    <row r="11" spans="2:3" x14ac:dyDescent="0.3">
      <c r="B11" s="1" t="s">
        <v>28</v>
      </c>
      <c r="C11" s="31">
        <v>1096</v>
      </c>
    </row>
    <row r="12" spans="2:3" x14ac:dyDescent="0.3">
      <c r="B12" s="1" t="s">
        <v>31</v>
      </c>
      <c r="C12" s="31">
        <v>1033</v>
      </c>
    </row>
    <row r="13" spans="2:3" x14ac:dyDescent="0.3">
      <c r="B13" s="1" t="s">
        <v>32</v>
      </c>
      <c r="C13" s="31">
        <v>969</v>
      </c>
    </row>
    <row r="14" spans="2:3" x14ac:dyDescent="0.3">
      <c r="B14" s="1" t="s">
        <v>37</v>
      </c>
      <c r="C14" s="31">
        <v>846</v>
      </c>
    </row>
    <row r="15" spans="2:3" x14ac:dyDescent="0.3">
      <c r="B15" s="1" t="s">
        <v>39</v>
      </c>
      <c r="C15" s="31">
        <v>830</v>
      </c>
    </row>
    <row r="16" spans="2:3" x14ac:dyDescent="0.3">
      <c r="B16" s="1" t="s">
        <v>35</v>
      </c>
      <c r="C16" s="31">
        <v>940</v>
      </c>
    </row>
    <row r="17" spans="2:3" x14ac:dyDescent="0.3">
      <c r="B17" s="1" t="s">
        <v>27</v>
      </c>
      <c r="C17" s="31">
        <v>1101</v>
      </c>
    </row>
    <row r="18" spans="2:3" x14ac:dyDescent="0.3">
      <c r="B18" s="1" t="s">
        <v>24</v>
      </c>
      <c r="C18" s="31">
        <v>1179</v>
      </c>
    </row>
    <row r="19" spans="2:3" x14ac:dyDescent="0.3">
      <c r="B19" s="1" t="s">
        <v>38</v>
      </c>
      <c r="C19" s="31">
        <v>837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77C4C-6FBC-487F-BE69-784F6F87545E}">
  <dimension ref="A1:O5"/>
  <sheetViews>
    <sheetView workbookViewId="0">
      <selection activeCell="B3" sqref="B3:G5"/>
    </sheetView>
  </sheetViews>
  <sheetFormatPr defaultRowHeight="14.4" x14ac:dyDescent="0.3"/>
  <cols>
    <col min="2" max="2" width="7.6640625" bestFit="1" customWidth="1"/>
    <col min="3" max="3" width="12.44140625" bestFit="1" customWidth="1"/>
    <col min="5" max="5" width="7.21875" bestFit="1" customWidth="1"/>
    <col min="6" max="6" width="11.5546875" bestFit="1" customWidth="1"/>
    <col min="7" max="7" width="11.44140625" bestFit="1" customWidth="1"/>
  </cols>
  <sheetData>
    <row r="1" spans="1:15" ht="21" x14ac:dyDescent="0.4">
      <c r="A1" s="18" t="s">
        <v>42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 ht="15" thickBot="1" x14ac:dyDescent="0.35"/>
    <row r="3" spans="1:15" x14ac:dyDescent="0.3">
      <c r="B3" s="25" t="s">
        <v>40</v>
      </c>
      <c r="C3" s="27" t="s">
        <v>41</v>
      </c>
      <c r="E3" s="25" t="s">
        <v>43</v>
      </c>
      <c r="F3" s="26" t="s">
        <v>44</v>
      </c>
      <c r="G3" s="27" t="s">
        <v>11</v>
      </c>
    </row>
    <row r="4" spans="1:15" ht="15" thickBot="1" x14ac:dyDescent="0.35">
      <c r="B4" s="15">
        <v>2</v>
      </c>
      <c r="C4" s="17">
        <v>33881.94</v>
      </c>
      <c r="E4" s="12">
        <v>1</v>
      </c>
      <c r="F4" s="13" t="s">
        <v>45</v>
      </c>
      <c r="G4" s="14">
        <v>8040</v>
      </c>
    </row>
    <row r="5" spans="1:15" ht="15" thickBot="1" x14ac:dyDescent="0.35">
      <c r="E5" s="15">
        <v>2</v>
      </c>
      <c r="F5" s="16" t="s">
        <v>46</v>
      </c>
      <c r="G5" s="17">
        <v>8004</v>
      </c>
    </row>
  </sheetData>
  <mergeCells count="1">
    <mergeCell ref="A1:O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DB739-453E-47C0-AC42-A472144AE3F1}">
  <dimension ref="B3:G7"/>
  <sheetViews>
    <sheetView zoomScaleNormal="100" workbookViewId="0">
      <selection activeCell="E10" sqref="E10"/>
    </sheetView>
  </sheetViews>
  <sheetFormatPr defaultRowHeight="14.4" x14ac:dyDescent="0.3"/>
  <cols>
    <col min="2" max="2" width="12.5546875" bestFit="1" customWidth="1"/>
    <col min="3" max="3" width="19.44140625" bestFit="1" customWidth="1"/>
    <col min="6" max="6" width="12.5546875" bestFit="1" customWidth="1"/>
    <col min="7" max="7" width="18.44140625" bestFit="1" customWidth="1"/>
    <col min="8" max="8" width="16.21875" bestFit="1" customWidth="1"/>
  </cols>
  <sheetData>
    <row r="3" spans="2:7" x14ac:dyDescent="0.3">
      <c r="B3" s="30" t="s">
        <v>47</v>
      </c>
      <c r="C3" s="13" t="s">
        <v>52</v>
      </c>
      <c r="F3" s="30" t="s">
        <v>47</v>
      </c>
      <c r="G3" s="13" t="s">
        <v>51</v>
      </c>
    </row>
    <row r="4" spans="2:7" x14ac:dyDescent="0.3">
      <c r="B4" s="1">
        <v>2</v>
      </c>
      <c r="C4" s="31">
        <v>33881.94</v>
      </c>
      <c r="F4" s="1" t="s">
        <v>46</v>
      </c>
      <c r="G4" s="31">
        <v>8004</v>
      </c>
    </row>
    <row r="5" spans="2:7" x14ac:dyDescent="0.3">
      <c r="F5" s="1" t="s">
        <v>45</v>
      </c>
      <c r="G5" s="31">
        <v>8040</v>
      </c>
    </row>
    <row r="7" spans="2:7" x14ac:dyDescent="0.3">
      <c r="C7" s="3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516E9-7230-4D8C-B34F-61F25DBFE67C}">
  <dimension ref="A1"/>
  <sheetViews>
    <sheetView showGridLines="0" tabSelected="1" zoomScale="90" zoomScaleNormal="90" workbookViewId="0">
      <selection activeCell="C35" sqref="C6:W35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Rental Trends </vt:lpstr>
      <vt:lpstr>Rental Q1</vt:lpstr>
      <vt:lpstr>Rental Q2</vt:lpstr>
      <vt:lpstr>Film Populrity</vt:lpstr>
      <vt:lpstr>FP Q1</vt:lpstr>
      <vt:lpstr>FP Q2</vt:lpstr>
      <vt:lpstr>Store Performance</vt:lpstr>
      <vt:lpstr>SP Q1 &amp; Q2</vt:lpstr>
      <vt:lpstr>Maven_Movies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 priyadarsi</dc:creator>
  <cp:lastModifiedBy>Pratyush priyadarsi</cp:lastModifiedBy>
  <dcterms:created xsi:type="dcterms:W3CDTF">2024-08-15T21:04:48Z</dcterms:created>
  <dcterms:modified xsi:type="dcterms:W3CDTF">2024-08-15T21:07:00Z</dcterms:modified>
</cp:coreProperties>
</file>